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31860" windowHeight="19420" tabRatio="500" activeTab="2"/>
  </bookViews>
  <sheets>
    <sheet name="Supplementary File 1A" sheetId="1" r:id="rId1"/>
    <sheet name="Supplementary File 1B" sheetId="2" r:id="rId2"/>
    <sheet name="Supplementary File 1C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9" i="3" l="1"/>
  <c r="E219" i="3"/>
  <c r="E139" i="3"/>
  <c r="E28" i="3"/>
  <c r="E278" i="3"/>
</calcChain>
</file>

<file path=xl/sharedStrings.xml><?xml version="1.0" encoding="utf-8"?>
<sst xmlns="http://schemas.openxmlformats.org/spreadsheetml/2006/main" count="3057" uniqueCount="1808">
  <si>
    <t>Supplementary table 1: Peak vQTL hits in twins sample with evidence of eQTL and discordant QTL</t>
  </si>
  <si>
    <t>ENSG00000005801</t>
  </si>
  <si>
    <t>ENSG00000006282</t>
  </si>
  <si>
    <t>ENSG00000006715</t>
  </si>
  <si>
    <t>ENSG00000007944</t>
  </si>
  <si>
    <t>ENSG00000021355</t>
  </si>
  <si>
    <t>ENSG00000030110</t>
  </si>
  <si>
    <t>ENSG00000043514</t>
  </si>
  <si>
    <t>ENSG00000046604</t>
  </si>
  <si>
    <t>ENSG00000068097</t>
  </si>
  <si>
    <t>ENSG00000069998</t>
  </si>
  <si>
    <t>ENSG00000075234</t>
  </si>
  <si>
    <t>ENSG00000078177</t>
  </si>
  <si>
    <t>ENSG00000079263</t>
  </si>
  <si>
    <t>ENSG00000079691</t>
  </si>
  <si>
    <t>ENSG00000090376</t>
  </si>
  <si>
    <t>ENSG00000091129</t>
  </si>
  <si>
    <t>ENSG00000091947</t>
  </si>
  <si>
    <t>ENSG00000100376</t>
  </si>
  <si>
    <t>ENSG00000101639</t>
  </si>
  <si>
    <t>ENSG00000103227</t>
  </si>
  <si>
    <t>ENSG00000103657</t>
  </si>
  <si>
    <t>ENSG00000104093</t>
  </si>
  <si>
    <t>ENSG00000106392</t>
  </si>
  <si>
    <t>ENSG00000106733</t>
  </si>
  <si>
    <t>ENSG00000107485</t>
  </si>
  <si>
    <t>ENSG00000107890</t>
  </si>
  <si>
    <t>ENSG00000109133</t>
  </si>
  <si>
    <t>ENSG00000109689</t>
  </si>
  <si>
    <t>ENSG00000110455</t>
  </si>
  <si>
    <t>ENSG00000111725</t>
  </si>
  <si>
    <t>ENSG00000112031</t>
  </si>
  <si>
    <t>ENSG00000112139</t>
  </si>
  <si>
    <t>NA</t>
  </si>
  <si>
    <t>ENSG00000112874</t>
  </si>
  <si>
    <t>ENSG00000114446</t>
  </si>
  <si>
    <t>ENSG00000115825</t>
  </si>
  <si>
    <t>ENSG00000116771</t>
  </si>
  <si>
    <t>ENSG00000117174</t>
  </si>
  <si>
    <t>ENSG00000118217</t>
  </si>
  <si>
    <t>ENSG00000118579</t>
  </si>
  <si>
    <t>ENSG00000120594</t>
  </si>
  <si>
    <t>ENSG00000121716</t>
  </si>
  <si>
    <t>ENSG00000122335</t>
  </si>
  <si>
    <t>ENSG00000125826</t>
  </si>
  <si>
    <t>ENSG00000127084</t>
  </si>
  <si>
    <t>ENSG00000127952</t>
  </si>
  <si>
    <t>ENSG00000128891</t>
  </si>
  <si>
    <t>ENSG00000129103</t>
  </si>
  <si>
    <t>ENSG00000129204</t>
  </si>
  <si>
    <t>ENSG00000129422</t>
  </si>
  <si>
    <t>ENSG00000130414</t>
  </si>
  <si>
    <t>ENSG00000130684</t>
  </si>
  <si>
    <t>ENSG00000132622</t>
  </si>
  <si>
    <t>ENSG00000132744</t>
  </si>
  <si>
    <t>ENSG00000133943</t>
  </si>
  <si>
    <t>ENSG00000134318</t>
  </si>
  <si>
    <t>ENSG00000134627</t>
  </si>
  <si>
    <t>ENSG00000134709</t>
  </si>
  <si>
    <t>ENSG00000135318</t>
  </si>
  <si>
    <t>ENSG00000135437</t>
  </si>
  <si>
    <t>ENSG00000136371</t>
  </si>
  <si>
    <t>ENSG00000136573</t>
  </si>
  <si>
    <t>ENSG00000136868</t>
  </si>
  <si>
    <t>ENSG00000137054</t>
  </si>
  <si>
    <t>ENSG00000137225</t>
  </si>
  <si>
    <t>ENSG00000137310</t>
  </si>
  <si>
    <t>ENSG00000137331</t>
  </si>
  <si>
    <t>ENSG00000137337</t>
  </si>
  <si>
    <t>ENSG00000138688</t>
  </si>
  <si>
    <t>ENSG00000138744</t>
  </si>
  <si>
    <t>ENSG00000139737</t>
  </si>
  <si>
    <t>ENSG00000143776</t>
  </si>
  <si>
    <t>ENSG00000144815</t>
  </si>
  <si>
    <t>ENSG00000147813</t>
  </si>
  <si>
    <t>ENSG00000150076</t>
  </si>
  <si>
    <t>ENSG00000151552</t>
  </si>
  <si>
    <t>ENSG00000151690</t>
  </si>
  <si>
    <t>ENSG00000152926</t>
  </si>
  <si>
    <t>ENSG00000153574</t>
  </si>
  <si>
    <t>ENSG00000156261</t>
  </si>
  <si>
    <t>ENSG00000156398</t>
  </si>
  <si>
    <t>ENSG00000159314</t>
  </si>
  <si>
    <t>ENSG00000159958</t>
  </si>
  <si>
    <t>ENSG00000160194</t>
  </si>
  <si>
    <t>ENSG00000162620</t>
  </si>
  <si>
    <t>ENSG00000162631</t>
  </si>
  <si>
    <t>ENSG00000162994</t>
  </si>
  <si>
    <t>ENSG00000163131</t>
  </si>
  <si>
    <t>ENSG00000163219</t>
  </si>
  <si>
    <t>ENSG00000163814</t>
  </si>
  <si>
    <t>ENSG00000164111</t>
  </si>
  <si>
    <t>ENSG00000164308</t>
  </si>
  <si>
    <t>ENSG00000164543</t>
  </si>
  <si>
    <t>ENSG00000164574</t>
  </si>
  <si>
    <t>ENSG00000164715</t>
  </si>
  <si>
    <t>ENSG00000164904</t>
  </si>
  <si>
    <t>ENSG00000164978</t>
  </si>
  <si>
    <t>ENSG00000164989</t>
  </si>
  <si>
    <t>ENSG00000165410</t>
  </si>
  <si>
    <t>ENSG00000165997</t>
  </si>
  <si>
    <t>ENSG00000166548</t>
  </si>
  <si>
    <t>ENSG00000166762</t>
  </si>
  <si>
    <t>ENSG00000166938</t>
  </si>
  <si>
    <t>ENSG00000167220</t>
  </si>
  <si>
    <t>ENSG00000167468</t>
  </si>
  <si>
    <t>ENSG00000167984</t>
  </si>
  <si>
    <t>ENSG00000168000</t>
  </si>
  <si>
    <t>ENSG00000168038</t>
  </si>
  <si>
    <t>ENSG00000168385</t>
  </si>
  <si>
    <t>ENSG00000168765</t>
  </si>
  <si>
    <t>ENSG00000170542</t>
  </si>
  <si>
    <t>ENSG00000170571</t>
  </si>
  <si>
    <t>ENSG00000170802</t>
  </si>
  <si>
    <t>ENSG00000171634</t>
  </si>
  <si>
    <t>ENSG00000172057</t>
  </si>
  <si>
    <t>ENSG00000173193</t>
  </si>
  <si>
    <t>ENSG00000173209</t>
  </si>
  <si>
    <t>ENSG00000173281</t>
  </si>
  <si>
    <t>ENSG00000174123</t>
  </si>
  <si>
    <t>ENSG00000174130</t>
  </si>
  <si>
    <t>ENSG00000174137</t>
  </si>
  <si>
    <t>ENSG00000174236</t>
  </si>
  <si>
    <t>ENSG00000174780</t>
  </si>
  <si>
    <t>ENSG00000175575</t>
  </si>
  <si>
    <t>ENSG00000176531</t>
  </si>
  <si>
    <t>ENSG00000177570</t>
  </si>
  <si>
    <t>ENSG00000177990</t>
  </si>
  <si>
    <t>ENSG00000178184</t>
  </si>
  <si>
    <t>ENSG00000178773</t>
  </si>
  <si>
    <t>ENSG00000179979</t>
  </si>
  <si>
    <t>ENSG00000180376</t>
  </si>
  <si>
    <t>ENSG00000180611</t>
  </si>
  <si>
    <t>ENSG00000182446</t>
  </si>
  <si>
    <t>ENSG00000182963</t>
  </si>
  <si>
    <t>ENSG00000183426</t>
  </si>
  <si>
    <t>ENSG00000183742</t>
  </si>
  <si>
    <t>ENSG00000184674</t>
  </si>
  <si>
    <t>ENSG00000184983</t>
  </si>
  <si>
    <t>ENSG00000185324</t>
  </si>
  <si>
    <t>ENSG00000185920</t>
  </si>
  <si>
    <t>ENSG00000186470</t>
  </si>
  <si>
    <t>ENSG00000188126</t>
  </si>
  <si>
    <t>ENSG00000188921</t>
  </si>
  <si>
    <t>ENSG00000189306</t>
  </si>
  <si>
    <t>ENSG00000196372</t>
  </si>
  <si>
    <t>ENSG00000196735</t>
  </si>
  <si>
    <t>ENSG00000196776</t>
  </si>
  <si>
    <t>ENSG00000198502</t>
  </si>
  <si>
    <t>ENSG00000198830</t>
  </si>
  <si>
    <t>ENSG00000198894</t>
  </si>
  <si>
    <t>ENSG00000204262</t>
  </si>
  <si>
    <t>ENSG00000204516</t>
  </si>
  <si>
    <t>ENSG00000204525</t>
  </si>
  <si>
    <t>ENSG00000204531</t>
  </si>
  <si>
    <t>ENSG00000204536</t>
  </si>
  <si>
    <t>ENSG00000204920</t>
  </si>
  <si>
    <t>ENSG00000211697</t>
  </si>
  <si>
    <t>ENSG00000213413</t>
  </si>
  <si>
    <t>ENSG00000214078</t>
  </si>
  <si>
    <t>ENSG00000214425</t>
  </si>
  <si>
    <t>ENSG00000215472</t>
  </si>
  <si>
    <t>ENSG00000226232</t>
  </si>
  <si>
    <t>ENSG00000228716</t>
  </si>
  <si>
    <t>ENSG00000232629</t>
  </si>
  <si>
    <t>ENSG00000233927</t>
  </si>
  <si>
    <t>ENSG00000237541</t>
  </si>
  <si>
    <t>ENSG00000238083</t>
  </si>
  <si>
    <t>ENSG00000242550</t>
  </si>
  <si>
    <t>ENSG00000243317</t>
  </si>
  <si>
    <t>ENSG00000244731</t>
  </si>
  <si>
    <t>ENSG00000250264</t>
  </si>
  <si>
    <t>ENSG00000104953</t>
  </si>
  <si>
    <t>ENSG00000211970</t>
  </si>
  <si>
    <t>ENSG00000161265</t>
  </si>
  <si>
    <t>ENSG00000144118</t>
  </si>
  <si>
    <t>ENSG00000211671</t>
  </si>
  <si>
    <t>ENSG00000211973</t>
  </si>
  <si>
    <t>ENSG00000215252</t>
  </si>
  <si>
    <t>ENSG00000230055</t>
  </si>
  <si>
    <t>ENSG00000244482</t>
  </si>
  <si>
    <t>ENSG00000107719</t>
  </si>
  <si>
    <t>ENSG00000211598</t>
  </si>
  <si>
    <t>ENSG00000166532</t>
  </si>
  <si>
    <t>ENSG00000165832</t>
  </si>
  <si>
    <t>ENSG00000130413</t>
  </si>
  <si>
    <t>ENSG00000157680</t>
  </si>
  <si>
    <t>ENSG00000154319</t>
  </si>
  <si>
    <t>ENSG00000100364</t>
  </si>
  <si>
    <t>ENSG00000133401</t>
  </si>
  <si>
    <t>ENSG00000064886</t>
  </si>
  <si>
    <t>ENSG00000100288</t>
  </si>
  <si>
    <t>ENSG00000134256</t>
  </si>
  <si>
    <t>ENSG00000170396</t>
  </si>
  <si>
    <t>ENSG00000179344</t>
  </si>
  <si>
    <t>ENSG00000008128</t>
  </si>
  <si>
    <t>ENSG00000211638</t>
  </si>
  <si>
    <t>ENSG00000164484</t>
  </si>
  <si>
    <t>ENSG00000211964</t>
  </si>
  <si>
    <t>ENSG00000211673</t>
  </si>
  <si>
    <t>ENSG00000255354</t>
  </si>
  <si>
    <t>ENSG00000100949</t>
  </si>
  <si>
    <t>ENSG00000211660</t>
  </si>
  <si>
    <t>ENSG00000196821</t>
  </si>
  <si>
    <t>ENSG00000113971</t>
  </si>
  <si>
    <t>ENSG00000105499</t>
  </si>
  <si>
    <t>ENSG00000255046</t>
  </si>
  <si>
    <t>ENSG00000221923</t>
  </si>
  <si>
    <t>ENSG00000153283</t>
  </si>
  <si>
    <t>ENSG00000056661</t>
  </si>
  <si>
    <t>ENSG00000196793</t>
  </si>
  <si>
    <t>ENSG00000132793</t>
  </si>
  <si>
    <t>ENSG00000233436</t>
  </si>
  <si>
    <t>ENSG00000163257</t>
  </si>
  <si>
    <t>ENSG00000137285</t>
  </si>
  <si>
    <t>ENSG00000124357</t>
  </si>
  <si>
    <t>ENSG00000179698</t>
  </si>
  <si>
    <t>ENSG00000003393</t>
  </si>
  <si>
    <t>ENSG00000130477</t>
  </si>
  <si>
    <t>ENSG00000100311</t>
  </si>
  <si>
    <t>ENSG00000133454</t>
  </si>
  <si>
    <t>ENSG00000211640</t>
  </si>
  <si>
    <t>ENSG00000152689</t>
  </si>
  <si>
    <t>ENSG00000120896</t>
  </si>
  <si>
    <t>ENSG00000185163</t>
  </si>
  <si>
    <t>ENSG00000144161</t>
  </si>
  <si>
    <t>ENSG00000171757</t>
  </si>
  <si>
    <t>ENSG00000115866</t>
  </si>
  <si>
    <t>ENSG00000139998</t>
  </si>
  <si>
    <t>ENSG00000166793</t>
  </si>
  <si>
    <t>ENSG00000095739</t>
  </si>
  <si>
    <t>ENSG00000197818</t>
  </si>
  <si>
    <t>ENSG00000169860</t>
  </si>
  <si>
    <t>ENSG00000048740</t>
  </si>
  <si>
    <t>ENSG00000113269</t>
  </si>
  <si>
    <t>ENSG00000243290</t>
  </si>
  <si>
    <t>ENSG00000198805</t>
  </si>
  <si>
    <t>ENSG00000196126</t>
  </si>
  <si>
    <t>ENSG00000128274</t>
  </si>
  <si>
    <t>ENSG00000211976</t>
  </si>
  <si>
    <t>ENSG00000119917</t>
  </si>
  <si>
    <t>ENSG00000176222</t>
  </si>
  <si>
    <t>ENSG00000146094</t>
  </si>
  <si>
    <t>ENSG00000178878</t>
  </si>
  <si>
    <t>ENSG00000241878</t>
  </si>
  <si>
    <t>ENSG00000133065</t>
  </si>
  <si>
    <t>ENSG00000168405</t>
  </si>
  <si>
    <t>ENSG00000151640</t>
  </si>
  <si>
    <t>ENSG00000198369</t>
  </si>
  <si>
    <t>ENSG00000166436</t>
  </si>
  <si>
    <t>ENSG00000135838</t>
  </si>
  <si>
    <t>ENSG00000100483</t>
  </si>
  <si>
    <t>ENSG00000174837</t>
  </si>
  <si>
    <t>ENSG00000049656</t>
  </si>
  <si>
    <t>ENSG00000164654</t>
  </si>
  <si>
    <t>ENSG00000100221</t>
  </si>
  <si>
    <t>ENSG00000179119</t>
  </si>
  <si>
    <t>ENSG00000106819</t>
  </si>
  <si>
    <t>ENSG00000100503</t>
  </si>
  <si>
    <t>ENSG00000204389</t>
  </si>
  <si>
    <t>ENSG00000101052</t>
  </si>
  <si>
    <t>ENSG00000182718</t>
  </si>
  <si>
    <t>ENSG00000105928</t>
  </si>
  <si>
    <t>ENSG00000142686</t>
  </si>
  <si>
    <t>ENSG00000164896</t>
  </si>
  <si>
    <t>ENSG00000189046</t>
  </si>
  <si>
    <t>ENSG00000165171</t>
  </si>
  <si>
    <t>ENSG00000171135</t>
  </si>
  <si>
    <t>ENSG00000137875</t>
  </si>
  <si>
    <t>ENSG00000165494</t>
  </si>
  <si>
    <t>ENSG00000168268</t>
  </si>
  <si>
    <t>ENSG00000204560</t>
  </si>
  <si>
    <t>ENSG00000211644</t>
  </si>
  <si>
    <t>ENSG00000197712</t>
  </si>
  <si>
    <t>ENSG00000177374</t>
  </si>
  <si>
    <t>ENSG00000213780</t>
  </si>
  <si>
    <t>ENSG00000128039</t>
  </si>
  <si>
    <t>ENSG00000204252</t>
  </si>
  <si>
    <t>ENSG00000137497</t>
  </si>
  <si>
    <t>ENSG00000165434</t>
  </si>
  <si>
    <t>ENSG00000174177</t>
  </si>
  <si>
    <t>ENSG00000146535</t>
  </si>
  <si>
    <t>ENSG00000240303</t>
  </si>
  <si>
    <t>ENSG00000243449</t>
  </si>
  <si>
    <t>ENSG00000104388</t>
  </si>
  <si>
    <t>ENSG00000186523</t>
  </si>
  <si>
    <t>ENSG00000126217</t>
  </si>
  <si>
    <t>ENSG00000221823</t>
  </si>
  <si>
    <t>ENSG00000197982</t>
  </si>
  <si>
    <t>ENSG00000104490</t>
  </si>
  <si>
    <t>ENSG00000108592</t>
  </si>
  <si>
    <t>ENSG00000176945</t>
  </si>
  <si>
    <t>ENSG00000124120</t>
  </si>
  <si>
    <t>ENSG00000162542</t>
  </si>
  <si>
    <t>ENSG00000187091</t>
  </si>
  <si>
    <t>ENSG00000108883</t>
  </si>
  <si>
    <t>ENSG00000188848</t>
  </si>
  <si>
    <t>ENSG00000165476</t>
  </si>
  <si>
    <t>ENSG00000211662</t>
  </si>
  <si>
    <t>ENSG00000236756</t>
  </si>
  <si>
    <t>ENSG00000179455</t>
  </si>
  <si>
    <t>ENSG00000126870</t>
  </si>
  <si>
    <t>ENSG00000152818</t>
  </si>
  <si>
    <t>ENSG00000154767</t>
  </si>
  <si>
    <t>ENSG00000181061</t>
  </si>
  <si>
    <t>ENSG00000214562</t>
  </si>
  <si>
    <t>ENSG00000055732</t>
  </si>
  <si>
    <t>ENSG00000204472</t>
  </si>
  <si>
    <t>ENSG00000128829</t>
  </si>
  <si>
    <t>ENSG00000166454</t>
  </si>
  <si>
    <t>ENSG00000186111</t>
  </si>
  <si>
    <t>ENSG00000164056</t>
  </si>
  <si>
    <t>ENSG00000149313</t>
  </si>
  <si>
    <t>ENSG00000167615</t>
  </si>
  <si>
    <t>ENSG00000150593</t>
  </si>
  <si>
    <t>ENSG00000104341</t>
  </si>
  <si>
    <t>ENSG00000174652</t>
  </si>
  <si>
    <t>ENSG00000048462</t>
  </si>
  <si>
    <t>ENSG00000115109</t>
  </si>
  <si>
    <t>ENSG00000161010</t>
  </si>
  <si>
    <t>ENSG00000171298</t>
  </si>
  <si>
    <t>ENSG00000258728</t>
  </si>
  <si>
    <t>ENSG00000143674</t>
  </si>
  <si>
    <t>ENSG00000170604</t>
  </si>
  <si>
    <t>ENSG00000138617</t>
  </si>
  <si>
    <t>ENSG00000204248</t>
  </si>
  <si>
    <t>ENSG00000120903</t>
  </si>
  <si>
    <t>ENSG00000135698</t>
  </si>
  <si>
    <t>ENSG00000108559</t>
  </si>
  <si>
    <t>ENSG00000100299</t>
  </si>
  <si>
    <t>ENSG00000106789</t>
  </si>
  <si>
    <t>ENSG00000025772</t>
  </si>
  <si>
    <t>ENSG00000164403</t>
  </si>
  <si>
    <t>ENSG00000169756</t>
  </si>
  <si>
    <t>ENSG00000068724</t>
  </si>
  <si>
    <t>ENSG00000135457</t>
  </si>
  <si>
    <t>ENSG00000211668</t>
  </si>
  <si>
    <t>ENSG00000164307</t>
  </si>
  <si>
    <t>ENSG00000161904</t>
  </si>
  <si>
    <t>ENSG00000138685</t>
  </si>
  <si>
    <t>ENSG00000144843</t>
  </si>
  <si>
    <t>ENSG00000101220</t>
  </si>
  <si>
    <t>ENSG00000134202</t>
  </si>
  <si>
    <t>ENSG00000137070</t>
  </si>
  <si>
    <t>ENSG00000144554</t>
  </si>
  <si>
    <t>ENSG00000130590</t>
  </si>
  <si>
    <t>ENSG00000122678</t>
  </si>
  <si>
    <t>ENSG00000118193</t>
  </si>
  <si>
    <t>ENSG00000160284</t>
  </si>
  <si>
    <t>ENSG00000173621</t>
  </si>
  <si>
    <t>ENSG00000143919</t>
  </si>
  <si>
    <t>ENSG00000172009</t>
  </si>
  <si>
    <t>ENSG00000130844</t>
  </si>
  <si>
    <t>ENSG00000103978</t>
  </si>
  <si>
    <t>ENSG00000129493</t>
  </si>
  <si>
    <t>ENSG00000133114</t>
  </si>
  <si>
    <t>ENSG00000039123</t>
  </si>
  <si>
    <t>ENSG00000109618</t>
  </si>
  <si>
    <t>ENSG00000059758</t>
  </si>
  <si>
    <t>ENSG00000157823</t>
  </si>
  <si>
    <t>ENSG00000196743</t>
  </si>
  <si>
    <t>ENSG00000159128</t>
  </si>
  <si>
    <t>ENSG00000167965</t>
  </si>
  <si>
    <t>ENSG00000018699</t>
  </si>
  <si>
    <t>ENSG00000179588</t>
  </si>
  <si>
    <t>ENSG00000203760</t>
  </si>
  <si>
    <t>ENSG00000141295</t>
  </si>
  <si>
    <t>ENSG00000130508</t>
  </si>
  <si>
    <t>ENSG00000205832</t>
  </si>
  <si>
    <t>ENSG00000184117</t>
  </si>
  <si>
    <t>ENSG00000211935</t>
  </si>
  <si>
    <t>ENSG00000174371</t>
  </si>
  <si>
    <t>ENSG00000022556</t>
  </si>
  <si>
    <t>ENSG00000111790</t>
  </si>
  <si>
    <t>ENSG00000105643</t>
  </si>
  <si>
    <t>ENSG00000205937</t>
  </si>
  <si>
    <t>ENSG00000149212</t>
  </si>
  <si>
    <t>ENSG00000100505</t>
  </si>
  <si>
    <t>ENSG00000136169</t>
  </si>
  <si>
    <t>ENSG00000138336</t>
  </si>
  <si>
    <t>ENSG00000148296</t>
  </si>
  <si>
    <t>ENSG00000005436</t>
  </si>
  <si>
    <t>ENSG00000171984</t>
  </si>
  <si>
    <t>ENSG00000214338</t>
  </si>
  <si>
    <t>ENSG00000079819</t>
  </si>
  <si>
    <t>ENSG00000183722</t>
  </si>
  <si>
    <t>ENSG00000183850</t>
  </si>
  <si>
    <t>ENSG00000135541</t>
  </si>
  <si>
    <t>ENSG00000169220</t>
  </si>
  <si>
    <t>ENSG00000204815</t>
  </si>
  <si>
    <t>ENSG00000179431</t>
  </si>
  <si>
    <t>ENSG00000233389</t>
  </si>
  <si>
    <t>ENSG00000128928</t>
  </si>
  <si>
    <t>ENSG00000211890</t>
  </si>
  <si>
    <t>ENSG00000106484</t>
  </si>
  <si>
    <t>ENSG00000100731</t>
  </si>
  <si>
    <t>ENSG00000186648</t>
  </si>
  <si>
    <t>ENSG00000013810</t>
  </si>
  <si>
    <t>ENSG00000133612</t>
  </si>
  <si>
    <t>ENSG00000159228</t>
  </si>
  <si>
    <t>ENSG00000072682</t>
  </si>
  <si>
    <t>ENSG00000103248</t>
  </si>
  <si>
    <t>ENSG00000197747</t>
  </si>
  <si>
    <t>ENSG00000168434</t>
  </si>
  <si>
    <t>ENSG00000141524</t>
  </si>
  <si>
    <t>ENSG00000177432</t>
  </si>
  <si>
    <t>ENSG00000059769</t>
  </si>
  <si>
    <t>ENSG00000153317</t>
  </si>
  <si>
    <t>ENSG00000106462</t>
  </si>
  <si>
    <t>ENSG00000072210</t>
  </si>
  <si>
    <t>ENSG00000196151</t>
  </si>
  <si>
    <t>ENSG00000250021</t>
  </si>
  <si>
    <t>ENSG00000074603</t>
  </si>
  <si>
    <t>ENSG00000163430</t>
  </si>
  <si>
    <t>ENSG00000254614</t>
  </si>
  <si>
    <t>ENSG00000146830</t>
  </si>
  <si>
    <t>ENSG00000088682</t>
  </si>
  <si>
    <t>ENSG00000105298</t>
  </si>
  <si>
    <t>ENSG00000134901</t>
  </si>
  <si>
    <t>ENSG00000065308</t>
  </si>
  <si>
    <t>ENSG00000196155</t>
  </si>
  <si>
    <t>ENSG00000133574</t>
  </si>
  <si>
    <t>ENSG00000123395</t>
  </si>
  <si>
    <t>ENSG00000035664</t>
  </si>
  <si>
    <t>ENSG00000196689</t>
  </si>
  <si>
    <t>ENSG00000132749</t>
  </si>
  <si>
    <t>ENSG00000010310</t>
  </si>
  <si>
    <t>ENSG00000164187</t>
  </si>
  <si>
    <t>ENSG00000196531</t>
  </si>
  <si>
    <t>ENSG00000078081</t>
  </si>
  <si>
    <t>ENSG00000214026</t>
  </si>
  <si>
    <t>ENSG00000066230</t>
  </si>
  <si>
    <t>ENSG00000134909</t>
  </si>
  <si>
    <t>ENSG00000163704</t>
  </si>
  <si>
    <t>ENSG00000171989</t>
  </si>
  <si>
    <t>ENSG00000158623</t>
  </si>
  <si>
    <t>ENSG00000127314</t>
  </si>
  <si>
    <t>ENSG00000177666</t>
  </si>
  <si>
    <t>ENSG00000184860</t>
  </si>
  <si>
    <t>ENSG00000146707</t>
  </si>
  <si>
    <t>ENSG00000101290</t>
  </si>
  <si>
    <t>ENSG00000059145</t>
  </si>
  <si>
    <t>ENSG00000109063</t>
  </si>
  <si>
    <t>ENSG00000105767</t>
  </si>
  <si>
    <t>ENSG00000171466</t>
  </si>
  <si>
    <t>ENSG00000171227</t>
  </si>
  <si>
    <t>ENSG00000125454</t>
  </si>
  <si>
    <t>ENSG00000147439</t>
  </si>
  <si>
    <t>ENSG00000135912</t>
  </si>
  <si>
    <t>ENSG00000116273</t>
  </si>
  <si>
    <t>ENSG00000095906</t>
  </si>
  <si>
    <t>ENSG00000229833</t>
  </si>
  <si>
    <t>ENSG00000143297</t>
  </si>
  <si>
    <t>ENSG00000215193</t>
  </si>
  <si>
    <t>ENSG00000085760</t>
  </si>
  <si>
    <t>ENSG00000120087</t>
  </si>
  <si>
    <t>ENSG00000139629</t>
  </si>
  <si>
    <t>ENSG00000164620</t>
  </si>
  <si>
    <t>ENSG00000176619</t>
  </si>
  <si>
    <t>ENSG00000153815</t>
  </si>
  <si>
    <t>ENSG00000107821</t>
  </si>
  <si>
    <t>ENSG00000130638</t>
  </si>
  <si>
    <t>ENSG00000080007</t>
  </si>
  <si>
    <t>ENSG00000211943</t>
  </si>
  <si>
    <t>ENSG00000173848</t>
  </si>
  <si>
    <t>ENSG00000139263</t>
  </si>
  <si>
    <t>ENSG00000100368</t>
  </si>
  <si>
    <t>ENSG00000197182</t>
  </si>
  <si>
    <t>ENSG00000103187</t>
  </si>
  <si>
    <t>ENSG00000130193</t>
  </si>
  <si>
    <t>ENSG00000171865</t>
  </si>
  <si>
    <t>ENSG00000138172</t>
  </si>
  <si>
    <t>ENSG00000197894</t>
  </si>
  <si>
    <t>ENSG00000101158</t>
  </si>
  <si>
    <t>ENSG00000188620</t>
  </si>
  <si>
    <t>ENSG00000095303</t>
  </si>
  <si>
    <t>ENSG00000112655</t>
  </si>
  <si>
    <t>ENSG00000112378</t>
  </si>
  <si>
    <t>ENSG00000131061</t>
  </si>
  <si>
    <t>ENSG00000132382</t>
  </si>
  <si>
    <t>ENSG00000205047</t>
  </si>
  <si>
    <t>ENSG00000135046</t>
  </si>
  <si>
    <t>ENSG00000140030</t>
  </si>
  <si>
    <t>ENSG00000204946</t>
  </si>
  <si>
    <t>ENSG00000169245</t>
  </si>
  <si>
    <t>ENSG00000113716</t>
  </si>
  <si>
    <t>ENSG00000106009</t>
  </si>
  <si>
    <t>ENSG00000180914</t>
  </si>
  <si>
    <t>ENSG00000137210</t>
  </si>
  <si>
    <t>ENSG00000103037</t>
  </si>
  <si>
    <t>ENSG00000125618</t>
  </si>
  <si>
    <t>ENSG00000145703</t>
  </si>
  <si>
    <t>ENSG00000117153</t>
  </si>
  <si>
    <t>ENSG00000214087</t>
  </si>
  <si>
    <t>ENSG00000255529</t>
  </si>
  <si>
    <t>ENSG00000205795</t>
  </si>
  <si>
    <t>ENSG00000126003</t>
  </si>
  <si>
    <t>ENSG00000211666</t>
  </si>
  <si>
    <t>ENSG00000146592</t>
  </si>
  <si>
    <t>ENSG00000130518</t>
  </si>
  <si>
    <t>ENSG00000166928</t>
  </si>
  <si>
    <t>ENSG00000111452</t>
  </si>
  <si>
    <t>ENSG00000013288</t>
  </si>
  <si>
    <t>Supplementary Table 2: Significant epistasis hits in twins sample with p values and effect size estimates in 1000 genomes cohort</t>
  </si>
  <si>
    <t>in cis</t>
  </si>
  <si>
    <t xml:space="preserve">Variance explained </t>
  </si>
  <si>
    <t>in trans</t>
  </si>
  <si>
    <t>Ensembl ID</t>
  </si>
  <si>
    <t>Replication p value</t>
  </si>
  <si>
    <t xml:space="preserve"> in GEUVADIS</t>
  </si>
  <si>
    <t>Discordant</t>
  </si>
  <si>
    <t xml:space="preserve"> QTL p value</t>
  </si>
  <si>
    <t>by cis-trans</t>
  </si>
  <si>
    <t xml:space="preserve"> epistasis</t>
  </si>
  <si>
    <t xml:space="preserve">Unique </t>
  </si>
  <si>
    <t>environment</t>
  </si>
  <si>
    <t>Gene name</t>
  </si>
  <si>
    <t>Epistasis SNP</t>
  </si>
  <si>
    <t>ve-QTL SNP</t>
  </si>
  <si>
    <t>P (TwinsUK)</t>
  </si>
  <si>
    <t>PRKD3</t>
  </si>
  <si>
    <t>rs2110965</t>
  </si>
  <si>
    <t>rs6751012</t>
  </si>
  <si>
    <t>rs114489980</t>
  </si>
  <si>
    <t>DMXL2</t>
  </si>
  <si>
    <t>rs2445750</t>
  </si>
  <si>
    <t>rs9806214</t>
  </si>
  <si>
    <t>BLK</t>
  </si>
  <si>
    <t>rs1531576</t>
  </si>
  <si>
    <t>rs13256690</t>
  </si>
  <si>
    <t>PRKAB1</t>
  </si>
  <si>
    <t>rs9668711</t>
  </si>
  <si>
    <t>rs10849690</t>
  </si>
  <si>
    <t>RP11-419C5.2</t>
  </si>
  <si>
    <t>rs5014388</t>
  </si>
  <si>
    <t>16-70011854</t>
  </si>
  <si>
    <t>HOOK1</t>
  </si>
  <si>
    <t>rs9436605</t>
  </si>
  <si>
    <t>rs11572285</t>
  </si>
  <si>
    <t>rs11572215</t>
  </si>
  <si>
    <t>ATF6</t>
  </si>
  <si>
    <t>rs1962509</t>
  </si>
  <si>
    <t>rs12096504</t>
  </si>
  <si>
    <t>SUMF2</t>
  </si>
  <si>
    <t>rs13245637</t>
  </si>
  <si>
    <t>rs10251184</t>
  </si>
  <si>
    <t>RRP7A</t>
  </si>
  <si>
    <t>rs117213647</t>
  </si>
  <si>
    <t>rs137100</t>
  </si>
  <si>
    <t>MTIF2</t>
  </si>
  <si>
    <t>rs72795435</t>
  </si>
  <si>
    <t>rs10188143</t>
  </si>
  <si>
    <t>HERC1</t>
  </si>
  <si>
    <t>rs1867272</t>
  </si>
  <si>
    <t>rs58603603</t>
  </si>
  <si>
    <t>rs116907180</t>
  </si>
  <si>
    <t>rs925251</t>
  </si>
  <si>
    <t>HLA-C</t>
  </si>
  <si>
    <t>rs116012228</t>
  </si>
  <si>
    <t>rs114916097</t>
  </si>
  <si>
    <t>rs112163059</t>
  </si>
  <si>
    <t>PARP14</t>
  </si>
  <si>
    <t>rs4048549</t>
  </si>
  <si>
    <t>rs9875741</t>
  </si>
  <si>
    <t>rs79229868</t>
  </si>
  <si>
    <t>SERPINB10</t>
  </si>
  <si>
    <t>rs1243039</t>
  </si>
  <si>
    <t>rs9947372</t>
  </si>
  <si>
    <t>MTRF1L</t>
  </si>
  <si>
    <t>rs7770478</t>
  </si>
  <si>
    <t>rs9397575</t>
  </si>
  <si>
    <t>CPNE7</t>
  </si>
  <si>
    <t>rs11640198</t>
  </si>
  <si>
    <t>rs12445225</t>
  </si>
  <si>
    <t>rs2437954</t>
  </si>
  <si>
    <t>RBCK1</t>
  </si>
  <si>
    <t>rs6084326</t>
  </si>
  <si>
    <t>rs6051726</t>
  </si>
  <si>
    <t>IRAK3</t>
  </si>
  <si>
    <t>rs1436849</t>
  </si>
  <si>
    <t>rs1152906</t>
  </si>
  <si>
    <t>FGD3</t>
  </si>
  <si>
    <t>rs7024692</t>
  </si>
  <si>
    <t>rs76859785</t>
  </si>
  <si>
    <t>NDUFA10</t>
  </si>
  <si>
    <t>rs4854059</t>
  </si>
  <si>
    <t>rs720772</t>
  </si>
  <si>
    <t>QDPR</t>
  </si>
  <si>
    <t>rs4698601</t>
  </si>
  <si>
    <t>rs1411985</t>
  </si>
  <si>
    <t>IER3</t>
  </si>
  <si>
    <t>rs116714571</t>
  </si>
  <si>
    <t>rs143769375</t>
  </si>
  <si>
    <t>DNA2</t>
  </si>
  <si>
    <t>ENSG00000138346</t>
  </si>
  <si>
    <t>rs7911862</t>
  </si>
  <si>
    <t>rs12773594</t>
  </si>
  <si>
    <t>ANXA5</t>
  </si>
  <si>
    <t>rs12511956</t>
  </si>
  <si>
    <t>rs6857766</t>
  </si>
  <si>
    <t>rs6849954</t>
  </si>
  <si>
    <t>SLC37A2</t>
  </si>
  <si>
    <t>ENSG00000134955</t>
  </si>
  <si>
    <t>rs12274497</t>
  </si>
  <si>
    <t>rs12276292</t>
  </si>
  <si>
    <t>rs11605560</t>
  </si>
  <si>
    <t>ARL5B</t>
  </si>
  <si>
    <t>rs7896918</t>
  </si>
  <si>
    <t>rs4748508</t>
  </si>
  <si>
    <t>DPY19L2</t>
  </si>
  <si>
    <t>rs7299722</t>
  </si>
  <si>
    <t>rs7980949</t>
  </si>
  <si>
    <t>rs7316001</t>
  </si>
  <si>
    <t>DHFR</t>
  </si>
  <si>
    <t>rs2431221</t>
  </si>
  <si>
    <t>rs245013</t>
  </si>
  <si>
    <t>rs1222809</t>
  </si>
  <si>
    <t>rs865646</t>
  </si>
  <si>
    <t>AHSA2</t>
  </si>
  <si>
    <t>rs3821224</t>
  </si>
  <si>
    <t>rs778752</t>
  </si>
  <si>
    <t>rs10496091</t>
  </si>
  <si>
    <t>CD47</t>
  </si>
  <si>
    <t>rs6768207</t>
  </si>
  <si>
    <t>rs9810815</t>
  </si>
  <si>
    <t>PLEKHA1</t>
  </si>
  <si>
    <t>ENSG00000107679</t>
  </si>
  <si>
    <t>rs72631113</t>
  </si>
  <si>
    <t>rs11200629</t>
  </si>
  <si>
    <t>CATSPER2</t>
  </si>
  <si>
    <t>rs7169382</t>
  </si>
  <si>
    <t>rs512431</t>
  </si>
  <si>
    <t>CCHCR1</t>
  </si>
  <si>
    <t>rs116344411</t>
  </si>
  <si>
    <t>rs147985515</t>
  </si>
  <si>
    <t>BSCL2</t>
  </si>
  <si>
    <t>rs489381</t>
  </si>
  <si>
    <t>rs72931336</t>
  </si>
  <si>
    <t>rs61893734</t>
  </si>
  <si>
    <t>rs1792909</t>
  </si>
  <si>
    <t>SLC31A1</t>
  </si>
  <si>
    <t>rs9696981</t>
  </si>
  <si>
    <t>rs10817465</t>
  </si>
  <si>
    <t>XXbac-BPG246D15.9</t>
  </si>
  <si>
    <t>rs141894154</t>
  </si>
  <si>
    <t>rs9357155</t>
  </si>
  <si>
    <t>rs115104877</t>
  </si>
  <si>
    <t>CCDC66</t>
  </si>
  <si>
    <t>rs35108861</t>
  </si>
  <si>
    <t>rs9834064</t>
  </si>
  <si>
    <t>TLR6</t>
  </si>
  <si>
    <t>rs3821985</t>
  </si>
  <si>
    <t>rs6834781</t>
  </si>
  <si>
    <t>IFT57</t>
  </si>
  <si>
    <t>HDHD2</t>
  </si>
  <si>
    <t>rs2684849</t>
  </si>
  <si>
    <t>rs662397</t>
  </si>
  <si>
    <t>ACCS</t>
  </si>
  <si>
    <t>rs7127924</t>
  </si>
  <si>
    <t>rs4256969</t>
  </si>
  <si>
    <t>PVRIG</t>
  </si>
  <si>
    <t>rs35474292</t>
  </si>
  <si>
    <t>rs66809776</t>
  </si>
  <si>
    <t>rs1963304</t>
  </si>
  <si>
    <t>TRGV5</t>
  </si>
  <si>
    <t>rs2080284</t>
  </si>
  <si>
    <t>rs7789008</t>
  </si>
  <si>
    <t>rs28504113</t>
  </si>
  <si>
    <t>rs59384702</t>
  </si>
  <si>
    <t>rs11690426</t>
  </si>
  <si>
    <t>KIAA1109</t>
  </si>
  <si>
    <t>rs72684728</t>
  </si>
  <si>
    <t>rs4833820</t>
  </si>
  <si>
    <t>ARHGAP27</t>
  </si>
  <si>
    <t>rs111264366</t>
  </si>
  <si>
    <t>rs148982040</t>
  </si>
  <si>
    <t>PAAF1</t>
  </si>
  <si>
    <t>rs586773</t>
  </si>
  <si>
    <t>rs61902362</t>
  </si>
  <si>
    <t>TTC38</t>
  </si>
  <si>
    <t>rs7285194</t>
  </si>
  <si>
    <t>rs6008473</t>
  </si>
  <si>
    <t>rs74638538</t>
  </si>
  <si>
    <t>C2orf63</t>
  </si>
  <si>
    <t>rs66483070</t>
  </si>
  <si>
    <t>rs6738970</t>
  </si>
  <si>
    <t>rs2920844</t>
  </si>
  <si>
    <t>CDK10</t>
  </si>
  <si>
    <t>rs62068372</t>
  </si>
  <si>
    <t>rs62068366</t>
  </si>
  <si>
    <t>CRIPAK</t>
  </si>
  <si>
    <t>rs1064839</t>
  </si>
  <si>
    <t>rs2279279</t>
  </si>
  <si>
    <t>rs6599280</t>
  </si>
  <si>
    <t>ZNHIT6</t>
  </si>
  <si>
    <t>rs4949915</t>
  </si>
  <si>
    <t>rs2785082</t>
  </si>
  <si>
    <t>rs1980927</t>
  </si>
  <si>
    <t>SLAIN1</t>
  </si>
  <si>
    <t>rs116115922</t>
  </si>
  <si>
    <t>rs1279442</t>
  </si>
  <si>
    <t>NPIP</t>
  </si>
  <si>
    <t>rs3844608</t>
  </si>
  <si>
    <t>rs222118</t>
  </si>
  <si>
    <t>MDGA1</t>
  </si>
  <si>
    <t>rs6938061</t>
  </si>
  <si>
    <t>6-37682839</t>
  </si>
  <si>
    <t>C14orf159</t>
  </si>
  <si>
    <t>rs149918169</t>
  </si>
  <si>
    <t>rs10083403</t>
  </si>
  <si>
    <t>NT5E</t>
  </si>
  <si>
    <t>rs493441</t>
  </si>
  <si>
    <t>rs9362203</t>
  </si>
  <si>
    <t>STIM2</t>
  </si>
  <si>
    <t>rs6448479</t>
  </si>
  <si>
    <t>rs4692132</t>
  </si>
  <si>
    <t>NUDT12</t>
  </si>
  <si>
    <t>rs291844</t>
  </si>
  <si>
    <t>rs10900868</t>
  </si>
  <si>
    <t>rs114776461</t>
  </si>
  <si>
    <t>C4A</t>
  </si>
  <si>
    <t>rs9271377</t>
  </si>
  <si>
    <t>rs149778146</t>
  </si>
  <si>
    <t>rs116403198</t>
  </si>
  <si>
    <t>ZNF195</t>
  </si>
  <si>
    <t>rs10766959</t>
  </si>
  <si>
    <t>rs11026713</t>
  </si>
  <si>
    <t>BTN3A2</t>
  </si>
  <si>
    <t>rs7746199</t>
  </si>
  <si>
    <t>rs12190473</t>
  </si>
  <si>
    <t>rs9393692</t>
  </si>
  <si>
    <t>TMEM33</t>
  </si>
  <si>
    <t>rs16854020</t>
  </si>
  <si>
    <t>rs71608101</t>
  </si>
  <si>
    <t>NLRC3</t>
  </si>
  <si>
    <t>rs8050566</t>
  </si>
  <si>
    <t>rs7190673</t>
  </si>
  <si>
    <t>rs9923287</t>
  </si>
  <si>
    <t>EMB</t>
  </si>
  <si>
    <t>rs3857298</t>
  </si>
  <si>
    <t>rs11741135</t>
  </si>
  <si>
    <t>RDH5</t>
  </si>
  <si>
    <t>rs941022</t>
  </si>
  <si>
    <t>12-56084676</t>
  </si>
  <si>
    <t>STYXL1</t>
  </si>
  <si>
    <t>rs6465038</t>
  </si>
  <si>
    <t>rs11763339</t>
  </si>
  <si>
    <t>ACY3</t>
  </si>
  <si>
    <t>rs7925892</t>
  </si>
  <si>
    <t>rs6591268</t>
  </si>
  <si>
    <t>GSTT1</t>
  </si>
  <si>
    <t>rs2097433</t>
  </si>
  <si>
    <t>rs762283</t>
  </si>
  <si>
    <t>MYO15B</t>
  </si>
  <si>
    <t>rs1671012</t>
  </si>
  <si>
    <t>rs16967866</t>
  </si>
  <si>
    <t>MYLIP</t>
  </si>
  <si>
    <t>rs6459420</t>
  </si>
  <si>
    <t>rs78929329</t>
  </si>
  <si>
    <t>NDUFV3</t>
  </si>
  <si>
    <t>rs71320572</t>
  </si>
  <si>
    <t>rs1893599</t>
  </si>
  <si>
    <t>rs62215012</t>
  </si>
  <si>
    <t>rs383789</t>
  </si>
  <si>
    <t>HLA-DQB1</t>
  </si>
  <si>
    <t>rs9274574</t>
  </si>
  <si>
    <t>rs147193449</t>
  </si>
  <si>
    <t>rs9270856</t>
  </si>
  <si>
    <t>FOXN2</t>
  </si>
  <si>
    <t>rs4953550</t>
  </si>
  <si>
    <t>rs759050</t>
  </si>
  <si>
    <t>TNFRSF13C</t>
  </si>
  <si>
    <t>rs28885520</t>
  </si>
  <si>
    <t>rs1009544</t>
  </si>
  <si>
    <t>rs5996092</t>
  </si>
  <si>
    <t>CECR5</t>
  </si>
  <si>
    <t>rs971768</t>
  </si>
  <si>
    <t>rs3764847</t>
  </si>
  <si>
    <t>MTHFS</t>
  </si>
  <si>
    <t>rs6495452</t>
  </si>
  <si>
    <t>rs8024713</t>
  </si>
  <si>
    <t>rs2586172</t>
  </si>
  <si>
    <t>SPATA20</t>
  </si>
  <si>
    <t>rs1122634</t>
  </si>
  <si>
    <t>rs12943759</t>
  </si>
  <si>
    <t>PARD6G</t>
  </si>
  <si>
    <t>rs8099311</t>
  </si>
  <si>
    <t>rs8096070</t>
  </si>
  <si>
    <t>FAM53A</t>
  </si>
  <si>
    <t>rs2854918</t>
  </si>
  <si>
    <t>rs7676700</t>
  </si>
  <si>
    <t>DIS3L</t>
  </si>
  <si>
    <t>rs61607967</t>
  </si>
  <si>
    <t>rs6494558</t>
  </si>
  <si>
    <t>rs11631757</t>
  </si>
  <si>
    <t>MACC1</t>
  </si>
  <si>
    <t>rs77423873</t>
  </si>
  <si>
    <t>rs2041017</t>
  </si>
  <si>
    <t>rs77597158</t>
  </si>
  <si>
    <t>C9orf95</t>
  </si>
  <si>
    <t>rs10869497</t>
  </si>
  <si>
    <t>rs773153</t>
  </si>
  <si>
    <t>BPTF</t>
  </si>
  <si>
    <t>rs9902223</t>
  </si>
  <si>
    <t>rs11656743</t>
  </si>
  <si>
    <t>PILRB</t>
  </si>
  <si>
    <t>rs7798226</t>
  </si>
  <si>
    <t>MICB</t>
  </si>
  <si>
    <t>rs114555180</t>
  </si>
  <si>
    <t>rs12153855</t>
  </si>
  <si>
    <t>NTNG1</t>
  </si>
  <si>
    <t>rs7522583</t>
  </si>
  <si>
    <t>rs1730871</t>
  </si>
  <si>
    <t>rs2203911</t>
  </si>
  <si>
    <t>TK2</t>
  </si>
  <si>
    <t>rs355922</t>
  </si>
  <si>
    <t>rs94163</t>
  </si>
  <si>
    <t>rs150369207</t>
  </si>
  <si>
    <t>rs889527</t>
  </si>
  <si>
    <t>ULK4</t>
  </si>
  <si>
    <t>rs4973892</t>
  </si>
  <si>
    <t>rs11714981</t>
  </si>
  <si>
    <t>GJC1</t>
  </si>
  <si>
    <t>rs17629022</t>
  </si>
  <si>
    <t>rs9909285</t>
  </si>
  <si>
    <t>rs3024295</t>
  </si>
  <si>
    <t>rs138778546</t>
  </si>
  <si>
    <t>C15orf57</t>
  </si>
  <si>
    <t>rs2619681</t>
  </si>
  <si>
    <t>rs8026605</t>
  </si>
  <si>
    <t>rs4924499</t>
  </si>
  <si>
    <t>STK17A</t>
  </si>
  <si>
    <t>rs12702045</t>
  </si>
  <si>
    <t>rs1181574</t>
  </si>
  <si>
    <t>CFL2</t>
  </si>
  <si>
    <t>rs11845502</t>
  </si>
  <si>
    <t>rs8005490</t>
  </si>
  <si>
    <t>RPL17</t>
  </si>
  <si>
    <t>rs12958032</t>
  </si>
  <si>
    <t>rs7242374</t>
  </si>
  <si>
    <t>rs12955787</t>
  </si>
  <si>
    <t>RPS28</t>
  </si>
  <si>
    <t>rs79728589</t>
  </si>
  <si>
    <t>rs2972570</t>
  </si>
  <si>
    <t>POU5F1</t>
  </si>
  <si>
    <t>rs115631087</t>
  </si>
  <si>
    <t>rs116627368</t>
  </si>
  <si>
    <t>rs150702250</t>
  </si>
  <si>
    <t>MED28</t>
  </si>
  <si>
    <t>rs2110496</t>
  </si>
  <si>
    <t>rs3796812</t>
  </si>
  <si>
    <t>HEATR6</t>
  </si>
  <si>
    <t>rs73318912</t>
  </si>
  <si>
    <t>rs12946928</t>
  </si>
  <si>
    <t>FAM118A</t>
  </si>
  <si>
    <t>rs6006736</t>
  </si>
  <si>
    <t>rs35048184</t>
  </si>
  <si>
    <t>rs9614462</t>
  </si>
  <si>
    <t>rs226492</t>
  </si>
  <si>
    <t>rs998706</t>
  </si>
  <si>
    <t>PHLDB3</t>
  </si>
  <si>
    <t>rs2682547</t>
  </si>
  <si>
    <t>rs10409591</t>
  </si>
  <si>
    <t>TLR10</t>
  </si>
  <si>
    <t>rs3775073</t>
  </si>
  <si>
    <t>rs5743614</t>
  </si>
  <si>
    <t>SAMD12</t>
  </si>
  <si>
    <t>rs7004852</t>
  </si>
  <si>
    <t>rs2514589</t>
  </si>
  <si>
    <t>rs2204033</t>
  </si>
  <si>
    <t>rs72678183</t>
  </si>
  <si>
    <t>rs1568484</t>
  </si>
  <si>
    <t>C9orf93</t>
  </si>
  <si>
    <t>rs9407659</t>
  </si>
  <si>
    <t>rs770193</t>
  </si>
  <si>
    <t>HLA-DRB1</t>
  </si>
  <si>
    <t>rs28383461</t>
  </si>
  <si>
    <t>rs115072738</t>
  </si>
  <si>
    <t>rs114100277</t>
  </si>
  <si>
    <t>HLA-DQB2</t>
  </si>
  <si>
    <t>rs1049130</t>
  </si>
  <si>
    <t>rs114183935</t>
  </si>
  <si>
    <t>rs9274666</t>
  </si>
  <si>
    <t>rs112969173</t>
  </si>
  <si>
    <t>rs9274252</t>
  </si>
  <si>
    <t>rs74951723</t>
  </si>
  <si>
    <t>REP15</t>
  </si>
  <si>
    <t>rs2113875</t>
  </si>
  <si>
    <t>rs929952</t>
  </si>
  <si>
    <t>PLXDC2</t>
  </si>
  <si>
    <t>rs1111367</t>
  </si>
  <si>
    <t>rs11011705</t>
  </si>
  <si>
    <t>rs11594747</t>
  </si>
  <si>
    <t>ANKRD26</t>
  </si>
  <si>
    <t>rs9651377</t>
  </si>
  <si>
    <t>rs67262546</t>
  </si>
  <si>
    <t>rs111248695</t>
  </si>
  <si>
    <t>LRRC16A</t>
  </si>
  <si>
    <t>rs7762537</t>
  </si>
  <si>
    <t>rs9295648</t>
  </si>
  <si>
    <t>TRIT1</t>
  </si>
  <si>
    <t>rs230273</t>
  </si>
  <si>
    <t>rs3131691</t>
  </si>
  <si>
    <t>rs6600301</t>
  </si>
  <si>
    <t>rs77164272</t>
  </si>
  <si>
    <t>CDCP1</t>
  </si>
  <si>
    <t>rs6441894</t>
  </si>
  <si>
    <t>rs9857201</t>
  </si>
  <si>
    <t>SERAC1</t>
  </si>
  <si>
    <t>rs144544735</t>
  </si>
  <si>
    <t>rs2885910</t>
  </si>
  <si>
    <t>TMEM101</t>
  </si>
  <si>
    <t>rs9913925</t>
  </si>
  <si>
    <t>rs1642595</t>
  </si>
  <si>
    <t>NAAA</t>
  </si>
  <si>
    <t>rs10336</t>
  </si>
  <si>
    <t>rs6841543</t>
  </si>
  <si>
    <t>GATA3</t>
  </si>
  <si>
    <t>rs263428</t>
  </si>
  <si>
    <t>rs537544</t>
  </si>
  <si>
    <t>LRRC37A2</t>
  </si>
  <si>
    <t>rs113991933</t>
  </si>
  <si>
    <t>rs111565798</t>
  </si>
  <si>
    <t>NPLOC4</t>
  </si>
  <si>
    <t>rs3830068</t>
  </si>
  <si>
    <t>rs35816741</t>
  </si>
  <si>
    <t>CCT8</t>
  </si>
  <si>
    <t>rs2249068</t>
  </si>
  <si>
    <t>rs7283930</t>
  </si>
  <si>
    <t>rs2245308</t>
  </si>
  <si>
    <t>NAPRT1</t>
  </si>
  <si>
    <t>rs10097092</t>
  </si>
  <si>
    <t>rs4874153</t>
  </si>
  <si>
    <t>C10orf68</t>
  </si>
  <si>
    <t>rs7084137</t>
  </si>
  <si>
    <t>rs2503997</t>
  </si>
  <si>
    <t>GIPR</t>
  </si>
  <si>
    <t>rs1964272</t>
  </si>
  <si>
    <t>rs8108269</t>
  </si>
  <si>
    <t>rs2238691</t>
  </si>
  <si>
    <t>ZNF117</t>
  </si>
  <si>
    <t>rs149995189</t>
  </si>
  <si>
    <t>rs34848990</t>
  </si>
  <si>
    <t>rs78725386</t>
  </si>
  <si>
    <t>SFXN2</t>
  </si>
  <si>
    <t>rs2244524</t>
  </si>
  <si>
    <t>10-104528175</t>
  </si>
  <si>
    <t>rs7068910</t>
  </si>
  <si>
    <t>LMF1</t>
  </si>
  <si>
    <t>rs13334376</t>
  </si>
  <si>
    <t>rs2729595</t>
  </si>
  <si>
    <t>CAPN11</t>
  </si>
  <si>
    <t>rs4711770</t>
  </si>
  <si>
    <t>rs3757273</t>
  </si>
  <si>
    <t>MTUS1</t>
  </si>
  <si>
    <t>rs35629252</t>
  </si>
  <si>
    <t>rs118144328</t>
  </si>
  <si>
    <t>ZNF337</t>
  </si>
  <si>
    <t>rs67920646</t>
  </si>
  <si>
    <t>rs6138608</t>
  </si>
  <si>
    <t>NRCAM</t>
  </si>
  <si>
    <t>rs140178975</t>
  </si>
  <si>
    <t>rs6976804</t>
  </si>
  <si>
    <t>RPIA</t>
  </si>
  <si>
    <t>rs1473958</t>
  </si>
  <si>
    <t>rs10084480</t>
  </si>
  <si>
    <t>rs1581174</t>
  </si>
  <si>
    <t>ORMDL3</t>
  </si>
  <si>
    <t>rs3816470</t>
  </si>
  <si>
    <t>rs8080546</t>
  </si>
  <si>
    <t>CTSS</t>
  </si>
  <si>
    <t>rs56174820</t>
  </si>
  <si>
    <t>rs7530922</t>
  </si>
  <si>
    <t>ASB13</t>
  </si>
  <si>
    <t>rs2386649</t>
  </si>
  <si>
    <t>rs4748304</t>
  </si>
  <si>
    <t>NDUFA6</t>
  </si>
  <si>
    <t>rs5996149</t>
  </si>
  <si>
    <t>rs133344</t>
  </si>
  <si>
    <t>MDC1</t>
  </si>
  <si>
    <t>rs116024646</t>
  </si>
  <si>
    <t>ARHGAP25</t>
  </si>
  <si>
    <t>rs11685613</t>
  </si>
  <si>
    <t>rs10173586</t>
  </si>
  <si>
    <t>ZNF155</t>
  </si>
  <si>
    <t>rs384596</t>
  </si>
  <si>
    <t>rs1233454</t>
  </si>
  <si>
    <t>MFSD6</t>
  </si>
  <si>
    <t>rs4853513</t>
  </si>
  <si>
    <t>rs10204628</t>
  </si>
  <si>
    <t>rs4853507</t>
  </si>
  <si>
    <t>KIAA1737</t>
  </si>
  <si>
    <t>rs158106</t>
  </si>
  <si>
    <t>rs11627117</t>
  </si>
  <si>
    <t>ROCK2</t>
  </si>
  <si>
    <t>rs6432189</t>
  </si>
  <si>
    <t>rs10208872</t>
  </si>
  <si>
    <t>AC091132.2</t>
  </si>
  <si>
    <t>rs116426939</t>
  </si>
  <si>
    <t>rs242948</t>
  </si>
  <si>
    <t>C1GALT1</t>
  </si>
  <si>
    <t>rs2190935</t>
  </si>
  <si>
    <t>rs1010366</t>
  </si>
  <si>
    <t>rs11764290</t>
  </si>
  <si>
    <t>HLA-DQA1</t>
  </si>
  <si>
    <t>rs114629278</t>
  </si>
  <si>
    <t>rs9276807</t>
  </si>
  <si>
    <t>rs1766</t>
  </si>
  <si>
    <t>PIWIL4</t>
  </si>
  <si>
    <t>rs1271188</t>
  </si>
  <si>
    <t>rs11020743</t>
  </si>
  <si>
    <t>COL5A2</t>
  </si>
  <si>
    <t>rs77731475</t>
  </si>
  <si>
    <t>rs9677436</t>
  </si>
  <si>
    <t>rs1469967</t>
  </si>
  <si>
    <t>rs56284022</t>
  </si>
  <si>
    <t>FAM55C</t>
  </si>
  <si>
    <t>rs348886</t>
  </si>
  <si>
    <t>rs4289325</t>
  </si>
  <si>
    <t>SERPINB9</t>
  </si>
  <si>
    <t>rs318439</t>
  </si>
  <si>
    <t>rs6940344</t>
  </si>
  <si>
    <t>SRP72</t>
  </si>
  <si>
    <t>rs2030364</t>
  </si>
  <si>
    <t>rs9996593</t>
  </si>
  <si>
    <t>rs13123301</t>
  </si>
  <si>
    <t>HMGN2</t>
  </si>
  <si>
    <t>rs11247936</t>
  </si>
  <si>
    <t>rs6668958</t>
  </si>
  <si>
    <t>LRRIQ3</t>
  </si>
  <si>
    <t>rs186136551</t>
  </si>
  <si>
    <t>rs11210427</t>
  </si>
  <si>
    <t>HSPA12B</t>
  </si>
  <si>
    <t>rs502492</t>
  </si>
  <si>
    <t>rs62206555</t>
  </si>
  <si>
    <t>HLA-DQA2</t>
  </si>
  <si>
    <t>rs28383187</t>
  </si>
  <si>
    <t>rs35179057</t>
  </si>
  <si>
    <t>rs28366298</t>
  </si>
  <si>
    <t>rs140309064</t>
  </si>
  <si>
    <t>rs9273394</t>
  </si>
  <si>
    <t>rs80225417</t>
  </si>
  <si>
    <t>rs12055445</t>
  </si>
  <si>
    <t>CEP192</t>
  </si>
  <si>
    <t>rs486498</t>
  </si>
  <si>
    <t>rs562151</t>
  </si>
  <si>
    <t>rs576144</t>
  </si>
  <si>
    <t>DSG2</t>
  </si>
  <si>
    <t>rs1626261</t>
  </si>
  <si>
    <t>rs6506928</t>
  </si>
  <si>
    <t>AGMAT</t>
  </si>
  <si>
    <t>rs12691551</t>
  </si>
  <si>
    <t>rs7533125</t>
  </si>
  <si>
    <t>HLA-DRB5</t>
  </si>
  <si>
    <t>rs141161232</t>
  </si>
  <si>
    <t>rs145938181</t>
  </si>
  <si>
    <t>rs115029600</t>
  </si>
  <si>
    <t>rs150186655</t>
  </si>
  <si>
    <t>rs9269495</t>
  </si>
  <si>
    <t>rs115408537</t>
  </si>
  <si>
    <t>GPX4</t>
  </si>
  <si>
    <t>rs12460104</t>
  </si>
  <si>
    <t>rs35126999</t>
  </si>
  <si>
    <t>PTPLAD2</t>
  </si>
  <si>
    <t>rs2150999</t>
  </si>
  <si>
    <t>rs4399021</t>
  </si>
  <si>
    <t>VPS41</t>
  </si>
  <si>
    <t>rs3801129</t>
  </si>
  <si>
    <t>rs1017028</t>
  </si>
  <si>
    <t>NUDT2</t>
  </si>
  <si>
    <t>rs10814083</t>
  </si>
  <si>
    <t>rs10972055</t>
  </si>
  <si>
    <t>rs7028914</t>
  </si>
  <si>
    <t>rs3753033</t>
  </si>
  <si>
    <t>N4BP2</t>
  </si>
  <si>
    <t>rs421631</t>
  </si>
  <si>
    <t>rs10033364</t>
  </si>
  <si>
    <t>ALDH7A1</t>
  </si>
  <si>
    <t>rs7720420</t>
  </si>
  <si>
    <t>rs62391554</t>
  </si>
  <si>
    <t>rs11958842</t>
  </si>
  <si>
    <t>GSTM4</t>
  </si>
  <si>
    <t>rs6669802</t>
  </si>
  <si>
    <t>rs542338</t>
  </si>
  <si>
    <t>rs503558</t>
  </si>
  <si>
    <t>LMTK2</t>
  </si>
  <si>
    <t>rs11976289</t>
  </si>
  <si>
    <t>rs11980911</t>
  </si>
  <si>
    <t>PTCH1</t>
  </si>
  <si>
    <t>rs10761388</t>
  </si>
  <si>
    <t>rs28504650</t>
  </si>
  <si>
    <t>SERPINB1</t>
  </si>
  <si>
    <t>rs318452</t>
  </si>
  <si>
    <t>GALNT10</t>
  </si>
  <si>
    <t>rs10463257</t>
  </si>
  <si>
    <t>5-153665948</t>
  </si>
  <si>
    <t>CPNE1</t>
  </si>
  <si>
    <t>rs6579266</t>
  </si>
  <si>
    <t>rs6058339</t>
  </si>
  <si>
    <t>USP6</t>
  </si>
  <si>
    <t>rs9890097</t>
  </si>
  <si>
    <t>rs62072760</t>
  </si>
  <si>
    <t>rs2585266</t>
  </si>
  <si>
    <t>TCF19</t>
  </si>
  <si>
    <t>rs115921994</t>
  </si>
  <si>
    <t>rs115523621</t>
  </si>
  <si>
    <t>C7orf73</t>
  </si>
  <si>
    <t>rs4728358</t>
  </si>
  <si>
    <t>rs7806221</t>
  </si>
  <si>
    <t>SP140</t>
  </si>
  <si>
    <t>rs4973304</t>
  </si>
  <si>
    <t>rs10203146</t>
  </si>
  <si>
    <t>POLR1E</t>
  </si>
  <si>
    <t>rs4878694</t>
  </si>
  <si>
    <t>rs7033474</t>
  </si>
  <si>
    <t>CDC42BPA</t>
  </si>
  <si>
    <t>rs11800959</t>
  </si>
  <si>
    <t>rs10916122</t>
  </si>
  <si>
    <t>rs74140145</t>
  </si>
  <si>
    <t>Chromosome</t>
  </si>
  <si>
    <t>Name</t>
  </si>
  <si>
    <t>rsID</t>
  </si>
  <si>
    <t>ve-QTL location</t>
  </si>
  <si>
    <t>veQTL p value</t>
  </si>
  <si>
    <t>FDR</t>
  </si>
  <si>
    <t>eQTL p value</t>
  </si>
  <si>
    <t>TLE6</t>
  </si>
  <si>
    <t>rs2277739</t>
  </si>
  <si>
    <t>IGHV4-61</t>
  </si>
  <si>
    <t>rs8007269</t>
  </si>
  <si>
    <t>U2AF1L4</t>
  </si>
  <si>
    <t>rs107068</t>
  </si>
  <si>
    <t>RALB</t>
  </si>
  <si>
    <t>rs4849854</t>
  </si>
  <si>
    <t>IGLV2-8</t>
  </si>
  <si>
    <t>rs361901</t>
  </si>
  <si>
    <t>IGHV1-69</t>
  </si>
  <si>
    <t>GOLGA8B</t>
  </si>
  <si>
    <t>rs7495444</t>
  </si>
  <si>
    <t>CISD3</t>
  </si>
  <si>
    <t>rs1985352</t>
  </si>
  <si>
    <t>LILRA6</t>
  </si>
  <si>
    <t>rs798890</t>
  </si>
  <si>
    <t>KIAA1274</t>
  </si>
  <si>
    <t>rs10740351</t>
  </si>
  <si>
    <t>IGKV4-1</t>
  </si>
  <si>
    <t>rs4246599</t>
  </si>
  <si>
    <t>RIMKLB</t>
  </si>
  <si>
    <t>rs7299505</t>
  </si>
  <si>
    <t>TRUB1</t>
  </si>
  <si>
    <t>rs72822663</t>
  </si>
  <si>
    <t>STK33</t>
  </si>
  <si>
    <t>rs10840050</t>
  </si>
  <si>
    <t>DGKI</t>
  </si>
  <si>
    <t>rs112417</t>
  </si>
  <si>
    <t>FAM167A</t>
  </si>
  <si>
    <t>rs1692821</t>
  </si>
  <si>
    <t>KIAA0930</t>
  </si>
  <si>
    <t>rs5766584</t>
  </si>
  <si>
    <t>PDZD2</t>
  </si>
  <si>
    <t>rs185258</t>
  </si>
  <si>
    <t>CHI3L2</t>
  </si>
  <si>
    <t>rs942697</t>
  </si>
  <si>
    <t>CHKB</t>
  </si>
  <si>
    <t>rs4824090</t>
  </si>
  <si>
    <t>CD101</t>
  </si>
  <si>
    <t>rs4620527</t>
  </si>
  <si>
    <t>ZNF804A</t>
  </si>
  <si>
    <t>rs4363994</t>
  </si>
  <si>
    <t>CDK11A</t>
  </si>
  <si>
    <t>rs6681938</t>
  </si>
  <si>
    <t>IGLV8-61</t>
  </si>
  <si>
    <t>TMEM200A</t>
  </si>
  <si>
    <t>rs1338904</t>
  </si>
  <si>
    <t>IGHV3-48</t>
  </si>
  <si>
    <t>IGLV3-1</t>
  </si>
  <si>
    <t>rs5751652</t>
  </si>
  <si>
    <t>RP11-148O21.2</t>
  </si>
  <si>
    <t>rs2618448</t>
  </si>
  <si>
    <t>RABGGTA</t>
  </si>
  <si>
    <t>rs66541674</t>
  </si>
  <si>
    <t>IGLV2-23</t>
  </si>
  <si>
    <t>C6orf106</t>
  </si>
  <si>
    <t>rs2064254</t>
  </si>
  <si>
    <t>NPHP3</t>
  </si>
  <si>
    <t>rs57663669</t>
  </si>
  <si>
    <t>PLA2G4C</t>
  </si>
  <si>
    <t>rs8109684</t>
  </si>
  <si>
    <t>RP11-297N6.4</t>
  </si>
  <si>
    <t>rs1809357</t>
  </si>
  <si>
    <t>ERAP2</t>
  </si>
  <si>
    <t>rs3806936</t>
  </si>
  <si>
    <t>ZNF880</t>
  </si>
  <si>
    <t>rs77506493</t>
  </si>
  <si>
    <t>CD96</t>
  </si>
  <si>
    <t>rs4682052</t>
  </si>
  <si>
    <t>PCGF2</t>
  </si>
  <si>
    <t>rs3785456</t>
  </si>
  <si>
    <t>ZNF239</t>
  </si>
  <si>
    <t>rs1124957</t>
  </si>
  <si>
    <t>LPIN3</t>
  </si>
  <si>
    <t>rs111347844</t>
  </si>
  <si>
    <t>BTBD18</t>
  </si>
  <si>
    <t>11-58465074</t>
  </si>
  <si>
    <t>DCAF16</t>
  </si>
  <si>
    <t>rs13104751</t>
  </si>
  <si>
    <t>TUBB2B</t>
  </si>
  <si>
    <t>rs9328140</t>
  </si>
  <si>
    <t>NAGK</t>
  </si>
  <si>
    <t>rs1833350</t>
  </si>
  <si>
    <t>KIAA1875</t>
  </si>
  <si>
    <t>rs11787024</t>
  </si>
  <si>
    <t>ALS2</t>
  </si>
  <si>
    <t>rs13015089</t>
  </si>
  <si>
    <t>UNC13A</t>
  </si>
  <si>
    <t>rs62119893</t>
  </si>
  <si>
    <t>PDGFB</t>
  </si>
  <si>
    <t>rs9611146</t>
  </si>
  <si>
    <t>BAK1</t>
  </si>
  <si>
    <t>rs2227925</t>
  </si>
  <si>
    <t>MYO18B</t>
  </si>
  <si>
    <t>rs5761441</t>
  </si>
  <si>
    <t>IGLV6-57</t>
  </si>
  <si>
    <t>RASGRP3</t>
  </si>
  <si>
    <t>rs35909307</t>
  </si>
  <si>
    <t>SORBS3</t>
  </si>
  <si>
    <t>rs2280939</t>
  </si>
  <si>
    <t>DDX51</t>
  </si>
  <si>
    <t>rs4964961</t>
  </si>
  <si>
    <t>ZC3H8</t>
  </si>
  <si>
    <t>rs13019891</t>
  </si>
  <si>
    <t>LRRC34</t>
  </si>
  <si>
    <t>rs115223735</t>
  </si>
  <si>
    <t>DARS</t>
  </si>
  <si>
    <t>rs7570971</t>
  </si>
  <si>
    <t>RAB15</t>
  </si>
  <si>
    <t>rs74438116</t>
  </si>
  <si>
    <t>YPEL4</t>
  </si>
  <si>
    <t>rs74556128</t>
  </si>
  <si>
    <t>BAMBI</t>
  </si>
  <si>
    <t>rs10826519</t>
  </si>
  <si>
    <t>SLC9A8</t>
  </si>
  <si>
    <t>rs143828566</t>
  </si>
  <si>
    <t>P2RY1</t>
  </si>
  <si>
    <t>rs6778256</t>
  </si>
  <si>
    <t>CELF2</t>
  </si>
  <si>
    <t>rs145974332</t>
  </si>
  <si>
    <t>RNF130</t>
  </si>
  <si>
    <t>rs141704234</t>
  </si>
  <si>
    <t>IGKV1-12</t>
  </si>
  <si>
    <t>PNP</t>
  </si>
  <si>
    <t>rs4982421</t>
  </si>
  <si>
    <t>A4GALT</t>
  </si>
  <si>
    <t>rs6003191</t>
  </si>
  <si>
    <t>IGHV3-73</t>
  </si>
  <si>
    <t>rs17113331</t>
  </si>
  <si>
    <t>IFIT3</t>
  </si>
  <si>
    <t>rs7909377</t>
  </si>
  <si>
    <t>ZNF404</t>
  </si>
  <si>
    <t>rs34228745</t>
  </si>
  <si>
    <t>DOK3</t>
  </si>
  <si>
    <t>rs9800309</t>
  </si>
  <si>
    <t>APOLD1</t>
  </si>
  <si>
    <t>rs76683670</t>
  </si>
  <si>
    <t>PISD</t>
  </si>
  <si>
    <t>rs9606763</t>
  </si>
  <si>
    <t>SLC41A1</t>
  </si>
  <si>
    <t>rs823122</t>
  </si>
  <si>
    <t>CMAHP</t>
  </si>
  <si>
    <t>rs186591814</t>
  </si>
  <si>
    <t>DPYSL4</t>
  </si>
  <si>
    <t>rs3793674</t>
  </si>
  <si>
    <t>SPRED2</t>
  </si>
  <si>
    <t>rs2244259</t>
  </si>
  <si>
    <t>TRIM66</t>
  </si>
  <si>
    <t>rs11601382</t>
  </si>
  <si>
    <t>NPL</t>
  </si>
  <si>
    <t>rs12094036</t>
  </si>
  <si>
    <t>METTL21D</t>
  </si>
  <si>
    <t>rs11157762</t>
  </si>
  <si>
    <t>EMR1</t>
  </si>
  <si>
    <t>rs3890540</t>
  </si>
  <si>
    <t>CLPTM1L</t>
  </si>
  <si>
    <t>rs13180333</t>
  </si>
  <si>
    <t>MIOS</t>
  </si>
  <si>
    <t>rs28914837</t>
  </si>
  <si>
    <t>JOSD1</t>
  </si>
  <si>
    <t>rs2269609</t>
  </si>
  <si>
    <t>SPTY2D1</t>
  </si>
  <si>
    <t>rs4345941</t>
  </si>
  <si>
    <t>ASPN</t>
  </si>
  <si>
    <t>rs10821128</t>
  </si>
  <si>
    <t>NIN</t>
  </si>
  <si>
    <t>rs11628591</t>
  </si>
  <si>
    <t>HSPA1A</t>
  </si>
  <si>
    <t>rs144439195</t>
  </si>
  <si>
    <t>IFT52</t>
  </si>
  <si>
    <t>rs8113845</t>
  </si>
  <si>
    <t>ANXA2</t>
  </si>
  <si>
    <t>rs4238353</t>
  </si>
  <si>
    <t>DFNA5</t>
  </si>
  <si>
    <t>rs39456</t>
  </si>
  <si>
    <t>C1orf216</t>
  </si>
  <si>
    <t>rs116628323</t>
  </si>
  <si>
    <t>FASTK</t>
  </si>
  <si>
    <t>rs2373748</t>
  </si>
  <si>
    <t>ALKBH2</t>
  </si>
  <si>
    <t>rs11831762</t>
  </si>
  <si>
    <t>WBSCR27</t>
  </si>
  <si>
    <t>rs35554452</t>
  </si>
  <si>
    <t>JAGN1</t>
  </si>
  <si>
    <t>rs143430348</t>
  </si>
  <si>
    <t>BCL2L10</t>
  </si>
  <si>
    <t>rs11636722</t>
  </si>
  <si>
    <t>PCF11</t>
  </si>
  <si>
    <t>rs184889750</t>
  </si>
  <si>
    <t>NT5DC2</t>
  </si>
  <si>
    <t>rs113186741</t>
  </si>
  <si>
    <t>DHX16</t>
  </si>
  <si>
    <t>rs144630613</t>
  </si>
  <si>
    <t>IGLV1-51</t>
  </si>
  <si>
    <t>FAM114A1</t>
  </si>
  <si>
    <t>rs28464959</t>
  </si>
  <si>
    <t>HIC1</t>
  </si>
  <si>
    <t>17-1761160</t>
  </si>
  <si>
    <t>GTF2H4</t>
  </si>
  <si>
    <t>rs114198743</t>
  </si>
  <si>
    <t>SRD5A3</t>
  </si>
  <si>
    <t>rs12641330</t>
  </si>
  <si>
    <t>HLA-DOA</t>
  </si>
  <si>
    <t>rs114564778</t>
  </si>
  <si>
    <t>NUMA1</t>
  </si>
  <si>
    <t>rs79877538</t>
  </si>
  <si>
    <t>CTU2</t>
  </si>
  <si>
    <t>rs62068540</t>
  </si>
  <si>
    <t>PGM2L1</t>
  </si>
  <si>
    <t>rs4944845</t>
  </si>
  <si>
    <t>GNA12</t>
  </si>
  <si>
    <t>rs7799969</t>
  </si>
  <si>
    <t>ACAD11</t>
  </si>
  <si>
    <t>rs1197305</t>
  </si>
  <si>
    <t>C4orf48</t>
  </si>
  <si>
    <t>rs79484746</t>
  </si>
  <si>
    <t>RAB2A</t>
  </si>
  <si>
    <t>rs16927011</t>
  </si>
  <si>
    <t>FAM86B1</t>
  </si>
  <si>
    <t>rs12681142</t>
  </si>
  <si>
    <t>MCF2L</t>
  </si>
  <si>
    <t>rs7982909</t>
  </si>
  <si>
    <t>PPP3R1</t>
  </si>
  <si>
    <t>rs1838199</t>
  </si>
  <si>
    <t>C1orf122</t>
  </si>
  <si>
    <t>rs17559337</t>
  </si>
  <si>
    <t>NCALD</t>
  </si>
  <si>
    <t>rs16868423</t>
  </si>
  <si>
    <t>FTSJ3</t>
  </si>
  <si>
    <t>rs12940055</t>
  </si>
  <si>
    <t>MUC20</t>
  </si>
  <si>
    <t>rs1666176</t>
  </si>
  <si>
    <t>TTPAL</t>
  </si>
  <si>
    <t>rs3091249</t>
  </si>
  <si>
    <t>TMCO4</t>
  </si>
  <si>
    <t>rs12021819</t>
  </si>
  <si>
    <t>PLCD1</t>
  </si>
  <si>
    <t>rs2070487</t>
  </si>
  <si>
    <t>EFTUD2</t>
  </si>
  <si>
    <t>rs112109297</t>
  </si>
  <si>
    <t>BEND4</t>
  </si>
  <si>
    <t>rs6447065</t>
  </si>
  <si>
    <t>REEP3</t>
  </si>
  <si>
    <t>rs2671528</t>
  </si>
  <si>
    <t>IGLV3-21</t>
  </si>
  <si>
    <t>rs5759717</t>
  </si>
  <si>
    <t>C10orf103</t>
  </si>
  <si>
    <t>rs114102117</t>
  </si>
  <si>
    <t>MKRN3</t>
  </si>
  <si>
    <t>rs11161366</t>
  </si>
  <si>
    <t>WDR60</t>
  </si>
  <si>
    <t>rs6976925</t>
  </si>
  <si>
    <t>UTRN</t>
  </si>
  <si>
    <t>rs73000545</t>
  </si>
  <si>
    <t>XPC</t>
  </si>
  <si>
    <t>rs56089706</t>
  </si>
  <si>
    <t>HIGD1A</t>
  </si>
  <si>
    <t>rs12637042</t>
  </si>
  <si>
    <t>FAM22D</t>
  </si>
  <si>
    <t>rs17110418</t>
  </si>
  <si>
    <t>MCOLN3</t>
  </si>
  <si>
    <t>rs10493768</t>
  </si>
  <si>
    <t>AIF1</t>
  </si>
  <si>
    <t>rs115942461</t>
  </si>
  <si>
    <t>EIF2AK4</t>
  </si>
  <si>
    <t>rs2934194</t>
  </si>
  <si>
    <t>ATMIN</t>
  </si>
  <si>
    <t>rs72831131</t>
  </si>
  <si>
    <t>PIP5K1C</t>
  </si>
  <si>
    <t>rs352502</t>
  </si>
  <si>
    <t>SPRY1</t>
  </si>
  <si>
    <t>rs6534403</t>
  </si>
  <si>
    <t>AASDHPPT</t>
  </si>
  <si>
    <t>rs2462416</t>
  </si>
  <si>
    <t>LENG8</t>
  </si>
  <si>
    <t>rs10408999</t>
  </si>
  <si>
    <t>PDCD4</t>
  </si>
  <si>
    <t>rs4265534</t>
  </si>
  <si>
    <t>LAPTM4B</t>
  </si>
  <si>
    <t>rs2512024</t>
  </si>
  <si>
    <t>ZNF266</t>
  </si>
  <si>
    <t>rs8109800</t>
  </si>
  <si>
    <t>TNFRSF17</t>
  </si>
  <si>
    <t>rs12448492</t>
  </si>
  <si>
    <t>EPB41L5</t>
  </si>
  <si>
    <t>rs72835511</t>
  </si>
  <si>
    <t>C5orf45</t>
  </si>
  <si>
    <t>rs10045755</t>
  </si>
  <si>
    <t>GAA</t>
  </si>
  <si>
    <t>rs12150151</t>
  </si>
  <si>
    <t>RP11-195F19.29</t>
  </si>
  <si>
    <t>rs72722982</t>
  </si>
  <si>
    <t>RP5-862P8.2</t>
  </si>
  <si>
    <t>rs12407257</t>
  </si>
  <si>
    <t>IRF2BP1</t>
  </si>
  <si>
    <t>rs35514609</t>
  </si>
  <si>
    <t>COL11A2</t>
  </si>
  <si>
    <t>rs116074832</t>
  </si>
  <si>
    <t>CHRNA2</t>
  </si>
  <si>
    <t>rs143296192</t>
  </si>
  <si>
    <t>MPHOSPH6</t>
  </si>
  <si>
    <t>rs9932437</t>
  </si>
  <si>
    <t>NUP88</t>
  </si>
  <si>
    <t>rs16954560</t>
  </si>
  <si>
    <t>ARSA</t>
  </si>
  <si>
    <t>rs139777</t>
  </si>
  <si>
    <t>CORO2A</t>
  </si>
  <si>
    <t>rs12554925</t>
  </si>
  <si>
    <t>TOMM34</t>
  </si>
  <si>
    <t>rs7273626</t>
  </si>
  <si>
    <t>SHROOM1</t>
  </si>
  <si>
    <t>rs493829</t>
  </si>
  <si>
    <t>LIMS1</t>
  </si>
  <si>
    <t>rs183673920</t>
  </si>
  <si>
    <t>TTC7A</t>
  </si>
  <si>
    <t>rs13394109</t>
  </si>
  <si>
    <t>TFCP2</t>
  </si>
  <si>
    <t>rs2047041</t>
  </si>
  <si>
    <t>IGLV2-11</t>
  </si>
  <si>
    <t>ERAP1</t>
  </si>
  <si>
    <t>rs42441</t>
  </si>
  <si>
    <t>LEMD2</t>
  </si>
  <si>
    <t>rs145389180</t>
  </si>
  <si>
    <t>FGF2</t>
  </si>
  <si>
    <t>rs72917835</t>
  </si>
  <si>
    <t>ADPRH</t>
  </si>
  <si>
    <t>rs6768044</t>
  </si>
  <si>
    <t>C20orf27</t>
  </si>
  <si>
    <t>rs6084636</t>
  </si>
  <si>
    <t>GSTM3</t>
  </si>
  <si>
    <t>rs28396184</t>
  </si>
  <si>
    <t>IL11RA</t>
  </si>
  <si>
    <t>rs146755345</t>
  </si>
  <si>
    <t>FANCD2</t>
  </si>
  <si>
    <t>rs78526265</t>
  </si>
  <si>
    <t>SAMD10</t>
  </si>
  <si>
    <t>rs11542296</t>
  </si>
  <si>
    <t>POLM</t>
  </si>
  <si>
    <t>rs17172218</t>
  </si>
  <si>
    <t>KIF14</t>
  </si>
  <si>
    <t>rs553580</t>
  </si>
  <si>
    <t>C21orf56</t>
  </si>
  <si>
    <t>rs16978976</t>
  </si>
  <si>
    <t>LRFN4</t>
  </si>
  <si>
    <t>rs182580570</t>
  </si>
  <si>
    <t>CAMKMT</t>
  </si>
  <si>
    <t>rs13013678</t>
  </si>
  <si>
    <t>THOP1</t>
  </si>
  <si>
    <t>rs7254381</t>
  </si>
  <si>
    <t>ZNF331</t>
  </si>
  <si>
    <t>rs8108313</t>
  </si>
  <si>
    <t>TMEM87A</t>
  </si>
  <si>
    <t>rs142733061</t>
  </si>
  <si>
    <t>HEATR5A</t>
  </si>
  <si>
    <t>rs55674235</t>
  </si>
  <si>
    <t>PARP16</t>
  </si>
  <si>
    <t>rs6494475</t>
  </si>
  <si>
    <t>KIAA1704</t>
  </si>
  <si>
    <t>rs4245331</t>
  </si>
  <si>
    <t>SKIV2L2</t>
  </si>
  <si>
    <t>rs291618</t>
  </si>
  <si>
    <t>SEPSECS</t>
  </si>
  <si>
    <t>rs17697588</t>
  </si>
  <si>
    <t>CDK17</t>
  </si>
  <si>
    <t>rs77974165</t>
  </si>
  <si>
    <t>AP3S2</t>
  </si>
  <si>
    <t>rs7176255</t>
  </si>
  <si>
    <t>GM2A</t>
  </si>
  <si>
    <t>rs28515999</t>
  </si>
  <si>
    <t>IFNGR2</t>
  </si>
  <si>
    <t>rs114697003</t>
  </si>
  <si>
    <t>MLST8</t>
  </si>
  <si>
    <t>rs4786328</t>
  </si>
  <si>
    <t>TTC27</t>
  </si>
  <si>
    <t>rs4952275</t>
  </si>
  <si>
    <t>ZFPM1</t>
  </si>
  <si>
    <t>rs62050265</t>
  </si>
  <si>
    <t>CENPW</t>
  </si>
  <si>
    <t>rs9401826</t>
  </si>
  <si>
    <t>SCRN2</t>
  </si>
  <si>
    <t>rs4619445</t>
  </si>
  <si>
    <t>PXDN</t>
  </si>
  <si>
    <t>rs7606812</t>
  </si>
  <si>
    <t>C16orf96</t>
  </si>
  <si>
    <t>rs35124728</t>
  </si>
  <si>
    <t>NIPSNAP1</t>
  </si>
  <si>
    <t>rs117762290</t>
  </si>
  <si>
    <t>IGHV1-3</t>
  </si>
  <si>
    <t>rs2735806</t>
  </si>
  <si>
    <t>EXO1</t>
  </si>
  <si>
    <t>rs181502785</t>
  </si>
  <si>
    <t>NLRP2</t>
  </si>
  <si>
    <t>rs139236727</t>
  </si>
  <si>
    <t>FGFR1OP2</t>
  </si>
  <si>
    <t>rs75844820</t>
  </si>
  <si>
    <t>ARRDC2</t>
  </si>
  <si>
    <t>rs8108534</t>
  </si>
  <si>
    <t>RNPS1</t>
  </si>
  <si>
    <t>rs9926680</t>
  </si>
  <si>
    <t>SESN3</t>
  </si>
  <si>
    <t>rs598481</t>
  </si>
  <si>
    <t>TRIM9</t>
  </si>
  <si>
    <t>rs74358250</t>
  </si>
  <si>
    <t>SETDB2</t>
  </si>
  <si>
    <t>rs2490637</t>
  </si>
  <si>
    <t>TET1</t>
  </si>
  <si>
    <t>rs79684075</t>
  </si>
  <si>
    <t>SURF6</t>
  </si>
  <si>
    <t>rs1179036</t>
  </si>
  <si>
    <t>C2orf3</t>
  </si>
  <si>
    <t>rs6714189</t>
  </si>
  <si>
    <t>C20orf196</t>
  </si>
  <si>
    <t>rs6053197</t>
  </si>
  <si>
    <t>EPB41L2</t>
  </si>
  <si>
    <t>rs9375709</t>
  </si>
  <si>
    <t>LHFP</t>
  </si>
  <si>
    <t>rs9548748</t>
  </si>
  <si>
    <t>C6orf174</t>
  </si>
  <si>
    <t>rs146306561</t>
  </si>
  <si>
    <t>ZNF730</t>
  </si>
  <si>
    <t>rs73023603</t>
  </si>
  <si>
    <t>AHI1</t>
  </si>
  <si>
    <t>rs2614265</t>
  </si>
  <si>
    <t>RGS14</t>
  </si>
  <si>
    <t>rs3811872</t>
  </si>
  <si>
    <t>AC091172.1</t>
  </si>
  <si>
    <t>rs112440684</t>
  </si>
  <si>
    <t>FJX1</t>
  </si>
  <si>
    <t>rs353610</t>
  </si>
  <si>
    <t>AC005071.3</t>
  </si>
  <si>
    <t>rs139972715</t>
  </si>
  <si>
    <t>IVD</t>
  </si>
  <si>
    <t>rs56221586</t>
  </si>
  <si>
    <t>IGHA2</t>
  </si>
  <si>
    <t>rs2582516</t>
  </si>
  <si>
    <t>MEST</t>
  </si>
  <si>
    <t>rs79609250</t>
  </si>
  <si>
    <t>PCNX</t>
  </si>
  <si>
    <t>rs17177913</t>
  </si>
  <si>
    <t>LRRC16B</t>
  </si>
  <si>
    <t>rs2877649</t>
  </si>
  <si>
    <t>TACC3</t>
  </si>
  <si>
    <t>rs139033323</t>
  </si>
  <si>
    <t>AGAP3</t>
  </si>
  <si>
    <t>rs3800779</t>
  </si>
  <si>
    <t>CBR1</t>
  </si>
  <si>
    <t>rs11702262</t>
  </si>
  <si>
    <t>P4HA2</t>
  </si>
  <si>
    <t>rs156026</t>
  </si>
  <si>
    <t>MTHFSD</t>
  </si>
  <si>
    <t>rs1623029</t>
  </si>
  <si>
    <t>S100A10</t>
  </si>
  <si>
    <t>rs2932594</t>
  </si>
  <si>
    <t>COG7</t>
  </si>
  <si>
    <t>rs11648329</t>
  </si>
  <si>
    <t>TMC6</t>
  </si>
  <si>
    <t>rs7222517</t>
  </si>
  <si>
    <t>NAP1L5</t>
  </si>
  <si>
    <t>rs3017897</t>
  </si>
  <si>
    <t>DNAJC25</t>
  </si>
  <si>
    <t>rs11794290</t>
  </si>
  <si>
    <t>ASAP1</t>
  </si>
  <si>
    <t>rs4527833</t>
  </si>
  <si>
    <t>EZH2</t>
  </si>
  <si>
    <t>rs13233277</t>
  </si>
  <si>
    <t>ALDH3A2</t>
  </si>
  <si>
    <t>17-20514691</t>
  </si>
  <si>
    <t>WDSUB1</t>
  </si>
  <si>
    <t>rs11684480</t>
  </si>
  <si>
    <t>C15orf38-AP3S2</t>
  </si>
  <si>
    <t>DPP8</t>
  </si>
  <si>
    <t>rs76441256</t>
  </si>
  <si>
    <t>FSTL1</t>
  </si>
  <si>
    <t>rs334555</t>
  </si>
  <si>
    <t>AP003068.23</t>
  </si>
  <si>
    <t>rs1194077</t>
  </si>
  <si>
    <t>GIGYF1</t>
  </si>
  <si>
    <t>rs10272079</t>
  </si>
  <si>
    <t>COQ9</t>
  </si>
  <si>
    <t>rs4536466</t>
  </si>
  <si>
    <t>C19orf29</t>
  </si>
  <si>
    <t>rs1682801</t>
  </si>
  <si>
    <t>MB21D2</t>
  </si>
  <si>
    <t>rs4687368</t>
  </si>
  <si>
    <t>KDELC1</t>
  </si>
  <si>
    <t>rs2765584</t>
  </si>
  <si>
    <t>TRAM2</t>
  </si>
  <si>
    <t>rs72930089</t>
  </si>
  <si>
    <t>PLEKHG4</t>
  </si>
  <si>
    <t>rs74248468</t>
  </si>
  <si>
    <t>GIMAP4</t>
  </si>
  <si>
    <t>rs2177189</t>
  </si>
  <si>
    <t>C12orf44</t>
  </si>
  <si>
    <t>rs10219651</t>
  </si>
  <si>
    <t>DAPK2</t>
  </si>
  <si>
    <t>rs332271</t>
  </si>
  <si>
    <t>TRPV1</t>
  </si>
  <si>
    <t>rs733080</t>
  </si>
  <si>
    <t>MTL5</t>
  </si>
  <si>
    <t>rs3019751</t>
  </si>
  <si>
    <t>LMBRD2</t>
  </si>
  <si>
    <t>rs115579245</t>
  </si>
  <si>
    <t>NACA</t>
  </si>
  <si>
    <t>rs140920138</t>
  </si>
  <si>
    <t>LAMP3</t>
  </si>
  <si>
    <t>rs13098857</t>
  </si>
  <si>
    <t>MRPL23</t>
  </si>
  <si>
    <t>rs4980383</t>
  </si>
  <si>
    <t>SLC9A3</t>
  </si>
  <si>
    <t>rs75557328</t>
  </si>
  <si>
    <t>ARHGAP32</t>
  </si>
  <si>
    <t>rs614466</t>
  </si>
  <si>
    <t>PRRT3</t>
  </si>
  <si>
    <t>rs40336</t>
  </si>
  <si>
    <t>LDHAL6B</t>
  </si>
  <si>
    <t>rs16941262</t>
  </si>
  <si>
    <t>COPG2</t>
  </si>
  <si>
    <t>rs117618378</t>
  </si>
  <si>
    <t>RAP1B</t>
  </si>
  <si>
    <t>rs1975944</t>
  </si>
  <si>
    <t>PNPLA2</t>
  </si>
  <si>
    <t>rs6598038</t>
  </si>
  <si>
    <t>SDR42E1</t>
  </si>
  <si>
    <t>rs310023</t>
  </si>
  <si>
    <t>POMZP3</t>
  </si>
  <si>
    <t>7-75458921</t>
  </si>
  <si>
    <t>CDS2</t>
  </si>
  <si>
    <t>rs1287019</t>
  </si>
  <si>
    <t>UNKL</t>
  </si>
  <si>
    <t>16-2183866</t>
  </si>
  <si>
    <t>MYH3</t>
  </si>
  <si>
    <t>rs9909920</t>
  </si>
  <si>
    <t>CADM4</t>
  </si>
  <si>
    <t>rs59764328</t>
  </si>
  <si>
    <t>ZNF562</t>
  </si>
  <si>
    <t>rs2288940</t>
  </si>
  <si>
    <t>TMEM37</t>
  </si>
  <si>
    <t>rs77670866</t>
  </si>
  <si>
    <t>SLC25A19</t>
  </si>
  <si>
    <t>rs2007844</t>
  </si>
  <si>
    <t>BIN3</t>
  </si>
  <si>
    <t>rs140913756</t>
  </si>
  <si>
    <t>TTLL4</t>
  </si>
  <si>
    <t>rs7595361</t>
  </si>
  <si>
    <t>PHF13</t>
  </si>
  <si>
    <t>rs58443742</t>
  </si>
  <si>
    <t>NUBP2</t>
  </si>
  <si>
    <t>rs636673</t>
  </si>
  <si>
    <t>C19orf79</t>
  </si>
  <si>
    <t>rs7253116</t>
  </si>
  <si>
    <t>FCRL5</t>
  </si>
  <si>
    <t>rs6696889</t>
  </si>
  <si>
    <t>PEX26</t>
  </si>
  <si>
    <t>rs1296787</t>
  </si>
  <si>
    <t>HOXB7</t>
  </si>
  <si>
    <t>rs62064978</t>
  </si>
  <si>
    <t>GALNT6</t>
  </si>
  <si>
    <t>12-52696930</t>
  </si>
  <si>
    <t>RELL2</t>
  </si>
  <si>
    <t>rs115040572</t>
  </si>
  <si>
    <t>LMNB2</t>
  </si>
  <si>
    <t>rs12982784</t>
  </si>
  <si>
    <t>CMIP</t>
  </si>
  <si>
    <t>rs11863371</t>
  </si>
  <si>
    <t>KAZALD1</t>
  </si>
  <si>
    <t>rs11190635</t>
  </si>
  <si>
    <t>ATXN10</t>
  </si>
  <si>
    <t>rs132068</t>
  </si>
  <si>
    <t>DDX43</t>
  </si>
  <si>
    <t>rs34096074</t>
  </si>
  <si>
    <t>IGHV3-15</t>
  </si>
  <si>
    <t>rs4983590</t>
  </si>
  <si>
    <t>NET1</t>
  </si>
  <si>
    <t>rs10795279</t>
  </si>
  <si>
    <t>LRIG3</t>
  </si>
  <si>
    <t>rs2712516</t>
  </si>
  <si>
    <t>CSF2RB</t>
  </si>
  <si>
    <t>rs8141354</t>
  </si>
  <si>
    <t>MIR4763</t>
  </si>
  <si>
    <t>rs71311621</t>
  </si>
  <si>
    <t>COTL1</t>
  </si>
  <si>
    <t>rs432666</t>
  </si>
  <si>
    <t>C8orf55</t>
  </si>
  <si>
    <t>rs118062821</t>
  </si>
  <si>
    <t>RNASEH1</t>
  </si>
  <si>
    <t>rs11693058</t>
  </si>
  <si>
    <t>CALHM2</t>
  </si>
  <si>
    <t>rs11816762</t>
  </si>
  <si>
    <t>ADH5</t>
  </si>
  <si>
    <t>rs10022044</t>
  </si>
  <si>
    <t>TH1L</t>
  </si>
  <si>
    <t>rs236709</t>
  </si>
  <si>
    <t>HMX3</t>
  </si>
  <si>
    <t>rs2362963</t>
  </si>
  <si>
    <t>PPP1R3B</t>
  </si>
  <si>
    <t>rs446470</t>
  </si>
  <si>
    <t>PTGS1</t>
  </si>
  <si>
    <t>rs10985983</t>
  </si>
  <si>
    <t>PTK7</t>
  </si>
  <si>
    <t>rs4714613</t>
  </si>
  <si>
    <t>PERP</t>
  </si>
  <si>
    <t>rs4341022</t>
  </si>
  <si>
    <t>NARG2</t>
  </si>
  <si>
    <t>ENSG00000128915</t>
  </si>
  <si>
    <t>rs146291503</t>
  </si>
  <si>
    <t>ZNF341</t>
  </si>
  <si>
    <t>rs6142038</t>
  </si>
  <si>
    <t>MYBBP1A</t>
  </si>
  <si>
    <t>rs60442382</t>
  </si>
  <si>
    <t>AC010536.1</t>
  </si>
  <si>
    <t>rs72811404</t>
  </si>
  <si>
    <t>ANXA1</t>
  </si>
  <si>
    <t>rs11143519</t>
  </si>
  <si>
    <t>GPR65</t>
  </si>
  <si>
    <t>rs4899932</t>
  </si>
  <si>
    <t>ZNF783</t>
  </si>
  <si>
    <t>rs10277339</t>
  </si>
  <si>
    <t>CXCL10</t>
  </si>
  <si>
    <t>rs6814014</t>
  </si>
  <si>
    <t>HMGXB3</t>
  </si>
  <si>
    <t>rs148344319</t>
  </si>
  <si>
    <t>BRAT1</t>
  </si>
  <si>
    <t>rs10254662</t>
  </si>
  <si>
    <t>OXTR</t>
  </si>
  <si>
    <t>rs237889</t>
  </si>
  <si>
    <t>TMEM14B</t>
  </si>
  <si>
    <t>rs1915958</t>
  </si>
  <si>
    <t>SETD6</t>
  </si>
  <si>
    <t>rs7200765</t>
  </si>
  <si>
    <t>PAX8</t>
  </si>
  <si>
    <t>rs11123172</t>
  </si>
  <si>
    <t>IQGAP2</t>
  </si>
  <si>
    <t>rs138919816</t>
  </si>
  <si>
    <t>KLHL12</t>
  </si>
  <si>
    <t>rs4611086</t>
  </si>
  <si>
    <t>ARL16</t>
  </si>
  <si>
    <t>rs7207953</t>
  </si>
  <si>
    <t>GRINL1A</t>
  </si>
  <si>
    <t>rs71478671</t>
  </si>
  <si>
    <t>CYS1</t>
  </si>
  <si>
    <t>rs874878</t>
  </si>
  <si>
    <t>PLAGL2</t>
  </si>
  <si>
    <t>rs34111982</t>
  </si>
  <si>
    <t>IGLV2-14</t>
  </si>
  <si>
    <t>CREB5</t>
  </si>
  <si>
    <t>rs62449895</t>
  </si>
  <si>
    <t>KIAA1683</t>
  </si>
  <si>
    <t>rs62138075</t>
  </si>
  <si>
    <t>MS4A14</t>
  </si>
  <si>
    <t>rs7123969</t>
  </si>
  <si>
    <t>GPR133</t>
  </si>
  <si>
    <t>rs61940168</t>
  </si>
  <si>
    <t>MAN2B2</t>
  </si>
  <si>
    <t>rs16840376</t>
  </si>
  <si>
    <t>PARM1</t>
  </si>
  <si>
    <t>ENSG00000169116</t>
  </si>
  <si>
    <t>rs79253097</t>
  </si>
  <si>
    <t>AL162407.1</t>
  </si>
  <si>
    <t>ENSG00000234631</t>
  </si>
  <si>
    <t>rs11575645</t>
  </si>
  <si>
    <t>HNRNPM</t>
  </si>
  <si>
    <t>ENSG00000099783</t>
  </si>
  <si>
    <t>rs12609486</t>
  </si>
  <si>
    <t>epistasis SNP</t>
  </si>
  <si>
    <t>Location,</t>
  </si>
  <si>
    <t xml:space="preserve"> ve-QTL</t>
  </si>
  <si>
    <t xml:space="preserve">P value (dominance </t>
  </si>
  <si>
    <t>corrected)</t>
  </si>
  <si>
    <t>Additive variance</t>
  </si>
  <si>
    <t>in TwinsUK</t>
  </si>
  <si>
    <t>Interaction variance</t>
  </si>
  <si>
    <t>in GEUVADIS</t>
  </si>
  <si>
    <t>P value</t>
  </si>
  <si>
    <t xml:space="preserve">P value (controlled </t>
  </si>
  <si>
    <t>Replication in</t>
  </si>
  <si>
    <t>GEUVADIS?</t>
  </si>
  <si>
    <t xml:space="preserve"> </t>
  </si>
  <si>
    <t>for Haplotype effects)</t>
  </si>
  <si>
    <t>Supplementary Table 3: Proportion of the contribution of cis variants, trans variants, interactions between the two and unique environment to variation in gene expression.</t>
  </si>
  <si>
    <t xml:space="preserve">Direction matches </t>
  </si>
  <si>
    <t>in both datasets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</si>
</sst>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Helvetica"/>
    </font>
    <font>
      <sz val="12"/>
      <color rgb="FF000000"/>
      <name val="Calibri"/>
      <family val="2"/>
      <scheme val="minor"/>
    </font>
    <font>
      <sz val="12"/>
      <color theme="1"/>
      <name val="Calibri"/>
    </font>
    <font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0" fillId="0" borderId="0" xfId="0" applyFont="1"/>
    <xf numFmtId="0" fontId="4" fillId="0" borderId="0" xfId="0" applyFont="1"/>
    <xf numFmtId="11" fontId="0" fillId="0" borderId="0" xfId="0" applyNumberFormat="1"/>
    <xf numFmtId="11" fontId="4" fillId="0" borderId="0" xfId="0" applyNumberFormat="1" applyFont="1"/>
    <xf numFmtId="49" fontId="3" fillId="0" borderId="0" xfId="0" applyNumberFormat="1" applyFont="1"/>
    <xf numFmtId="0" fontId="0" fillId="0" borderId="1" xfId="0" applyBorder="1"/>
    <xf numFmtId="0" fontId="5" fillId="0" borderId="1" xfId="0" applyFont="1" applyBorder="1"/>
    <xf numFmtId="0" fontId="6" fillId="0" borderId="1" xfId="0" applyFont="1" applyBorder="1" applyAlignment="1">
      <alignment vertical="center"/>
    </xf>
    <xf numFmtId="0" fontId="0" fillId="0" borderId="2" xfId="0" applyBorder="1"/>
    <xf numFmtId="0" fontId="5" fillId="0" borderId="2" xfId="0" applyFont="1" applyBorder="1"/>
    <xf numFmtId="0" fontId="5" fillId="0" borderId="0" xfId="0" applyFont="1"/>
    <xf numFmtId="11" fontId="5" fillId="0" borderId="0" xfId="0" applyNumberFormat="1" applyFont="1"/>
    <xf numFmtId="11" fontId="0" fillId="0" borderId="2" xfId="0" applyNumberFormat="1" applyBorder="1"/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0" xfId="0" applyNumberFormat="1" applyFont="1"/>
    <xf numFmtId="49" fontId="4" fillId="0" borderId="1" xfId="0" applyNumberFormat="1" applyFont="1" applyBorder="1"/>
    <xf numFmtId="0" fontId="4" fillId="0" borderId="1" xfId="0" applyFont="1" applyBorder="1"/>
    <xf numFmtId="49" fontId="4" fillId="0" borderId="2" xfId="0" applyNumberFormat="1" applyFont="1" applyBorder="1"/>
    <xf numFmtId="0" fontId="4" fillId="0" borderId="2" xfId="0" applyFont="1" applyBorder="1"/>
    <xf numFmtId="0" fontId="5" fillId="0" borderId="0" xfId="0" applyFont="1" applyBorder="1"/>
    <xf numFmtId="20" fontId="5" fillId="0" borderId="0" xfId="0" applyNumberFormat="1" applyFont="1"/>
    <xf numFmtId="0" fontId="5" fillId="0" borderId="0" xfId="0" applyFont="1" applyFill="1" applyBorder="1"/>
    <xf numFmtId="11" fontId="5" fillId="0" borderId="2" xfId="0" applyNumberFormat="1" applyFont="1" applyBorder="1"/>
    <xf numFmtId="11" fontId="5" fillId="0" borderId="0" xfId="0" applyNumberFormat="1" applyFont="1" applyBorder="1"/>
  </cellXfs>
  <cellStyles count="5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Black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2"/>
  <sheetViews>
    <sheetView workbookViewId="0"/>
  </sheetViews>
  <sheetFormatPr baseColWidth="10" defaultRowHeight="15" x14ac:dyDescent="0"/>
  <cols>
    <col min="1" max="1" width="12.1640625" style="12" bestFit="1" customWidth="1"/>
    <col min="2" max="2" width="18" style="12" bestFit="1" customWidth="1"/>
    <col min="3" max="3" width="16.83203125" style="12" bestFit="1" customWidth="1"/>
    <col min="4" max="4" width="13" style="13" bestFit="1" customWidth="1"/>
    <col min="5" max="5" width="13.83203125" style="12" bestFit="1" customWidth="1"/>
    <col min="6" max="6" width="12.5" style="12" bestFit="1" customWidth="1"/>
    <col min="7" max="7" width="12.1640625" style="12" bestFit="1" customWidth="1"/>
    <col min="8" max="8" width="11.6640625" style="12" bestFit="1" customWidth="1"/>
    <col min="9" max="9" width="11.1640625" style="12" bestFit="1" customWidth="1"/>
    <col min="10" max="10" width="16.5" style="12" bestFit="1" customWidth="1"/>
    <col min="11" max="11" width="19.33203125" style="12" bestFit="1" customWidth="1"/>
    <col min="12" max="16384" width="10.83203125" style="1"/>
  </cols>
  <sheetData>
    <row r="1" spans="1:23">
      <c r="A1" s="12" t="s">
        <v>0</v>
      </c>
    </row>
    <row r="2" spans="1:23">
      <c r="A2" s="1"/>
    </row>
    <row r="3" spans="1:23">
      <c r="A3" s="7" t="s">
        <v>1119</v>
      </c>
      <c r="B3" s="15" t="s">
        <v>1120</v>
      </c>
      <c r="C3" s="8" t="s">
        <v>507</v>
      </c>
      <c r="D3" s="8" t="s">
        <v>1121</v>
      </c>
      <c r="E3" s="8" t="s">
        <v>1122</v>
      </c>
      <c r="F3" s="8" t="s">
        <v>1123</v>
      </c>
      <c r="G3" s="8" t="s">
        <v>1124</v>
      </c>
      <c r="H3" s="8" t="s">
        <v>1125</v>
      </c>
      <c r="I3" s="9" t="s">
        <v>510</v>
      </c>
      <c r="J3" s="9" t="s">
        <v>508</v>
      </c>
      <c r="K3" s="8" t="s">
        <v>1806</v>
      </c>
    </row>
    <row r="4" spans="1:23">
      <c r="A4" s="10"/>
      <c r="B4" s="16"/>
      <c r="C4" s="11"/>
      <c r="D4" s="11"/>
      <c r="E4" s="11"/>
      <c r="F4" s="11"/>
      <c r="G4" s="11"/>
      <c r="H4" s="11"/>
      <c r="I4" s="11" t="s">
        <v>511</v>
      </c>
      <c r="J4" s="11" t="s">
        <v>509</v>
      </c>
      <c r="K4" s="11" t="s">
        <v>1807</v>
      </c>
    </row>
    <row r="5" spans="1:23">
      <c r="A5" s="12">
        <v>9</v>
      </c>
      <c r="B5" s="12" t="s">
        <v>1069</v>
      </c>
      <c r="C5" s="12" t="s">
        <v>97</v>
      </c>
      <c r="D5" s="13" t="s">
        <v>1071</v>
      </c>
      <c r="E5" s="12">
        <v>34318654</v>
      </c>
      <c r="F5" s="13">
        <v>7.4520000000000002E-12</v>
      </c>
      <c r="G5" s="12">
        <v>0</v>
      </c>
      <c r="H5" s="12">
        <v>0.46200000000000002</v>
      </c>
      <c r="I5" s="12">
        <v>0.1366</v>
      </c>
      <c r="J5" s="13">
        <v>2.9439627414626502E-22</v>
      </c>
      <c r="K5" s="12" t="b">
        <v>1</v>
      </c>
      <c r="M5" s="12"/>
      <c r="N5" s="12"/>
      <c r="O5" s="12"/>
      <c r="P5" s="13"/>
      <c r="Q5" s="12"/>
      <c r="R5" s="13"/>
      <c r="S5" s="12"/>
      <c r="T5" s="12"/>
      <c r="U5" s="12"/>
      <c r="V5" s="13"/>
      <c r="W5" s="12"/>
    </row>
    <row r="6" spans="1:23">
      <c r="A6" s="12">
        <v>19</v>
      </c>
      <c r="B6" s="12" t="s">
        <v>1186</v>
      </c>
      <c r="C6" s="12" t="s">
        <v>205</v>
      </c>
      <c r="D6" s="13" t="s">
        <v>1187</v>
      </c>
      <c r="E6" s="12">
        <v>48605470</v>
      </c>
      <c r="F6" s="13">
        <v>7.8499999999999995E-8</v>
      </c>
      <c r="G6" s="12">
        <v>1.3913043478260901E-3</v>
      </c>
      <c r="H6" s="12">
        <v>8.1729999999999997E-4</v>
      </c>
      <c r="I6" s="12">
        <v>0.51500000000000001</v>
      </c>
      <c r="J6" s="13">
        <v>1.3074467769068299E-6</v>
      </c>
      <c r="K6" s="12" t="b">
        <v>1</v>
      </c>
      <c r="M6" s="12"/>
      <c r="N6" s="12"/>
      <c r="O6" s="12"/>
      <c r="P6" s="13"/>
      <c r="Q6" s="12"/>
      <c r="R6" s="13"/>
      <c r="S6" s="12"/>
      <c r="T6" s="12"/>
      <c r="U6" s="12"/>
      <c r="V6" s="13"/>
      <c r="W6" s="12"/>
    </row>
    <row r="7" spans="1:23">
      <c r="A7" s="12">
        <v>1</v>
      </c>
      <c r="B7" s="12" t="s">
        <v>900</v>
      </c>
      <c r="C7" s="12" t="s">
        <v>7</v>
      </c>
      <c r="D7" s="13" t="s">
        <v>902</v>
      </c>
      <c r="E7" s="12">
        <v>40357268</v>
      </c>
      <c r="F7" s="13">
        <v>2.7799999999999998E-13</v>
      </c>
      <c r="G7" s="12">
        <v>0</v>
      </c>
      <c r="H7" s="12">
        <v>0.2989</v>
      </c>
      <c r="I7" s="12">
        <v>0.36220000000000002</v>
      </c>
      <c r="J7" s="13">
        <v>2.4349589465044398E-6</v>
      </c>
      <c r="K7" s="12" t="b">
        <v>1</v>
      </c>
      <c r="M7" s="12"/>
      <c r="N7" s="12"/>
      <c r="O7" s="12"/>
      <c r="P7" s="13"/>
      <c r="Q7" s="12"/>
      <c r="R7" s="13"/>
      <c r="S7" s="12"/>
      <c r="T7" s="12"/>
      <c r="U7" s="12"/>
      <c r="V7" s="13"/>
      <c r="W7" s="12"/>
    </row>
    <row r="8" spans="1:23">
      <c r="A8" s="12">
        <v>14</v>
      </c>
      <c r="B8" s="12" t="s">
        <v>1128</v>
      </c>
      <c r="C8" s="12" t="s">
        <v>173</v>
      </c>
      <c r="D8" s="13" t="s">
        <v>1129</v>
      </c>
      <c r="E8" s="12">
        <v>107181426</v>
      </c>
      <c r="F8" s="13">
        <v>4.0009999999999999E-11</v>
      </c>
      <c r="G8" s="12">
        <v>0</v>
      </c>
      <c r="H8" s="13">
        <v>2.6409999999999999E-9</v>
      </c>
      <c r="I8" s="12">
        <v>1.225E-2</v>
      </c>
      <c r="J8" s="13">
        <v>7.7342973245245292E-6</v>
      </c>
      <c r="K8" s="12" t="b">
        <v>0</v>
      </c>
      <c r="M8" s="12"/>
      <c r="N8" s="12"/>
      <c r="O8" s="12"/>
      <c r="P8" s="13"/>
      <c r="Q8" s="12"/>
      <c r="R8" s="13"/>
      <c r="S8" s="12"/>
      <c r="T8" s="12"/>
      <c r="U8" s="12"/>
      <c r="V8" s="13"/>
      <c r="W8" s="12"/>
    </row>
    <row r="9" spans="1:23">
      <c r="A9" s="12">
        <v>22</v>
      </c>
      <c r="B9" s="12" t="s">
        <v>679</v>
      </c>
      <c r="C9" s="12" t="s">
        <v>11</v>
      </c>
      <c r="D9" s="13" t="s">
        <v>681</v>
      </c>
      <c r="E9" s="12">
        <v>46674639</v>
      </c>
      <c r="F9" s="13">
        <v>5.0880000000000001E-12</v>
      </c>
      <c r="G9" s="12">
        <v>0</v>
      </c>
      <c r="H9" s="12">
        <v>6.6429999999999996E-3</v>
      </c>
      <c r="I9" s="12">
        <v>0.35049999999999998</v>
      </c>
      <c r="J9" s="13">
        <v>2.0103742480624201E-5</v>
      </c>
      <c r="K9" s="12" t="b">
        <v>1</v>
      </c>
      <c r="M9" s="12"/>
      <c r="N9" s="12"/>
      <c r="O9" s="12"/>
      <c r="P9" s="13"/>
      <c r="Q9" s="12"/>
      <c r="R9" s="13"/>
      <c r="S9" s="12"/>
      <c r="T9" s="12"/>
      <c r="U9" s="12"/>
      <c r="V9" s="13"/>
      <c r="W9" s="12"/>
    </row>
    <row r="10" spans="1:23">
      <c r="A10" s="12">
        <v>4</v>
      </c>
      <c r="B10" s="12" t="s">
        <v>597</v>
      </c>
      <c r="C10" s="12" t="s">
        <v>91</v>
      </c>
      <c r="D10" s="13" t="s">
        <v>599</v>
      </c>
      <c r="E10" s="12">
        <v>122611285</v>
      </c>
      <c r="F10" s="13">
        <v>1.5589999999999999E-8</v>
      </c>
      <c r="G10" s="12">
        <v>0</v>
      </c>
      <c r="H10" s="12">
        <v>1.1469999999999999E-2</v>
      </c>
      <c r="I10" s="12">
        <v>0.68210000000000004</v>
      </c>
      <c r="J10" s="13">
        <v>3.5156454912131999E-5</v>
      </c>
      <c r="K10" s="12" t="b">
        <v>1</v>
      </c>
      <c r="M10" s="12"/>
      <c r="N10" s="12"/>
      <c r="O10" s="12"/>
      <c r="P10" s="13"/>
      <c r="Q10" s="12"/>
      <c r="R10" s="13"/>
      <c r="S10" s="12"/>
      <c r="T10" s="12"/>
      <c r="U10" s="12"/>
      <c r="V10" s="13"/>
      <c r="W10" s="12"/>
    </row>
    <row r="11" spans="1:23">
      <c r="A11" s="12">
        <v>9</v>
      </c>
      <c r="B11" s="12" t="s">
        <v>1112</v>
      </c>
      <c r="C11" s="12" t="s">
        <v>64</v>
      </c>
      <c r="D11" s="13" t="s">
        <v>1114</v>
      </c>
      <c r="E11" s="12">
        <v>37482333</v>
      </c>
      <c r="F11" s="13">
        <v>2.988E-6</v>
      </c>
      <c r="G11" s="12">
        <v>3.29901423877327E-2</v>
      </c>
      <c r="H11" s="12">
        <v>5.2240000000000001E-4</v>
      </c>
      <c r="I11" s="12">
        <v>0.86099999999999999</v>
      </c>
      <c r="J11" s="13">
        <v>4.1576703727571601E-5</v>
      </c>
      <c r="K11" s="12" t="b">
        <v>1</v>
      </c>
      <c r="M11" s="12"/>
      <c r="N11" s="12"/>
      <c r="O11" s="12"/>
      <c r="P11" s="13"/>
      <c r="Q11" s="12"/>
      <c r="R11" s="13"/>
      <c r="S11" s="12"/>
      <c r="T11" s="13"/>
      <c r="U11" s="12"/>
      <c r="V11" s="13"/>
      <c r="W11" s="12"/>
    </row>
    <row r="12" spans="1:23">
      <c r="A12" s="12">
        <v>1</v>
      </c>
      <c r="B12" s="12" t="s">
        <v>1081</v>
      </c>
      <c r="C12" s="12" t="s">
        <v>110</v>
      </c>
      <c r="D12" s="13" t="s">
        <v>1083</v>
      </c>
      <c r="E12" s="12">
        <v>110192766</v>
      </c>
      <c r="F12" s="13">
        <v>3.1529999999999998E-8</v>
      </c>
      <c r="G12" s="12">
        <v>2.31749710312862E-4</v>
      </c>
      <c r="H12" s="13">
        <v>3.1370000000000001E-7</v>
      </c>
      <c r="I12" s="12">
        <v>0.20849999999999999</v>
      </c>
      <c r="J12" s="13">
        <v>5.0510677379446001E-5</v>
      </c>
      <c r="K12" s="12" t="b">
        <v>1</v>
      </c>
      <c r="M12" s="12"/>
      <c r="N12" s="12"/>
      <c r="O12" s="12"/>
      <c r="P12" s="13"/>
      <c r="Q12" s="12"/>
      <c r="R12" s="13"/>
      <c r="S12" s="12"/>
      <c r="T12" s="12"/>
      <c r="U12" s="12"/>
      <c r="V12" s="13"/>
      <c r="W12" s="12"/>
    </row>
    <row r="13" spans="1:23">
      <c r="A13" s="12">
        <v>6</v>
      </c>
      <c r="B13" s="12" t="s">
        <v>879</v>
      </c>
      <c r="C13" s="12" t="s">
        <v>164</v>
      </c>
      <c r="D13" s="13" t="s">
        <v>881</v>
      </c>
      <c r="E13" s="12">
        <v>32655730</v>
      </c>
      <c r="F13" s="13">
        <v>2.8999999999999998E-7</v>
      </c>
      <c r="G13" s="12">
        <v>7.8873239436619696E-3</v>
      </c>
      <c r="H13" s="12">
        <v>0.86509999999999998</v>
      </c>
      <c r="I13" s="12">
        <v>0.60729999999999995</v>
      </c>
      <c r="J13" s="13">
        <v>7.6003426191028497E-5</v>
      </c>
      <c r="K13" s="12" t="b">
        <v>1</v>
      </c>
      <c r="M13" s="12"/>
      <c r="N13" s="12"/>
      <c r="O13" s="12"/>
      <c r="P13" s="13"/>
      <c r="Q13" s="12"/>
      <c r="R13" s="13"/>
      <c r="S13" s="12"/>
      <c r="T13" s="12"/>
      <c r="U13" s="12"/>
      <c r="V13" s="12"/>
      <c r="W13" s="12"/>
    </row>
    <row r="14" spans="1:23">
      <c r="A14" s="12">
        <v>6</v>
      </c>
      <c r="B14" s="12" t="s">
        <v>1004</v>
      </c>
      <c r="C14" s="12" t="s">
        <v>146</v>
      </c>
      <c r="D14" s="13" t="s">
        <v>1006</v>
      </c>
      <c r="E14" s="12">
        <v>32780156</v>
      </c>
      <c r="F14" s="13">
        <v>2.6370000000000001E-8</v>
      </c>
      <c r="G14" s="12">
        <v>0</v>
      </c>
      <c r="H14" s="12">
        <v>0.81610000000000005</v>
      </c>
      <c r="I14" s="12">
        <v>6.5340000000000005E-4</v>
      </c>
      <c r="J14" s="12">
        <v>1.7366421498795799E-4</v>
      </c>
      <c r="K14" s="12" t="b">
        <v>1</v>
      </c>
      <c r="M14" s="12"/>
      <c r="N14" s="12"/>
      <c r="O14" s="12"/>
      <c r="P14" s="13"/>
      <c r="Q14" s="12"/>
      <c r="R14" s="13"/>
      <c r="S14" s="12"/>
      <c r="T14" s="13"/>
      <c r="U14" s="12"/>
      <c r="V14" s="12"/>
      <c r="W14" s="12"/>
    </row>
    <row r="15" spans="1:23">
      <c r="A15" s="12">
        <v>10</v>
      </c>
      <c r="B15" s="12" t="s">
        <v>1713</v>
      </c>
      <c r="C15" s="12" t="s">
        <v>471</v>
      </c>
      <c r="D15" s="13" t="s">
        <v>1714</v>
      </c>
      <c r="E15" s="12">
        <v>105955717</v>
      </c>
      <c r="F15" s="13">
        <v>5.3809999999999998E-6</v>
      </c>
      <c r="G15" s="12">
        <v>4.6084185812510503E-2</v>
      </c>
      <c r="H15" s="12">
        <v>0.71</v>
      </c>
      <c r="I15" s="12">
        <v>0.49330000000000002</v>
      </c>
      <c r="J15" s="12">
        <v>2.5747658230789101E-4</v>
      </c>
      <c r="K15" s="12" t="b">
        <v>0</v>
      </c>
      <c r="M15" s="12"/>
      <c r="N15" s="12"/>
      <c r="O15" s="12"/>
      <c r="P15" s="13"/>
      <c r="Q15" s="12"/>
      <c r="R15" s="13"/>
      <c r="S15" s="12"/>
      <c r="T15" s="12"/>
      <c r="U15" s="12"/>
      <c r="V15" s="12"/>
      <c r="W15" s="12"/>
    </row>
    <row r="16" spans="1:23">
      <c r="A16" s="12">
        <v>21</v>
      </c>
      <c r="B16" s="12" t="s">
        <v>1468</v>
      </c>
      <c r="C16" s="12" t="s">
        <v>348</v>
      </c>
      <c r="D16" s="13" t="s">
        <v>1469</v>
      </c>
      <c r="E16" s="12">
        <v>47626728</v>
      </c>
      <c r="F16" s="13">
        <v>2.249E-6</v>
      </c>
      <c r="G16" s="12">
        <v>2.8287347750435E-2</v>
      </c>
      <c r="H16" s="13">
        <v>2.4750000000000001E-7</v>
      </c>
      <c r="I16" s="12">
        <v>5.8540000000000003E-4</v>
      </c>
      <c r="J16" s="12">
        <v>2.8137470001969101E-4</v>
      </c>
      <c r="K16" s="12" t="b">
        <v>1</v>
      </c>
    </row>
    <row r="17" spans="1:11">
      <c r="A17" s="12">
        <v>6</v>
      </c>
      <c r="B17" s="12" t="s">
        <v>1091</v>
      </c>
      <c r="C17" s="12" t="s">
        <v>5</v>
      </c>
      <c r="D17" s="13" t="s">
        <v>1092</v>
      </c>
      <c r="E17" s="12">
        <v>2936922</v>
      </c>
      <c r="F17" s="13">
        <v>9.9949999999999992E-7</v>
      </c>
      <c r="G17" s="12">
        <v>2.2159090909090899E-2</v>
      </c>
      <c r="H17" s="12">
        <v>0.56320000000000003</v>
      </c>
      <c r="I17" s="12">
        <v>0.78100000000000003</v>
      </c>
      <c r="J17" s="12">
        <v>3.3220627733166998E-4</v>
      </c>
      <c r="K17" s="12" t="b">
        <v>1</v>
      </c>
    </row>
    <row r="18" spans="1:11">
      <c r="A18" s="12">
        <v>1</v>
      </c>
      <c r="B18" s="12" t="s">
        <v>1161</v>
      </c>
      <c r="C18" s="12" t="s">
        <v>190</v>
      </c>
      <c r="D18" s="13" t="s">
        <v>1162</v>
      </c>
      <c r="E18" s="12">
        <v>111791503</v>
      </c>
      <c r="F18" s="13">
        <v>1.719E-8</v>
      </c>
      <c r="G18" s="12">
        <v>0</v>
      </c>
      <c r="H18" s="13">
        <v>1.0769999999999999E-36</v>
      </c>
      <c r="I18" s="12">
        <v>0.12970000000000001</v>
      </c>
      <c r="J18" s="12">
        <v>4.0878659692436699E-4</v>
      </c>
      <c r="K18" s="12" t="b">
        <v>1</v>
      </c>
    </row>
    <row r="19" spans="1:11">
      <c r="A19" s="12">
        <v>6</v>
      </c>
      <c r="B19" s="12" t="s">
        <v>764</v>
      </c>
      <c r="C19" s="12" t="s">
        <v>194</v>
      </c>
      <c r="D19" s="13" t="s">
        <v>766</v>
      </c>
      <c r="E19" s="12">
        <v>32227488</v>
      </c>
      <c r="F19" s="13">
        <v>3.023E-8</v>
      </c>
      <c r="G19" s="12">
        <v>2.3557126030624299E-4</v>
      </c>
      <c r="H19" s="12">
        <v>0.59889999999999999</v>
      </c>
      <c r="I19" s="12">
        <v>9.3590000000000007E-2</v>
      </c>
      <c r="J19" s="12">
        <v>4.6670145524896703E-4</v>
      </c>
      <c r="K19" s="12" t="b">
        <v>1</v>
      </c>
    </row>
    <row r="20" spans="1:11">
      <c r="A20" s="12">
        <v>3</v>
      </c>
      <c r="B20" s="12" t="s">
        <v>1609</v>
      </c>
      <c r="C20" s="12" t="s">
        <v>132</v>
      </c>
      <c r="D20" s="13" t="s">
        <v>1610</v>
      </c>
      <c r="E20" s="12">
        <v>192631810</v>
      </c>
      <c r="F20" s="13">
        <v>3.7390000000000001E-6</v>
      </c>
      <c r="G20" s="12">
        <v>3.6525172754195499E-2</v>
      </c>
      <c r="H20" s="13">
        <v>1.5390000000000001E-13</v>
      </c>
      <c r="I20" s="12">
        <v>6.633E-2</v>
      </c>
      <c r="J20" s="12">
        <v>5.7926575907669595E-4</v>
      </c>
      <c r="K20" s="12" t="b">
        <v>1</v>
      </c>
    </row>
    <row r="21" spans="1:11">
      <c r="A21" s="12">
        <v>1</v>
      </c>
      <c r="B21" s="12" t="s">
        <v>1029</v>
      </c>
      <c r="C21" s="12" t="s">
        <v>85</v>
      </c>
      <c r="D21" s="13" t="s">
        <v>1031</v>
      </c>
      <c r="E21" s="12">
        <v>74644516</v>
      </c>
      <c r="F21" s="13">
        <v>1.201E-6</v>
      </c>
      <c r="G21" s="12">
        <v>2.3135064081498499E-2</v>
      </c>
      <c r="H21" s="13">
        <v>1.1469999999999999E-22</v>
      </c>
      <c r="I21" s="12">
        <v>2.1689999999999999E-3</v>
      </c>
      <c r="J21" s="12">
        <v>5.9909173310396799E-4</v>
      </c>
      <c r="K21" s="12" t="b">
        <v>1</v>
      </c>
    </row>
    <row r="22" spans="1:11">
      <c r="A22" s="12">
        <v>7</v>
      </c>
      <c r="B22" s="12" t="s">
        <v>1085</v>
      </c>
      <c r="C22" s="12" t="s">
        <v>95</v>
      </c>
      <c r="D22" s="13" t="s">
        <v>1087</v>
      </c>
      <c r="E22" s="12">
        <v>97775922</v>
      </c>
      <c r="F22" s="13">
        <v>2.8320000000000001E-8</v>
      </c>
      <c r="G22" s="12">
        <v>0</v>
      </c>
      <c r="H22" s="13">
        <v>9.3549999999999992E-16</v>
      </c>
      <c r="I22" s="12">
        <v>2.5510000000000002E-4</v>
      </c>
      <c r="J22" s="12">
        <v>7.8512104619947302E-4</v>
      </c>
      <c r="K22" s="12" t="b">
        <v>1</v>
      </c>
    </row>
    <row r="23" spans="1:11">
      <c r="A23" s="12">
        <v>10</v>
      </c>
      <c r="B23" s="12" t="s">
        <v>889</v>
      </c>
      <c r="C23" s="12" t="s">
        <v>41</v>
      </c>
      <c r="D23" s="13" t="s">
        <v>891</v>
      </c>
      <c r="E23" s="12">
        <v>20254725</v>
      </c>
      <c r="F23" s="13">
        <v>3.0740000000000001E-7</v>
      </c>
      <c r="G23" s="12">
        <v>8.0931263858093107E-3</v>
      </c>
      <c r="H23" s="12">
        <v>2.4920000000000001E-2</v>
      </c>
      <c r="I23" s="12">
        <v>0.80730000000000002</v>
      </c>
      <c r="J23" s="12">
        <v>8.9218444232612795E-4</v>
      </c>
      <c r="K23" s="12" t="b">
        <v>1</v>
      </c>
    </row>
    <row r="24" spans="1:11">
      <c r="A24" s="12">
        <v>12</v>
      </c>
      <c r="B24" s="12" t="s">
        <v>886</v>
      </c>
      <c r="C24" s="12" t="s">
        <v>122</v>
      </c>
      <c r="D24" s="13" t="s">
        <v>888</v>
      </c>
      <c r="E24" s="12">
        <v>27852430</v>
      </c>
      <c r="F24" s="13">
        <v>1.7119999999999999E-10</v>
      </c>
      <c r="G24" s="12">
        <v>0</v>
      </c>
      <c r="H24" s="13">
        <v>1.6330000000000001E-7</v>
      </c>
      <c r="I24" s="12">
        <v>2.0160000000000001E-2</v>
      </c>
      <c r="J24" s="12">
        <v>1.04743630548664E-3</v>
      </c>
      <c r="K24" s="12" t="b">
        <v>1</v>
      </c>
    </row>
    <row r="25" spans="1:11">
      <c r="A25" s="12">
        <v>5</v>
      </c>
      <c r="B25" s="12" t="s">
        <v>716</v>
      </c>
      <c r="C25" s="12" t="s">
        <v>34</v>
      </c>
      <c r="D25" s="13" t="s">
        <v>718</v>
      </c>
      <c r="E25" s="12">
        <v>102886246</v>
      </c>
      <c r="F25" s="13">
        <v>3.5439999999999999E-10</v>
      </c>
      <c r="G25" s="12">
        <v>0</v>
      </c>
      <c r="H25" s="13">
        <v>3.1080000000000001E-5</v>
      </c>
      <c r="I25" s="12">
        <v>0.90039999999999998</v>
      </c>
      <c r="J25" s="12">
        <v>1.10023362585488E-3</v>
      </c>
      <c r="K25" s="12" t="b">
        <v>1</v>
      </c>
    </row>
    <row r="26" spans="1:11">
      <c r="A26" s="12">
        <v>2</v>
      </c>
      <c r="B26" s="12" t="s">
        <v>963</v>
      </c>
      <c r="C26" s="12" t="s">
        <v>79</v>
      </c>
      <c r="D26" s="13" t="s">
        <v>965</v>
      </c>
      <c r="E26" s="12">
        <v>88962014</v>
      </c>
      <c r="F26" s="13">
        <v>8.1960000000000001E-8</v>
      </c>
      <c r="G26" s="12">
        <v>1.5410958904109599E-3</v>
      </c>
      <c r="H26" s="12">
        <v>0.161</v>
      </c>
      <c r="I26" s="12">
        <v>0.18759999999999999</v>
      </c>
      <c r="J26" s="12">
        <v>1.6403395887854199E-3</v>
      </c>
      <c r="K26" s="12" t="b">
        <v>1</v>
      </c>
    </row>
    <row r="27" spans="1:11">
      <c r="A27" s="12">
        <v>19</v>
      </c>
      <c r="B27" s="12" t="s">
        <v>1130</v>
      </c>
      <c r="C27" s="12" t="s">
        <v>174</v>
      </c>
      <c r="D27" s="13" t="s">
        <v>1131</v>
      </c>
      <c r="E27" s="12">
        <v>36204690</v>
      </c>
      <c r="F27" s="13">
        <v>6.6640000000000002E-11</v>
      </c>
      <c r="G27" s="12">
        <v>0</v>
      </c>
      <c r="H27" s="12">
        <v>2.9060000000000002E-3</v>
      </c>
      <c r="I27" s="12">
        <v>7.025E-3</v>
      </c>
      <c r="J27" s="12">
        <v>1.6861038066691501E-3</v>
      </c>
      <c r="K27" s="12" t="b">
        <v>1</v>
      </c>
    </row>
    <row r="28" spans="1:11">
      <c r="A28" s="12">
        <v>18</v>
      </c>
      <c r="B28" s="12" t="s">
        <v>654</v>
      </c>
      <c r="C28" s="12" t="s">
        <v>104</v>
      </c>
      <c r="D28" s="13" t="s">
        <v>656</v>
      </c>
      <c r="E28" s="12">
        <v>44320836</v>
      </c>
      <c r="F28" s="13">
        <v>2.1829999999999999E-7</v>
      </c>
      <c r="G28" s="12">
        <v>4.3750000000000004E-3</v>
      </c>
      <c r="H28" s="12">
        <v>5.3470000000000004E-4</v>
      </c>
      <c r="I28" s="12">
        <v>0.14499999999999999</v>
      </c>
      <c r="J28" s="12">
        <v>2.0178652308800601E-3</v>
      </c>
      <c r="K28" s="12" t="b">
        <v>1</v>
      </c>
    </row>
    <row r="29" spans="1:11">
      <c r="A29" s="12">
        <v>14</v>
      </c>
      <c r="B29" s="12" t="s">
        <v>1179</v>
      </c>
      <c r="C29" s="12" t="s">
        <v>201</v>
      </c>
      <c r="D29" s="13" t="s">
        <v>1180</v>
      </c>
      <c r="E29" s="12">
        <v>25709178</v>
      </c>
      <c r="F29" s="13">
        <v>5.8700000000000003E-8</v>
      </c>
      <c r="G29" s="12">
        <v>5.6497175141242896E-4</v>
      </c>
      <c r="H29" s="12">
        <v>0.57340000000000002</v>
      </c>
      <c r="I29" s="12">
        <v>1.2930000000000001E-2</v>
      </c>
      <c r="J29" s="12">
        <v>2.3088073751663801E-3</v>
      </c>
      <c r="K29" s="12" t="b">
        <v>1</v>
      </c>
    </row>
    <row r="30" spans="1:11">
      <c r="A30" s="12">
        <v>19</v>
      </c>
      <c r="B30" s="12" t="s">
        <v>1126</v>
      </c>
      <c r="C30" s="12" t="s">
        <v>172</v>
      </c>
      <c r="D30" s="13" t="s">
        <v>1127</v>
      </c>
      <c r="E30" s="12">
        <v>2977362</v>
      </c>
      <c r="F30" s="13">
        <v>3.2849999999999998E-12</v>
      </c>
      <c r="G30" s="12">
        <v>0</v>
      </c>
      <c r="H30" s="13">
        <v>8.0740000000000003E-5</v>
      </c>
      <c r="I30" s="12">
        <v>0.35899999999999999</v>
      </c>
      <c r="J30" s="12">
        <v>2.5180113084410502E-3</v>
      </c>
      <c r="K30" s="12" t="b">
        <v>1</v>
      </c>
    </row>
    <row r="31" spans="1:11">
      <c r="A31" s="12">
        <v>7</v>
      </c>
      <c r="B31" s="12" t="s">
        <v>744</v>
      </c>
      <c r="C31" s="12" t="s">
        <v>46</v>
      </c>
      <c r="D31" s="13" t="s">
        <v>746</v>
      </c>
      <c r="E31" s="12">
        <v>75761541</v>
      </c>
      <c r="F31" s="13">
        <v>2.8340000000000001E-7</v>
      </c>
      <c r="G31" s="12">
        <v>7.1631608868675404E-3</v>
      </c>
      <c r="H31" s="13">
        <v>2.082E-8</v>
      </c>
      <c r="I31" s="12">
        <v>1.078E-2</v>
      </c>
      <c r="J31" s="12">
        <v>2.8985280115744502E-3</v>
      </c>
      <c r="K31" s="12" t="b">
        <v>1</v>
      </c>
    </row>
    <row r="32" spans="1:11">
      <c r="A32" s="12">
        <v>20</v>
      </c>
      <c r="B32" s="12" t="s">
        <v>1538</v>
      </c>
      <c r="C32" s="12" t="s">
        <v>382</v>
      </c>
      <c r="D32" s="13" t="s">
        <v>1539</v>
      </c>
      <c r="E32" s="12">
        <v>5183353</v>
      </c>
      <c r="F32" s="13">
        <v>3.1140000000000002E-6</v>
      </c>
      <c r="G32" s="12">
        <v>3.3678309616213903E-2</v>
      </c>
      <c r="H32" s="12">
        <v>0.51980000000000004</v>
      </c>
      <c r="I32" s="12">
        <v>0.12770000000000001</v>
      </c>
      <c r="J32" s="12">
        <v>2.9424786523333298E-3</v>
      </c>
      <c r="K32" s="12" t="b">
        <v>1</v>
      </c>
    </row>
    <row r="33" spans="1:11">
      <c r="A33" s="12">
        <v>14</v>
      </c>
      <c r="B33" s="12" t="s">
        <v>1174</v>
      </c>
      <c r="C33" s="12" t="s">
        <v>198</v>
      </c>
      <c r="D33" s="13" t="s">
        <v>1129</v>
      </c>
      <c r="E33" s="12">
        <v>107181426</v>
      </c>
      <c r="F33" s="13">
        <v>3.99E-8</v>
      </c>
      <c r="G33" s="12">
        <v>2.1253985122210401E-4</v>
      </c>
      <c r="H33" s="12">
        <v>0.79749999999999999</v>
      </c>
      <c r="I33" s="12">
        <v>0.87290000000000001</v>
      </c>
      <c r="J33" s="12">
        <v>4.5266778620880899E-3</v>
      </c>
      <c r="K33" s="12" t="b">
        <v>0</v>
      </c>
    </row>
    <row r="34" spans="1:11">
      <c r="A34" s="12">
        <v>17</v>
      </c>
      <c r="B34" s="12" t="s">
        <v>753</v>
      </c>
      <c r="C34" s="12" t="s">
        <v>142</v>
      </c>
      <c r="D34" s="13" t="s">
        <v>755</v>
      </c>
      <c r="E34" s="12">
        <v>73407381</v>
      </c>
      <c r="F34" s="13">
        <v>4.5729999999999998E-9</v>
      </c>
      <c r="G34" s="12">
        <v>0</v>
      </c>
      <c r="H34" s="13">
        <v>1.327E-6</v>
      </c>
      <c r="I34" s="13">
        <v>2.4360000000000001E-6</v>
      </c>
      <c r="J34" s="12">
        <v>5.2878057058051101E-3</v>
      </c>
      <c r="K34" s="12" t="b">
        <v>1</v>
      </c>
    </row>
    <row r="35" spans="1:11">
      <c r="A35" s="12">
        <v>17</v>
      </c>
      <c r="B35" s="12" t="s">
        <v>1762</v>
      </c>
      <c r="C35" s="12" t="s">
        <v>493</v>
      </c>
      <c r="D35" s="13" t="s">
        <v>1763</v>
      </c>
      <c r="E35" s="12">
        <v>79467883</v>
      </c>
      <c r="F35" s="13">
        <v>6.0900000000000001E-6</v>
      </c>
      <c r="G35" s="12">
        <v>4.8890298034242198E-2</v>
      </c>
      <c r="H35" s="12">
        <v>3.6280000000000001E-3</v>
      </c>
      <c r="I35" s="12">
        <v>0.84860000000000002</v>
      </c>
      <c r="J35" s="12">
        <v>5.4414277987184104E-3</v>
      </c>
      <c r="K35" s="12" t="b">
        <v>1</v>
      </c>
    </row>
    <row r="36" spans="1:11">
      <c r="A36" s="12">
        <v>11</v>
      </c>
      <c r="B36" s="12" t="s">
        <v>657</v>
      </c>
      <c r="C36" s="12" t="s">
        <v>29</v>
      </c>
      <c r="D36" s="13" t="s">
        <v>659</v>
      </c>
      <c r="E36" s="12">
        <v>44237513</v>
      </c>
      <c r="F36" s="13">
        <v>2.6459999999999997E-7</v>
      </c>
      <c r="G36" s="12">
        <v>6.4139941690962102E-3</v>
      </c>
      <c r="H36" s="12">
        <v>9.7159999999999996E-2</v>
      </c>
      <c r="I36" s="12">
        <v>0.45300000000000001</v>
      </c>
      <c r="J36" s="12">
        <v>7.2394010762540598E-3</v>
      </c>
      <c r="K36" s="12" t="b">
        <v>1</v>
      </c>
    </row>
    <row r="37" spans="1:11">
      <c r="A37" s="12">
        <v>4</v>
      </c>
      <c r="B37" s="12" t="s">
        <v>1074</v>
      </c>
      <c r="C37" s="12" t="s">
        <v>12</v>
      </c>
      <c r="D37" s="13" t="s">
        <v>1076</v>
      </c>
      <c r="E37" s="12">
        <v>40041816</v>
      </c>
      <c r="F37" s="13">
        <v>5.6520000000000001E-7</v>
      </c>
      <c r="G37" s="12">
        <v>1.5908086610693799E-2</v>
      </c>
      <c r="H37" s="12">
        <v>1.3090000000000001E-4</v>
      </c>
      <c r="I37" s="12">
        <v>1.433E-3</v>
      </c>
      <c r="J37" s="12">
        <v>7.2613760913852301E-3</v>
      </c>
      <c r="K37" s="12" t="b">
        <v>1</v>
      </c>
    </row>
    <row r="38" spans="1:11">
      <c r="A38" s="12">
        <v>17</v>
      </c>
      <c r="B38" s="12" t="s">
        <v>782</v>
      </c>
      <c r="C38" s="12" t="s">
        <v>2</v>
      </c>
      <c r="D38" s="13" t="s">
        <v>784</v>
      </c>
      <c r="E38" s="12">
        <v>48625543</v>
      </c>
      <c r="F38" s="13">
        <v>2.8660000000000002E-6</v>
      </c>
      <c r="G38" s="12">
        <v>3.14189944134078E-2</v>
      </c>
      <c r="H38" s="13">
        <v>2.467E-13</v>
      </c>
      <c r="I38" s="12">
        <v>0.6028</v>
      </c>
      <c r="J38" s="12">
        <v>7.5319760078796302E-3</v>
      </c>
      <c r="K38" s="12" t="b">
        <v>1</v>
      </c>
    </row>
    <row r="39" spans="1:11">
      <c r="A39" s="12">
        <v>20</v>
      </c>
      <c r="B39" s="12" t="s">
        <v>1717</v>
      </c>
      <c r="C39" s="12" t="s">
        <v>473</v>
      </c>
      <c r="D39" s="13" t="s">
        <v>1718</v>
      </c>
      <c r="E39" s="12">
        <v>57693433</v>
      </c>
      <c r="F39" s="13">
        <v>5.4870000000000002E-6</v>
      </c>
      <c r="G39" s="12">
        <v>4.6677740863787398E-2</v>
      </c>
      <c r="H39" s="12">
        <v>0.12130000000000001</v>
      </c>
      <c r="I39" s="12">
        <v>3.5379999999999999E-3</v>
      </c>
      <c r="J39" s="12">
        <v>8.1378849660249299E-3</v>
      </c>
      <c r="K39" s="12" t="b">
        <v>1</v>
      </c>
    </row>
    <row r="40" spans="1:11">
      <c r="A40" s="12">
        <v>7</v>
      </c>
      <c r="B40" s="12" t="s">
        <v>664</v>
      </c>
      <c r="C40" s="12" t="s">
        <v>157</v>
      </c>
      <c r="D40" s="13" t="s">
        <v>666</v>
      </c>
      <c r="E40" s="12">
        <v>38550286</v>
      </c>
      <c r="F40" s="13">
        <v>9.5239999999999998E-7</v>
      </c>
      <c r="G40" s="12">
        <v>2.17138707334786E-2</v>
      </c>
      <c r="H40" s="13">
        <v>2.728E-6</v>
      </c>
      <c r="I40" s="12">
        <v>0.49890000000000001</v>
      </c>
      <c r="J40" s="12">
        <v>1.10058297042327E-2</v>
      </c>
      <c r="K40" s="12" t="b">
        <v>1</v>
      </c>
    </row>
    <row r="41" spans="1:11">
      <c r="A41" s="12">
        <v>16</v>
      </c>
      <c r="B41" s="12" t="s">
        <v>687</v>
      </c>
      <c r="C41" s="12" t="s">
        <v>139</v>
      </c>
      <c r="D41" s="13" t="s">
        <v>689</v>
      </c>
      <c r="E41" s="12">
        <v>89765144</v>
      </c>
      <c r="F41" s="13">
        <v>4.2149999999999998E-11</v>
      </c>
      <c r="G41" s="12">
        <v>0</v>
      </c>
      <c r="H41" s="12">
        <v>1.1340000000000001E-4</v>
      </c>
      <c r="I41" s="12">
        <v>0.53720000000000001</v>
      </c>
      <c r="J41" s="12">
        <v>1.4158460912342E-2</v>
      </c>
      <c r="K41" s="12" t="b">
        <v>1</v>
      </c>
    </row>
    <row r="42" spans="1:11">
      <c r="A42" s="12">
        <v>6</v>
      </c>
      <c r="B42" s="12" t="s">
        <v>557</v>
      </c>
      <c r="C42" s="12" t="s">
        <v>153</v>
      </c>
      <c r="D42" s="13" t="s">
        <v>559</v>
      </c>
      <c r="E42" s="12">
        <v>31265314</v>
      </c>
      <c r="F42" s="13">
        <v>3.2940000000000001E-6</v>
      </c>
      <c r="G42" s="12">
        <v>3.4784437434279697E-2</v>
      </c>
      <c r="H42" s="12">
        <v>1.462E-4</v>
      </c>
      <c r="I42" s="12">
        <v>1.804E-3</v>
      </c>
      <c r="J42" s="12">
        <v>1.50170631981819E-2</v>
      </c>
      <c r="K42" s="12" t="b">
        <v>1</v>
      </c>
    </row>
    <row r="43" spans="1:11">
      <c r="A43" s="12">
        <v>16</v>
      </c>
      <c r="B43" s="12" t="s">
        <v>734</v>
      </c>
      <c r="C43" s="12" t="s">
        <v>106</v>
      </c>
      <c r="D43" s="13" t="s">
        <v>736</v>
      </c>
      <c r="E43" s="12">
        <v>3665303</v>
      </c>
      <c r="F43" s="13">
        <v>1.294E-8</v>
      </c>
      <c r="G43" s="12">
        <v>0</v>
      </c>
      <c r="H43" s="12">
        <v>0.69869999999999999</v>
      </c>
      <c r="I43" s="12">
        <v>1.6299999999999999E-2</v>
      </c>
      <c r="J43" s="12">
        <v>1.55957205852263E-2</v>
      </c>
      <c r="K43" s="12" t="b">
        <v>1</v>
      </c>
    </row>
    <row r="44" spans="1:11">
      <c r="A44" s="12">
        <v>11</v>
      </c>
      <c r="B44" s="12" t="s">
        <v>1008</v>
      </c>
      <c r="C44" s="12" t="s">
        <v>57</v>
      </c>
      <c r="D44" s="13" t="s">
        <v>1010</v>
      </c>
      <c r="E44" s="12">
        <v>94074514</v>
      </c>
      <c r="F44" s="13">
        <v>2.0810000000000001E-6</v>
      </c>
      <c r="G44" s="12">
        <v>2.76661514683153E-2</v>
      </c>
      <c r="H44" s="12">
        <v>0.26129999999999998</v>
      </c>
      <c r="I44" s="12">
        <v>0.17979999999999999</v>
      </c>
      <c r="J44" s="12">
        <v>1.6374033562136001E-2</v>
      </c>
      <c r="K44" s="12" t="b">
        <v>1</v>
      </c>
    </row>
    <row r="45" spans="1:11">
      <c r="A45" s="12">
        <v>6</v>
      </c>
      <c r="B45" s="12" t="s">
        <v>1035</v>
      </c>
      <c r="C45" s="12" t="s">
        <v>166</v>
      </c>
      <c r="D45" s="13" t="s">
        <v>1037</v>
      </c>
      <c r="E45" s="12">
        <v>32523349</v>
      </c>
      <c r="F45" s="13">
        <v>6.8109999999999995E-10</v>
      </c>
      <c r="G45" s="12">
        <v>0</v>
      </c>
      <c r="H45" s="12">
        <v>1.5190000000000001E-4</v>
      </c>
      <c r="I45" s="12">
        <v>0.17430000000000001</v>
      </c>
      <c r="J45" s="12">
        <v>1.67038987117385E-2</v>
      </c>
      <c r="K45" s="12" t="b">
        <v>1</v>
      </c>
    </row>
    <row r="46" spans="1:11">
      <c r="A46" s="12">
        <v>5</v>
      </c>
      <c r="B46" s="12" t="s">
        <v>738</v>
      </c>
      <c r="C46" s="12" t="s">
        <v>112</v>
      </c>
      <c r="D46" s="13" t="s">
        <v>740</v>
      </c>
      <c r="E46" s="12">
        <v>49875438</v>
      </c>
      <c r="F46" s="13">
        <v>2.6129999999999999E-7</v>
      </c>
      <c r="G46" s="12">
        <v>5.9684025746050296E-3</v>
      </c>
      <c r="H46" s="12">
        <v>6.2699999999999995E-4</v>
      </c>
      <c r="I46" s="12">
        <v>0.15229999999999999</v>
      </c>
      <c r="J46" s="12">
        <v>1.9736598520693299E-2</v>
      </c>
      <c r="K46" s="12" t="b">
        <v>1</v>
      </c>
    </row>
    <row r="47" spans="1:11">
      <c r="A47" s="12">
        <v>11</v>
      </c>
      <c r="B47" s="12" t="s">
        <v>747</v>
      </c>
      <c r="C47" s="12" t="s">
        <v>54</v>
      </c>
      <c r="D47" s="13" t="s">
        <v>749</v>
      </c>
      <c r="E47" s="12">
        <v>67427159</v>
      </c>
      <c r="F47" s="13">
        <v>3.1220000000000002E-9</v>
      </c>
      <c r="G47" s="12">
        <v>0</v>
      </c>
      <c r="H47" s="12">
        <v>4.616E-2</v>
      </c>
      <c r="I47" s="12">
        <v>0.42</v>
      </c>
      <c r="J47" s="12">
        <v>1.9807004230812698E-2</v>
      </c>
      <c r="K47" s="12" t="b">
        <v>1</v>
      </c>
    </row>
    <row r="48" spans="1:11">
      <c r="A48" s="12">
        <v>2</v>
      </c>
      <c r="B48" s="12" t="s">
        <v>768</v>
      </c>
      <c r="C48" s="12" t="s">
        <v>113</v>
      </c>
      <c r="D48" s="13" t="s">
        <v>770</v>
      </c>
      <c r="E48" s="12">
        <v>47996596</v>
      </c>
      <c r="F48" s="13">
        <v>2.0470000000000001E-6</v>
      </c>
      <c r="G48" s="12">
        <v>2.7555786196159799E-2</v>
      </c>
      <c r="H48" s="13">
        <v>4.6710000000000001E-9</v>
      </c>
      <c r="I48" s="12">
        <v>3.4309999999999999E-4</v>
      </c>
      <c r="J48" s="12">
        <v>1.98570580554682E-2</v>
      </c>
      <c r="K48" s="12" t="b">
        <v>1</v>
      </c>
    </row>
    <row r="49" spans="1:11">
      <c r="A49" s="12">
        <v>3</v>
      </c>
      <c r="B49" s="12" t="s">
        <v>1310</v>
      </c>
      <c r="C49" s="12" t="s">
        <v>267</v>
      </c>
      <c r="D49" s="13" t="s">
        <v>1311</v>
      </c>
      <c r="E49" s="12">
        <v>8964515</v>
      </c>
      <c r="F49" s="13">
        <v>6.8719999999999996E-7</v>
      </c>
      <c r="G49" s="12">
        <v>1.7433414043583499E-2</v>
      </c>
      <c r="H49" s="12">
        <v>0.379</v>
      </c>
      <c r="I49" s="12">
        <v>0.14269999999999999</v>
      </c>
      <c r="J49" s="12">
        <v>2.0498113813703998E-2</v>
      </c>
      <c r="K49" s="12" t="b">
        <v>0</v>
      </c>
    </row>
    <row r="50" spans="1:11">
      <c r="A50" s="12">
        <v>4</v>
      </c>
      <c r="B50" s="12" t="s">
        <v>788</v>
      </c>
      <c r="C50" s="12" t="s">
        <v>121</v>
      </c>
      <c r="D50" s="13" t="s">
        <v>790</v>
      </c>
      <c r="E50" s="12">
        <v>1738129</v>
      </c>
      <c r="F50" s="13">
        <v>2.3499999999999999E-6</v>
      </c>
      <c r="G50" s="12">
        <v>2.85018270401949E-2</v>
      </c>
      <c r="H50" s="12">
        <v>1.154E-4</v>
      </c>
      <c r="I50" s="12">
        <v>0.3528</v>
      </c>
      <c r="J50" s="12">
        <v>2.0521144443314199E-2</v>
      </c>
      <c r="K50" s="12" t="b">
        <v>1</v>
      </c>
    </row>
    <row r="51" spans="1:11">
      <c r="A51" s="12">
        <v>19</v>
      </c>
      <c r="B51" s="12" t="s">
        <v>860</v>
      </c>
      <c r="C51" s="12" t="s">
        <v>125</v>
      </c>
      <c r="D51" s="13" t="s">
        <v>862</v>
      </c>
      <c r="E51" s="12">
        <v>43986855</v>
      </c>
      <c r="F51" s="13">
        <v>4.5979999999999997E-7</v>
      </c>
      <c r="G51" s="12">
        <v>1.3008130081300801E-2</v>
      </c>
      <c r="H51" s="12">
        <v>3.9820000000000003E-3</v>
      </c>
      <c r="I51" s="12">
        <v>0.43090000000000001</v>
      </c>
      <c r="J51" s="12">
        <v>2.1796513177840399E-2</v>
      </c>
      <c r="K51" s="12" t="b">
        <v>1</v>
      </c>
    </row>
    <row r="52" spans="1:11">
      <c r="A52" s="12">
        <v>22</v>
      </c>
      <c r="B52" s="12" t="s">
        <v>546</v>
      </c>
      <c r="C52" s="12" t="s">
        <v>144</v>
      </c>
      <c r="D52" s="13" t="s">
        <v>548</v>
      </c>
      <c r="E52" s="12">
        <v>42990074</v>
      </c>
      <c r="F52" s="13">
        <v>1.7339999999999998E-8</v>
      </c>
      <c r="G52" s="12">
        <v>0</v>
      </c>
      <c r="H52" s="13">
        <v>7.2970000000000001E-5</v>
      </c>
      <c r="I52" s="12">
        <v>0.2442</v>
      </c>
      <c r="J52" s="12">
        <v>2.1882224846214E-2</v>
      </c>
      <c r="K52" s="12" t="b">
        <v>1</v>
      </c>
    </row>
    <row r="53" spans="1:11">
      <c r="A53" s="12">
        <v>10</v>
      </c>
      <c r="B53" s="12" t="s">
        <v>1149</v>
      </c>
      <c r="C53" s="12" t="s">
        <v>184</v>
      </c>
      <c r="D53" s="13" t="s">
        <v>1150</v>
      </c>
      <c r="E53" s="12">
        <v>117226092</v>
      </c>
      <c r="F53" s="13">
        <v>7.052E-9</v>
      </c>
      <c r="G53" s="12">
        <v>0</v>
      </c>
      <c r="H53" s="12">
        <v>0.85350000000000004</v>
      </c>
      <c r="I53" s="12">
        <v>1.4649999999999999E-3</v>
      </c>
      <c r="J53" s="12">
        <v>2.2451325136462599E-2</v>
      </c>
      <c r="K53" s="12" t="b">
        <v>0</v>
      </c>
    </row>
    <row r="54" spans="1:11">
      <c r="A54" s="12">
        <v>6</v>
      </c>
      <c r="B54" s="12" t="s">
        <v>1103</v>
      </c>
      <c r="C54" s="12" t="s">
        <v>66</v>
      </c>
      <c r="D54" s="13" t="s">
        <v>1105</v>
      </c>
      <c r="E54" s="12">
        <v>31175044</v>
      </c>
      <c r="F54" s="13">
        <v>2.153E-6</v>
      </c>
      <c r="G54" s="12">
        <v>2.78916729941787E-2</v>
      </c>
      <c r="H54" s="13">
        <v>9.0470000000000009E-16</v>
      </c>
      <c r="I54" s="12">
        <v>0.25469999999999998</v>
      </c>
      <c r="J54" s="12">
        <v>2.4283822017444699E-2</v>
      </c>
      <c r="K54" s="12" t="b">
        <v>1</v>
      </c>
    </row>
    <row r="55" spans="1:11">
      <c r="A55" s="12">
        <v>22</v>
      </c>
      <c r="B55" s="12" t="s">
        <v>854</v>
      </c>
      <c r="C55" s="12" t="s">
        <v>18</v>
      </c>
      <c r="D55" s="13" t="s">
        <v>856</v>
      </c>
      <c r="E55" s="12">
        <v>45743085</v>
      </c>
      <c r="F55" s="13">
        <v>4.5569999999999997E-22</v>
      </c>
      <c r="G55" s="12">
        <v>0</v>
      </c>
      <c r="H55" s="13">
        <v>9.3000000000000007E-6</v>
      </c>
      <c r="I55" s="12">
        <v>0.17979999999999999</v>
      </c>
      <c r="J55" s="12">
        <v>2.50845034804206E-2</v>
      </c>
      <c r="K55" s="12" t="b">
        <v>1</v>
      </c>
    </row>
    <row r="56" spans="1:11">
      <c r="A56" s="12">
        <v>7</v>
      </c>
      <c r="B56" s="12" t="s">
        <v>1066</v>
      </c>
      <c r="C56" s="12" t="s">
        <v>3</v>
      </c>
      <c r="D56" s="13" t="s">
        <v>1068</v>
      </c>
      <c r="E56" s="12">
        <v>38802617</v>
      </c>
      <c r="F56" s="13">
        <v>1.674E-9</v>
      </c>
      <c r="G56" s="12">
        <v>0</v>
      </c>
      <c r="H56" s="13">
        <v>4.6239999999999998E-5</v>
      </c>
      <c r="I56" s="12">
        <v>3.6849999999999999E-3</v>
      </c>
      <c r="J56" s="12">
        <v>2.5405130850344401E-2</v>
      </c>
      <c r="K56" s="12" t="b">
        <v>1</v>
      </c>
    </row>
    <row r="57" spans="1:11">
      <c r="A57" s="12">
        <v>3</v>
      </c>
      <c r="B57" s="12" t="s">
        <v>1016</v>
      </c>
      <c r="C57" s="12" t="s">
        <v>73</v>
      </c>
      <c r="D57" s="13" t="s">
        <v>1018</v>
      </c>
      <c r="E57" s="12">
        <v>101363502</v>
      </c>
      <c r="F57" s="13">
        <v>2.641E-8</v>
      </c>
      <c r="G57" s="12">
        <v>0</v>
      </c>
      <c r="H57" s="12">
        <v>1.132E-3</v>
      </c>
      <c r="I57" s="12">
        <v>8.8289999999999993E-2</v>
      </c>
      <c r="J57" s="12">
        <v>2.5505496871695999E-2</v>
      </c>
      <c r="K57" s="12" t="b">
        <v>1</v>
      </c>
    </row>
    <row r="58" spans="1:11">
      <c r="A58" s="12">
        <v>6</v>
      </c>
      <c r="B58" s="12" t="s">
        <v>1218</v>
      </c>
      <c r="C58" s="12" t="s">
        <v>6</v>
      </c>
      <c r="D58" s="13" t="s">
        <v>1219</v>
      </c>
      <c r="E58" s="12">
        <v>33545340</v>
      </c>
      <c r="F58" s="13">
        <v>2.276E-7</v>
      </c>
      <c r="G58" s="12">
        <v>4.7794117647058801E-3</v>
      </c>
      <c r="H58" s="13">
        <v>2.0159999999999998E-6</v>
      </c>
      <c r="I58" s="12">
        <v>7.9620000000000003E-3</v>
      </c>
      <c r="J58" s="12">
        <v>2.7126268758686799E-2</v>
      </c>
      <c r="K58" s="12" t="b">
        <v>1</v>
      </c>
    </row>
    <row r="59" spans="1:11">
      <c r="A59" s="12">
        <v>12</v>
      </c>
      <c r="B59" s="12" t="s">
        <v>530</v>
      </c>
      <c r="C59" s="12" t="s">
        <v>30</v>
      </c>
      <c r="D59" s="13" t="s">
        <v>532</v>
      </c>
      <c r="E59" s="12">
        <v>120114205</v>
      </c>
      <c r="F59" s="13">
        <v>1.3899999999999999E-7</v>
      </c>
      <c r="G59" s="12">
        <v>3.14061384725196E-3</v>
      </c>
      <c r="H59" s="12">
        <v>0.71719999999999995</v>
      </c>
      <c r="I59" s="12">
        <v>0.5696</v>
      </c>
      <c r="J59" s="12">
        <v>2.8086634043398E-2</v>
      </c>
      <c r="K59" s="12" t="b">
        <v>1</v>
      </c>
    </row>
    <row r="60" spans="1:11">
      <c r="A60" s="12">
        <v>6</v>
      </c>
      <c r="B60" s="12" t="s">
        <v>727</v>
      </c>
      <c r="C60" s="12" t="s">
        <v>141</v>
      </c>
      <c r="D60" s="13" t="s">
        <v>729</v>
      </c>
      <c r="E60" s="12">
        <v>27024687</v>
      </c>
      <c r="F60" s="13">
        <v>3.3340000000000001E-10</v>
      </c>
      <c r="G60" s="12">
        <v>0</v>
      </c>
      <c r="H60" s="13">
        <v>4.1610000000000003E-5</v>
      </c>
      <c r="I60" s="12">
        <v>0.26619999999999999</v>
      </c>
      <c r="J60" s="12">
        <v>3.0892803953721799E-2</v>
      </c>
      <c r="K60" s="12" t="b">
        <v>1</v>
      </c>
    </row>
    <row r="61" spans="1:11">
      <c r="A61" s="12">
        <v>11</v>
      </c>
      <c r="B61" s="12" t="s">
        <v>1314</v>
      </c>
      <c r="C61" s="12" t="s">
        <v>269</v>
      </c>
      <c r="D61" s="13" t="s">
        <v>1315</v>
      </c>
      <c r="E61" s="12">
        <v>82887647</v>
      </c>
      <c r="F61" s="13">
        <v>7.159E-7</v>
      </c>
      <c r="G61" s="12">
        <v>1.8355945730247399E-2</v>
      </c>
      <c r="H61" s="12">
        <v>0.88560000000000005</v>
      </c>
      <c r="I61" s="12">
        <v>9.9510000000000001E-2</v>
      </c>
      <c r="J61" s="12">
        <v>3.1760872478690902E-2</v>
      </c>
      <c r="K61" s="12" t="b">
        <v>1</v>
      </c>
    </row>
    <row r="62" spans="1:11">
      <c r="A62" s="12">
        <v>15</v>
      </c>
      <c r="B62" s="12" t="s">
        <v>827</v>
      </c>
      <c r="C62" s="12" t="s">
        <v>47</v>
      </c>
      <c r="D62" s="13" t="s">
        <v>829</v>
      </c>
      <c r="E62" s="12">
        <v>40875584</v>
      </c>
      <c r="F62" s="13">
        <v>2.714E-8</v>
      </c>
      <c r="G62" s="12">
        <v>0</v>
      </c>
      <c r="H62" s="13">
        <v>2.3309999999999999E-28</v>
      </c>
      <c r="I62" s="12">
        <v>1.884E-4</v>
      </c>
      <c r="J62" s="12">
        <v>3.1851487984605402E-2</v>
      </c>
      <c r="K62" s="12" t="b">
        <v>0</v>
      </c>
    </row>
    <row r="63" spans="1:11">
      <c r="A63" s="12">
        <v>6</v>
      </c>
      <c r="B63" s="12" t="s">
        <v>1725</v>
      </c>
      <c r="C63" s="12" t="s">
        <v>476</v>
      </c>
      <c r="D63" s="13" t="s">
        <v>1726</v>
      </c>
      <c r="E63" s="12">
        <v>42457302</v>
      </c>
      <c r="F63" s="13">
        <v>5.6409999999999999E-6</v>
      </c>
      <c r="G63" s="12">
        <v>4.71825201248562E-2</v>
      </c>
      <c r="H63" s="12">
        <v>0.56859999999999999</v>
      </c>
      <c r="I63" s="12">
        <v>3.643E-3</v>
      </c>
      <c r="J63" s="12">
        <v>3.4589717930445497E-2</v>
      </c>
      <c r="K63" s="12" t="b">
        <v>1</v>
      </c>
    </row>
    <row r="64" spans="1:11">
      <c r="A64" s="12">
        <v>4</v>
      </c>
      <c r="B64" s="12" t="s">
        <v>1327</v>
      </c>
      <c r="C64" s="12" t="s">
        <v>276</v>
      </c>
      <c r="D64" s="13" t="s">
        <v>1328</v>
      </c>
      <c r="E64" s="12">
        <v>56549059</v>
      </c>
      <c r="F64" s="13">
        <v>8.1969999999999996E-7</v>
      </c>
      <c r="G64" s="12">
        <v>1.9573495811119598E-2</v>
      </c>
      <c r="H64" s="12">
        <v>0.4103</v>
      </c>
      <c r="I64" s="12">
        <v>4.7570000000000001E-2</v>
      </c>
      <c r="J64" s="12">
        <v>3.4918814906325403E-2</v>
      </c>
      <c r="K64" s="12" t="b">
        <v>1</v>
      </c>
    </row>
    <row r="65" spans="1:11">
      <c r="A65" s="12">
        <v>10</v>
      </c>
      <c r="B65" s="12" t="s">
        <v>1143</v>
      </c>
      <c r="C65" s="12" t="s">
        <v>181</v>
      </c>
      <c r="D65" s="13" t="s">
        <v>1144</v>
      </c>
      <c r="E65" s="12">
        <v>72253094</v>
      </c>
      <c r="F65" s="13">
        <v>2.853E-9</v>
      </c>
      <c r="G65" s="12">
        <v>0</v>
      </c>
      <c r="H65" s="12">
        <v>0.62590000000000001</v>
      </c>
      <c r="I65" s="12">
        <v>7.2359999999999994E-2</v>
      </c>
      <c r="J65" s="12">
        <v>3.5583596210036303E-2</v>
      </c>
      <c r="K65" s="12" t="b">
        <v>1</v>
      </c>
    </row>
    <row r="66" spans="1:11">
      <c r="A66" s="12">
        <v>9</v>
      </c>
      <c r="B66" s="12" t="s">
        <v>1433</v>
      </c>
      <c r="C66" s="12" t="s">
        <v>330</v>
      </c>
      <c r="D66" s="13" t="s">
        <v>1434</v>
      </c>
      <c r="E66" s="12">
        <v>100958651</v>
      </c>
      <c r="F66" s="13">
        <v>1.894E-6</v>
      </c>
      <c r="G66" s="12">
        <v>2.6338561384532201E-2</v>
      </c>
      <c r="H66" s="12">
        <v>0.34920000000000001</v>
      </c>
      <c r="I66" s="12">
        <v>3.9239999999999997E-2</v>
      </c>
      <c r="J66" s="12">
        <v>3.58662781409681E-2</v>
      </c>
      <c r="K66" s="12" t="b">
        <v>1</v>
      </c>
    </row>
    <row r="67" spans="1:11">
      <c r="A67" s="12">
        <v>1</v>
      </c>
      <c r="B67" s="12" t="s">
        <v>1266</v>
      </c>
      <c r="C67" s="12" t="s">
        <v>245</v>
      </c>
      <c r="D67" s="13" t="s">
        <v>1267</v>
      </c>
      <c r="E67" s="12">
        <v>205725028</v>
      </c>
      <c r="F67" s="13">
        <v>4.2249999999999998E-7</v>
      </c>
      <c r="G67" s="12">
        <v>1.23650637880275E-2</v>
      </c>
      <c r="H67" s="12">
        <v>6.0210000000000003E-3</v>
      </c>
      <c r="I67" s="12">
        <v>0.56899999999999995</v>
      </c>
      <c r="J67" s="12">
        <v>3.6527601060779902E-2</v>
      </c>
      <c r="K67" s="12" t="b">
        <v>1</v>
      </c>
    </row>
    <row r="68" spans="1:11">
      <c r="A68" s="12">
        <v>22</v>
      </c>
      <c r="B68" s="12" t="s">
        <v>775</v>
      </c>
      <c r="C68" s="12" t="s">
        <v>10</v>
      </c>
      <c r="D68" s="13" t="s">
        <v>777</v>
      </c>
      <c r="E68" s="12">
        <v>17663117</v>
      </c>
      <c r="F68" s="13">
        <v>4.6200000000000001E-10</v>
      </c>
      <c r="G68" s="12">
        <v>0</v>
      </c>
      <c r="H68" s="12">
        <v>0.4415</v>
      </c>
      <c r="I68" s="12">
        <v>2.5600000000000001E-2</v>
      </c>
      <c r="J68" s="12">
        <v>3.6819070859463301E-2</v>
      </c>
      <c r="K68" s="12" t="b">
        <v>1</v>
      </c>
    </row>
    <row r="69" spans="1:11">
      <c r="A69" s="12">
        <v>2</v>
      </c>
      <c r="B69" s="12" t="s">
        <v>1132</v>
      </c>
      <c r="C69" s="12" t="s">
        <v>175</v>
      </c>
      <c r="D69" s="13" t="s">
        <v>1133</v>
      </c>
      <c r="E69" s="12">
        <v>121064915</v>
      </c>
      <c r="F69" s="13">
        <v>7.4990000000000004E-11</v>
      </c>
      <c r="G69" s="12">
        <v>0</v>
      </c>
      <c r="H69" s="13">
        <v>5.5970000000000001E-5</v>
      </c>
      <c r="I69" s="12">
        <v>0.80379999999999996</v>
      </c>
      <c r="J69" s="12">
        <v>3.82938010113286E-2</v>
      </c>
      <c r="K69" s="12" t="b">
        <v>1</v>
      </c>
    </row>
    <row r="70" spans="1:11">
      <c r="A70" s="12">
        <v>1</v>
      </c>
      <c r="B70" s="12" t="s">
        <v>1419</v>
      </c>
      <c r="C70" s="12" t="s">
        <v>322</v>
      </c>
      <c r="D70" s="13" t="s">
        <v>1420</v>
      </c>
      <c r="E70" s="12">
        <v>234305176</v>
      </c>
      <c r="F70" s="13">
        <v>1.7349999999999999E-6</v>
      </c>
      <c r="G70" s="12">
        <v>2.5795550549141101E-2</v>
      </c>
      <c r="H70" s="12">
        <v>0.13589999999999999</v>
      </c>
      <c r="I70" s="12">
        <v>0.4012</v>
      </c>
      <c r="J70" s="12">
        <v>3.9900185215128899E-2</v>
      </c>
      <c r="K70" s="12" t="b">
        <v>0</v>
      </c>
    </row>
    <row r="71" spans="1:11">
      <c r="A71" s="12">
        <v>18</v>
      </c>
      <c r="B71" s="12" t="s">
        <v>565</v>
      </c>
      <c r="C71" s="12" t="s">
        <v>168</v>
      </c>
      <c r="D71" s="13" t="s">
        <v>567</v>
      </c>
      <c r="E71" s="12">
        <v>61457533</v>
      </c>
      <c r="F71" s="13">
        <v>2.185E-8</v>
      </c>
      <c r="G71" s="12">
        <v>0</v>
      </c>
      <c r="H71" s="13">
        <v>3.7520000000000002E-7</v>
      </c>
      <c r="I71" s="12">
        <v>5.8740000000000001E-2</v>
      </c>
      <c r="J71" s="12">
        <v>4.1397189401872703E-2</v>
      </c>
      <c r="K71" s="12" t="b">
        <v>1</v>
      </c>
    </row>
    <row r="72" spans="1:11">
      <c r="A72" s="12">
        <v>17</v>
      </c>
      <c r="B72" s="12" t="s">
        <v>851</v>
      </c>
      <c r="C72" s="12" t="s">
        <v>9</v>
      </c>
      <c r="D72" s="13" t="s">
        <v>853</v>
      </c>
      <c r="E72" s="12">
        <v>58187662</v>
      </c>
      <c r="F72" s="13">
        <v>5.0489999999999997E-8</v>
      </c>
      <c r="G72" s="12">
        <v>3.9215686274509802E-4</v>
      </c>
      <c r="H72" s="13">
        <v>6.6899999999999997E-7</v>
      </c>
      <c r="I72" s="12">
        <v>5.9549999999999999E-2</v>
      </c>
      <c r="J72" s="12">
        <v>4.1403223294630698E-2</v>
      </c>
      <c r="K72" s="12" t="b">
        <v>1</v>
      </c>
    </row>
    <row r="73" spans="1:11">
      <c r="A73" s="12">
        <v>19</v>
      </c>
      <c r="B73" s="12" t="s">
        <v>936</v>
      </c>
      <c r="C73" s="12" t="s">
        <v>426</v>
      </c>
      <c r="D73" s="13" t="s">
        <v>938</v>
      </c>
      <c r="E73" s="12">
        <v>46158513</v>
      </c>
      <c r="F73" s="13">
        <v>3.929E-6</v>
      </c>
      <c r="G73" s="12">
        <v>3.72155804087929E-2</v>
      </c>
      <c r="H73" s="12">
        <v>9.9629999999999996E-2</v>
      </c>
      <c r="I73" s="12">
        <v>0.49440000000000001</v>
      </c>
      <c r="J73" s="12">
        <v>4.1700740074544898E-2</v>
      </c>
      <c r="K73" s="12" t="b">
        <v>1</v>
      </c>
    </row>
    <row r="74" spans="1:11">
      <c r="A74" s="12">
        <v>17</v>
      </c>
      <c r="B74" s="12" t="s">
        <v>1139</v>
      </c>
      <c r="C74" s="12" t="s">
        <v>179</v>
      </c>
      <c r="D74" s="13" t="s">
        <v>1140</v>
      </c>
      <c r="E74" s="12">
        <v>36896929</v>
      </c>
      <c r="F74" s="13">
        <v>1.3210000000000001E-9</v>
      </c>
      <c r="G74" s="12">
        <v>0</v>
      </c>
      <c r="H74" s="12">
        <v>0.72040000000000004</v>
      </c>
      <c r="I74" s="12">
        <v>0.87409999999999999</v>
      </c>
      <c r="J74" s="12">
        <v>4.8616456487854398E-2</v>
      </c>
      <c r="K74" s="12" t="b">
        <v>1</v>
      </c>
    </row>
    <row r="75" spans="1:11">
      <c r="A75" s="12">
        <v>16</v>
      </c>
      <c r="B75" s="12" t="s">
        <v>1502</v>
      </c>
      <c r="C75" s="12" t="s">
        <v>364</v>
      </c>
      <c r="D75" s="13" t="s">
        <v>1503</v>
      </c>
      <c r="E75" s="12">
        <v>88631611</v>
      </c>
      <c r="F75" s="13">
        <v>2.5770000000000001E-6</v>
      </c>
      <c r="G75" s="12">
        <v>3.0051570557899698E-2</v>
      </c>
      <c r="H75" s="12">
        <v>0.6532</v>
      </c>
      <c r="I75" s="12">
        <v>8.677E-2</v>
      </c>
      <c r="J75" s="12">
        <v>5.0028613019608599E-2</v>
      </c>
      <c r="K75" s="12" t="b">
        <v>1</v>
      </c>
    </row>
    <row r="76" spans="1:11">
      <c r="A76" s="12">
        <v>16</v>
      </c>
      <c r="B76" s="12" t="s">
        <v>814</v>
      </c>
      <c r="C76" s="12" t="s">
        <v>101</v>
      </c>
      <c r="D76" s="13" t="s">
        <v>816</v>
      </c>
      <c r="E76" s="12">
        <v>66512824</v>
      </c>
      <c r="F76" s="13">
        <v>2.6479999999999999E-6</v>
      </c>
      <c r="G76" s="12">
        <v>3.0284788145404001E-2</v>
      </c>
      <c r="H76" s="13">
        <v>4.5989999999999998E-5</v>
      </c>
      <c r="I76" s="12">
        <v>0.84950000000000003</v>
      </c>
      <c r="J76" s="12">
        <v>5.0750694121599799E-2</v>
      </c>
      <c r="K76" s="12" t="b">
        <v>1</v>
      </c>
    </row>
    <row r="77" spans="1:11">
      <c r="A77" s="12">
        <v>20</v>
      </c>
      <c r="B77" s="12" t="s">
        <v>1435</v>
      </c>
      <c r="C77" s="12" t="s">
        <v>331</v>
      </c>
      <c r="D77" s="13" t="s">
        <v>1436</v>
      </c>
      <c r="E77" s="12">
        <v>43485941</v>
      </c>
      <c r="F77" s="13">
        <v>1.9E-6</v>
      </c>
      <c r="G77" s="12">
        <v>2.62958963282937E-2</v>
      </c>
      <c r="H77" s="12">
        <v>7.984E-4</v>
      </c>
      <c r="I77" s="12">
        <v>0.84570000000000001</v>
      </c>
      <c r="J77" s="12">
        <v>5.2088624214002899E-2</v>
      </c>
      <c r="K77" s="12" t="b">
        <v>1</v>
      </c>
    </row>
    <row r="78" spans="1:11">
      <c r="A78" s="12">
        <v>9</v>
      </c>
      <c r="B78" s="12" t="s">
        <v>1586</v>
      </c>
      <c r="C78" s="12" t="s">
        <v>406</v>
      </c>
      <c r="D78" s="13" t="s">
        <v>1587</v>
      </c>
      <c r="E78" s="12">
        <v>114726661</v>
      </c>
      <c r="F78" s="13">
        <v>3.5109999999999999E-6</v>
      </c>
      <c r="G78" s="12">
        <v>3.5948644793152601E-2</v>
      </c>
      <c r="H78" s="12">
        <v>0.21429999999999999</v>
      </c>
      <c r="I78" s="12">
        <v>7.4580000000000002E-3</v>
      </c>
      <c r="J78" s="12">
        <v>5.2824588975456402E-2</v>
      </c>
      <c r="K78" s="12" t="b">
        <v>1</v>
      </c>
    </row>
    <row r="79" spans="1:11">
      <c r="A79" s="12">
        <v>17</v>
      </c>
      <c r="B79" s="12" t="s">
        <v>802</v>
      </c>
      <c r="C79" s="12" t="s">
        <v>114</v>
      </c>
      <c r="D79" s="13" t="s">
        <v>804</v>
      </c>
      <c r="E79" s="12">
        <v>65980289</v>
      </c>
      <c r="F79" s="13">
        <v>2.7099999999999998E-7</v>
      </c>
      <c r="G79" s="12">
        <v>6.9164265129682996E-3</v>
      </c>
      <c r="H79" s="13">
        <v>4.354E-22</v>
      </c>
      <c r="I79" s="13">
        <v>6.4280000000000001E-5</v>
      </c>
      <c r="J79" s="12">
        <v>5.3985682812593902E-2</v>
      </c>
      <c r="K79" s="12" t="b">
        <v>1</v>
      </c>
    </row>
    <row r="80" spans="1:11">
      <c r="A80" s="12">
        <v>2</v>
      </c>
      <c r="B80" s="12" t="s">
        <v>1167</v>
      </c>
      <c r="C80" s="12" t="s">
        <v>193</v>
      </c>
      <c r="D80" s="13" t="s">
        <v>1168</v>
      </c>
      <c r="E80" s="12">
        <v>185277167</v>
      </c>
      <c r="F80" s="13">
        <v>2.744E-8</v>
      </c>
      <c r="G80" s="12">
        <v>0</v>
      </c>
      <c r="H80" s="12">
        <v>0.86250000000000004</v>
      </c>
      <c r="I80" s="12">
        <v>0.12470000000000001</v>
      </c>
      <c r="J80" s="12">
        <v>5.6037223900350097E-2</v>
      </c>
      <c r="K80" s="12" t="b">
        <v>1</v>
      </c>
    </row>
    <row r="81" spans="1:11">
      <c r="A81" s="12">
        <v>15</v>
      </c>
      <c r="B81" s="12" t="s">
        <v>1729</v>
      </c>
      <c r="C81" s="12" t="s">
        <v>1730</v>
      </c>
      <c r="D81" s="13" t="s">
        <v>1731</v>
      </c>
      <c r="E81" s="12">
        <v>61719807</v>
      </c>
      <c r="F81" s="13">
        <v>5.6760000000000004E-6</v>
      </c>
      <c r="G81" s="12">
        <v>4.7346002621232001E-2</v>
      </c>
      <c r="H81" s="12">
        <v>0.68059999999999998</v>
      </c>
      <c r="I81" s="12">
        <v>9.8250000000000004E-3</v>
      </c>
      <c r="J81" s="12">
        <v>5.63014842216394E-2</v>
      </c>
      <c r="K81" s="12" t="b">
        <v>0</v>
      </c>
    </row>
    <row r="82" spans="1:11">
      <c r="A82" s="12">
        <v>10</v>
      </c>
      <c r="B82" s="12" t="s">
        <v>1270</v>
      </c>
      <c r="C82" s="12" t="s">
        <v>247</v>
      </c>
      <c r="D82" s="13" t="s">
        <v>1271</v>
      </c>
      <c r="E82" s="12">
        <v>134555773</v>
      </c>
      <c r="F82" s="13">
        <v>4.5559999999999998E-7</v>
      </c>
      <c r="G82" s="12">
        <v>1.2859884836852201E-2</v>
      </c>
      <c r="H82" s="12">
        <v>0.437</v>
      </c>
      <c r="I82" s="12">
        <v>3.5860000000000003E-2</v>
      </c>
      <c r="J82" s="12">
        <v>5.6308205152570803E-2</v>
      </c>
      <c r="K82" s="12" t="b">
        <v>0</v>
      </c>
    </row>
    <row r="83" spans="1:11">
      <c r="A83" s="12">
        <v>1</v>
      </c>
      <c r="B83" s="12" t="s">
        <v>1671</v>
      </c>
      <c r="C83" s="12" t="s">
        <v>449</v>
      </c>
      <c r="D83" s="13" t="s">
        <v>1672</v>
      </c>
      <c r="E83" s="12">
        <v>6281792</v>
      </c>
      <c r="F83" s="13">
        <v>4.6639999999999997E-6</v>
      </c>
      <c r="G83" s="12">
        <v>4.1788386177413601E-2</v>
      </c>
      <c r="H83" s="12">
        <v>0.86529999999999996</v>
      </c>
      <c r="I83" s="12">
        <v>3.6589999999999998E-2</v>
      </c>
      <c r="J83" s="12">
        <v>5.92966514038634E-2</v>
      </c>
      <c r="K83" s="12" t="b">
        <v>0</v>
      </c>
    </row>
    <row r="84" spans="1:11">
      <c r="A84" s="12">
        <v>9</v>
      </c>
      <c r="B84" s="12" t="s">
        <v>1088</v>
      </c>
      <c r="C84" s="12" t="s">
        <v>140</v>
      </c>
      <c r="D84" s="13" t="s">
        <v>1090</v>
      </c>
      <c r="E84" s="12">
        <v>98257842</v>
      </c>
      <c r="F84" s="13">
        <v>4.4479999999999999E-8</v>
      </c>
      <c r="G84" s="12">
        <v>2.0429009193054099E-4</v>
      </c>
      <c r="H84" s="12">
        <v>5.1219999999999998E-3</v>
      </c>
      <c r="I84" s="12">
        <v>9.4889999999999992E-3</v>
      </c>
      <c r="J84" s="12">
        <v>6.0766925478686798E-2</v>
      </c>
      <c r="K84" s="12" t="b">
        <v>1</v>
      </c>
    </row>
    <row r="85" spans="1:11">
      <c r="A85" s="12">
        <v>5</v>
      </c>
      <c r="B85" s="12" t="s">
        <v>613</v>
      </c>
      <c r="C85" s="12" t="s">
        <v>163</v>
      </c>
      <c r="D85" s="13" t="s">
        <v>615</v>
      </c>
      <c r="E85" s="12">
        <v>80047076</v>
      </c>
      <c r="F85" s="13">
        <v>3.906E-8</v>
      </c>
      <c r="G85" s="12">
        <v>2.1482277121374899E-4</v>
      </c>
      <c r="H85" s="13">
        <v>2.8479999999999998E-5</v>
      </c>
      <c r="I85" s="12">
        <v>0.2306</v>
      </c>
      <c r="J85" s="12">
        <v>6.3077211419386395E-2</v>
      </c>
      <c r="K85" s="12" t="b">
        <v>1</v>
      </c>
    </row>
    <row r="86" spans="1:11">
      <c r="A86" s="12">
        <v>1</v>
      </c>
      <c r="B86" s="12" t="s">
        <v>810</v>
      </c>
      <c r="C86" s="12" t="s">
        <v>86</v>
      </c>
      <c r="D86" s="13" t="s">
        <v>812</v>
      </c>
      <c r="E86" s="12">
        <v>107636845</v>
      </c>
      <c r="F86" s="13">
        <v>1.3939999999999999E-6</v>
      </c>
      <c r="G86" s="12">
        <v>2.45896562403221E-2</v>
      </c>
      <c r="H86" s="13">
        <v>2.338E-5</v>
      </c>
      <c r="I86" s="12">
        <v>0.44190000000000002</v>
      </c>
      <c r="J86" s="12">
        <v>6.3930437761646502E-2</v>
      </c>
      <c r="K86" s="12" t="b">
        <v>1</v>
      </c>
    </row>
    <row r="87" spans="1:11">
      <c r="A87" s="12">
        <v>18</v>
      </c>
      <c r="B87" s="12" t="s">
        <v>1047</v>
      </c>
      <c r="C87" s="12" t="s">
        <v>8</v>
      </c>
      <c r="D87" s="13" t="s">
        <v>1049</v>
      </c>
      <c r="E87" s="12">
        <v>29070824</v>
      </c>
      <c r="F87" s="13">
        <v>1.0809999999999999E-6</v>
      </c>
      <c r="G87" s="12">
        <v>2.26945491943778E-2</v>
      </c>
      <c r="H87" s="12">
        <v>4.4630000000000003E-2</v>
      </c>
      <c r="I87" s="12">
        <v>0.1396</v>
      </c>
      <c r="J87" s="12">
        <v>6.4327019918464498E-2</v>
      </c>
      <c r="K87" s="12" t="b">
        <v>1</v>
      </c>
    </row>
    <row r="88" spans="1:11">
      <c r="A88" s="12">
        <v>22</v>
      </c>
      <c r="B88" s="12" t="s">
        <v>1703</v>
      </c>
      <c r="C88" s="12" t="s">
        <v>466</v>
      </c>
      <c r="D88" s="13" t="s">
        <v>1704</v>
      </c>
      <c r="E88" s="12">
        <v>37745296</v>
      </c>
      <c r="F88" s="13">
        <v>5.152E-6</v>
      </c>
      <c r="G88" s="12">
        <v>4.4709897610921499E-2</v>
      </c>
      <c r="H88" s="12">
        <v>0.83</v>
      </c>
      <c r="I88" s="12">
        <v>1.9910000000000001E-3</v>
      </c>
      <c r="J88" s="12">
        <v>6.6655880719557706E-2</v>
      </c>
      <c r="K88" s="12" t="b">
        <v>0</v>
      </c>
    </row>
    <row r="89" spans="1:11">
      <c r="A89" s="12">
        <v>7</v>
      </c>
      <c r="B89" s="12" t="s">
        <v>1000</v>
      </c>
      <c r="C89" s="12" t="s">
        <v>23</v>
      </c>
      <c r="D89" s="13" t="s">
        <v>1002</v>
      </c>
      <c r="E89" s="12">
        <v>7229826</v>
      </c>
      <c r="F89" s="13">
        <v>5.396E-12</v>
      </c>
      <c r="G89" s="12">
        <v>0</v>
      </c>
      <c r="H89" s="12">
        <v>9.6650000000000002E-4</v>
      </c>
      <c r="I89" s="12">
        <v>0.3271</v>
      </c>
      <c r="J89" s="12">
        <v>6.9351574514615905E-2</v>
      </c>
      <c r="K89" s="12" t="b">
        <v>1</v>
      </c>
    </row>
    <row r="90" spans="1:11">
      <c r="A90" s="12">
        <v>10</v>
      </c>
      <c r="B90" s="12" t="s">
        <v>606</v>
      </c>
      <c r="C90" s="12" t="s">
        <v>100</v>
      </c>
      <c r="D90" s="13" t="s">
        <v>608</v>
      </c>
      <c r="E90" s="12">
        <v>18958646</v>
      </c>
      <c r="F90" s="13">
        <v>3.4170000000000001E-6</v>
      </c>
      <c r="G90" s="12">
        <v>3.55170992995468E-2</v>
      </c>
      <c r="H90" s="12">
        <v>7.009E-2</v>
      </c>
      <c r="I90" s="12">
        <v>3.1530000000000002E-2</v>
      </c>
      <c r="J90" s="12">
        <v>6.9639256456764803E-2</v>
      </c>
      <c r="K90" s="12" t="b">
        <v>1</v>
      </c>
    </row>
    <row r="91" spans="1:11">
      <c r="A91" s="12">
        <v>2</v>
      </c>
      <c r="B91" s="12" t="s">
        <v>1536</v>
      </c>
      <c r="C91" s="12" t="s">
        <v>381</v>
      </c>
      <c r="D91" s="13" t="s">
        <v>1537</v>
      </c>
      <c r="E91" s="12">
        <v>75680801</v>
      </c>
      <c r="F91" s="13">
        <v>3.0680000000000001E-6</v>
      </c>
      <c r="G91" s="12">
        <v>3.3629469122426897E-2</v>
      </c>
      <c r="H91" s="12">
        <v>0.87980000000000003</v>
      </c>
      <c r="I91" s="12">
        <v>0.1661</v>
      </c>
      <c r="J91" s="12">
        <v>7.2425245654066106E-2</v>
      </c>
      <c r="K91" s="12" t="b">
        <v>1</v>
      </c>
    </row>
    <row r="92" spans="1:11">
      <c r="A92" s="12">
        <v>2</v>
      </c>
      <c r="B92" s="12" t="s">
        <v>1011</v>
      </c>
      <c r="C92" s="12" t="s">
        <v>151</v>
      </c>
      <c r="D92" s="13" t="s">
        <v>1013</v>
      </c>
      <c r="E92" s="12">
        <v>190268271</v>
      </c>
      <c r="F92" s="13">
        <v>3.309E-6</v>
      </c>
      <c r="G92" s="12">
        <v>3.4884696016771501E-2</v>
      </c>
      <c r="H92" s="12">
        <v>0.1084</v>
      </c>
      <c r="I92" s="12">
        <v>0.34739999999999999</v>
      </c>
      <c r="J92" s="12">
        <v>7.7081476464323104E-2</v>
      </c>
      <c r="K92" s="12" t="b">
        <v>1</v>
      </c>
    </row>
    <row r="93" spans="1:11">
      <c r="A93" s="12">
        <v>11</v>
      </c>
      <c r="B93" s="12" t="s">
        <v>1399</v>
      </c>
      <c r="C93" s="12" t="s">
        <v>312</v>
      </c>
      <c r="D93" s="13" t="s">
        <v>1400</v>
      </c>
      <c r="E93" s="12">
        <v>106904902</v>
      </c>
      <c r="F93" s="13">
        <v>1.5859999999999999E-6</v>
      </c>
      <c r="G93" s="12">
        <v>2.5190839694656499E-2</v>
      </c>
      <c r="H93" s="12">
        <v>0.48470000000000002</v>
      </c>
      <c r="I93" s="12">
        <v>5.8599999999999998E-3</v>
      </c>
      <c r="J93" s="12">
        <v>7.7712820426371607E-2</v>
      </c>
      <c r="K93" s="12" t="b">
        <v>1</v>
      </c>
    </row>
    <row r="94" spans="1:11">
      <c r="A94" s="12">
        <v>22</v>
      </c>
      <c r="B94" s="12" t="s">
        <v>1163</v>
      </c>
      <c r="C94" s="12" t="s">
        <v>191</v>
      </c>
      <c r="D94" s="13" t="s">
        <v>1164</v>
      </c>
      <c r="E94" s="12">
        <v>50120525</v>
      </c>
      <c r="F94" s="13">
        <v>2.4450000000000001E-8</v>
      </c>
      <c r="G94" s="12">
        <v>0</v>
      </c>
      <c r="H94" s="12">
        <v>0.39500000000000002</v>
      </c>
      <c r="I94" s="12">
        <v>0.52839999999999998</v>
      </c>
      <c r="J94" s="12">
        <v>7.9065495932375496E-2</v>
      </c>
      <c r="K94" s="12" t="b">
        <v>0</v>
      </c>
    </row>
    <row r="95" spans="1:11">
      <c r="A95" s="12">
        <v>8</v>
      </c>
      <c r="B95" s="12" t="s">
        <v>930</v>
      </c>
      <c r="C95" s="12" t="s">
        <v>74</v>
      </c>
      <c r="D95" s="13" t="s">
        <v>932</v>
      </c>
      <c r="E95" s="12">
        <v>144654255</v>
      </c>
      <c r="F95" s="13">
        <v>2.9550000000000002E-7</v>
      </c>
      <c r="G95" s="12">
        <v>7.9775280898876401E-3</v>
      </c>
      <c r="H95" s="12">
        <v>0.50170000000000003</v>
      </c>
      <c r="I95" s="12">
        <v>0.16839999999999999</v>
      </c>
      <c r="J95" s="12">
        <v>8.0984914133332794E-2</v>
      </c>
      <c r="K95" s="12" t="b">
        <v>1</v>
      </c>
    </row>
    <row r="96" spans="1:11">
      <c r="A96" s="12">
        <v>7</v>
      </c>
      <c r="B96" s="12" t="s">
        <v>1643</v>
      </c>
      <c r="C96" s="12" t="s">
        <v>435</v>
      </c>
      <c r="D96" s="13" t="s">
        <v>1644</v>
      </c>
      <c r="E96" s="12">
        <v>130538887</v>
      </c>
      <c r="F96" s="13">
        <v>4.1500000000000001E-6</v>
      </c>
      <c r="G96" s="12">
        <v>3.8266741699493498E-2</v>
      </c>
      <c r="H96" s="12">
        <v>0.11600000000000001</v>
      </c>
      <c r="I96" s="12">
        <v>0.1067</v>
      </c>
      <c r="J96" s="12">
        <v>8.3717647489371994E-2</v>
      </c>
      <c r="K96" s="12" t="b">
        <v>1</v>
      </c>
    </row>
    <row r="97" spans="1:11">
      <c r="A97" s="12">
        <v>1</v>
      </c>
      <c r="B97" s="12" t="s">
        <v>536</v>
      </c>
      <c r="C97" s="12" t="s">
        <v>58</v>
      </c>
      <c r="D97" s="13" t="s">
        <v>538</v>
      </c>
      <c r="E97" s="12">
        <v>60372721</v>
      </c>
      <c r="F97" s="13">
        <v>8.5769999999999997E-14</v>
      </c>
      <c r="G97" s="12">
        <v>0</v>
      </c>
      <c r="H97" s="12">
        <v>1.8110000000000001E-2</v>
      </c>
      <c r="I97" s="12">
        <v>0.25009999999999999</v>
      </c>
      <c r="J97" s="12">
        <v>8.4583275864551596E-2</v>
      </c>
      <c r="K97" s="12" t="b">
        <v>1</v>
      </c>
    </row>
    <row r="98" spans="1:11">
      <c r="A98" s="12">
        <v>6</v>
      </c>
      <c r="B98" s="12" t="s">
        <v>1325</v>
      </c>
      <c r="C98" s="12" t="s">
        <v>275</v>
      </c>
      <c r="D98" s="13" t="s">
        <v>1326</v>
      </c>
      <c r="E98" s="12">
        <v>31769155</v>
      </c>
      <c r="F98" s="13">
        <v>8.0699999999999996E-7</v>
      </c>
      <c r="G98" s="12">
        <v>1.9327731092437E-2</v>
      </c>
      <c r="H98" s="12">
        <v>0.43309999999999998</v>
      </c>
      <c r="I98" s="12">
        <v>0.1023</v>
      </c>
      <c r="J98" s="12">
        <v>8.8999884635107995E-2</v>
      </c>
      <c r="K98" s="12" t="b">
        <v>0</v>
      </c>
    </row>
    <row r="99" spans="1:11">
      <c r="A99" s="12">
        <v>2</v>
      </c>
      <c r="B99" s="12" t="s">
        <v>1594</v>
      </c>
      <c r="C99" s="12" t="s">
        <v>410</v>
      </c>
      <c r="D99" s="13" t="s">
        <v>1595</v>
      </c>
      <c r="E99" s="12">
        <v>160076881</v>
      </c>
      <c r="F99" s="13">
        <v>3.5449999999999999E-6</v>
      </c>
      <c r="G99" s="12">
        <v>3.5995135792460498E-2</v>
      </c>
      <c r="H99" s="12">
        <v>0.97470000000000001</v>
      </c>
      <c r="I99" s="12">
        <v>0.68410000000000004</v>
      </c>
      <c r="J99" s="12">
        <v>8.9839060891861194E-2</v>
      </c>
      <c r="K99" s="12" t="b">
        <v>1</v>
      </c>
    </row>
    <row r="100" spans="1:11">
      <c r="A100" s="12">
        <v>5</v>
      </c>
      <c r="B100" s="12" t="s">
        <v>1746</v>
      </c>
      <c r="C100" s="12" t="s">
        <v>485</v>
      </c>
      <c r="D100" s="13" t="s">
        <v>1747</v>
      </c>
      <c r="E100" s="12">
        <v>149004102</v>
      </c>
      <c r="F100" s="13">
        <v>5.8459999999999996E-6</v>
      </c>
      <c r="G100" s="12">
        <v>4.7890056588520601E-2</v>
      </c>
      <c r="H100" s="12">
        <v>0.1666</v>
      </c>
      <c r="I100" s="12">
        <v>7.3569999999999997E-2</v>
      </c>
      <c r="J100" s="12">
        <v>9.1167390220803501E-2</v>
      </c>
      <c r="K100" s="12" t="b">
        <v>1</v>
      </c>
    </row>
    <row r="101" spans="1:11">
      <c r="A101" s="12">
        <v>6</v>
      </c>
      <c r="B101" s="12" t="s">
        <v>756</v>
      </c>
      <c r="C101" s="12" t="s">
        <v>4</v>
      </c>
      <c r="D101" s="13" t="s">
        <v>758</v>
      </c>
      <c r="E101" s="12">
        <v>15913820</v>
      </c>
      <c r="F101" s="13">
        <v>2.8569999999999999E-6</v>
      </c>
      <c r="G101" s="12">
        <v>3.13857174837699E-2</v>
      </c>
      <c r="H101" s="12">
        <v>0.23749999999999999</v>
      </c>
      <c r="I101" s="12">
        <v>0.54210000000000003</v>
      </c>
      <c r="J101" s="12">
        <v>9.1391230404661405E-2</v>
      </c>
      <c r="K101" s="12" t="b">
        <v>1</v>
      </c>
    </row>
    <row r="102" spans="1:11">
      <c r="A102" s="12">
        <v>14</v>
      </c>
      <c r="B102" s="12" t="s">
        <v>834</v>
      </c>
      <c r="C102" s="12" t="s">
        <v>99</v>
      </c>
      <c r="D102" s="13" t="s">
        <v>836</v>
      </c>
      <c r="E102" s="12">
        <v>35184541</v>
      </c>
      <c r="F102" s="13">
        <v>4.1810000000000003E-6</v>
      </c>
      <c r="G102" s="12">
        <v>3.85420560747664E-2</v>
      </c>
      <c r="H102" s="12">
        <v>1.303E-4</v>
      </c>
      <c r="I102" s="12">
        <v>0.59009999999999996</v>
      </c>
      <c r="J102" s="12">
        <v>9.2295047065635794E-2</v>
      </c>
      <c r="K102" s="12" t="b">
        <v>1</v>
      </c>
    </row>
    <row r="103" spans="1:11">
      <c r="A103" s="12">
        <v>19</v>
      </c>
      <c r="B103" s="12" t="s">
        <v>1421</v>
      </c>
      <c r="C103" s="12" t="s">
        <v>323</v>
      </c>
      <c r="D103" s="13" t="s">
        <v>1422</v>
      </c>
      <c r="E103" s="12">
        <v>46464225</v>
      </c>
      <c r="F103" s="13">
        <v>1.745E-6</v>
      </c>
      <c r="G103" s="12">
        <v>2.58354394832912E-2</v>
      </c>
      <c r="H103" s="12">
        <v>0.30330000000000001</v>
      </c>
      <c r="I103" s="12">
        <v>7.8069999999999997E-3</v>
      </c>
      <c r="J103" s="12">
        <v>9.38772057161366E-2</v>
      </c>
      <c r="K103" s="12" t="b">
        <v>0</v>
      </c>
    </row>
    <row r="104" spans="1:11">
      <c r="A104" s="12">
        <v>6</v>
      </c>
      <c r="B104" s="12" t="s">
        <v>1172</v>
      </c>
      <c r="C104" s="12" t="s">
        <v>197</v>
      </c>
      <c r="D104" s="13" t="s">
        <v>1173</v>
      </c>
      <c r="E104" s="12">
        <v>131362000</v>
      </c>
      <c r="F104" s="13">
        <v>3.5539999999999999E-8</v>
      </c>
      <c r="G104" s="12">
        <v>2.2271714922049001E-4</v>
      </c>
      <c r="H104" s="12">
        <v>0.63859999999999995</v>
      </c>
      <c r="I104" s="12">
        <v>4.9950000000000005E-4</v>
      </c>
      <c r="J104" s="12">
        <v>9.8290907243031606E-2</v>
      </c>
      <c r="K104" s="12" t="b">
        <v>1</v>
      </c>
    </row>
    <row r="105" spans="1:11">
      <c r="A105" s="12">
        <v>10</v>
      </c>
      <c r="B105" s="12" t="s">
        <v>625</v>
      </c>
      <c r="C105" s="12" t="s">
        <v>626</v>
      </c>
      <c r="D105" s="13" t="s">
        <v>628</v>
      </c>
      <c r="E105" s="12">
        <v>124198585</v>
      </c>
      <c r="F105" s="13">
        <v>6.2779999999999999E-6</v>
      </c>
      <c r="G105" s="12">
        <v>4.9711163153786098E-2</v>
      </c>
      <c r="H105" s="12">
        <v>4.8370000000000003E-2</v>
      </c>
      <c r="I105" s="12">
        <v>0.89349999999999996</v>
      </c>
      <c r="J105" s="12">
        <v>9.8677396424281097E-2</v>
      </c>
      <c r="K105" s="12" t="b">
        <v>1</v>
      </c>
    </row>
    <row r="106" spans="1:11">
      <c r="A106" s="12">
        <v>15</v>
      </c>
      <c r="B106" s="12" t="s">
        <v>778</v>
      </c>
      <c r="C106" s="12" t="s">
        <v>61</v>
      </c>
      <c r="D106" s="13" t="s">
        <v>780</v>
      </c>
      <c r="E106" s="12">
        <v>80206958</v>
      </c>
      <c r="F106" s="13">
        <v>4.4920000000000001E-8</v>
      </c>
      <c r="G106" s="12">
        <v>2.0325203252032501E-4</v>
      </c>
      <c r="H106" s="12">
        <v>5.7010000000000003E-3</v>
      </c>
      <c r="I106" s="12">
        <v>0.5282</v>
      </c>
      <c r="J106" s="12">
        <v>0.101142596507434</v>
      </c>
      <c r="K106" s="12" t="b">
        <v>1</v>
      </c>
    </row>
    <row r="107" spans="1:11">
      <c r="A107" s="12">
        <v>6</v>
      </c>
      <c r="B107" s="12" t="s">
        <v>807</v>
      </c>
      <c r="C107" s="12" t="s">
        <v>152</v>
      </c>
      <c r="D107" s="13" t="s">
        <v>809</v>
      </c>
      <c r="E107" s="12">
        <v>32074804</v>
      </c>
      <c r="F107" s="13">
        <v>3.841E-7</v>
      </c>
      <c r="G107" s="12">
        <v>1.08190091001011E-2</v>
      </c>
      <c r="H107" s="12">
        <v>1.8960000000000001E-2</v>
      </c>
      <c r="I107" s="12">
        <v>0.31979999999999997</v>
      </c>
      <c r="J107" s="12">
        <v>0.101696007294152</v>
      </c>
      <c r="K107" s="12" t="b">
        <v>1</v>
      </c>
    </row>
    <row r="108" spans="1:11">
      <c r="A108" s="12">
        <v>4</v>
      </c>
      <c r="B108" s="12" t="s">
        <v>848</v>
      </c>
      <c r="C108" s="12" t="s">
        <v>40</v>
      </c>
      <c r="D108" s="13" t="s">
        <v>850</v>
      </c>
      <c r="E108" s="12">
        <v>17582051</v>
      </c>
      <c r="F108" s="13">
        <v>2.3020000000000002E-6</v>
      </c>
      <c r="G108" s="12">
        <v>2.8332101502833201E-2</v>
      </c>
      <c r="H108" s="13">
        <v>1.213E-29</v>
      </c>
      <c r="I108" s="12">
        <v>3.8800000000000002E-3</v>
      </c>
      <c r="J108" s="12">
        <v>0.102692686913786</v>
      </c>
      <c r="K108" s="12" t="b">
        <v>1</v>
      </c>
    </row>
    <row r="109" spans="1:11">
      <c r="A109" s="12">
        <v>17</v>
      </c>
      <c r="B109" s="12" t="s">
        <v>822</v>
      </c>
      <c r="C109" s="12" t="s">
        <v>134</v>
      </c>
      <c r="D109" s="13" t="s">
        <v>824</v>
      </c>
      <c r="E109" s="12">
        <v>42898957</v>
      </c>
      <c r="F109" s="13">
        <v>2.8679999999999999E-6</v>
      </c>
      <c r="G109" s="12">
        <v>3.1397945511388997E-2</v>
      </c>
      <c r="H109" s="12">
        <v>0.34670000000000001</v>
      </c>
      <c r="I109" s="12">
        <v>0.56069999999999998</v>
      </c>
      <c r="J109" s="12">
        <v>0.103267253302964</v>
      </c>
      <c r="K109" s="12" t="b">
        <v>1</v>
      </c>
    </row>
    <row r="110" spans="1:11">
      <c r="A110" s="12">
        <v>8</v>
      </c>
      <c r="B110" s="12" t="s">
        <v>527</v>
      </c>
      <c r="C110" s="12" t="s">
        <v>62</v>
      </c>
      <c r="D110" s="13" t="s">
        <v>529</v>
      </c>
      <c r="E110" s="12">
        <v>11338568</v>
      </c>
      <c r="F110" s="13">
        <v>8.6290000000000003E-7</v>
      </c>
      <c r="G110" s="12">
        <v>2.0096762188314101E-2</v>
      </c>
      <c r="H110" s="13">
        <v>9.8959999999999994E-8</v>
      </c>
      <c r="I110" s="12">
        <v>0.1137</v>
      </c>
      <c r="J110" s="12">
        <v>0.105949195842631</v>
      </c>
      <c r="K110" s="12" t="b">
        <v>1</v>
      </c>
    </row>
    <row r="111" spans="1:11">
      <c r="A111" s="12">
        <v>14</v>
      </c>
      <c r="B111" s="12" t="s">
        <v>1278</v>
      </c>
      <c r="C111" s="12" t="s">
        <v>251</v>
      </c>
      <c r="D111" s="13" t="s">
        <v>1279</v>
      </c>
      <c r="E111" s="12">
        <v>51198106</v>
      </c>
      <c r="F111" s="13">
        <v>5.3060000000000005E-7</v>
      </c>
      <c r="G111" s="12">
        <v>1.49931849159473E-2</v>
      </c>
      <c r="H111" s="12">
        <v>0.71099999999999997</v>
      </c>
      <c r="I111" s="12">
        <v>0.21609999999999999</v>
      </c>
      <c r="J111" s="12">
        <v>0.109573196628581</v>
      </c>
      <c r="K111" s="12" t="b">
        <v>1</v>
      </c>
    </row>
    <row r="112" spans="1:11">
      <c r="A112" s="12">
        <v>5</v>
      </c>
      <c r="B112" s="12" t="s">
        <v>1494</v>
      </c>
      <c r="C112" s="12" t="s">
        <v>360</v>
      </c>
      <c r="D112" s="13" t="s">
        <v>1495</v>
      </c>
      <c r="E112" s="12">
        <v>150685035</v>
      </c>
      <c r="F112" s="13">
        <v>2.4770000000000002E-6</v>
      </c>
      <c r="G112" s="12">
        <v>2.9317365269461101E-2</v>
      </c>
      <c r="H112" s="12">
        <v>6.4650000000000003E-3</v>
      </c>
      <c r="I112" s="12">
        <v>4.0840000000000001E-2</v>
      </c>
      <c r="J112" s="12">
        <v>0.110132652467475</v>
      </c>
      <c r="K112" s="12" t="b">
        <v>1</v>
      </c>
    </row>
    <row r="113" spans="1:11">
      <c r="A113" s="12">
        <v>7</v>
      </c>
      <c r="B113" s="12" t="s">
        <v>831</v>
      </c>
      <c r="C113" s="12" t="s">
        <v>93</v>
      </c>
      <c r="D113" s="13" t="s">
        <v>833</v>
      </c>
      <c r="E113" s="12">
        <v>43804695</v>
      </c>
      <c r="F113" s="13">
        <v>4.8760000000000001E-9</v>
      </c>
      <c r="G113" s="12">
        <v>0</v>
      </c>
      <c r="H113" s="12">
        <v>0.33660000000000001</v>
      </c>
      <c r="I113" s="12">
        <v>0.96319999999999995</v>
      </c>
      <c r="J113" s="12">
        <v>0.111520461342901</v>
      </c>
      <c r="K113" s="12" t="b">
        <v>1</v>
      </c>
    </row>
    <row r="114" spans="1:11">
      <c r="A114" s="12">
        <v>3</v>
      </c>
      <c r="B114" s="12" t="s">
        <v>1750</v>
      </c>
      <c r="C114" s="12" t="s">
        <v>487</v>
      </c>
      <c r="D114" s="13" t="s">
        <v>1751</v>
      </c>
      <c r="E114" s="12">
        <v>8802483</v>
      </c>
      <c r="F114" s="13">
        <v>5.9549999999999997E-6</v>
      </c>
      <c r="G114" s="12">
        <v>4.8247158636145301E-2</v>
      </c>
      <c r="H114" s="13">
        <v>1.6509999999999999E-7</v>
      </c>
      <c r="I114" s="12">
        <v>9.6100000000000005E-2</v>
      </c>
      <c r="J114" s="12">
        <v>0.112191232247352</v>
      </c>
      <c r="K114" s="12" t="b">
        <v>1</v>
      </c>
    </row>
    <row r="115" spans="1:11">
      <c r="A115" s="12">
        <v>2</v>
      </c>
      <c r="B115" s="12" t="s">
        <v>1508</v>
      </c>
      <c r="C115" s="12" t="s">
        <v>367</v>
      </c>
      <c r="D115" s="13" t="s">
        <v>1509</v>
      </c>
      <c r="E115" s="12">
        <v>2548628</v>
      </c>
      <c r="F115" s="13">
        <v>2.621E-6</v>
      </c>
      <c r="G115" s="12">
        <v>3.0157992565055799E-2</v>
      </c>
      <c r="H115" s="12">
        <v>0.81</v>
      </c>
      <c r="I115" s="12">
        <v>0.3327</v>
      </c>
      <c r="J115" s="12">
        <v>0.114114603602504</v>
      </c>
      <c r="K115" s="12" t="b">
        <v>1</v>
      </c>
    </row>
    <row r="116" spans="1:11">
      <c r="A116" s="12">
        <v>22</v>
      </c>
      <c r="B116" s="12" t="s">
        <v>1222</v>
      </c>
      <c r="C116" s="12" t="s">
        <v>221</v>
      </c>
      <c r="D116" s="13" t="s">
        <v>1135</v>
      </c>
      <c r="E116" s="12">
        <v>22861994</v>
      </c>
      <c r="F116" s="13">
        <v>2.3659999999999999E-7</v>
      </c>
      <c r="G116" s="12">
        <v>5.29801324503311E-3</v>
      </c>
      <c r="H116" s="12">
        <v>9.0029999999999999E-2</v>
      </c>
      <c r="I116" s="12">
        <v>3.397E-2</v>
      </c>
      <c r="J116" s="12">
        <v>0.114272210925807</v>
      </c>
      <c r="K116" s="12" t="b">
        <v>0</v>
      </c>
    </row>
    <row r="117" spans="1:11">
      <c r="A117" s="12">
        <v>11</v>
      </c>
      <c r="B117" s="12" t="s">
        <v>1237</v>
      </c>
      <c r="C117" s="12" t="s">
        <v>229</v>
      </c>
      <c r="D117" s="13" t="s">
        <v>1238</v>
      </c>
      <c r="E117" s="12">
        <v>58327177</v>
      </c>
      <c r="F117" s="13">
        <v>3.0610000000000002E-7</v>
      </c>
      <c r="G117" s="12">
        <v>7.9911209766925593E-3</v>
      </c>
      <c r="H117" s="12">
        <v>0.76649999999999996</v>
      </c>
      <c r="I117" s="12">
        <v>1.097E-4</v>
      </c>
      <c r="J117" s="12">
        <v>0.11622343530625</v>
      </c>
      <c r="K117" s="12" t="b">
        <v>0</v>
      </c>
    </row>
    <row r="118" spans="1:11">
      <c r="A118" s="12">
        <v>21</v>
      </c>
      <c r="B118" s="12" t="s">
        <v>1572</v>
      </c>
      <c r="C118" s="12" t="s">
        <v>399</v>
      </c>
      <c r="D118" s="13" t="s">
        <v>1573</v>
      </c>
      <c r="E118" s="12">
        <v>37437223</v>
      </c>
      <c r="F118" s="13">
        <v>3.2940000000000001E-6</v>
      </c>
      <c r="G118" s="12">
        <v>3.4791754312158203E-2</v>
      </c>
      <c r="H118" s="12">
        <v>1.423E-3</v>
      </c>
      <c r="I118" s="12">
        <v>0.2185</v>
      </c>
      <c r="J118" s="12">
        <v>0.120976771827935</v>
      </c>
      <c r="K118" s="12" t="b">
        <v>1</v>
      </c>
    </row>
    <row r="119" spans="1:11">
      <c r="A119" s="12">
        <v>10</v>
      </c>
      <c r="B119" s="12" t="s">
        <v>1256</v>
      </c>
      <c r="C119" s="12" t="s">
        <v>240</v>
      </c>
      <c r="D119" s="13" t="s">
        <v>1257</v>
      </c>
      <c r="E119" s="12">
        <v>90501140</v>
      </c>
      <c r="F119" s="13">
        <v>3.6090000000000001E-7</v>
      </c>
      <c r="G119" s="12">
        <v>9.9122354155911207E-3</v>
      </c>
      <c r="H119" s="12">
        <v>0.56540000000000001</v>
      </c>
      <c r="I119" s="12">
        <v>6.275E-2</v>
      </c>
      <c r="J119" s="12">
        <v>0.121309456553876</v>
      </c>
      <c r="K119" s="12" t="b">
        <v>0</v>
      </c>
    </row>
    <row r="120" spans="1:11">
      <c r="A120" s="12">
        <v>16</v>
      </c>
      <c r="B120" s="12" t="s">
        <v>701</v>
      </c>
      <c r="C120" s="12" t="s">
        <v>135</v>
      </c>
      <c r="D120" s="13" t="s">
        <v>703</v>
      </c>
      <c r="E120" s="12">
        <v>15510600</v>
      </c>
      <c r="F120" s="13">
        <v>2.5500000000000001E-6</v>
      </c>
      <c r="G120" s="12">
        <v>2.9900803023145999E-2</v>
      </c>
      <c r="H120" s="12">
        <v>0.63670000000000004</v>
      </c>
      <c r="I120" s="12">
        <v>0.89939999999999998</v>
      </c>
      <c r="J120" s="12">
        <v>0.12727636435790199</v>
      </c>
      <c r="K120" s="12" t="b">
        <v>1</v>
      </c>
    </row>
    <row r="121" spans="1:11">
      <c r="A121" s="12">
        <v>16</v>
      </c>
      <c r="B121" s="12" t="s">
        <v>948</v>
      </c>
      <c r="C121" s="12" t="s">
        <v>20</v>
      </c>
      <c r="D121" s="13" t="s">
        <v>950</v>
      </c>
      <c r="E121" s="12">
        <v>1027688</v>
      </c>
      <c r="F121" s="13">
        <v>6.9009999999999994E-8</v>
      </c>
      <c r="G121" s="12">
        <v>1.0859728506787301E-3</v>
      </c>
      <c r="H121" s="13">
        <v>3.4760000000000002E-7</v>
      </c>
      <c r="I121" s="12">
        <v>0.89539999999999997</v>
      </c>
      <c r="J121" s="12">
        <v>0.12879634626320599</v>
      </c>
      <c r="K121" s="12" t="b">
        <v>1</v>
      </c>
    </row>
    <row r="122" spans="1:11">
      <c r="A122" s="12">
        <v>6</v>
      </c>
      <c r="B122" s="12" t="s">
        <v>1389</v>
      </c>
      <c r="C122" s="12" t="s">
        <v>307</v>
      </c>
      <c r="D122" s="13" t="s">
        <v>1390</v>
      </c>
      <c r="E122" s="12">
        <v>31210462</v>
      </c>
      <c r="F122" s="13">
        <v>1.5099999999999999E-6</v>
      </c>
      <c r="G122" s="12">
        <v>2.49474000601142E-2</v>
      </c>
      <c r="H122" s="12">
        <v>0.69310000000000005</v>
      </c>
      <c r="I122" s="12">
        <v>1.8960000000000001E-2</v>
      </c>
      <c r="J122" s="12">
        <v>0.13625657317623099</v>
      </c>
      <c r="K122" s="12" t="b">
        <v>0</v>
      </c>
    </row>
    <row r="123" spans="1:11">
      <c r="A123" s="12">
        <v>16</v>
      </c>
      <c r="B123" s="12" t="s">
        <v>1580</v>
      </c>
      <c r="C123" s="12" t="s">
        <v>403</v>
      </c>
      <c r="D123" s="13" t="s">
        <v>1581</v>
      </c>
      <c r="E123" s="12">
        <v>24346879</v>
      </c>
      <c r="F123" s="13">
        <v>3.3589999999999999E-6</v>
      </c>
      <c r="G123" s="12">
        <v>3.5003117854915798E-2</v>
      </c>
      <c r="H123" s="12">
        <v>0.2351</v>
      </c>
      <c r="I123" s="12">
        <v>0.15190000000000001</v>
      </c>
      <c r="J123" s="12">
        <v>0.13802129000031599</v>
      </c>
      <c r="K123" s="12" t="b">
        <v>0</v>
      </c>
    </row>
    <row r="124" spans="1:11">
      <c r="A124" s="12">
        <v>13</v>
      </c>
      <c r="B124" s="12" t="s">
        <v>1611</v>
      </c>
      <c r="C124" s="12" t="s">
        <v>418</v>
      </c>
      <c r="D124" s="13" t="s">
        <v>1612</v>
      </c>
      <c r="E124" s="12">
        <v>103827827</v>
      </c>
      <c r="F124" s="13">
        <v>3.7759999999999999E-6</v>
      </c>
      <c r="G124" s="12">
        <v>3.6795601806400902E-2</v>
      </c>
      <c r="H124" s="12">
        <v>0.93389999999999995</v>
      </c>
      <c r="I124" s="12">
        <v>1.034E-2</v>
      </c>
      <c r="J124" s="12">
        <v>0.139518162798418</v>
      </c>
      <c r="K124" s="12" t="b">
        <v>0</v>
      </c>
    </row>
    <row r="125" spans="1:11">
      <c r="A125" s="12">
        <v>20</v>
      </c>
      <c r="B125" s="12" t="s">
        <v>1359</v>
      </c>
      <c r="C125" s="12" t="s">
        <v>292</v>
      </c>
      <c r="D125" s="13" t="s">
        <v>1360</v>
      </c>
      <c r="E125" s="12">
        <v>42355753</v>
      </c>
      <c r="F125" s="13">
        <v>1.243E-6</v>
      </c>
      <c r="G125" s="12">
        <v>2.3361453601557398E-2</v>
      </c>
      <c r="H125" s="12">
        <v>0.68740000000000001</v>
      </c>
      <c r="I125" s="12">
        <v>0.18429999999999999</v>
      </c>
      <c r="J125" s="12">
        <v>0.14316541381242201</v>
      </c>
      <c r="K125" s="12" t="b">
        <v>1</v>
      </c>
    </row>
    <row r="126" spans="1:11">
      <c r="A126" s="12">
        <v>19</v>
      </c>
      <c r="B126" s="12" t="s">
        <v>1687</v>
      </c>
      <c r="C126" s="12" t="s">
        <v>458</v>
      </c>
      <c r="D126" s="13" t="s">
        <v>1688</v>
      </c>
      <c r="E126" s="12">
        <v>2346882</v>
      </c>
      <c r="F126" s="13">
        <v>4.7960000000000003E-6</v>
      </c>
      <c r="G126" s="12">
        <v>4.2399718508092897E-2</v>
      </c>
      <c r="H126" s="12">
        <v>0.54830000000000001</v>
      </c>
      <c r="I126" s="12">
        <v>1.8030000000000001E-2</v>
      </c>
      <c r="J126" s="12">
        <v>0.14920051244033899</v>
      </c>
      <c r="K126" s="12" t="b">
        <v>1</v>
      </c>
    </row>
    <row r="127" spans="1:11">
      <c r="A127" s="12">
        <v>22</v>
      </c>
      <c r="B127" s="12" t="s">
        <v>1175</v>
      </c>
      <c r="C127" s="12" t="s">
        <v>199</v>
      </c>
      <c r="D127" s="13" t="s">
        <v>1176</v>
      </c>
      <c r="E127" s="12">
        <v>23759573</v>
      </c>
      <c r="F127" s="13">
        <v>5.0080000000000002E-8</v>
      </c>
      <c r="G127" s="12">
        <v>3.9370078740157501E-4</v>
      </c>
      <c r="H127" s="12">
        <v>0.33019999999999999</v>
      </c>
      <c r="I127" s="12">
        <v>9.7549999999999998E-2</v>
      </c>
      <c r="J127" s="12">
        <v>0.14963455370341899</v>
      </c>
      <c r="K127" s="12" t="b">
        <v>0</v>
      </c>
    </row>
    <row r="128" spans="1:11">
      <c r="A128" s="12">
        <v>14</v>
      </c>
      <c r="B128" s="12" t="s">
        <v>1292</v>
      </c>
      <c r="C128" s="12" t="s">
        <v>258</v>
      </c>
      <c r="D128" s="13" t="s">
        <v>1293</v>
      </c>
      <c r="E128" s="12">
        <v>51490767</v>
      </c>
      <c r="F128" s="13">
        <v>6.0849999999999998E-7</v>
      </c>
      <c r="G128" s="12">
        <v>1.6509028374892501E-2</v>
      </c>
      <c r="H128" s="12">
        <v>0.38159999999999999</v>
      </c>
      <c r="I128" s="12">
        <v>0.1802</v>
      </c>
      <c r="J128" s="12">
        <v>0.15031681897537699</v>
      </c>
      <c r="K128" s="12" t="b">
        <v>1</v>
      </c>
    </row>
    <row r="129" spans="1:11">
      <c r="A129" s="12">
        <v>4</v>
      </c>
      <c r="B129" s="12" t="s">
        <v>650</v>
      </c>
      <c r="C129" s="12" t="s">
        <v>120</v>
      </c>
      <c r="D129" s="13" t="s">
        <v>652</v>
      </c>
      <c r="E129" s="12">
        <v>38758432</v>
      </c>
      <c r="F129" s="13">
        <v>5.8950000000000003E-7</v>
      </c>
      <c r="G129" s="12">
        <v>1.6579861111111101E-2</v>
      </c>
      <c r="H129" s="13">
        <v>2.147E-12</v>
      </c>
      <c r="I129" s="12">
        <v>4.4229999999999998E-2</v>
      </c>
      <c r="J129" s="12">
        <v>0.151941493127287</v>
      </c>
      <c r="K129" s="12" t="b">
        <v>0</v>
      </c>
    </row>
    <row r="130" spans="1:11">
      <c r="A130" s="12">
        <v>12</v>
      </c>
      <c r="B130" s="12" t="s">
        <v>1262</v>
      </c>
      <c r="C130" s="12" t="s">
        <v>243</v>
      </c>
      <c r="D130" s="13" t="s">
        <v>1263</v>
      </c>
      <c r="E130" s="12">
        <v>12342230</v>
      </c>
      <c r="F130" s="13">
        <v>4.1090000000000001E-7</v>
      </c>
      <c r="G130" s="12">
        <v>1.1910669975186101E-2</v>
      </c>
      <c r="H130" s="12">
        <v>0.50739999999999996</v>
      </c>
      <c r="I130" s="13">
        <v>4.4419999999999998E-5</v>
      </c>
      <c r="J130" s="12">
        <v>0.15396273706215699</v>
      </c>
      <c r="K130" s="12" t="b">
        <v>1</v>
      </c>
    </row>
    <row r="131" spans="1:11">
      <c r="A131" s="12">
        <v>22</v>
      </c>
      <c r="B131" s="12" t="s">
        <v>1264</v>
      </c>
      <c r="C131" s="12" t="s">
        <v>244</v>
      </c>
      <c r="D131" s="13" t="s">
        <v>1265</v>
      </c>
      <c r="E131" s="12">
        <v>31062157</v>
      </c>
      <c r="F131" s="13">
        <v>4.1189999999999998E-7</v>
      </c>
      <c r="G131" s="12">
        <v>1.1887072808321001E-2</v>
      </c>
      <c r="H131" s="12">
        <v>0.93230000000000002</v>
      </c>
      <c r="I131" s="12">
        <v>5.7930000000000002E-2</v>
      </c>
      <c r="J131" s="12">
        <v>0.15764580133022199</v>
      </c>
      <c r="K131" s="12" t="b">
        <v>0</v>
      </c>
    </row>
    <row r="132" spans="1:11">
      <c r="A132" s="12">
        <v>3</v>
      </c>
      <c r="B132" s="12" t="s">
        <v>1184</v>
      </c>
      <c r="C132" s="12" t="s">
        <v>204</v>
      </c>
      <c r="D132" s="13" t="s">
        <v>1185</v>
      </c>
      <c r="E132" s="12">
        <v>132424248</v>
      </c>
      <c r="F132" s="13">
        <v>7.5170000000000004E-8</v>
      </c>
      <c r="G132" s="12">
        <v>1.4096916299559501E-3</v>
      </c>
      <c r="H132" s="12">
        <v>5.868E-3</v>
      </c>
      <c r="I132" s="12">
        <v>0.65590000000000004</v>
      </c>
      <c r="J132" s="12">
        <v>0.159634047001672</v>
      </c>
      <c r="K132" s="12" t="b">
        <v>1</v>
      </c>
    </row>
    <row r="133" spans="1:11">
      <c r="A133" s="12">
        <v>19</v>
      </c>
      <c r="B133" s="12" t="s">
        <v>1192</v>
      </c>
      <c r="C133" s="12" t="s">
        <v>207</v>
      </c>
      <c r="D133" s="13" t="s">
        <v>1193</v>
      </c>
      <c r="E133" s="12">
        <v>52795158</v>
      </c>
      <c r="F133" s="13">
        <v>8.9920000000000001E-8</v>
      </c>
      <c r="G133" s="12">
        <v>1.65425971877585E-3</v>
      </c>
      <c r="H133" s="12">
        <v>1.329E-2</v>
      </c>
      <c r="I133" s="12">
        <v>0.1837</v>
      </c>
      <c r="J133" s="12">
        <v>0.16009611592731701</v>
      </c>
      <c r="K133" s="12" t="b">
        <v>1</v>
      </c>
    </row>
    <row r="134" spans="1:11">
      <c r="A134" s="12">
        <v>5</v>
      </c>
      <c r="B134" s="12" t="s">
        <v>1627</v>
      </c>
      <c r="C134" s="12" t="s">
        <v>427</v>
      </c>
      <c r="D134" s="13" t="s">
        <v>1628</v>
      </c>
      <c r="E134" s="12">
        <v>36732366</v>
      </c>
      <c r="F134" s="13">
        <v>3.9360000000000001E-6</v>
      </c>
      <c r="G134" s="12">
        <v>3.7256790599113902E-2</v>
      </c>
      <c r="H134" s="12">
        <v>0.88490000000000002</v>
      </c>
      <c r="I134" s="12">
        <v>0.22850000000000001</v>
      </c>
      <c r="J134" s="12">
        <v>0.16256921963993301</v>
      </c>
      <c r="K134" s="12" t="b">
        <v>0</v>
      </c>
    </row>
    <row r="135" spans="1:11">
      <c r="A135" s="12">
        <v>17</v>
      </c>
      <c r="B135" s="12" t="s">
        <v>1582</v>
      </c>
      <c r="C135" s="12" t="s">
        <v>404</v>
      </c>
      <c r="D135" s="13" t="s">
        <v>1583</v>
      </c>
      <c r="E135" s="12">
        <v>75558864</v>
      </c>
      <c r="F135" s="13">
        <v>3.3950000000000001E-6</v>
      </c>
      <c r="G135" s="12">
        <v>3.5337879727216401E-2</v>
      </c>
      <c r="H135" s="12">
        <v>0.78059999999999996</v>
      </c>
      <c r="I135" s="12">
        <v>1.421E-2</v>
      </c>
      <c r="J135" s="12">
        <v>0.16282099106435899</v>
      </c>
      <c r="K135" s="12" t="b">
        <v>0</v>
      </c>
    </row>
    <row r="136" spans="1:11">
      <c r="A136" s="12">
        <v>6</v>
      </c>
      <c r="B136" s="12" t="s">
        <v>632</v>
      </c>
      <c r="C136" s="12" t="s">
        <v>155</v>
      </c>
      <c r="D136" s="13" t="s">
        <v>634</v>
      </c>
      <c r="E136" s="12">
        <v>31174035</v>
      </c>
      <c r="F136" s="13">
        <v>8.392E-8</v>
      </c>
      <c r="G136" s="12">
        <v>1.6877637130801699E-3</v>
      </c>
      <c r="H136" s="13">
        <v>4.4500000000000001E-15</v>
      </c>
      <c r="I136" s="12">
        <v>0.6119</v>
      </c>
      <c r="J136" s="12">
        <v>0.16556405270951799</v>
      </c>
      <c r="K136" s="12" t="b">
        <v>1</v>
      </c>
    </row>
    <row r="137" spans="1:11">
      <c r="A137" s="12">
        <v>22</v>
      </c>
      <c r="B137" s="12" t="s">
        <v>1216</v>
      </c>
      <c r="C137" s="12" t="s">
        <v>219</v>
      </c>
      <c r="D137" s="13" t="s">
        <v>1217</v>
      </c>
      <c r="E137" s="12">
        <v>39718120</v>
      </c>
      <c r="F137" s="13">
        <v>2.2490000000000001E-7</v>
      </c>
      <c r="G137" s="12">
        <v>4.7970479704796997E-3</v>
      </c>
      <c r="H137" s="12">
        <v>0.28749999999999998</v>
      </c>
      <c r="I137" s="12">
        <v>0.30520000000000003</v>
      </c>
      <c r="J137" s="12">
        <v>0.16580950056963201</v>
      </c>
      <c r="K137" s="12" t="b">
        <v>1</v>
      </c>
    </row>
    <row r="138" spans="1:11">
      <c r="A138" s="12">
        <v>4</v>
      </c>
      <c r="B138" s="12" t="s">
        <v>1779</v>
      </c>
      <c r="C138" s="12" t="s">
        <v>502</v>
      </c>
      <c r="D138" s="13" t="s">
        <v>1780</v>
      </c>
      <c r="E138" s="12">
        <v>7483019</v>
      </c>
      <c r="F138" s="13">
        <v>6.2360000000000001E-6</v>
      </c>
      <c r="G138" s="12">
        <v>4.94279893433631E-2</v>
      </c>
      <c r="H138" s="12">
        <v>0.82650000000000001</v>
      </c>
      <c r="I138" s="12">
        <v>5.3470000000000004E-4</v>
      </c>
      <c r="J138" s="12">
        <v>0.167077088276325</v>
      </c>
      <c r="K138" s="12" t="b">
        <v>0</v>
      </c>
    </row>
    <row r="139" spans="1:11">
      <c r="A139" s="12">
        <v>22</v>
      </c>
      <c r="B139" s="12" t="s">
        <v>1512</v>
      </c>
      <c r="C139" s="12" t="s">
        <v>369</v>
      </c>
      <c r="D139" s="13" t="s">
        <v>1513</v>
      </c>
      <c r="E139" s="12">
        <v>29907499</v>
      </c>
      <c r="F139" s="13">
        <v>2.7470000000000001E-6</v>
      </c>
      <c r="G139" s="12">
        <v>3.0786773090079801E-2</v>
      </c>
      <c r="H139" s="12">
        <v>1.3639999999999999E-2</v>
      </c>
      <c r="I139" s="12">
        <v>4.3210000000000002E-3</v>
      </c>
      <c r="J139" s="12">
        <v>0.17009411157781301</v>
      </c>
      <c r="K139" s="12" t="b">
        <v>1</v>
      </c>
    </row>
    <row r="140" spans="1:11">
      <c r="A140" s="12">
        <v>6</v>
      </c>
      <c r="B140" s="12" t="s">
        <v>1548</v>
      </c>
      <c r="C140" s="12" t="s">
        <v>387</v>
      </c>
      <c r="D140" s="13" t="s">
        <v>1549</v>
      </c>
      <c r="E140" s="12">
        <v>135715375</v>
      </c>
      <c r="F140" s="13">
        <v>3.1520000000000001E-6</v>
      </c>
      <c r="G140" s="12">
        <v>3.3962264150943403E-2</v>
      </c>
      <c r="H140" s="13">
        <v>3.7039999999999997E-18</v>
      </c>
      <c r="I140" s="12">
        <v>0.30030000000000001</v>
      </c>
      <c r="J140" s="12">
        <v>0.17074925574518399</v>
      </c>
      <c r="K140" s="12" t="b">
        <v>1</v>
      </c>
    </row>
    <row r="141" spans="1:11">
      <c r="A141" s="12">
        <v>2</v>
      </c>
      <c r="B141" s="12" t="s">
        <v>1411</v>
      </c>
      <c r="C141" s="12" t="s">
        <v>318</v>
      </c>
      <c r="D141" s="13" t="s">
        <v>1412</v>
      </c>
      <c r="E141" s="12">
        <v>121468927</v>
      </c>
      <c r="F141" s="13">
        <v>1.658E-6</v>
      </c>
      <c r="G141" s="12">
        <v>2.53950014363689E-2</v>
      </c>
      <c r="H141" s="12">
        <v>0.2903</v>
      </c>
      <c r="I141" s="12">
        <v>2.0479999999999999E-3</v>
      </c>
      <c r="J141" s="12">
        <v>0.17714875078971901</v>
      </c>
      <c r="K141" s="12" t="b">
        <v>0</v>
      </c>
    </row>
    <row r="142" spans="1:11">
      <c r="A142" s="12">
        <v>4</v>
      </c>
      <c r="B142" s="12" t="s">
        <v>1321</v>
      </c>
      <c r="C142" s="12" t="s">
        <v>273</v>
      </c>
      <c r="D142" s="13" t="s">
        <v>1322</v>
      </c>
      <c r="E142" s="12">
        <v>38324347</v>
      </c>
      <c r="F142" s="13">
        <v>7.5720000000000003E-7</v>
      </c>
      <c r="G142" s="12">
        <v>1.8857589984350501E-2</v>
      </c>
      <c r="H142" s="12">
        <v>0.81</v>
      </c>
      <c r="I142" s="12">
        <v>4.0309999999999999E-2</v>
      </c>
      <c r="J142" s="12">
        <v>0.18138601456891801</v>
      </c>
      <c r="K142" s="12" t="b">
        <v>1</v>
      </c>
    </row>
    <row r="143" spans="1:11">
      <c r="A143" s="12">
        <v>2</v>
      </c>
      <c r="B143" s="12" t="s">
        <v>1766</v>
      </c>
      <c r="C143" s="12" t="s">
        <v>495</v>
      </c>
      <c r="D143" s="13" t="s">
        <v>1767</v>
      </c>
      <c r="E143" s="12">
        <v>9245951</v>
      </c>
      <c r="F143" s="13">
        <v>6.1120000000000001E-6</v>
      </c>
      <c r="G143" s="12">
        <v>4.9081115335868203E-2</v>
      </c>
      <c r="H143" s="12">
        <v>0.8085</v>
      </c>
      <c r="I143" s="12">
        <v>7.2779999999999997E-2</v>
      </c>
      <c r="J143" s="12">
        <v>0.18285455409460999</v>
      </c>
      <c r="K143" s="12" t="b">
        <v>1</v>
      </c>
    </row>
    <row r="144" spans="1:11">
      <c r="A144" s="12">
        <v>8</v>
      </c>
      <c r="B144" s="12" t="s">
        <v>1588</v>
      </c>
      <c r="C144" s="12" t="s">
        <v>407</v>
      </c>
      <c r="D144" s="13" t="s">
        <v>1589</v>
      </c>
      <c r="E144" s="12">
        <v>130761644</v>
      </c>
      <c r="F144" s="13">
        <v>3.517E-6</v>
      </c>
      <c r="G144" s="12">
        <v>3.5960089594787199E-2</v>
      </c>
      <c r="H144" s="12">
        <v>0.4879</v>
      </c>
      <c r="I144" s="12">
        <v>7.6100000000000001E-2</v>
      </c>
      <c r="J144" s="12">
        <v>0.183888477050004</v>
      </c>
      <c r="K144" s="12" t="b">
        <v>0</v>
      </c>
    </row>
    <row r="145" spans="1:11">
      <c r="A145" s="12">
        <v>7</v>
      </c>
      <c r="B145" s="12" t="s">
        <v>1300</v>
      </c>
      <c r="C145" s="12" t="s">
        <v>262</v>
      </c>
      <c r="D145" s="13" t="s">
        <v>1301</v>
      </c>
      <c r="E145" s="12">
        <v>25139497</v>
      </c>
      <c r="F145" s="13">
        <v>6.5130000000000002E-7</v>
      </c>
      <c r="G145" s="12">
        <v>1.6921172100701602E-2</v>
      </c>
      <c r="H145" s="12">
        <v>0.3851</v>
      </c>
      <c r="I145" s="12">
        <v>0.1321</v>
      </c>
      <c r="J145" s="12">
        <v>0.184932990999328</v>
      </c>
      <c r="K145" s="12" t="b">
        <v>1</v>
      </c>
    </row>
    <row r="146" spans="1:11">
      <c r="A146" s="12">
        <v>22</v>
      </c>
      <c r="B146" s="12" t="s">
        <v>1157</v>
      </c>
      <c r="C146" s="12" t="s">
        <v>188</v>
      </c>
      <c r="D146" s="13" t="s">
        <v>1158</v>
      </c>
      <c r="E146" s="12">
        <v>45638535</v>
      </c>
      <c r="F146" s="13">
        <v>1.467E-8</v>
      </c>
      <c r="G146" s="12">
        <v>0</v>
      </c>
      <c r="H146" s="13">
        <v>4.9159999999999998E-7</v>
      </c>
      <c r="I146" s="12">
        <v>6.5030000000000003E-4</v>
      </c>
      <c r="J146" s="12">
        <v>0.185413809571979</v>
      </c>
      <c r="K146" s="12" t="b">
        <v>1</v>
      </c>
    </row>
    <row r="147" spans="1:11">
      <c r="A147" s="12">
        <v>9</v>
      </c>
      <c r="B147" s="12" t="s">
        <v>1723</v>
      </c>
      <c r="C147" s="12" t="s">
        <v>475</v>
      </c>
      <c r="D147" s="13" t="s">
        <v>1724</v>
      </c>
      <c r="E147" s="12">
        <v>126118412</v>
      </c>
      <c r="F147" s="13">
        <v>5.5809999999999996E-6</v>
      </c>
      <c r="G147" s="12">
        <v>4.69519246654551E-2</v>
      </c>
      <c r="H147" s="12">
        <v>0.83479999999999999</v>
      </c>
      <c r="I147" s="12">
        <v>9.6979999999999997E-2</v>
      </c>
      <c r="J147" s="12">
        <v>0.18662615802938701</v>
      </c>
      <c r="K147" s="12" t="b">
        <v>0</v>
      </c>
    </row>
    <row r="148" spans="1:11">
      <c r="A148" s="12">
        <v>3</v>
      </c>
      <c r="B148" s="12" t="s">
        <v>561</v>
      </c>
      <c r="C148" s="12" t="s">
        <v>116</v>
      </c>
      <c r="D148" s="13" t="s">
        <v>563</v>
      </c>
      <c r="E148" s="12">
        <v>122607800</v>
      </c>
      <c r="F148" s="13">
        <v>2.2329999999999999E-11</v>
      </c>
      <c r="G148" s="12">
        <v>0</v>
      </c>
      <c r="H148" s="12">
        <v>3.1050000000000001E-2</v>
      </c>
      <c r="I148" s="12">
        <v>0.2797</v>
      </c>
      <c r="J148" s="12">
        <v>0.187521136815406</v>
      </c>
      <c r="K148" s="12" t="b">
        <v>1</v>
      </c>
    </row>
    <row r="149" spans="1:11">
      <c r="A149" s="12">
        <v>14</v>
      </c>
      <c r="B149" s="12" t="s">
        <v>1235</v>
      </c>
      <c r="C149" s="12" t="s">
        <v>228</v>
      </c>
      <c r="D149" s="13" t="s">
        <v>1236</v>
      </c>
      <c r="E149" s="12">
        <v>65604925</v>
      </c>
      <c r="F149" s="13">
        <v>3.0289999999999999E-7</v>
      </c>
      <c r="G149" s="12">
        <v>8.0267558528428103E-3</v>
      </c>
      <c r="H149" s="12">
        <v>0.36509999999999998</v>
      </c>
      <c r="I149" s="12">
        <v>8.1420000000000006E-2</v>
      </c>
      <c r="J149" s="12">
        <v>0.19141144824402401</v>
      </c>
      <c r="K149" s="12" t="b">
        <v>0</v>
      </c>
    </row>
    <row r="150" spans="1:11">
      <c r="A150" s="12">
        <v>14</v>
      </c>
      <c r="B150" s="12" t="s">
        <v>1740</v>
      </c>
      <c r="C150" s="12" t="s">
        <v>482</v>
      </c>
      <c r="D150" s="13" t="s">
        <v>1741</v>
      </c>
      <c r="E150" s="12">
        <v>88486054</v>
      </c>
      <c r="F150" s="13">
        <v>5.8030000000000002E-6</v>
      </c>
      <c r="G150" s="12">
        <v>4.77689436962518E-2</v>
      </c>
      <c r="H150" s="13">
        <v>4.9830000000000001E-13</v>
      </c>
      <c r="I150" s="12">
        <v>1.1350000000000001E-2</v>
      </c>
      <c r="J150" s="12">
        <v>0.19199908775688701</v>
      </c>
      <c r="K150" s="12" t="b">
        <v>1</v>
      </c>
    </row>
    <row r="151" spans="1:11">
      <c r="A151" s="12">
        <v>11</v>
      </c>
      <c r="B151" s="12" t="s">
        <v>1151</v>
      </c>
      <c r="C151" s="12" t="s">
        <v>185</v>
      </c>
      <c r="D151" s="13" t="s">
        <v>1152</v>
      </c>
      <c r="E151" s="12">
        <v>8473707</v>
      </c>
      <c r="F151" s="13">
        <v>9.4020000000000004E-9</v>
      </c>
      <c r="G151" s="12">
        <v>0</v>
      </c>
      <c r="H151" s="13">
        <v>7.6839999999999996E-6</v>
      </c>
      <c r="I151" s="12">
        <v>9.4170000000000004E-2</v>
      </c>
      <c r="J151" s="12">
        <v>0.19272229327027601</v>
      </c>
      <c r="K151" s="12" t="b">
        <v>1</v>
      </c>
    </row>
    <row r="152" spans="1:11">
      <c r="A152" s="12">
        <v>6</v>
      </c>
      <c r="B152" s="12" t="s">
        <v>1379</v>
      </c>
      <c r="C152" s="12" t="s">
        <v>302</v>
      </c>
      <c r="D152" s="13" t="s">
        <v>1380</v>
      </c>
      <c r="E152" s="12">
        <v>144238994</v>
      </c>
      <c r="F152" s="13">
        <v>1.376E-6</v>
      </c>
      <c r="G152" s="12">
        <v>2.4331051649035498E-2</v>
      </c>
      <c r="H152" s="12">
        <v>0.59799999999999998</v>
      </c>
      <c r="I152" s="12">
        <v>1.6740000000000001E-2</v>
      </c>
      <c r="J152" s="12">
        <v>0.19306396153894501</v>
      </c>
      <c r="K152" s="12" t="b">
        <v>1</v>
      </c>
    </row>
    <row r="153" spans="1:11">
      <c r="A153" s="12">
        <v>4</v>
      </c>
      <c r="B153" s="12" t="s">
        <v>1488</v>
      </c>
      <c r="C153" s="12" t="s">
        <v>357</v>
      </c>
      <c r="D153" s="13" t="s">
        <v>1489</v>
      </c>
      <c r="E153" s="12">
        <v>26079216</v>
      </c>
      <c r="F153" s="13">
        <v>2.4049999999999998E-6</v>
      </c>
      <c r="G153" s="12">
        <v>2.88754534461911E-2</v>
      </c>
      <c r="H153" s="12">
        <v>0.23649999999999999</v>
      </c>
      <c r="I153" s="12">
        <v>4.3679999999999997E-2</v>
      </c>
      <c r="J153" s="12">
        <v>0.19625980647064201</v>
      </c>
      <c r="K153" s="12" t="b">
        <v>0</v>
      </c>
    </row>
    <row r="154" spans="1:11">
      <c r="A154" s="12">
        <v>16</v>
      </c>
      <c r="B154" s="12" t="s">
        <v>1605</v>
      </c>
      <c r="C154" s="12" t="s">
        <v>416</v>
      </c>
      <c r="D154" s="13" t="s">
        <v>1606</v>
      </c>
      <c r="E154" s="12">
        <v>57745685</v>
      </c>
      <c r="F154" s="13">
        <v>3.7139999999999999E-6</v>
      </c>
      <c r="G154" s="12">
        <v>3.6583432421720199E-2</v>
      </c>
      <c r="H154" s="12">
        <v>8.7599999999999997E-2</v>
      </c>
      <c r="I154" s="12">
        <v>4.3130000000000002E-4</v>
      </c>
      <c r="J154" s="12">
        <v>0.201092012609208</v>
      </c>
      <c r="K154" s="12" t="b">
        <v>0</v>
      </c>
    </row>
    <row r="155" spans="1:11">
      <c r="A155" s="12">
        <v>6</v>
      </c>
      <c r="B155" s="12" t="s">
        <v>1019</v>
      </c>
      <c r="C155" s="12" t="s">
        <v>111</v>
      </c>
      <c r="D155" s="13" t="s">
        <v>1021</v>
      </c>
      <c r="E155" s="12">
        <v>2914609</v>
      </c>
      <c r="F155" s="13">
        <v>2.6310000000000002E-7</v>
      </c>
      <c r="G155" s="12">
        <v>6.3047285464098097E-3</v>
      </c>
      <c r="H155" s="13">
        <v>8.5850000000000002E-7</v>
      </c>
      <c r="I155" s="12">
        <v>0.37990000000000002</v>
      </c>
      <c r="J155" s="12">
        <v>0.201382478710873</v>
      </c>
      <c r="K155" s="12" t="b">
        <v>1</v>
      </c>
    </row>
    <row r="156" spans="1:11">
      <c r="A156" s="12">
        <v>13</v>
      </c>
      <c r="B156" s="12" t="s">
        <v>1542</v>
      </c>
      <c r="C156" s="12" t="s">
        <v>385</v>
      </c>
      <c r="D156" s="13" t="s">
        <v>1543</v>
      </c>
      <c r="E156" s="12">
        <v>39950178</v>
      </c>
      <c r="F156" s="13">
        <v>3.14E-6</v>
      </c>
      <c r="G156" s="12">
        <v>3.3834909716251103E-2</v>
      </c>
      <c r="H156" s="13">
        <v>2.8930000000000002E-10</v>
      </c>
      <c r="I156" s="12">
        <v>0.33410000000000001</v>
      </c>
      <c r="J156" s="12">
        <v>0.202213755053051</v>
      </c>
      <c r="K156" s="12" t="b">
        <v>1</v>
      </c>
    </row>
    <row r="157" spans="1:11">
      <c r="A157" s="12">
        <v>8</v>
      </c>
      <c r="B157" s="12" t="s">
        <v>866</v>
      </c>
      <c r="C157" s="12" t="s">
        <v>126</v>
      </c>
      <c r="D157" s="13" t="s">
        <v>868</v>
      </c>
      <c r="E157" s="12">
        <v>119603222</v>
      </c>
      <c r="F157" s="13">
        <v>3.5050000000000002E-7</v>
      </c>
      <c r="G157" s="12">
        <v>9.8172323759791093E-3</v>
      </c>
      <c r="H157" s="13">
        <v>7.7659999999999999E-9</v>
      </c>
      <c r="I157" s="12">
        <v>2.5839999999999998E-2</v>
      </c>
      <c r="J157" s="12">
        <v>0.20771870144420401</v>
      </c>
      <c r="K157" s="12" t="b">
        <v>1</v>
      </c>
    </row>
    <row r="158" spans="1:11">
      <c r="A158" s="12">
        <v>10</v>
      </c>
      <c r="B158" s="12" t="s">
        <v>1245</v>
      </c>
      <c r="C158" s="12" t="s">
        <v>233</v>
      </c>
      <c r="D158" s="13" t="s">
        <v>1246</v>
      </c>
      <c r="E158" s="12">
        <v>10070505</v>
      </c>
      <c r="F158" s="13">
        <v>3.3019999999999998E-7</v>
      </c>
      <c r="G158" s="12">
        <v>9.4420600858369091E-3</v>
      </c>
      <c r="H158" s="12">
        <v>0.58250000000000002</v>
      </c>
      <c r="I158" s="12">
        <v>7.1199999999999999E-2</v>
      </c>
      <c r="J158" s="12">
        <v>0.20862442929629901</v>
      </c>
      <c r="K158" s="12" t="b">
        <v>0</v>
      </c>
    </row>
    <row r="159" spans="1:11">
      <c r="A159" s="12">
        <v>4</v>
      </c>
      <c r="B159" s="12" t="s">
        <v>1397</v>
      </c>
      <c r="C159" s="12" t="s">
        <v>311</v>
      </c>
      <c r="D159" s="13" t="s">
        <v>1398</v>
      </c>
      <c r="E159" s="12">
        <v>124382372</v>
      </c>
      <c r="F159" s="13">
        <v>1.5829999999999999E-6</v>
      </c>
      <c r="G159" s="12">
        <v>2.5235294117647099E-2</v>
      </c>
      <c r="H159" s="12">
        <v>1.763E-2</v>
      </c>
      <c r="I159" s="12">
        <v>6.7640000000000006E-2</v>
      </c>
      <c r="J159" s="12">
        <v>0.210122444758751</v>
      </c>
      <c r="K159" s="12" t="b">
        <v>0</v>
      </c>
    </row>
    <row r="160" spans="1:11">
      <c r="A160" s="12">
        <v>2</v>
      </c>
      <c r="B160" s="12" t="s">
        <v>994</v>
      </c>
      <c r="C160" s="12" t="s">
        <v>56</v>
      </c>
      <c r="D160" s="13" t="s">
        <v>996</v>
      </c>
      <c r="E160" s="12">
        <v>11490420</v>
      </c>
      <c r="F160" s="13">
        <v>3.7499999999999998E-8</v>
      </c>
      <c r="G160" s="12">
        <v>2.1929824561403501E-4</v>
      </c>
      <c r="H160" s="12">
        <v>1.1249999999999999E-3</v>
      </c>
      <c r="I160" s="12">
        <v>7.17E-2</v>
      </c>
      <c r="J160" s="12">
        <v>0.21100023122634601</v>
      </c>
      <c r="K160" s="12" t="b">
        <v>0</v>
      </c>
    </row>
    <row r="161" spans="1:11">
      <c r="A161" s="12">
        <v>5</v>
      </c>
      <c r="B161" s="12" t="s">
        <v>1159</v>
      </c>
      <c r="C161" s="12" t="s">
        <v>189</v>
      </c>
      <c r="D161" s="13" t="s">
        <v>1160</v>
      </c>
      <c r="E161" s="12">
        <v>31633251</v>
      </c>
      <c r="F161" s="13">
        <v>1.658E-8</v>
      </c>
      <c r="G161" s="12">
        <v>0</v>
      </c>
      <c r="H161" s="12">
        <v>0.67930000000000001</v>
      </c>
      <c r="I161" s="12">
        <v>4.1960000000000001E-3</v>
      </c>
      <c r="J161" s="12">
        <v>0.21107094061861101</v>
      </c>
      <c r="K161" s="12" t="b">
        <v>0</v>
      </c>
    </row>
    <row r="162" spans="1:11">
      <c r="A162" s="12">
        <v>20</v>
      </c>
      <c r="B162" s="12" t="s">
        <v>575</v>
      </c>
      <c r="C162" s="12" t="s">
        <v>44</v>
      </c>
      <c r="D162" s="13" t="s">
        <v>577</v>
      </c>
      <c r="E162" s="12">
        <v>382627</v>
      </c>
      <c r="F162" s="13">
        <v>4.7670000000000003E-6</v>
      </c>
      <c r="G162" s="12">
        <v>4.2264949726583199E-2</v>
      </c>
      <c r="H162" s="12">
        <v>1.317E-3</v>
      </c>
      <c r="I162" s="12">
        <v>1.7160000000000002E-2</v>
      </c>
      <c r="J162" s="12">
        <v>0.21158923463433499</v>
      </c>
      <c r="K162" s="12" t="b">
        <v>1</v>
      </c>
    </row>
    <row r="163" spans="1:11">
      <c r="A163" s="12">
        <v>20</v>
      </c>
      <c r="B163" s="12" t="s">
        <v>1768</v>
      </c>
      <c r="C163" s="12" t="s">
        <v>496</v>
      </c>
      <c r="D163" s="13" t="s">
        <v>1769</v>
      </c>
      <c r="E163" s="12">
        <v>31479009</v>
      </c>
      <c r="F163" s="13">
        <v>6.1129999999999997E-6</v>
      </c>
      <c r="G163" s="12">
        <v>4.9073340725487101E-2</v>
      </c>
      <c r="H163" s="12">
        <v>3.3570000000000003E-2</v>
      </c>
      <c r="I163" s="12">
        <v>3.0079999999999999E-4</v>
      </c>
      <c r="J163" s="12">
        <v>0.215126465926782</v>
      </c>
      <c r="K163" s="12" t="b">
        <v>0</v>
      </c>
    </row>
    <row r="164" spans="1:11">
      <c r="A164" s="12">
        <v>4</v>
      </c>
      <c r="B164" s="12" t="s">
        <v>1450</v>
      </c>
      <c r="C164" s="12" t="s">
        <v>339</v>
      </c>
      <c r="D164" s="13" t="s">
        <v>1451</v>
      </c>
      <c r="E164" s="12">
        <v>123742494</v>
      </c>
      <c r="F164" s="13">
        <v>2.03E-6</v>
      </c>
      <c r="G164" s="12">
        <v>2.75808133472367E-2</v>
      </c>
      <c r="H164" s="12">
        <v>2.1219999999999999E-2</v>
      </c>
      <c r="I164" s="12">
        <v>2.7859999999999999E-2</v>
      </c>
      <c r="J164" s="12">
        <v>0.21688418477101601</v>
      </c>
      <c r="K164" s="12" t="b">
        <v>0</v>
      </c>
    </row>
    <row r="165" spans="1:11">
      <c r="A165" s="12">
        <v>11</v>
      </c>
      <c r="B165" s="12" t="s">
        <v>1647</v>
      </c>
      <c r="C165" s="12" t="s">
        <v>437</v>
      </c>
      <c r="D165" s="13" t="s">
        <v>1648</v>
      </c>
      <c r="E165" s="12">
        <v>330989</v>
      </c>
      <c r="F165" s="13">
        <v>4.2130000000000002E-6</v>
      </c>
      <c r="G165" s="12">
        <v>3.8610182088443003E-2</v>
      </c>
      <c r="H165" s="12">
        <v>0.51080000000000003</v>
      </c>
      <c r="I165" s="12">
        <v>7.587E-3</v>
      </c>
      <c r="J165" s="12">
        <v>0.219384915269382</v>
      </c>
      <c r="K165" s="12" t="b">
        <v>0</v>
      </c>
    </row>
    <row r="166" spans="1:11">
      <c r="A166" s="12">
        <v>3</v>
      </c>
      <c r="B166" s="12" t="s">
        <v>1194</v>
      </c>
      <c r="C166" s="12" t="s">
        <v>208</v>
      </c>
      <c r="D166" s="13" t="s">
        <v>1195</v>
      </c>
      <c r="E166" s="12">
        <v>111353472</v>
      </c>
      <c r="F166" s="13">
        <v>9.6660000000000007E-8</v>
      </c>
      <c r="G166" s="12">
        <v>1.7799352750809099E-3</v>
      </c>
      <c r="H166" s="12">
        <v>0.13669999999999999</v>
      </c>
      <c r="I166" s="12">
        <v>5.7230000000000003E-2</v>
      </c>
      <c r="J166" s="12">
        <v>0.219668429680144</v>
      </c>
      <c r="K166" s="12" t="b">
        <v>1</v>
      </c>
    </row>
    <row r="167" spans="1:11">
      <c r="A167" s="12">
        <v>2</v>
      </c>
      <c r="B167" s="12" t="s">
        <v>1756</v>
      </c>
      <c r="C167" s="12" t="s">
        <v>490</v>
      </c>
      <c r="D167" s="13" t="s">
        <v>1757</v>
      </c>
      <c r="E167" s="12">
        <v>113984303</v>
      </c>
      <c r="F167" s="13">
        <v>5.9950000000000002E-6</v>
      </c>
      <c r="G167" s="12">
        <v>4.8347437330352898E-2</v>
      </c>
      <c r="H167" s="13">
        <v>1.6100000000000001E-38</v>
      </c>
      <c r="I167" s="13">
        <v>1.2160000000000001E-6</v>
      </c>
      <c r="J167" s="12">
        <v>0.22181162334778101</v>
      </c>
      <c r="K167" s="12" t="b">
        <v>1</v>
      </c>
    </row>
    <row r="168" spans="1:11">
      <c r="A168" s="12">
        <v>19</v>
      </c>
      <c r="B168" s="12" t="s">
        <v>1787</v>
      </c>
      <c r="C168" s="12" t="s">
        <v>1788</v>
      </c>
      <c r="D168" s="13" t="s">
        <v>1789</v>
      </c>
      <c r="E168" s="12">
        <v>9215382</v>
      </c>
      <c r="F168" s="13">
        <v>6.3600000000000001E-6</v>
      </c>
      <c r="G168" s="12">
        <v>4.9914529914529902E-2</v>
      </c>
      <c r="H168" s="12">
        <v>0.69330000000000003</v>
      </c>
      <c r="I168" s="12">
        <v>1.1299999999999999E-2</v>
      </c>
      <c r="J168" s="12">
        <v>0.22324647467567699</v>
      </c>
      <c r="K168" s="12" t="b">
        <v>1</v>
      </c>
    </row>
    <row r="169" spans="1:11">
      <c r="A169" s="12">
        <v>6</v>
      </c>
      <c r="B169" s="12" t="s">
        <v>1182</v>
      </c>
      <c r="C169" s="12" t="s">
        <v>203</v>
      </c>
      <c r="D169" s="13" t="s">
        <v>1183</v>
      </c>
      <c r="E169" s="12">
        <v>34644863</v>
      </c>
      <c r="F169" s="13">
        <v>7.0650000000000001E-8</v>
      </c>
      <c r="G169" s="12">
        <v>1.0752688172043E-3</v>
      </c>
      <c r="H169" s="12">
        <v>0.2918</v>
      </c>
      <c r="I169" s="12">
        <v>1.4059999999999999E-3</v>
      </c>
      <c r="J169" s="12">
        <v>0.224311520506352</v>
      </c>
      <c r="K169" s="12" t="b">
        <v>1</v>
      </c>
    </row>
    <row r="170" spans="1:11">
      <c r="A170" s="12">
        <v>6</v>
      </c>
      <c r="B170" s="12" t="s">
        <v>951</v>
      </c>
      <c r="C170" s="12" t="s">
        <v>65</v>
      </c>
      <c r="D170" s="13" t="s">
        <v>953</v>
      </c>
      <c r="E170" s="12">
        <v>44132782</v>
      </c>
      <c r="F170" s="13">
        <v>3.162E-6</v>
      </c>
      <c r="G170" s="12">
        <v>3.4026140989929302E-2</v>
      </c>
      <c r="H170" s="13">
        <v>1.457E-6</v>
      </c>
      <c r="I170" s="12">
        <v>0.50839999999999996</v>
      </c>
      <c r="J170" s="12">
        <v>0.22688122869149199</v>
      </c>
      <c r="K170" s="12" t="b">
        <v>1</v>
      </c>
    </row>
    <row r="171" spans="1:11">
      <c r="A171" s="12">
        <v>17</v>
      </c>
      <c r="B171" s="12" t="s">
        <v>1429</v>
      </c>
      <c r="C171" s="12" t="s">
        <v>328</v>
      </c>
      <c r="D171" s="13" t="s">
        <v>1430</v>
      </c>
      <c r="E171" s="12">
        <v>5252811</v>
      </c>
      <c r="F171" s="13">
        <v>1.8300000000000001E-6</v>
      </c>
      <c r="G171" s="12">
        <v>2.6125137211855099E-2</v>
      </c>
      <c r="H171" s="13">
        <v>4.2590000000000002E-7</v>
      </c>
      <c r="I171" s="12">
        <v>1.8420000000000001E-3</v>
      </c>
      <c r="J171" s="12">
        <v>0.22791803877827099</v>
      </c>
      <c r="K171" s="12" t="b">
        <v>0</v>
      </c>
    </row>
    <row r="172" spans="1:11">
      <c r="A172" s="12">
        <v>7</v>
      </c>
      <c r="B172" s="12" t="s">
        <v>1308</v>
      </c>
      <c r="C172" s="12" t="s">
        <v>266</v>
      </c>
      <c r="D172" s="13" t="s">
        <v>1309</v>
      </c>
      <c r="E172" s="12">
        <v>73149124</v>
      </c>
      <c r="F172" s="13">
        <v>6.8429999999999995E-7</v>
      </c>
      <c r="G172" s="12">
        <v>1.7373737373737399E-2</v>
      </c>
      <c r="H172" s="12">
        <v>8.7060000000000002E-4</v>
      </c>
      <c r="I172" s="12">
        <v>1.9460000000000002E-2</v>
      </c>
      <c r="J172" s="12">
        <v>0.22969909640052399</v>
      </c>
      <c r="K172" s="12" t="b">
        <v>1</v>
      </c>
    </row>
    <row r="173" spans="1:11">
      <c r="A173" s="12">
        <v>17</v>
      </c>
      <c r="B173" s="12" t="s">
        <v>673</v>
      </c>
      <c r="C173" s="12" t="s">
        <v>82</v>
      </c>
      <c r="D173" s="13" t="s">
        <v>675</v>
      </c>
      <c r="E173" s="12">
        <v>43565690</v>
      </c>
      <c r="F173" s="13">
        <v>2.6689999999999999E-7</v>
      </c>
      <c r="G173" s="12">
        <v>6.8564787914003498E-3</v>
      </c>
      <c r="H173" s="12">
        <v>3.3110000000000001E-3</v>
      </c>
      <c r="I173" s="12">
        <v>0.13120000000000001</v>
      </c>
      <c r="J173" s="12">
        <v>0.23070621141252701</v>
      </c>
      <c r="K173" s="12" t="b">
        <v>0</v>
      </c>
    </row>
    <row r="174" spans="1:11">
      <c r="A174" s="12">
        <v>22</v>
      </c>
      <c r="B174" s="12" t="s">
        <v>1371</v>
      </c>
      <c r="C174" s="12" t="s">
        <v>298</v>
      </c>
      <c r="D174" s="13" t="s">
        <v>1372</v>
      </c>
      <c r="E174" s="12">
        <v>23667731</v>
      </c>
      <c r="F174" s="13">
        <v>1.3149999999999999E-6</v>
      </c>
      <c r="G174" s="12">
        <v>2.3883433639531201E-2</v>
      </c>
      <c r="H174" s="12">
        <v>0.55959999999999999</v>
      </c>
      <c r="I174" s="12">
        <v>0.74650000000000005</v>
      </c>
      <c r="J174" s="12">
        <v>0.23220980233309901</v>
      </c>
      <c r="K174" s="12" t="b">
        <v>1</v>
      </c>
    </row>
    <row r="175" spans="1:11">
      <c r="A175" s="12">
        <v>2</v>
      </c>
      <c r="B175" s="12" t="s">
        <v>1233</v>
      </c>
      <c r="C175" s="12" t="s">
        <v>227</v>
      </c>
      <c r="D175" s="13" t="s">
        <v>1234</v>
      </c>
      <c r="E175" s="12">
        <v>135837906</v>
      </c>
      <c r="F175" s="13">
        <v>2.7319999999999998E-7</v>
      </c>
      <c r="G175" s="12">
        <v>7.0074669730040198E-3</v>
      </c>
      <c r="H175" s="12">
        <v>3.227E-2</v>
      </c>
      <c r="I175" s="12">
        <v>5.1419999999999999E-3</v>
      </c>
      <c r="J175" s="12">
        <v>0.23763866663785199</v>
      </c>
      <c r="K175" s="12" t="b">
        <v>1</v>
      </c>
    </row>
    <row r="176" spans="1:11">
      <c r="A176" s="12">
        <v>3</v>
      </c>
      <c r="B176" s="12" t="s">
        <v>1381</v>
      </c>
      <c r="C176" s="12" t="s">
        <v>303</v>
      </c>
      <c r="D176" s="13" t="s">
        <v>1382</v>
      </c>
      <c r="E176" s="12">
        <v>13646093</v>
      </c>
      <c r="F176" s="13">
        <v>1.401E-6</v>
      </c>
      <c r="G176" s="12">
        <v>2.4605873261205599E-2</v>
      </c>
      <c r="H176" s="12">
        <v>0.74760000000000004</v>
      </c>
      <c r="I176" s="12">
        <v>7.6700000000000004E-2</v>
      </c>
      <c r="J176" s="12">
        <v>0.238097576381887</v>
      </c>
      <c r="K176" s="12" t="b">
        <v>1</v>
      </c>
    </row>
    <row r="177" spans="1:11">
      <c r="A177" s="12">
        <v>12</v>
      </c>
      <c r="B177" s="12" t="s">
        <v>1645</v>
      </c>
      <c r="C177" s="12" t="s">
        <v>436</v>
      </c>
      <c r="D177" s="13" t="s">
        <v>1646</v>
      </c>
      <c r="E177" s="12">
        <v>69808396</v>
      </c>
      <c r="F177" s="13">
        <v>4.1949999999999996E-6</v>
      </c>
      <c r="G177" s="12">
        <v>3.8516032811334797E-2</v>
      </c>
      <c r="H177" s="12">
        <v>0.84350000000000003</v>
      </c>
      <c r="I177" s="12">
        <v>4.3270000000000001E-3</v>
      </c>
      <c r="J177" s="12">
        <v>0.242213102429121</v>
      </c>
      <c r="K177" s="12" t="b">
        <v>0</v>
      </c>
    </row>
    <row r="178" spans="1:11">
      <c r="A178" s="12">
        <v>6</v>
      </c>
      <c r="B178" s="12" t="s">
        <v>1423</v>
      </c>
      <c r="C178" s="12" t="s">
        <v>325</v>
      </c>
      <c r="D178" s="13" t="s">
        <v>1424</v>
      </c>
      <c r="E178" s="12">
        <v>32190484</v>
      </c>
      <c r="F178" s="13">
        <v>1.765E-6</v>
      </c>
      <c r="G178" s="12">
        <v>2.5851479620323799E-2</v>
      </c>
      <c r="H178" s="12">
        <v>0.60309999999999997</v>
      </c>
      <c r="I178" s="12">
        <v>3.2669999999999998E-2</v>
      </c>
      <c r="J178" s="12">
        <v>0.24562478584043601</v>
      </c>
      <c r="K178" s="12" t="b">
        <v>1</v>
      </c>
    </row>
    <row r="179" spans="1:11">
      <c r="A179" s="12">
        <v>3</v>
      </c>
      <c r="B179" s="12" t="s">
        <v>622</v>
      </c>
      <c r="C179" s="12" t="s">
        <v>147</v>
      </c>
      <c r="D179" s="13" t="s">
        <v>624</v>
      </c>
      <c r="E179" s="12">
        <v>108061929</v>
      </c>
      <c r="F179" s="13">
        <v>2.7669999999999999E-8</v>
      </c>
      <c r="G179" s="12">
        <v>0</v>
      </c>
      <c r="H179" s="13">
        <v>1.4040000000000001E-7</v>
      </c>
      <c r="I179" s="12">
        <v>0.2024</v>
      </c>
      <c r="J179" s="12">
        <v>0.24689031694587399</v>
      </c>
      <c r="K179" s="12" t="b">
        <v>1</v>
      </c>
    </row>
    <row r="180" spans="1:11">
      <c r="A180" s="12">
        <v>8</v>
      </c>
      <c r="B180" s="12" t="s">
        <v>954</v>
      </c>
      <c r="C180" s="12" t="s">
        <v>50</v>
      </c>
      <c r="D180" s="13" t="s">
        <v>956</v>
      </c>
      <c r="E180" s="12">
        <v>17711253</v>
      </c>
      <c r="F180" s="13">
        <v>1.671E-6</v>
      </c>
      <c r="G180" s="12">
        <v>2.5472238122495699E-2</v>
      </c>
      <c r="H180" s="13">
        <v>5.5470000000000003E-5</v>
      </c>
      <c r="I180" s="12">
        <v>0.28820000000000001</v>
      </c>
      <c r="J180" s="12">
        <v>0.24710277543908901</v>
      </c>
      <c r="K180" s="12" t="b">
        <v>1</v>
      </c>
    </row>
    <row r="181" spans="1:11">
      <c r="A181" s="12">
        <v>3</v>
      </c>
      <c r="B181" s="12" t="s">
        <v>1383</v>
      </c>
      <c r="C181" s="12" t="s">
        <v>304</v>
      </c>
      <c r="D181" s="13" t="s">
        <v>1384</v>
      </c>
      <c r="E181" s="12">
        <v>42248273</v>
      </c>
      <c r="F181" s="13">
        <v>1.4190000000000001E-6</v>
      </c>
      <c r="G181" s="12">
        <v>2.4639016897081398E-2</v>
      </c>
      <c r="H181" s="12">
        <v>0.65720000000000001</v>
      </c>
      <c r="I181" s="12">
        <v>9.6839999999999996E-2</v>
      </c>
      <c r="J181" s="12">
        <v>0.24811935265058399</v>
      </c>
      <c r="K181" s="12" t="b">
        <v>1</v>
      </c>
    </row>
    <row r="182" spans="1:11">
      <c r="A182" s="12">
        <v>7</v>
      </c>
      <c r="B182" s="12" t="s">
        <v>1106</v>
      </c>
      <c r="C182" s="12" t="s">
        <v>169</v>
      </c>
      <c r="D182" s="13" t="s">
        <v>1108</v>
      </c>
      <c r="E182" s="12">
        <v>135318779</v>
      </c>
      <c r="F182" s="13">
        <v>2.0470000000000001E-6</v>
      </c>
      <c r="G182" s="12">
        <v>2.7541493775933599E-2</v>
      </c>
      <c r="H182" s="12">
        <v>0.2792</v>
      </c>
      <c r="I182" s="12">
        <v>0.879</v>
      </c>
      <c r="J182" s="12">
        <v>0.252768053468862</v>
      </c>
      <c r="K182" s="12" t="b">
        <v>1</v>
      </c>
    </row>
    <row r="183" spans="1:11">
      <c r="A183" s="12">
        <v>15</v>
      </c>
      <c r="B183" s="12" t="s">
        <v>1597</v>
      </c>
      <c r="C183" s="12" t="s">
        <v>412</v>
      </c>
      <c r="D183" s="13" t="s">
        <v>1598</v>
      </c>
      <c r="E183" s="12">
        <v>65642366</v>
      </c>
      <c r="F183" s="13">
        <v>3.6169999999999998E-6</v>
      </c>
      <c r="G183" s="12">
        <v>3.6301507537688397E-2</v>
      </c>
      <c r="H183" s="12">
        <v>0.65139999999999998</v>
      </c>
      <c r="I183" s="12">
        <v>0.13489999999999999</v>
      </c>
      <c r="J183" s="12">
        <v>0.25346998225181899</v>
      </c>
      <c r="K183" s="12" t="b">
        <v>0</v>
      </c>
    </row>
    <row r="184" spans="1:11">
      <c r="A184" s="12">
        <v>17</v>
      </c>
      <c r="B184" s="12" t="s">
        <v>1623</v>
      </c>
      <c r="C184" s="12" t="s">
        <v>424</v>
      </c>
      <c r="D184" s="13" t="s">
        <v>1624</v>
      </c>
      <c r="E184" s="12">
        <v>3500611</v>
      </c>
      <c r="F184" s="13">
        <v>3.9020000000000001E-6</v>
      </c>
      <c r="G184" s="12">
        <v>3.7098646034816302E-2</v>
      </c>
      <c r="H184" s="12">
        <v>9.7169999999999999E-3</v>
      </c>
      <c r="I184" s="12">
        <v>6.3170000000000004E-2</v>
      </c>
      <c r="J184" s="12">
        <v>0.25489307658381599</v>
      </c>
      <c r="K184" s="12" t="b">
        <v>1</v>
      </c>
    </row>
    <row r="185" spans="1:11">
      <c r="A185" s="12">
        <v>5</v>
      </c>
      <c r="B185" s="12" t="s">
        <v>1437</v>
      </c>
      <c r="C185" s="12" t="s">
        <v>332</v>
      </c>
      <c r="D185" s="13" t="s">
        <v>1438</v>
      </c>
      <c r="E185" s="12">
        <v>131297043</v>
      </c>
      <c r="F185" s="13">
        <v>1.9300000000000002E-6</v>
      </c>
      <c r="G185" s="12">
        <v>2.6706072004298798E-2</v>
      </c>
      <c r="H185" s="12">
        <v>8.8330000000000006E-2</v>
      </c>
      <c r="I185" s="12">
        <v>6.54E-2</v>
      </c>
      <c r="J185" s="12">
        <v>0.25640085332698098</v>
      </c>
      <c r="K185" s="12" t="b">
        <v>1</v>
      </c>
    </row>
    <row r="186" spans="1:11">
      <c r="A186" s="12">
        <v>14</v>
      </c>
      <c r="B186" s="12" t="s">
        <v>1250</v>
      </c>
      <c r="C186" s="12" t="s">
        <v>236</v>
      </c>
      <c r="D186" s="13" t="s">
        <v>1251</v>
      </c>
      <c r="E186" s="12">
        <v>21647420</v>
      </c>
      <c r="F186" s="13">
        <v>3.3369999999999998E-7</v>
      </c>
      <c r="G186" s="12">
        <v>9.6051227321237997E-3</v>
      </c>
      <c r="H186" s="12">
        <v>0.4587</v>
      </c>
      <c r="I186" s="13">
        <v>6.3860000000000002E-5</v>
      </c>
      <c r="J186" s="12">
        <v>0.25650175651428803</v>
      </c>
      <c r="K186" s="12" t="b">
        <v>0</v>
      </c>
    </row>
    <row r="187" spans="1:11">
      <c r="A187" s="12">
        <v>3</v>
      </c>
      <c r="B187" s="12" t="s">
        <v>1599</v>
      </c>
      <c r="C187" s="12" t="s">
        <v>413</v>
      </c>
      <c r="D187" s="13" t="s">
        <v>1600</v>
      </c>
      <c r="E187" s="12">
        <v>119804136</v>
      </c>
      <c r="F187" s="13">
        <v>3.6399999999999999E-6</v>
      </c>
      <c r="G187" s="12">
        <v>3.6389167502507501E-2</v>
      </c>
      <c r="H187" s="12">
        <v>7.0209999999999999E-4</v>
      </c>
      <c r="I187" s="12">
        <v>0.1565</v>
      </c>
      <c r="J187" s="12">
        <v>0.25715891354342102</v>
      </c>
      <c r="K187" s="12" t="b">
        <v>1</v>
      </c>
    </row>
    <row r="188" spans="1:11">
      <c r="A188" s="12">
        <v>17</v>
      </c>
      <c r="B188" s="12" t="s">
        <v>920</v>
      </c>
      <c r="C188" s="12" t="s">
        <v>167</v>
      </c>
      <c r="D188" s="13" t="s">
        <v>922</v>
      </c>
      <c r="E188" s="12">
        <v>43763840</v>
      </c>
      <c r="F188" s="13">
        <v>2.1679999999999998E-6</v>
      </c>
      <c r="G188" s="12">
        <v>2.7880010083186298E-2</v>
      </c>
      <c r="H188" s="12">
        <v>0.35110000000000002</v>
      </c>
      <c r="I188" s="12">
        <v>0.12189999999999999</v>
      </c>
      <c r="J188" s="12">
        <v>0.25804407176620098</v>
      </c>
      <c r="K188" s="12" t="b">
        <v>0</v>
      </c>
    </row>
    <row r="189" spans="1:11">
      <c r="A189" s="12">
        <v>5</v>
      </c>
      <c r="B189" s="12" t="s">
        <v>1247</v>
      </c>
      <c r="C189" s="12" t="s">
        <v>234</v>
      </c>
      <c r="D189" s="13" t="s">
        <v>1248</v>
      </c>
      <c r="E189" s="12">
        <v>179540202</v>
      </c>
      <c r="F189" s="13">
        <v>3.326E-7</v>
      </c>
      <c r="G189" s="12">
        <v>9.5238095238095195E-3</v>
      </c>
      <c r="H189" s="12">
        <v>4.3560000000000001E-2</v>
      </c>
      <c r="I189" s="12">
        <v>0.11119999999999999</v>
      </c>
      <c r="J189" s="12">
        <v>0.25871719348670702</v>
      </c>
      <c r="K189" s="12" t="b">
        <v>0</v>
      </c>
    </row>
    <row r="190" spans="1:11">
      <c r="A190" s="12">
        <v>6</v>
      </c>
      <c r="B190" s="12" t="s">
        <v>1206</v>
      </c>
      <c r="C190" s="12" t="s">
        <v>214</v>
      </c>
      <c r="D190" s="13" t="s">
        <v>1207</v>
      </c>
      <c r="E190" s="12">
        <v>3064983</v>
      </c>
      <c r="F190" s="13">
        <v>1.945E-7</v>
      </c>
      <c r="G190" s="12">
        <v>4.1131105398457598E-3</v>
      </c>
      <c r="H190" s="12">
        <v>0.21909999999999999</v>
      </c>
      <c r="I190" s="12">
        <v>6.2480000000000001E-3</v>
      </c>
      <c r="J190" s="12">
        <v>0.27537038465838498</v>
      </c>
      <c r="K190" s="12" t="b">
        <v>1</v>
      </c>
    </row>
    <row r="191" spans="1:11">
      <c r="A191" s="12">
        <v>2</v>
      </c>
      <c r="B191" s="12" t="s">
        <v>1272</v>
      </c>
      <c r="C191" s="12" t="s">
        <v>248</v>
      </c>
      <c r="D191" s="13" t="s">
        <v>1273</v>
      </c>
      <c r="E191" s="12">
        <v>65710688</v>
      </c>
      <c r="F191" s="13">
        <v>4.7790000000000001E-7</v>
      </c>
      <c r="G191" s="12">
        <v>1.3465160075329601E-2</v>
      </c>
      <c r="H191" s="12">
        <v>0.74109999999999998</v>
      </c>
      <c r="I191" s="12">
        <v>0.1036</v>
      </c>
      <c r="J191" s="12">
        <v>0.27753265246887299</v>
      </c>
      <c r="K191" s="12" t="b">
        <v>0</v>
      </c>
    </row>
    <row r="192" spans="1:11">
      <c r="A192" s="12">
        <v>11</v>
      </c>
      <c r="B192" s="12" t="s">
        <v>1633</v>
      </c>
      <c r="C192" s="12" t="s">
        <v>430</v>
      </c>
      <c r="D192" s="13" t="s">
        <v>1634</v>
      </c>
      <c r="E192" s="12">
        <v>1902097</v>
      </c>
      <c r="F192" s="13">
        <v>3.9890000000000003E-6</v>
      </c>
      <c r="G192" s="12">
        <v>3.76700517340487E-2</v>
      </c>
      <c r="H192" s="12">
        <v>0.72819999999999996</v>
      </c>
      <c r="I192" s="12">
        <v>0.51239999999999997</v>
      </c>
      <c r="J192" s="12">
        <v>0.27912349785632601</v>
      </c>
      <c r="K192" s="12" t="b">
        <v>1</v>
      </c>
    </row>
    <row r="193" spans="1:11">
      <c r="A193" s="12">
        <v>16</v>
      </c>
      <c r="B193" s="12" t="s">
        <v>1498</v>
      </c>
      <c r="C193" s="12" t="s">
        <v>362</v>
      </c>
      <c r="D193" s="13" t="s">
        <v>1499</v>
      </c>
      <c r="E193" s="12">
        <v>2877983</v>
      </c>
      <c r="F193" s="13">
        <v>2.5509999999999998E-6</v>
      </c>
      <c r="G193" s="12">
        <v>2.9912715263033698E-2</v>
      </c>
      <c r="H193" s="12">
        <v>0.98599999999999999</v>
      </c>
      <c r="I193" s="12">
        <v>3.5320000000000002E-4</v>
      </c>
      <c r="J193" s="12">
        <v>0.285196597963222</v>
      </c>
      <c r="K193" s="12" t="b">
        <v>0</v>
      </c>
    </row>
    <row r="194" spans="1:11">
      <c r="A194" s="12">
        <v>19</v>
      </c>
      <c r="B194" s="12" t="s">
        <v>1401</v>
      </c>
      <c r="C194" s="12" t="s">
        <v>313</v>
      </c>
      <c r="D194" s="13" t="s">
        <v>1402</v>
      </c>
      <c r="E194" s="12">
        <v>54603398</v>
      </c>
      <c r="F194" s="13">
        <v>1.612E-6</v>
      </c>
      <c r="G194" s="12">
        <v>2.5290697674418602E-2</v>
      </c>
      <c r="H194" s="12">
        <v>0.49249999999999999</v>
      </c>
      <c r="I194" s="12">
        <v>0.47060000000000002</v>
      </c>
      <c r="J194" s="12">
        <v>0.29039783330775298</v>
      </c>
      <c r="K194" s="12" t="b">
        <v>0</v>
      </c>
    </row>
    <row r="195" spans="1:11">
      <c r="A195" s="12">
        <v>3</v>
      </c>
      <c r="B195" s="12" t="s">
        <v>1243</v>
      </c>
      <c r="C195" s="12" t="s">
        <v>232</v>
      </c>
      <c r="D195" s="13" t="s">
        <v>1244</v>
      </c>
      <c r="E195" s="12">
        <v>152234334</v>
      </c>
      <c r="F195" s="13">
        <v>3.2430000000000001E-7</v>
      </c>
      <c r="G195" s="12">
        <v>9.2922744462452696E-3</v>
      </c>
      <c r="H195" s="12">
        <v>0.54679999999999995</v>
      </c>
      <c r="I195" s="12">
        <v>0.50660000000000005</v>
      </c>
      <c r="J195" s="12">
        <v>0.29240766694430098</v>
      </c>
      <c r="K195" s="12" t="b">
        <v>1</v>
      </c>
    </row>
    <row r="196" spans="1:11">
      <c r="A196" s="12">
        <v>4</v>
      </c>
      <c r="B196" s="12" t="s">
        <v>587</v>
      </c>
      <c r="C196" s="12" t="s">
        <v>76</v>
      </c>
      <c r="D196" s="13" t="s">
        <v>589</v>
      </c>
      <c r="E196" s="12">
        <v>17512147</v>
      </c>
      <c r="F196" s="13">
        <v>6.1659999999999999E-6</v>
      </c>
      <c r="G196" s="12">
        <v>4.9211356466877E-2</v>
      </c>
      <c r="H196" s="13">
        <v>2.777E-12</v>
      </c>
      <c r="I196" s="12">
        <v>0.61470000000000002</v>
      </c>
      <c r="J196" s="12">
        <v>0.29256099049537698</v>
      </c>
      <c r="K196" s="12" t="b">
        <v>1</v>
      </c>
    </row>
    <row r="197" spans="1:11">
      <c r="A197" s="12">
        <v>2</v>
      </c>
      <c r="B197" s="12" t="s">
        <v>584</v>
      </c>
      <c r="C197" s="12" t="s">
        <v>51</v>
      </c>
      <c r="D197" s="13" t="s">
        <v>586</v>
      </c>
      <c r="E197" s="12">
        <v>240936725</v>
      </c>
      <c r="F197" s="13">
        <v>5.0719999999999999E-7</v>
      </c>
      <c r="G197" s="12">
        <v>1.4872979214780599E-2</v>
      </c>
      <c r="H197" s="12">
        <v>0.42580000000000001</v>
      </c>
      <c r="I197" s="12">
        <v>0.70450000000000002</v>
      </c>
      <c r="J197" s="12">
        <v>0.29267290178632799</v>
      </c>
      <c r="K197" s="12" t="b">
        <v>0</v>
      </c>
    </row>
    <row r="198" spans="1:11">
      <c r="A198" s="12">
        <v>17</v>
      </c>
      <c r="B198" s="12" t="s">
        <v>1365</v>
      </c>
      <c r="C198" s="12" t="s">
        <v>295</v>
      </c>
      <c r="D198" s="13" t="s">
        <v>1366</v>
      </c>
      <c r="E198" s="12">
        <v>43848495</v>
      </c>
      <c r="F198" s="13">
        <v>1.2750000000000001E-6</v>
      </c>
      <c r="G198" s="12">
        <v>2.3691813804173401E-2</v>
      </c>
      <c r="H198" s="12">
        <v>0.41020000000000001</v>
      </c>
      <c r="I198" s="12">
        <v>7.8759999999999993E-3</v>
      </c>
      <c r="J198" s="12">
        <v>0.29303899821837698</v>
      </c>
      <c r="K198" s="12" t="b">
        <v>1</v>
      </c>
    </row>
    <row r="199" spans="1:11">
      <c r="A199" s="12">
        <v>6</v>
      </c>
      <c r="B199" s="12" t="s">
        <v>568</v>
      </c>
      <c r="C199" s="12" t="s">
        <v>31</v>
      </c>
      <c r="D199" s="13" t="s">
        <v>570</v>
      </c>
      <c r="E199" s="12">
        <v>153321485</v>
      </c>
      <c r="F199" s="13">
        <v>2.7940000000000001E-8</v>
      </c>
      <c r="G199" s="12">
        <v>0</v>
      </c>
      <c r="H199" s="13">
        <v>3.4740000000000001E-6</v>
      </c>
      <c r="I199" s="12">
        <v>0.29110000000000003</v>
      </c>
      <c r="J199" s="12">
        <v>0.29326290128128502</v>
      </c>
      <c r="K199" s="12" t="b">
        <v>0</v>
      </c>
    </row>
    <row r="200" spans="1:11">
      <c r="A200" s="12">
        <v>1</v>
      </c>
      <c r="B200" s="12" t="s">
        <v>540</v>
      </c>
      <c r="C200" s="12" t="s">
        <v>39</v>
      </c>
      <c r="D200" s="13" t="s">
        <v>542</v>
      </c>
      <c r="E200" s="12">
        <v>161917749</v>
      </c>
      <c r="F200" s="13">
        <v>3.051E-7</v>
      </c>
      <c r="G200" s="12">
        <v>8.0044469149527508E-3</v>
      </c>
      <c r="H200" s="12">
        <v>0.47610000000000002</v>
      </c>
      <c r="I200" s="12">
        <v>0.65969999999999995</v>
      </c>
      <c r="J200" s="12">
        <v>0.294793907473898</v>
      </c>
      <c r="K200" s="12" t="b">
        <v>1</v>
      </c>
    </row>
    <row r="201" spans="1:11">
      <c r="A201" s="12">
        <v>14</v>
      </c>
      <c r="B201" s="12" t="s">
        <v>1560</v>
      </c>
      <c r="C201" s="12" t="s">
        <v>393</v>
      </c>
      <c r="D201" s="13" t="s">
        <v>1561</v>
      </c>
      <c r="E201" s="12">
        <v>105314093</v>
      </c>
      <c r="F201" s="13">
        <v>3.2310000000000001E-6</v>
      </c>
      <c r="G201" s="12">
        <v>3.4443266171792199E-2</v>
      </c>
      <c r="H201" s="12">
        <v>8.9950000000000002E-2</v>
      </c>
      <c r="I201" s="12">
        <v>2.538E-2</v>
      </c>
      <c r="J201" s="12">
        <v>0.29639109468153302</v>
      </c>
      <c r="K201" s="12" t="b">
        <v>0</v>
      </c>
    </row>
    <row r="202" spans="1:11">
      <c r="A202" s="12">
        <v>9</v>
      </c>
      <c r="B202" s="12" t="s">
        <v>799</v>
      </c>
      <c r="C202" s="12" t="s">
        <v>24</v>
      </c>
      <c r="D202" s="13" t="s">
        <v>801</v>
      </c>
      <c r="E202" s="12">
        <v>77674983</v>
      </c>
      <c r="F202" s="13">
        <v>1.7630000000000001E-6</v>
      </c>
      <c r="G202" s="12">
        <v>2.58803801006149E-2</v>
      </c>
      <c r="H202" s="13">
        <v>2.1690000000000001E-11</v>
      </c>
      <c r="I202" s="12">
        <v>0.77459999999999996</v>
      </c>
      <c r="J202" s="12">
        <v>0.29689154623445602</v>
      </c>
      <c r="K202" s="12" t="b">
        <v>1</v>
      </c>
    </row>
    <row r="203" spans="1:11">
      <c r="A203" s="12">
        <v>7</v>
      </c>
      <c r="B203" s="12" t="s">
        <v>1337</v>
      </c>
      <c r="C203" s="12" t="s">
        <v>281</v>
      </c>
      <c r="D203" s="13" t="s">
        <v>1338</v>
      </c>
      <c r="E203" s="12">
        <v>3339443</v>
      </c>
      <c r="F203" s="13">
        <v>1.0070000000000001E-6</v>
      </c>
      <c r="G203" s="12">
        <v>2.2143615139724099E-2</v>
      </c>
      <c r="H203" s="12">
        <v>0.74619999999999997</v>
      </c>
      <c r="I203" s="12">
        <v>9.2619999999999994E-2</v>
      </c>
      <c r="J203" s="12">
        <v>0.29838569259523801</v>
      </c>
      <c r="K203" s="12" t="b">
        <v>1</v>
      </c>
    </row>
    <row r="204" spans="1:11">
      <c r="A204" s="12">
        <v>9</v>
      </c>
      <c r="B204" s="12" t="s">
        <v>640</v>
      </c>
      <c r="C204" s="12" t="s">
        <v>63</v>
      </c>
      <c r="D204" s="13" t="s">
        <v>642</v>
      </c>
      <c r="E204" s="12">
        <v>116005783</v>
      </c>
      <c r="F204" s="13">
        <v>3.6890000000000002E-6</v>
      </c>
      <c r="G204" s="12">
        <v>3.6551861437387999E-2</v>
      </c>
      <c r="H204" s="12">
        <v>0.95140000000000002</v>
      </c>
      <c r="I204" s="12">
        <v>0.29809999999999998</v>
      </c>
      <c r="J204" s="12">
        <v>0.30019314718387202</v>
      </c>
      <c r="K204" s="12" t="b">
        <v>1</v>
      </c>
    </row>
    <row r="205" spans="1:11">
      <c r="A205" s="12">
        <v>8</v>
      </c>
      <c r="B205" s="12" t="s">
        <v>1709</v>
      </c>
      <c r="C205" s="12" t="s">
        <v>469</v>
      </c>
      <c r="D205" s="13" t="s">
        <v>1710</v>
      </c>
      <c r="E205" s="12">
        <v>144629422</v>
      </c>
      <c r="F205" s="13">
        <v>5.3519999999999997E-6</v>
      </c>
      <c r="G205" s="12">
        <v>4.6003701834090499E-2</v>
      </c>
      <c r="H205" s="12">
        <v>0.254</v>
      </c>
      <c r="I205" s="12">
        <v>8.5440000000000002E-2</v>
      </c>
      <c r="J205" s="12">
        <v>0.30146583582685899</v>
      </c>
      <c r="K205" s="12" t="b">
        <v>1</v>
      </c>
    </row>
    <row r="206" spans="1:11">
      <c r="A206" s="12">
        <v>17</v>
      </c>
      <c r="B206" s="12" t="s">
        <v>1355</v>
      </c>
      <c r="C206" s="12" t="s">
        <v>290</v>
      </c>
      <c r="D206" s="13" t="s">
        <v>1356</v>
      </c>
      <c r="E206" s="12">
        <v>61722142</v>
      </c>
      <c r="F206" s="13">
        <v>1.195E-6</v>
      </c>
      <c r="G206" s="12">
        <v>2.3153034300791599E-2</v>
      </c>
      <c r="H206" s="13">
        <v>1.846E-6</v>
      </c>
      <c r="I206" s="12">
        <v>2.0400000000000001E-2</v>
      </c>
      <c r="J206" s="12">
        <v>0.30161967883661001</v>
      </c>
      <c r="K206" s="12" t="b">
        <v>1</v>
      </c>
    </row>
    <row r="207" spans="1:11">
      <c r="A207" s="12">
        <v>2</v>
      </c>
      <c r="B207" s="12" t="s">
        <v>981</v>
      </c>
      <c r="C207" s="12" t="s">
        <v>89</v>
      </c>
      <c r="D207" s="13" t="s">
        <v>983</v>
      </c>
      <c r="E207" s="12">
        <v>68997420</v>
      </c>
      <c r="F207" s="13">
        <v>1.2950000000000001E-6</v>
      </c>
      <c r="G207" s="12">
        <v>2.3732057416267899E-2</v>
      </c>
      <c r="H207" s="13">
        <v>2.711E-6</v>
      </c>
      <c r="I207" s="12">
        <v>1.8489999999999999E-2</v>
      </c>
      <c r="J207" s="12">
        <v>0.30287013830543402</v>
      </c>
      <c r="K207" s="12" t="b">
        <v>1</v>
      </c>
    </row>
    <row r="208" spans="1:11">
      <c r="A208" s="12">
        <v>16</v>
      </c>
      <c r="B208" s="12" t="s">
        <v>1707</v>
      </c>
      <c r="C208" s="12" t="s">
        <v>468</v>
      </c>
      <c r="D208" s="13" t="s">
        <v>1708</v>
      </c>
      <c r="E208" s="12">
        <v>84363644</v>
      </c>
      <c r="F208" s="13">
        <v>5.3290000000000001E-6</v>
      </c>
      <c r="G208" s="12">
        <v>4.5951417004048603E-2</v>
      </c>
      <c r="H208" s="12">
        <v>0.99560000000000004</v>
      </c>
      <c r="I208" s="12">
        <v>0.1837</v>
      </c>
      <c r="J208" s="12">
        <v>0.30300378356074997</v>
      </c>
      <c r="K208" s="12" t="b">
        <v>1</v>
      </c>
    </row>
    <row r="209" spans="1:11">
      <c r="A209" s="12">
        <v>11</v>
      </c>
      <c r="B209" s="12" t="s">
        <v>1288</v>
      </c>
      <c r="C209" s="12" t="s">
        <v>256</v>
      </c>
      <c r="D209" s="13" t="s">
        <v>1289</v>
      </c>
      <c r="E209" s="12">
        <v>18968603</v>
      </c>
      <c r="F209" s="13">
        <v>6.0490000000000002E-7</v>
      </c>
      <c r="G209" s="12">
        <v>1.65374677002584E-2</v>
      </c>
      <c r="H209" s="12">
        <v>0.66100000000000003</v>
      </c>
      <c r="I209" s="12">
        <v>9.9249999999999998E-3</v>
      </c>
      <c r="J209" s="12">
        <v>0.30368243927722799</v>
      </c>
      <c r="K209" s="12" t="b">
        <v>1</v>
      </c>
    </row>
    <row r="210" spans="1:11">
      <c r="A210" s="12">
        <v>7</v>
      </c>
      <c r="B210" s="12" t="s">
        <v>1304</v>
      </c>
      <c r="C210" s="12" t="s">
        <v>264</v>
      </c>
      <c r="D210" s="13" t="s">
        <v>1305</v>
      </c>
      <c r="E210" s="12">
        <v>150165280</v>
      </c>
      <c r="F210" s="13">
        <v>6.7439999999999995E-7</v>
      </c>
      <c r="G210" s="12">
        <v>1.7433808553971499E-2</v>
      </c>
      <c r="H210" s="12">
        <v>0.60399999999999998</v>
      </c>
      <c r="I210" s="12">
        <v>0.69540000000000002</v>
      </c>
      <c r="J210" s="12">
        <v>0.30382699992794998</v>
      </c>
      <c r="K210" s="12" t="b">
        <v>0</v>
      </c>
    </row>
    <row r="211" spans="1:11">
      <c r="A211" s="12">
        <v>16</v>
      </c>
      <c r="B211" s="12" t="s">
        <v>1673</v>
      </c>
      <c r="C211" s="12" t="s">
        <v>450</v>
      </c>
      <c r="D211" s="13" t="s">
        <v>1674</v>
      </c>
      <c r="E211" s="12">
        <v>1153022</v>
      </c>
      <c r="F211" s="13">
        <v>4.6659999999999999E-6</v>
      </c>
      <c r="G211" s="12">
        <v>4.1773504273504299E-2</v>
      </c>
      <c r="H211" s="12">
        <v>0.91410000000000002</v>
      </c>
      <c r="I211" s="12">
        <v>0.4264</v>
      </c>
      <c r="J211" s="12">
        <v>0.30740173098891799</v>
      </c>
      <c r="K211" s="12" t="b">
        <v>1</v>
      </c>
    </row>
    <row r="212" spans="1:11">
      <c r="A212" s="12">
        <v>7</v>
      </c>
      <c r="B212" s="12" t="s">
        <v>1603</v>
      </c>
      <c r="C212" s="12" t="s">
        <v>415</v>
      </c>
      <c r="D212" s="13" t="s">
        <v>1604</v>
      </c>
      <c r="E212" s="12">
        <v>101202785</v>
      </c>
      <c r="F212" s="13">
        <v>3.659E-6</v>
      </c>
      <c r="G212" s="12">
        <v>3.6381829097458497E-2</v>
      </c>
      <c r="H212" s="12">
        <v>0.218</v>
      </c>
      <c r="I212" s="12">
        <v>4.1579999999999999E-2</v>
      </c>
      <c r="J212" s="12">
        <v>0.31141205769271901</v>
      </c>
      <c r="K212" s="12" t="b">
        <v>0</v>
      </c>
    </row>
    <row r="213" spans="1:11">
      <c r="A213" s="12">
        <v>6</v>
      </c>
      <c r="B213" s="12" t="s">
        <v>710</v>
      </c>
      <c r="C213" s="12" t="s">
        <v>59</v>
      </c>
      <c r="D213" s="13" t="s">
        <v>712</v>
      </c>
      <c r="E213" s="12">
        <v>86082738</v>
      </c>
      <c r="F213" s="13">
        <v>3.517E-6</v>
      </c>
      <c r="G213" s="12">
        <v>3.5982070089649501E-2</v>
      </c>
      <c r="H213" s="12">
        <v>5.687E-4</v>
      </c>
      <c r="I213" s="12">
        <v>0.76380000000000003</v>
      </c>
      <c r="J213" s="12">
        <v>0.31329008551629101</v>
      </c>
      <c r="K213" s="12" t="b">
        <v>1</v>
      </c>
    </row>
    <row r="214" spans="1:11">
      <c r="A214" s="12">
        <v>3</v>
      </c>
      <c r="B214" s="12" t="s">
        <v>1357</v>
      </c>
      <c r="C214" s="12" t="s">
        <v>291</v>
      </c>
      <c r="D214" s="13" t="s">
        <v>1358</v>
      </c>
      <c r="E214" s="12">
        <v>195732565</v>
      </c>
      <c r="F214" s="13">
        <v>1.237E-6</v>
      </c>
      <c r="G214" s="12">
        <v>2.3429873088187399E-2</v>
      </c>
      <c r="H214" s="12">
        <v>3.324E-4</v>
      </c>
      <c r="I214" s="12">
        <v>0.63839999999999997</v>
      </c>
      <c r="J214" s="12">
        <v>0.31482588095201802</v>
      </c>
      <c r="K214" s="12" t="b">
        <v>1</v>
      </c>
    </row>
    <row r="215" spans="1:11">
      <c r="A215" s="12">
        <v>2</v>
      </c>
      <c r="B215" s="12" t="s">
        <v>1441</v>
      </c>
      <c r="C215" s="12" t="s">
        <v>334</v>
      </c>
      <c r="D215" s="13" t="s">
        <v>1442</v>
      </c>
      <c r="E215" s="12">
        <v>47223543</v>
      </c>
      <c r="F215" s="13">
        <v>1.9769999999999999E-6</v>
      </c>
      <c r="G215" s="12">
        <v>2.7130342447570999E-2</v>
      </c>
      <c r="H215" s="12">
        <v>0.77049999999999996</v>
      </c>
      <c r="I215" s="12">
        <v>7.2419999999999998E-2</v>
      </c>
      <c r="J215" s="12">
        <v>0.31600750172897002</v>
      </c>
      <c r="K215" s="12" t="b">
        <v>0</v>
      </c>
    </row>
    <row r="216" spans="1:11">
      <c r="A216" s="12">
        <v>12</v>
      </c>
      <c r="B216" s="12" t="s">
        <v>1520</v>
      </c>
      <c r="C216" s="12" t="s">
        <v>373</v>
      </c>
      <c r="D216" s="13" t="s">
        <v>1521</v>
      </c>
      <c r="E216" s="12">
        <v>26642048</v>
      </c>
      <c r="F216" s="13">
        <v>2.8629999999999999E-6</v>
      </c>
      <c r="G216" s="12">
        <v>3.1343617259110203E-2</v>
      </c>
      <c r="H216" s="12">
        <v>0.67120000000000002</v>
      </c>
      <c r="I216" s="12">
        <v>5.1800000000000001E-4</v>
      </c>
      <c r="J216" s="12">
        <v>0.31984553770105301</v>
      </c>
      <c r="K216" s="12" t="b">
        <v>1</v>
      </c>
    </row>
    <row r="217" spans="1:11">
      <c r="A217" s="12">
        <v>17</v>
      </c>
      <c r="B217" s="12" t="s">
        <v>1657</v>
      </c>
      <c r="C217" s="12" t="s">
        <v>442</v>
      </c>
      <c r="D217" s="13" t="s">
        <v>1658</v>
      </c>
      <c r="E217" s="12">
        <v>9946782</v>
      </c>
      <c r="F217" s="13">
        <v>4.3619999999999999E-6</v>
      </c>
      <c r="G217" s="12">
        <v>3.9677004955037599E-2</v>
      </c>
      <c r="H217" s="12">
        <v>0.42530000000000001</v>
      </c>
      <c r="I217" s="12">
        <v>0.24740000000000001</v>
      </c>
      <c r="J217" s="12">
        <v>0.32303904600173999</v>
      </c>
      <c r="K217" s="12" t="b">
        <v>0</v>
      </c>
    </row>
    <row r="218" spans="1:11">
      <c r="A218" s="12">
        <v>14</v>
      </c>
      <c r="B218" s="12" t="s">
        <v>991</v>
      </c>
      <c r="C218" s="12" t="s">
        <v>150</v>
      </c>
      <c r="D218" s="13" t="s">
        <v>993</v>
      </c>
      <c r="E218" s="12">
        <v>77467973</v>
      </c>
      <c r="F218" s="13">
        <v>5.1830000000000002E-6</v>
      </c>
      <c r="G218" s="12">
        <v>4.47959183673469E-2</v>
      </c>
      <c r="H218" s="13">
        <v>4.7830000000000001E-5</v>
      </c>
      <c r="I218" s="12">
        <v>0.3009</v>
      </c>
      <c r="J218" s="12">
        <v>0.32709813114637698</v>
      </c>
      <c r="K218" s="12" t="b">
        <v>1</v>
      </c>
    </row>
    <row r="219" spans="1:11">
      <c r="A219" s="12">
        <v>2</v>
      </c>
      <c r="B219" s="12" t="s">
        <v>1249</v>
      </c>
      <c r="C219" s="12" t="s">
        <v>235</v>
      </c>
      <c r="D219" s="13" t="s">
        <v>1146</v>
      </c>
      <c r="E219" s="12">
        <v>88464926</v>
      </c>
      <c r="F219" s="13">
        <v>3.3319999999999999E-7</v>
      </c>
      <c r="G219" s="12">
        <v>9.6153846153846194E-3</v>
      </c>
      <c r="H219" s="12">
        <v>5.1220000000000002E-2</v>
      </c>
      <c r="I219" s="12">
        <v>0.12239999999999999</v>
      </c>
      <c r="J219" s="12">
        <v>0.32851873132644599</v>
      </c>
      <c r="K219" s="12" t="b">
        <v>0</v>
      </c>
    </row>
    <row r="220" spans="1:11">
      <c r="A220" s="12">
        <v>12</v>
      </c>
      <c r="B220" s="12" t="s">
        <v>1619</v>
      </c>
      <c r="C220" s="12" t="s">
        <v>422</v>
      </c>
      <c r="D220" s="13" t="s">
        <v>1620</v>
      </c>
      <c r="E220" s="12">
        <v>53315157</v>
      </c>
      <c r="F220" s="13">
        <v>3.8770000000000003E-6</v>
      </c>
      <c r="G220" s="12">
        <v>3.7090203685742E-2</v>
      </c>
      <c r="H220" s="12">
        <v>0.82979999999999998</v>
      </c>
      <c r="I220" s="12">
        <v>0.31709999999999999</v>
      </c>
      <c r="J220" s="12">
        <v>0.331743154527668</v>
      </c>
      <c r="K220" s="12" t="b">
        <v>0</v>
      </c>
    </row>
    <row r="221" spans="1:11">
      <c r="A221" s="12">
        <v>22</v>
      </c>
      <c r="B221" s="12" t="s">
        <v>771</v>
      </c>
      <c r="C221" s="12" t="s">
        <v>83</v>
      </c>
      <c r="D221" s="13" t="s">
        <v>773</v>
      </c>
      <c r="E221" s="12">
        <v>42239348</v>
      </c>
      <c r="F221" s="13">
        <v>6.3790000000000004E-10</v>
      </c>
      <c r="G221" s="12">
        <v>0</v>
      </c>
      <c r="H221" s="13">
        <v>1.77E-5</v>
      </c>
      <c r="I221" s="12">
        <v>0.7228</v>
      </c>
      <c r="J221" s="12">
        <v>0.334846243351966</v>
      </c>
      <c r="K221" s="12" t="b">
        <v>1</v>
      </c>
    </row>
    <row r="222" spans="1:11">
      <c r="A222" s="12">
        <v>10</v>
      </c>
      <c r="B222" s="12" t="s">
        <v>933</v>
      </c>
      <c r="C222" s="12" t="s">
        <v>75</v>
      </c>
      <c r="D222" s="13" t="s">
        <v>935</v>
      </c>
      <c r="E222" s="12">
        <v>33215725</v>
      </c>
      <c r="F222" s="13">
        <v>1.485E-6</v>
      </c>
      <c r="G222" s="12">
        <v>2.5068119891008201E-2</v>
      </c>
      <c r="H222" s="12">
        <v>0.66390000000000005</v>
      </c>
      <c r="I222" s="12">
        <v>0.122</v>
      </c>
      <c r="J222" s="12">
        <v>0.33646471476839501</v>
      </c>
      <c r="K222" s="12" t="b">
        <v>1</v>
      </c>
    </row>
    <row r="223" spans="1:11">
      <c r="A223" s="12">
        <v>14</v>
      </c>
      <c r="B223" s="12" t="s">
        <v>1480</v>
      </c>
      <c r="C223" s="12" t="s">
        <v>354</v>
      </c>
      <c r="D223" s="13" t="s">
        <v>1481</v>
      </c>
      <c r="E223" s="12">
        <v>32202794</v>
      </c>
      <c r="F223" s="13">
        <v>2.3149999999999999E-6</v>
      </c>
      <c r="G223" s="12">
        <v>2.83329241345446E-2</v>
      </c>
      <c r="H223" s="12">
        <v>0.26100000000000001</v>
      </c>
      <c r="I223" s="12">
        <v>0.2072</v>
      </c>
      <c r="J223" s="12">
        <v>0.33647176770850301</v>
      </c>
      <c r="K223" s="12" t="b">
        <v>0</v>
      </c>
    </row>
    <row r="224" spans="1:11">
      <c r="A224" s="12">
        <v>5</v>
      </c>
      <c r="B224" s="12" t="s">
        <v>1446</v>
      </c>
      <c r="C224" s="12" t="s">
        <v>337</v>
      </c>
      <c r="D224" s="13" t="s">
        <v>1447</v>
      </c>
      <c r="E224" s="12">
        <v>96045137</v>
      </c>
      <c r="F224" s="13">
        <v>2.0219999999999999E-6</v>
      </c>
      <c r="G224" s="12">
        <v>2.7377220480668801E-2</v>
      </c>
      <c r="H224" s="12">
        <v>0.8004</v>
      </c>
      <c r="I224" s="12">
        <v>0.2485</v>
      </c>
      <c r="J224" s="12">
        <v>0.33927882309242302</v>
      </c>
      <c r="K224" s="12" t="b">
        <v>1</v>
      </c>
    </row>
    <row r="225" spans="1:11">
      <c r="A225" s="12">
        <v>22</v>
      </c>
      <c r="B225" s="12" t="s">
        <v>1320</v>
      </c>
      <c r="C225" s="12" t="s">
        <v>272</v>
      </c>
      <c r="D225" s="13" t="s">
        <v>1135</v>
      </c>
      <c r="E225" s="12">
        <v>22861994</v>
      </c>
      <c r="F225" s="13">
        <v>7.4460000000000004E-7</v>
      </c>
      <c r="G225" s="12">
        <v>1.86886533176286E-2</v>
      </c>
      <c r="H225" s="12">
        <v>0.14860000000000001</v>
      </c>
      <c r="I225" s="12">
        <v>0.87150000000000005</v>
      </c>
      <c r="J225" s="12">
        <v>0.33940229024044499</v>
      </c>
      <c r="K225" s="12" t="b">
        <v>0</v>
      </c>
    </row>
    <row r="226" spans="1:11">
      <c r="A226" s="12">
        <v>7</v>
      </c>
      <c r="B226" s="12" t="s">
        <v>795</v>
      </c>
      <c r="C226" s="12" t="s">
        <v>136</v>
      </c>
      <c r="D226" s="13" t="s">
        <v>797</v>
      </c>
      <c r="E226" s="12">
        <v>20280329</v>
      </c>
      <c r="F226" s="13">
        <v>2.2859999999999998E-6</v>
      </c>
      <c r="G226" s="12">
        <v>2.83102766798419E-2</v>
      </c>
      <c r="H226" s="13">
        <v>1.849E-6</v>
      </c>
      <c r="I226" s="12">
        <v>9.7030000000000005E-2</v>
      </c>
      <c r="J226" s="12">
        <v>0.33990976827611202</v>
      </c>
      <c r="K226" s="12" t="b">
        <v>1</v>
      </c>
    </row>
    <row r="227" spans="1:11">
      <c r="A227" s="12">
        <v>8</v>
      </c>
      <c r="B227" s="12" t="s">
        <v>1345</v>
      </c>
      <c r="C227" s="12" t="s">
        <v>285</v>
      </c>
      <c r="D227" s="13" t="s">
        <v>1346</v>
      </c>
      <c r="E227" s="12">
        <v>11802601</v>
      </c>
      <c r="F227" s="13">
        <v>1.0860000000000001E-6</v>
      </c>
      <c r="G227" s="12">
        <v>2.27086183310534E-2</v>
      </c>
      <c r="H227" s="12">
        <v>3.947E-3</v>
      </c>
      <c r="I227" s="12">
        <v>0.1933</v>
      </c>
      <c r="J227" s="12">
        <v>0.340013001205412</v>
      </c>
      <c r="K227" s="12" t="b">
        <v>1</v>
      </c>
    </row>
    <row r="228" spans="1:11">
      <c r="A228" s="12">
        <v>2</v>
      </c>
      <c r="B228" s="12" t="s">
        <v>520</v>
      </c>
      <c r="C228" s="12" t="s">
        <v>36</v>
      </c>
      <c r="D228" s="13" t="s">
        <v>522</v>
      </c>
      <c r="E228" s="12">
        <v>37556864</v>
      </c>
      <c r="F228" s="13">
        <v>8.9609999999999998E-7</v>
      </c>
      <c r="G228" s="12">
        <v>2.1336286452565498E-2</v>
      </c>
      <c r="H228" s="12">
        <v>0.1542</v>
      </c>
      <c r="I228" s="12">
        <v>0.61950000000000005</v>
      </c>
      <c r="J228" s="12">
        <v>0.34048302359688298</v>
      </c>
      <c r="K228" s="12" t="b">
        <v>1</v>
      </c>
    </row>
    <row r="229" spans="1:11">
      <c r="A229" s="12">
        <v>17</v>
      </c>
      <c r="B229" s="12" t="s">
        <v>1415</v>
      </c>
      <c r="C229" s="12" t="s">
        <v>320</v>
      </c>
      <c r="D229" s="13" t="s">
        <v>1416</v>
      </c>
      <c r="E229" s="12">
        <v>78065499</v>
      </c>
      <c r="F229" s="13">
        <v>1.708E-6</v>
      </c>
      <c r="G229" s="12">
        <v>2.57296684613205E-2</v>
      </c>
      <c r="H229" s="12">
        <v>1.959E-2</v>
      </c>
      <c r="I229" s="12">
        <v>0.40139999999999998</v>
      </c>
      <c r="J229" s="12">
        <v>0.34050482288660799</v>
      </c>
      <c r="K229" s="12" t="b">
        <v>0</v>
      </c>
    </row>
    <row r="230" spans="1:11">
      <c r="A230" s="12">
        <v>15</v>
      </c>
      <c r="B230" s="12" t="s">
        <v>1482</v>
      </c>
      <c r="C230" s="12" t="s">
        <v>324</v>
      </c>
      <c r="D230" s="13" t="s">
        <v>1483</v>
      </c>
      <c r="E230" s="12">
        <v>64634884</v>
      </c>
      <c r="F230" s="13">
        <v>2.3300000000000001E-6</v>
      </c>
      <c r="G230" s="12">
        <v>2.83402794802648E-2</v>
      </c>
      <c r="H230" s="12">
        <v>0.12809999999999999</v>
      </c>
      <c r="I230" s="12">
        <v>0.49509999999999998</v>
      </c>
      <c r="J230" s="12">
        <v>0.34348129186218601</v>
      </c>
      <c r="K230" s="12" t="b">
        <v>1</v>
      </c>
    </row>
    <row r="231" spans="1:11">
      <c r="A231" s="12">
        <v>10</v>
      </c>
      <c r="B231" s="12" t="s">
        <v>1385</v>
      </c>
      <c r="C231" s="12" t="s">
        <v>305</v>
      </c>
      <c r="D231" s="13" t="s">
        <v>1386</v>
      </c>
      <c r="E231" s="12">
        <v>90015725</v>
      </c>
      <c r="F231" s="13">
        <v>1.4610000000000001E-6</v>
      </c>
      <c r="G231" s="12">
        <v>2.50228310502283E-2</v>
      </c>
      <c r="H231" s="12">
        <v>0.91090000000000004</v>
      </c>
      <c r="I231" s="12">
        <v>0.23849999999999999</v>
      </c>
      <c r="J231" s="12">
        <v>0.34833576062375599</v>
      </c>
      <c r="K231" s="12" t="b">
        <v>1</v>
      </c>
    </row>
    <row r="232" spans="1:11">
      <c r="A232" s="12">
        <v>11</v>
      </c>
      <c r="B232" s="12" t="s">
        <v>1601</v>
      </c>
      <c r="C232" s="12" t="s">
        <v>414</v>
      </c>
      <c r="D232" s="13" t="s">
        <v>1602</v>
      </c>
      <c r="E232" s="12">
        <v>65336158</v>
      </c>
      <c r="F232" s="13">
        <v>3.641E-6</v>
      </c>
      <c r="G232" s="12">
        <v>3.6381869233854801E-2</v>
      </c>
      <c r="H232" s="12">
        <v>6.062E-2</v>
      </c>
      <c r="I232" s="12">
        <v>0.20069999999999999</v>
      </c>
      <c r="J232" s="12">
        <v>0.349133480913008</v>
      </c>
      <c r="K232" s="12" t="b">
        <v>1</v>
      </c>
    </row>
    <row r="233" spans="1:11">
      <c r="A233" s="12">
        <v>17</v>
      </c>
      <c r="B233" s="12" t="s">
        <v>1196</v>
      </c>
      <c r="C233" s="12" t="s">
        <v>209</v>
      </c>
      <c r="D233" s="13" t="s">
        <v>1197</v>
      </c>
      <c r="E233" s="12">
        <v>36899560</v>
      </c>
      <c r="F233" s="13">
        <v>9.9379999999999994E-8</v>
      </c>
      <c r="G233" s="12">
        <v>1.9230769230769199E-3</v>
      </c>
      <c r="H233" s="12">
        <v>0.84379999999999999</v>
      </c>
      <c r="I233" s="12">
        <v>0.72740000000000005</v>
      </c>
      <c r="J233" s="12">
        <v>0.35099081032055401</v>
      </c>
      <c r="K233" s="12" t="b">
        <v>1</v>
      </c>
    </row>
    <row r="234" spans="1:11">
      <c r="A234" s="12">
        <v>3</v>
      </c>
      <c r="B234" s="12" t="s">
        <v>1316</v>
      </c>
      <c r="C234" s="12" t="s">
        <v>270</v>
      </c>
      <c r="D234" s="13" t="s">
        <v>1317</v>
      </c>
      <c r="E234" s="12">
        <v>53097492</v>
      </c>
      <c r="F234" s="13">
        <v>7.2450000000000001E-7</v>
      </c>
      <c r="G234" s="12">
        <v>1.8405394684648899E-2</v>
      </c>
      <c r="H234" s="12">
        <v>1.8460000000000001E-2</v>
      </c>
      <c r="I234" s="12">
        <v>3.3770000000000002E-4</v>
      </c>
      <c r="J234" s="12">
        <v>0.356414306325334</v>
      </c>
      <c r="K234" s="12" t="b">
        <v>1</v>
      </c>
    </row>
    <row r="235" spans="1:11">
      <c r="A235" s="12">
        <v>16</v>
      </c>
      <c r="B235" s="12" t="s">
        <v>571</v>
      </c>
      <c r="C235" s="12" t="s">
        <v>129</v>
      </c>
      <c r="D235" s="13" t="s">
        <v>573</v>
      </c>
      <c r="E235" s="12">
        <v>89741790</v>
      </c>
      <c r="F235" s="13">
        <v>3.472E-6</v>
      </c>
      <c r="G235" s="12">
        <v>3.5667485667485697E-2</v>
      </c>
      <c r="H235" s="12">
        <v>0.68910000000000005</v>
      </c>
      <c r="I235" s="12">
        <v>1.0919999999999999E-2</v>
      </c>
      <c r="J235" s="12">
        <v>0.35728866504154699</v>
      </c>
      <c r="K235" s="12" t="b">
        <v>0</v>
      </c>
    </row>
    <row r="236" spans="1:11">
      <c r="A236" s="12">
        <v>2</v>
      </c>
      <c r="B236" s="12" t="s">
        <v>1212</v>
      </c>
      <c r="C236" s="12" t="s">
        <v>217</v>
      </c>
      <c r="D236" s="13" t="s">
        <v>1213</v>
      </c>
      <c r="E236" s="12">
        <v>202649708</v>
      </c>
      <c r="F236" s="13">
        <v>2.202E-7</v>
      </c>
      <c r="G236" s="12">
        <v>4.4831880448318803E-3</v>
      </c>
      <c r="H236" s="13">
        <v>1.119E-12</v>
      </c>
      <c r="I236" s="12">
        <v>0.57199999999999995</v>
      </c>
      <c r="J236" s="12">
        <v>0.35741384604465398</v>
      </c>
      <c r="K236" s="12" t="b">
        <v>1</v>
      </c>
    </row>
    <row r="237" spans="1:11">
      <c r="A237" s="12">
        <v>2</v>
      </c>
      <c r="B237" s="12" t="s">
        <v>1349</v>
      </c>
      <c r="C237" s="12" t="s">
        <v>287</v>
      </c>
      <c r="D237" s="13" t="s">
        <v>1350</v>
      </c>
      <c r="E237" s="12">
        <v>68562670</v>
      </c>
      <c r="F237" s="13">
        <v>1.1170000000000001E-6</v>
      </c>
      <c r="G237" s="12">
        <v>2.2777965528894901E-2</v>
      </c>
      <c r="H237" s="12">
        <v>0.2291</v>
      </c>
      <c r="I237" s="12">
        <v>0.1075</v>
      </c>
      <c r="J237" s="12">
        <v>0.35807728129541699</v>
      </c>
      <c r="K237" s="12" t="b">
        <v>0</v>
      </c>
    </row>
    <row r="238" spans="1:11">
      <c r="A238" s="12">
        <v>1</v>
      </c>
      <c r="B238" s="12" t="s">
        <v>1169</v>
      </c>
      <c r="C238" s="12" t="s">
        <v>195</v>
      </c>
      <c r="D238" s="13" t="s">
        <v>1170</v>
      </c>
      <c r="E238" s="12">
        <v>1781220</v>
      </c>
      <c r="F238" s="13">
        <v>3.2469999999999999E-8</v>
      </c>
      <c r="G238" s="12">
        <v>2.2909507445589901E-4</v>
      </c>
      <c r="H238" s="12">
        <v>0.2515</v>
      </c>
      <c r="I238" s="12">
        <v>0.63270000000000004</v>
      </c>
      <c r="J238" s="12">
        <v>0.362099535589404</v>
      </c>
      <c r="K238" s="12" t="b">
        <v>1</v>
      </c>
    </row>
    <row r="239" spans="1:11">
      <c r="A239" s="12">
        <v>11</v>
      </c>
      <c r="B239" s="12" t="s">
        <v>1775</v>
      </c>
      <c r="C239" s="12" t="s">
        <v>500</v>
      </c>
      <c r="D239" s="13" t="s">
        <v>1776</v>
      </c>
      <c r="E239" s="12">
        <v>59595357</v>
      </c>
      <c r="F239" s="13">
        <v>6.2169999999999999E-6</v>
      </c>
      <c r="G239" s="12">
        <v>4.9419152276295099E-2</v>
      </c>
      <c r="H239" s="12">
        <v>0.98319999999999996</v>
      </c>
      <c r="I239" s="12">
        <v>0.87639999999999996</v>
      </c>
      <c r="J239" s="12">
        <v>0.36894231462436999</v>
      </c>
      <c r="K239" s="12" t="b">
        <v>1</v>
      </c>
    </row>
    <row r="240" spans="1:11">
      <c r="A240" s="12">
        <v>7</v>
      </c>
      <c r="B240" s="12" t="s">
        <v>1377</v>
      </c>
      <c r="C240" s="12" t="s">
        <v>301</v>
      </c>
      <c r="D240" s="13" t="s">
        <v>1378</v>
      </c>
      <c r="E240" s="12">
        <v>158465255</v>
      </c>
      <c r="F240" s="13">
        <v>1.3689999999999999E-6</v>
      </c>
      <c r="G240" s="12">
        <v>2.4329382407985E-2</v>
      </c>
      <c r="H240" s="12">
        <v>7.0839999999999998E-4</v>
      </c>
      <c r="I240" s="12">
        <v>0.95009999999999994</v>
      </c>
      <c r="J240" s="12">
        <v>0.36922591522443898</v>
      </c>
      <c r="K240" s="12" t="b">
        <v>1</v>
      </c>
    </row>
    <row r="241" spans="1:11">
      <c r="A241" s="12">
        <v>7</v>
      </c>
      <c r="B241" s="12" t="s">
        <v>960</v>
      </c>
      <c r="C241" s="12" t="s">
        <v>16</v>
      </c>
      <c r="D241" s="13" t="s">
        <v>962</v>
      </c>
      <c r="E241" s="12">
        <v>108092036</v>
      </c>
      <c r="F241" s="13">
        <v>1.2330000000000001E-6</v>
      </c>
      <c r="G241" s="12">
        <v>2.34527687296417E-2</v>
      </c>
      <c r="H241" s="12">
        <v>0.5514</v>
      </c>
      <c r="I241" s="12">
        <v>0.43680000000000002</v>
      </c>
      <c r="J241" s="12">
        <v>0.37035797922425501</v>
      </c>
      <c r="K241" s="12" t="b">
        <v>0</v>
      </c>
    </row>
    <row r="242" spans="1:11">
      <c r="A242" s="12">
        <v>19</v>
      </c>
      <c r="B242" s="12" t="s">
        <v>1661</v>
      </c>
      <c r="C242" s="12" t="s">
        <v>444</v>
      </c>
      <c r="D242" s="13" t="s">
        <v>1662</v>
      </c>
      <c r="E242" s="12">
        <v>10341658</v>
      </c>
      <c r="F242" s="13">
        <v>4.4719999999999997E-6</v>
      </c>
      <c r="G242" s="12">
        <v>4.05655247417075E-2</v>
      </c>
      <c r="H242" s="12">
        <v>0.62260000000000004</v>
      </c>
      <c r="I242" s="12">
        <v>0.17330000000000001</v>
      </c>
      <c r="J242" s="12">
        <v>0.373075711840679</v>
      </c>
      <c r="K242" s="12" t="b">
        <v>1</v>
      </c>
    </row>
    <row r="243" spans="1:11">
      <c r="A243" s="12">
        <v>19</v>
      </c>
      <c r="B243" s="12" t="s">
        <v>1395</v>
      </c>
      <c r="C243" s="12" t="s">
        <v>310</v>
      </c>
      <c r="D243" s="13" t="s">
        <v>1396</v>
      </c>
      <c r="E243" s="12">
        <v>4191051</v>
      </c>
      <c r="F243" s="13">
        <v>1.5650000000000001E-6</v>
      </c>
      <c r="G243" s="12">
        <v>2.5155371411660299E-2</v>
      </c>
      <c r="H243" s="12">
        <v>0.32869999999999999</v>
      </c>
      <c r="I243" s="12">
        <v>4.3799999999999999E-2</v>
      </c>
      <c r="J243" s="12">
        <v>0.37489655316229398</v>
      </c>
      <c r="K243" s="12" t="b">
        <v>0</v>
      </c>
    </row>
    <row r="244" spans="1:11">
      <c r="A244" s="12">
        <v>14</v>
      </c>
      <c r="B244" s="12" t="s">
        <v>1697</v>
      </c>
      <c r="C244" s="12" t="s">
        <v>463</v>
      </c>
      <c r="D244" s="13" t="s">
        <v>1698</v>
      </c>
      <c r="E244" s="12">
        <v>105646179</v>
      </c>
      <c r="F244" s="13">
        <v>5.0300000000000001E-6</v>
      </c>
      <c r="G244" s="12">
        <v>4.4019303688383297E-2</v>
      </c>
      <c r="H244" s="12">
        <v>0.6915</v>
      </c>
      <c r="I244" s="12">
        <v>0.33900000000000002</v>
      </c>
      <c r="J244" s="12">
        <v>0.37779328310050098</v>
      </c>
      <c r="K244" s="12" t="b">
        <v>0</v>
      </c>
    </row>
    <row r="245" spans="1:11">
      <c r="A245" s="12">
        <v>17</v>
      </c>
      <c r="B245" s="12" t="s">
        <v>911</v>
      </c>
      <c r="C245" s="12" t="s">
        <v>17</v>
      </c>
      <c r="D245" s="13" t="s">
        <v>913</v>
      </c>
      <c r="E245" s="12">
        <v>42065227</v>
      </c>
      <c r="F245" s="13">
        <v>2.9569999999999998E-6</v>
      </c>
      <c r="G245" s="12">
        <v>3.2555066079295203E-2</v>
      </c>
      <c r="H245" s="13">
        <v>1.719E-5</v>
      </c>
      <c r="I245" s="12">
        <v>7.5170000000000001E-2</v>
      </c>
      <c r="J245" s="12">
        <v>0.38322801925802302</v>
      </c>
      <c r="K245" s="12" t="b">
        <v>1</v>
      </c>
    </row>
    <row r="246" spans="1:11">
      <c r="A246" s="12">
        <v>17</v>
      </c>
      <c r="B246" s="12" t="s">
        <v>1681</v>
      </c>
      <c r="C246" s="12" t="s">
        <v>455</v>
      </c>
      <c r="D246" s="13" t="s">
        <v>1682</v>
      </c>
      <c r="E246" s="12">
        <v>46376973</v>
      </c>
      <c r="F246" s="13">
        <v>4.7450000000000003E-6</v>
      </c>
      <c r="G246" s="12">
        <v>4.2108987968860603E-2</v>
      </c>
      <c r="H246" s="13">
        <v>2.649E-6</v>
      </c>
      <c r="I246" s="12">
        <v>2.7560000000000001E-2</v>
      </c>
      <c r="J246" s="12">
        <v>0.38390824606957302</v>
      </c>
      <c r="K246" s="12" t="b">
        <v>1</v>
      </c>
    </row>
    <row r="247" spans="1:11">
      <c r="A247" s="12">
        <v>1</v>
      </c>
      <c r="B247" s="12" t="s">
        <v>694</v>
      </c>
      <c r="C247" s="12" t="s">
        <v>38</v>
      </c>
      <c r="D247" s="13" t="s">
        <v>696</v>
      </c>
      <c r="E247" s="12">
        <v>86170061</v>
      </c>
      <c r="F247" s="13">
        <v>6.0549999999999996E-6</v>
      </c>
      <c r="G247" s="12">
        <v>4.8624582604547599E-2</v>
      </c>
      <c r="H247" s="13">
        <v>5.1479999999999997E-6</v>
      </c>
      <c r="I247" s="12">
        <v>4.2059999999999997E-3</v>
      </c>
      <c r="J247" s="12">
        <v>0.38430079798435102</v>
      </c>
      <c r="K247" s="12" t="b">
        <v>0</v>
      </c>
    </row>
    <row r="248" spans="1:11">
      <c r="A248" s="12">
        <v>7</v>
      </c>
      <c r="B248" s="12" t="s">
        <v>1590</v>
      </c>
      <c r="C248" s="12" t="s">
        <v>408</v>
      </c>
      <c r="D248" s="13" t="s">
        <v>1591</v>
      </c>
      <c r="E248" s="12">
        <v>147722727</v>
      </c>
      <c r="F248" s="13">
        <v>3.5260000000000002E-6</v>
      </c>
      <c r="G248" s="12">
        <v>3.59756097560976E-2</v>
      </c>
      <c r="H248" s="12">
        <v>4.2320000000000003E-2</v>
      </c>
      <c r="I248" s="12">
        <v>8.455E-2</v>
      </c>
      <c r="J248" s="12">
        <v>0.38599422565943903</v>
      </c>
      <c r="K248" s="12" t="b">
        <v>1</v>
      </c>
    </row>
    <row r="249" spans="1:11">
      <c r="A249" s="12">
        <v>4</v>
      </c>
      <c r="B249" s="12" t="s">
        <v>914</v>
      </c>
      <c r="C249" s="12" t="s">
        <v>70</v>
      </c>
      <c r="D249" s="13" t="s">
        <v>916</v>
      </c>
      <c r="E249" s="12">
        <v>76917530</v>
      </c>
      <c r="F249" s="13">
        <v>1.392E-6</v>
      </c>
      <c r="G249" s="12">
        <v>2.4612523248605099E-2</v>
      </c>
      <c r="H249" s="12">
        <v>0.77949999999999997</v>
      </c>
      <c r="I249" s="12">
        <v>0.91720000000000002</v>
      </c>
      <c r="J249" s="12">
        <v>0.38606331627583401</v>
      </c>
      <c r="K249" s="12" t="b">
        <v>1</v>
      </c>
    </row>
    <row r="250" spans="1:11">
      <c r="A250" s="12">
        <v>22</v>
      </c>
      <c r="B250" s="12" t="s">
        <v>1134</v>
      </c>
      <c r="C250" s="12" t="s">
        <v>176</v>
      </c>
      <c r="D250" s="13" t="s">
        <v>1135</v>
      </c>
      <c r="E250" s="12">
        <v>22861994</v>
      </c>
      <c r="F250" s="13">
        <v>2.5969999999999999E-10</v>
      </c>
      <c r="G250" s="12">
        <v>0</v>
      </c>
      <c r="H250" s="12">
        <v>0.1108</v>
      </c>
      <c r="I250" s="12">
        <v>2.6600000000000001E-4</v>
      </c>
      <c r="J250" s="12">
        <v>0.38915923368196598</v>
      </c>
      <c r="K250" s="12" t="b">
        <v>0</v>
      </c>
    </row>
    <row r="251" spans="1:11">
      <c r="A251" s="12">
        <v>19</v>
      </c>
      <c r="B251" s="12" t="s">
        <v>1280</v>
      </c>
      <c r="C251" s="12" t="s">
        <v>252</v>
      </c>
      <c r="D251" s="13" t="s">
        <v>1281</v>
      </c>
      <c r="E251" s="12">
        <v>6923022</v>
      </c>
      <c r="F251" s="13">
        <v>5.4189999999999995E-7</v>
      </c>
      <c r="G251" s="12">
        <v>1.55234657039711E-2</v>
      </c>
      <c r="H251" s="12">
        <v>7.041E-2</v>
      </c>
      <c r="I251" s="12">
        <v>0.39879999999999999</v>
      </c>
      <c r="J251" s="12">
        <v>0.390384701507964</v>
      </c>
      <c r="K251" s="12" t="b">
        <v>1</v>
      </c>
    </row>
    <row r="252" spans="1:11">
      <c r="A252" s="12">
        <v>19</v>
      </c>
      <c r="B252" s="12" t="s">
        <v>1659</v>
      </c>
      <c r="C252" s="12" t="s">
        <v>443</v>
      </c>
      <c r="D252" s="13" t="s">
        <v>1660</v>
      </c>
      <c r="E252" s="12">
        <v>43992837</v>
      </c>
      <c r="F252" s="13">
        <v>4.459E-6</v>
      </c>
      <c r="G252" s="12">
        <v>4.0406607369758603E-2</v>
      </c>
      <c r="H252" s="12">
        <v>0.73429999999999995</v>
      </c>
      <c r="I252" s="12">
        <v>0.97960000000000003</v>
      </c>
      <c r="J252" s="12">
        <v>0.39269022715119001</v>
      </c>
      <c r="K252" s="12" t="b">
        <v>1</v>
      </c>
    </row>
    <row r="253" spans="1:11">
      <c r="A253" s="12">
        <v>15</v>
      </c>
      <c r="B253" s="12" t="s">
        <v>1137</v>
      </c>
      <c r="C253" s="12" t="s">
        <v>178</v>
      </c>
      <c r="D253" s="13" t="s">
        <v>1138</v>
      </c>
      <c r="E253" s="12">
        <v>34897222</v>
      </c>
      <c r="F253" s="13">
        <v>2.9750000000000001E-10</v>
      </c>
      <c r="G253" s="12">
        <v>0</v>
      </c>
      <c r="H253" s="12">
        <v>6.1569999999999995E-4</v>
      </c>
      <c r="I253" s="12">
        <v>2.4109999999999999E-2</v>
      </c>
      <c r="J253" s="12">
        <v>0.39392768929163902</v>
      </c>
      <c r="K253" s="12" t="b">
        <v>1</v>
      </c>
    </row>
    <row r="254" spans="1:11">
      <c r="A254" s="12">
        <v>15</v>
      </c>
      <c r="B254" s="12" t="s">
        <v>1391</v>
      </c>
      <c r="C254" s="12" t="s">
        <v>308</v>
      </c>
      <c r="D254" s="13" t="s">
        <v>1392</v>
      </c>
      <c r="E254" s="12">
        <v>40239912</v>
      </c>
      <c r="F254" s="13">
        <v>1.5200000000000001E-6</v>
      </c>
      <c r="G254" s="12">
        <v>2.4977484238967299E-2</v>
      </c>
      <c r="H254" s="12">
        <v>1.8710000000000001E-2</v>
      </c>
      <c r="I254" s="12">
        <v>2.6959999999999999E-4</v>
      </c>
      <c r="J254" s="12">
        <v>0.39509671573650501</v>
      </c>
      <c r="K254" s="12" t="b">
        <v>0</v>
      </c>
    </row>
    <row r="255" spans="1:11">
      <c r="A255" s="12">
        <v>1</v>
      </c>
      <c r="B255" s="12" t="s">
        <v>1276</v>
      </c>
      <c r="C255" s="12" t="s">
        <v>250</v>
      </c>
      <c r="D255" s="13" t="s">
        <v>1277</v>
      </c>
      <c r="E255" s="12">
        <v>183558174</v>
      </c>
      <c r="F255" s="13">
        <v>5.1340000000000003E-7</v>
      </c>
      <c r="G255" s="12">
        <v>1.48897058823529E-2</v>
      </c>
      <c r="H255" s="12">
        <v>0.1295</v>
      </c>
      <c r="I255" s="12">
        <v>7.9039999999999999E-2</v>
      </c>
      <c r="J255" s="12">
        <v>0.39542159459617299</v>
      </c>
      <c r="K255" s="12" t="b">
        <v>0</v>
      </c>
    </row>
    <row r="256" spans="1:11">
      <c r="A256" s="12">
        <v>2</v>
      </c>
      <c r="B256" s="12">
        <v>37500</v>
      </c>
      <c r="C256" s="12" t="s">
        <v>109</v>
      </c>
      <c r="D256" s="13" t="s">
        <v>669</v>
      </c>
      <c r="E256" s="12">
        <v>242333889</v>
      </c>
      <c r="F256" s="13">
        <v>7.822E-7</v>
      </c>
      <c r="G256" s="12">
        <v>1.9312475859405199E-2</v>
      </c>
      <c r="H256" s="12">
        <v>1.867E-3</v>
      </c>
      <c r="I256" s="12">
        <v>0.30280000000000001</v>
      </c>
      <c r="J256" s="12">
        <v>0.39611644092006898</v>
      </c>
      <c r="K256" s="12" t="b">
        <v>1</v>
      </c>
    </row>
    <row r="257" spans="1:11">
      <c r="A257" s="12">
        <v>19</v>
      </c>
      <c r="B257" s="12" t="s">
        <v>1258</v>
      </c>
      <c r="C257" s="12" t="s">
        <v>241</v>
      </c>
      <c r="D257" s="13" t="s">
        <v>1259</v>
      </c>
      <c r="E257" s="12">
        <v>43950225</v>
      </c>
      <c r="F257" s="13">
        <v>3.7459999999999998E-7</v>
      </c>
      <c r="G257" s="12">
        <v>1.0198878123406399E-2</v>
      </c>
      <c r="H257" s="12">
        <v>0.61550000000000005</v>
      </c>
      <c r="I257" s="12">
        <v>0.26779999999999998</v>
      </c>
      <c r="J257" s="12">
        <v>0.39649658109828301</v>
      </c>
      <c r="K257" s="12" t="b">
        <v>0</v>
      </c>
    </row>
    <row r="258" spans="1:11">
      <c r="A258" s="12">
        <v>6</v>
      </c>
      <c r="B258" s="12" t="s">
        <v>1318</v>
      </c>
      <c r="C258" s="12" t="s">
        <v>271</v>
      </c>
      <c r="D258" s="13" t="s">
        <v>1319</v>
      </c>
      <c r="E258" s="12">
        <v>30436780</v>
      </c>
      <c r="F258" s="13">
        <v>7.286E-7</v>
      </c>
      <c r="G258" s="12">
        <v>1.8325434439178501E-2</v>
      </c>
      <c r="H258" s="12">
        <v>0.65459999999999996</v>
      </c>
      <c r="I258" s="12">
        <v>0.17749999999999999</v>
      </c>
      <c r="J258" s="12">
        <v>0.40331702860906099</v>
      </c>
      <c r="K258" s="12" t="b">
        <v>1</v>
      </c>
    </row>
    <row r="259" spans="1:11">
      <c r="A259" s="12">
        <v>2</v>
      </c>
      <c r="B259" s="12" t="s">
        <v>1229</v>
      </c>
      <c r="C259" s="12" t="s">
        <v>225</v>
      </c>
      <c r="D259" s="13" t="s">
        <v>1230</v>
      </c>
      <c r="E259" s="12">
        <v>113829869</v>
      </c>
      <c r="F259" s="13">
        <v>2.6530000000000003E-7</v>
      </c>
      <c r="G259" s="12">
        <v>6.8764568764568797E-3</v>
      </c>
      <c r="H259" s="12">
        <v>0.60409999999999997</v>
      </c>
      <c r="I259" s="12">
        <v>0.61780000000000002</v>
      </c>
      <c r="J259" s="12">
        <v>0.40426470048775798</v>
      </c>
      <c r="K259" s="12" t="b">
        <v>1</v>
      </c>
    </row>
    <row r="260" spans="1:11">
      <c r="A260" s="12">
        <v>21</v>
      </c>
      <c r="B260" s="12" t="s">
        <v>1496</v>
      </c>
      <c r="C260" s="12" t="s">
        <v>361</v>
      </c>
      <c r="D260" s="13" t="s">
        <v>1497</v>
      </c>
      <c r="E260" s="12">
        <v>35715194</v>
      </c>
      <c r="F260" s="13">
        <v>2.5500000000000001E-6</v>
      </c>
      <c r="G260" s="12">
        <v>2.9907866761162302E-2</v>
      </c>
      <c r="H260" s="12">
        <v>0.73029999999999995</v>
      </c>
      <c r="I260" s="12">
        <v>0.22320000000000001</v>
      </c>
      <c r="J260" s="12">
        <v>0.408869686553399</v>
      </c>
      <c r="K260" s="12" t="b">
        <v>1</v>
      </c>
    </row>
    <row r="261" spans="1:11">
      <c r="A261" s="12">
        <v>14</v>
      </c>
      <c r="B261" s="12" t="s">
        <v>1514</v>
      </c>
      <c r="C261" s="12" t="s">
        <v>370</v>
      </c>
      <c r="D261" s="13" t="s">
        <v>1515</v>
      </c>
      <c r="E261" s="12">
        <v>105595101</v>
      </c>
      <c r="F261" s="13">
        <v>2.7480000000000002E-6</v>
      </c>
      <c r="G261" s="12">
        <v>3.07797537619699E-2</v>
      </c>
      <c r="H261" s="12">
        <v>0.73250000000000004</v>
      </c>
      <c r="I261" s="12">
        <v>2.9239999999999999E-3</v>
      </c>
      <c r="J261" s="12">
        <v>0.413582146331686</v>
      </c>
      <c r="K261" s="12" t="b">
        <v>0</v>
      </c>
    </row>
    <row r="262" spans="1:11">
      <c r="A262" s="12">
        <v>10</v>
      </c>
      <c r="B262" s="12" t="s">
        <v>1369</v>
      </c>
      <c r="C262" s="12" t="s">
        <v>297</v>
      </c>
      <c r="D262" s="13" t="s">
        <v>1370</v>
      </c>
      <c r="E262" s="12">
        <v>65791943</v>
      </c>
      <c r="F262" s="13">
        <v>1.305E-6</v>
      </c>
      <c r="G262" s="12">
        <v>2.3712650985378302E-2</v>
      </c>
      <c r="H262" s="12">
        <v>0.53500000000000003</v>
      </c>
      <c r="I262" s="12">
        <v>1.2210000000000001E-3</v>
      </c>
      <c r="J262" s="12">
        <v>0.41447556354256598</v>
      </c>
      <c r="K262" s="12" t="b">
        <v>0</v>
      </c>
    </row>
    <row r="263" spans="1:11">
      <c r="A263" s="12">
        <v>14</v>
      </c>
      <c r="B263" s="12" t="s">
        <v>1528</v>
      </c>
      <c r="C263" s="12" t="s">
        <v>377</v>
      </c>
      <c r="D263" s="13" t="s">
        <v>1529</v>
      </c>
      <c r="E263" s="12">
        <v>52293442</v>
      </c>
      <c r="F263" s="13">
        <v>2.993E-6</v>
      </c>
      <c r="G263" s="12">
        <v>3.2961260669730798E-2</v>
      </c>
      <c r="H263" s="12">
        <v>3.5499999999999997E-2</v>
      </c>
      <c r="I263" s="12">
        <v>1.4090000000000001E-4</v>
      </c>
      <c r="J263" s="12">
        <v>0.41858531656625803</v>
      </c>
      <c r="K263" s="12" t="b">
        <v>1</v>
      </c>
    </row>
    <row r="264" spans="1:11">
      <c r="A264" s="12">
        <v>7</v>
      </c>
      <c r="B264" s="12" t="s">
        <v>1771</v>
      </c>
      <c r="C264" s="12" t="s">
        <v>498</v>
      </c>
      <c r="D264" s="13" t="s">
        <v>1772</v>
      </c>
      <c r="E264" s="12">
        <v>28583117</v>
      </c>
      <c r="F264" s="13">
        <v>6.1959999999999996E-6</v>
      </c>
      <c r="G264" s="12">
        <v>4.9386985224772098E-2</v>
      </c>
      <c r="H264" s="12">
        <v>0.75380000000000003</v>
      </c>
      <c r="I264" s="12">
        <v>2.63E-4</v>
      </c>
      <c r="J264" s="12">
        <v>0.42110011292803901</v>
      </c>
      <c r="K264" s="12" t="b">
        <v>0</v>
      </c>
    </row>
    <row r="265" spans="1:11">
      <c r="A265" s="12">
        <v>9</v>
      </c>
      <c r="B265" s="12" t="s">
        <v>581</v>
      </c>
      <c r="C265" s="12" t="s">
        <v>45</v>
      </c>
      <c r="D265" s="13" t="s">
        <v>583</v>
      </c>
      <c r="E265" s="12">
        <v>95629798</v>
      </c>
      <c r="F265" s="13">
        <v>1.1529999999999999E-7</v>
      </c>
      <c r="G265" s="12">
        <v>2.1116138763197598E-3</v>
      </c>
      <c r="H265" s="13">
        <v>2.8030000000000001E-6</v>
      </c>
      <c r="I265" s="12">
        <v>0.1691</v>
      </c>
      <c r="J265" s="12">
        <v>0.427039958852103</v>
      </c>
      <c r="K265" s="12" t="b">
        <v>1</v>
      </c>
    </row>
    <row r="266" spans="1:11">
      <c r="A266" s="12">
        <v>3</v>
      </c>
      <c r="B266" s="12" t="s">
        <v>905</v>
      </c>
      <c r="C266" s="12" t="s">
        <v>90</v>
      </c>
      <c r="D266" s="13" t="s">
        <v>907</v>
      </c>
      <c r="E266" s="12">
        <v>45211399</v>
      </c>
      <c r="F266" s="13">
        <v>2.092E-6</v>
      </c>
      <c r="G266" s="12">
        <v>2.7873489328876299E-2</v>
      </c>
      <c r="H266" s="12">
        <v>0.15429999999999999</v>
      </c>
      <c r="I266" s="12">
        <v>1.0699999999999999E-2</v>
      </c>
      <c r="J266" s="12">
        <v>0.42761953242131501</v>
      </c>
      <c r="K266" s="12" t="b">
        <v>1</v>
      </c>
    </row>
    <row r="267" spans="1:11">
      <c r="A267" s="12">
        <v>16</v>
      </c>
      <c r="B267" s="12" t="s">
        <v>1393</v>
      </c>
      <c r="C267" s="12" t="s">
        <v>309</v>
      </c>
      <c r="D267" s="13" t="s">
        <v>1394</v>
      </c>
      <c r="E267" s="12">
        <v>81738549</v>
      </c>
      <c r="F267" s="13">
        <v>1.525E-6</v>
      </c>
      <c r="G267" s="12">
        <v>2.50825082508251E-2</v>
      </c>
      <c r="H267" s="12">
        <v>0.72560000000000002</v>
      </c>
      <c r="I267" s="12">
        <v>8.8239999999999999E-2</v>
      </c>
      <c r="J267" s="12">
        <v>0.42852946018969501</v>
      </c>
      <c r="K267" s="12" t="b">
        <v>0</v>
      </c>
    </row>
    <row r="268" spans="1:11">
      <c r="A268" s="12">
        <v>12</v>
      </c>
      <c r="B268" s="12" t="s">
        <v>1227</v>
      </c>
      <c r="C268" s="12" t="s">
        <v>224</v>
      </c>
      <c r="D268" s="13" t="s">
        <v>1228</v>
      </c>
      <c r="E268" s="12">
        <v>132117752</v>
      </c>
      <c r="F268" s="13">
        <v>2.5730000000000001E-7</v>
      </c>
      <c r="G268" s="12">
        <v>5.9929494712103399E-3</v>
      </c>
      <c r="H268" s="12">
        <v>0.48720000000000002</v>
      </c>
      <c r="I268" s="12">
        <v>2.722E-3</v>
      </c>
      <c r="J268" s="12">
        <v>0.42863968083289</v>
      </c>
      <c r="K268" s="12" t="b">
        <v>0</v>
      </c>
    </row>
    <row r="269" spans="1:11">
      <c r="A269" s="12">
        <v>16</v>
      </c>
      <c r="B269" s="12" t="s">
        <v>1576</v>
      </c>
      <c r="C269" s="12" t="s">
        <v>401</v>
      </c>
      <c r="D269" s="13" t="s">
        <v>1577</v>
      </c>
      <c r="E269" s="12">
        <v>86392934</v>
      </c>
      <c r="F269" s="13">
        <v>3.3440000000000001E-6</v>
      </c>
      <c r="G269" s="12">
        <v>3.4992709852114098E-2</v>
      </c>
      <c r="H269" s="12">
        <v>0.9667</v>
      </c>
      <c r="I269" s="12">
        <v>3.3930000000000001E-4</v>
      </c>
      <c r="J269" s="12">
        <v>0.42871989543572098</v>
      </c>
      <c r="K269" s="12" t="b">
        <v>0</v>
      </c>
    </row>
    <row r="270" spans="1:11">
      <c r="A270" s="12">
        <v>2</v>
      </c>
      <c r="B270" s="12" t="s">
        <v>1109</v>
      </c>
      <c r="C270" s="12" t="s">
        <v>13</v>
      </c>
      <c r="D270" s="13" t="s">
        <v>1111</v>
      </c>
      <c r="E270" s="12">
        <v>231185144</v>
      </c>
      <c r="F270" s="13">
        <v>3.1470000000000001E-6</v>
      </c>
      <c r="G270" s="12">
        <v>3.3898305084745797E-2</v>
      </c>
      <c r="H270" s="13">
        <v>1.501E-7</v>
      </c>
      <c r="I270" s="12">
        <v>0.43680000000000002</v>
      </c>
      <c r="J270" s="12">
        <v>0.42999035613273601</v>
      </c>
      <c r="K270" s="12" t="b">
        <v>1</v>
      </c>
    </row>
    <row r="271" spans="1:11">
      <c r="A271" s="12">
        <v>21</v>
      </c>
      <c r="B271" s="12" t="s">
        <v>926</v>
      </c>
      <c r="C271" s="12" t="s">
        <v>80</v>
      </c>
      <c r="D271" s="13" t="s">
        <v>928</v>
      </c>
      <c r="E271" s="12">
        <v>30461373</v>
      </c>
      <c r="F271" s="13">
        <v>1.4770000000000001E-7</v>
      </c>
      <c r="G271" s="12">
        <v>3.5161744022503502E-3</v>
      </c>
      <c r="H271" s="13">
        <v>4.7450000000000002E-16</v>
      </c>
      <c r="I271" s="12">
        <v>1.669E-2</v>
      </c>
      <c r="J271" s="12">
        <v>0.43222129820638699</v>
      </c>
      <c r="K271" s="12" t="b">
        <v>1</v>
      </c>
    </row>
    <row r="272" spans="1:11">
      <c r="A272" s="12">
        <v>1</v>
      </c>
      <c r="B272" s="12" t="s">
        <v>970</v>
      </c>
      <c r="C272" s="12" t="s">
        <v>88</v>
      </c>
      <c r="D272" s="13" t="s">
        <v>972</v>
      </c>
      <c r="E272" s="12">
        <v>150023407</v>
      </c>
      <c r="F272" s="13">
        <v>1.7749999999999999E-6</v>
      </c>
      <c r="G272" s="12">
        <v>2.59052924791086E-2</v>
      </c>
      <c r="H272" s="12">
        <v>1.1509999999999999E-2</v>
      </c>
      <c r="I272" s="12">
        <v>0.55740000000000001</v>
      </c>
      <c r="J272" s="12">
        <v>0.43374839846554097</v>
      </c>
      <c r="K272" s="12" t="b">
        <v>1</v>
      </c>
    </row>
    <row r="273" spans="1:11">
      <c r="A273" s="12">
        <v>19</v>
      </c>
      <c r="B273" s="12" t="s">
        <v>1407</v>
      </c>
      <c r="C273" s="12" t="s">
        <v>316</v>
      </c>
      <c r="D273" s="13" t="s">
        <v>1408</v>
      </c>
      <c r="E273" s="12">
        <v>9343939</v>
      </c>
      <c r="F273" s="13">
        <v>1.6309999999999999E-6</v>
      </c>
      <c r="G273" s="12">
        <v>2.51950303380526E-2</v>
      </c>
      <c r="H273" s="12">
        <v>0.82879999999999998</v>
      </c>
      <c r="I273" s="12">
        <v>2.0160000000000001E-2</v>
      </c>
      <c r="J273" s="12">
        <v>0.43943116923302</v>
      </c>
      <c r="K273" s="12" t="b">
        <v>1</v>
      </c>
    </row>
    <row r="274" spans="1:11">
      <c r="A274" s="12">
        <v>8</v>
      </c>
      <c r="B274" s="12" t="s">
        <v>1343</v>
      </c>
      <c r="C274" s="12" t="s">
        <v>284</v>
      </c>
      <c r="D274" s="13" t="s">
        <v>1344</v>
      </c>
      <c r="E274" s="12">
        <v>62127265</v>
      </c>
      <c r="F274" s="13">
        <v>1.083E-6</v>
      </c>
      <c r="G274" s="12">
        <v>2.2739726027397301E-2</v>
      </c>
      <c r="H274" s="12">
        <v>0.16700000000000001</v>
      </c>
      <c r="I274" s="12">
        <v>0.41220000000000001</v>
      </c>
      <c r="J274" s="12">
        <v>0.44088421368958702</v>
      </c>
      <c r="K274" s="12" t="b">
        <v>1</v>
      </c>
    </row>
    <row r="275" spans="1:11">
      <c r="A275" s="12">
        <v>17</v>
      </c>
      <c r="B275" s="12" t="s">
        <v>1099</v>
      </c>
      <c r="C275" s="12" t="s">
        <v>49</v>
      </c>
      <c r="D275" s="13" t="s">
        <v>1101</v>
      </c>
      <c r="E275" s="12">
        <v>5097573</v>
      </c>
      <c r="F275" s="13">
        <v>1.201E-8</v>
      </c>
      <c r="G275" s="12">
        <v>0</v>
      </c>
      <c r="H275" s="12">
        <v>7.6320000000000001E-4</v>
      </c>
      <c r="I275" s="12">
        <v>0.18709999999999999</v>
      </c>
      <c r="J275" s="12">
        <v>0.441588937940672</v>
      </c>
      <c r="K275" s="12" t="b">
        <v>1</v>
      </c>
    </row>
    <row r="276" spans="1:11">
      <c r="A276" s="12">
        <v>18</v>
      </c>
      <c r="B276" s="12" t="s">
        <v>1043</v>
      </c>
      <c r="C276" s="12" t="s">
        <v>19</v>
      </c>
      <c r="D276" s="13" t="s">
        <v>1045</v>
      </c>
      <c r="E276" s="12">
        <v>13066123</v>
      </c>
      <c r="F276" s="13">
        <v>4.0380000000000003E-9</v>
      </c>
      <c r="G276" s="12">
        <v>0</v>
      </c>
      <c r="H276" s="13">
        <v>1.906E-34</v>
      </c>
      <c r="I276" s="13">
        <v>6.8839999999999997E-6</v>
      </c>
      <c r="J276" s="12">
        <v>0.44660933634016697</v>
      </c>
      <c r="K276" s="12" t="b">
        <v>0</v>
      </c>
    </row>
    <row r="277" spans="1:11">
      <c r="A277" s="12">
        <v>3</v>
      </c>
      <c r="B277" s="12" t="s">
        <v>1452</v>
      </c>
      <c r="C277" s="12" t="s">
        <v>340</v>
      </c>
      <c r="D277" s="13" t="s">
        <v>1453</v>
      </c>
      <c r="E277" s="12">
        <v>119289841</v>
      </c>
      <c r="F277" s="13">
        <v>2.0700000000000001E-6</v>
      </c>
      <c r="G277" s="12">
        <v>2.7575522850503499E-2</v>
      </c>
      <c r="H277" s="13">
        <v>7.8830000000000002E-5</v>
      </c>
      <c r="I277" s="12">
        <v>0.96809999999999996</v>
      </c>
      <c r="J277" s="12">
        <v>0.44774399472846899</v>
      </c>
      <c r="K277" s="12" t="b">
        <v>1</v>
      </c>
    </row>
    <row r="278" spans="1:11">
      <c r="A278" s="12">
        <v>7</v>
      </c>
      <c r="B278" s="12" t="s">
        <v>1153</v>
      </c>
      <c r="C278" s="12" t="s">
        <v>186</v>
      </c>
      <c r="D278" s="13" t="s">
        <v>1154</v>
      </c>
      <c r="E278" s="12">
        <v>137620895</v>
      </c>
      <c r="F278" s="13">
        <v>1.31E-8</v>
      </c>
      <c r="G278" s="12">
        <v>0</v>
      </c>
      <c r="H278" s="12">
        <v>0.28170000000000001</v>
      </c>
      <c r="I278" s="12">
        <v>9.2670000000000003E-4</v>
      </c>
      <c r="J278" s="12">
        <v>0.44934366645500901</v>
      </c>
      <c r="K278" s="12" t="b">
        <v>1</v>
      </c>
    </row>
    <row r="279" spans="1:11">
      <c r="A279" s="12">
        <v>7</v>
      </c>
      <c r="B279" s="12" t="s">
        <v>1562</v>
      </c>
      <c r="C279" s="12" t="s">
        <v>394</v>
      </c>
      <c r="D279" s="13" t="s">
        <v>1563</v>
      </c>
      <c r="E279" s="12">
        <v>130047975</v>
      </c>
      <c r="F279" s="13">
        <v>3.2380000000000002E-6</v>
      </c>
      <c r="G279" s="12">
        <v>3.4471062115751502E-2</v>
      </c>
      <c r="H279" s="12">
        <v>0.86350000000000005</v>
      </c>
      <c r="I279" s="12">
        <v>0.21410000000000001</v>
      </c>
      <c r="J279" s="12">
        <v>0.45550631189455598</v>
      </c>
      <c r="K279" s="12" t="b">
        <v>0</v>
      </c>
    </row>
    <row r="280" spans="1:11">
      <c r="A280" s="12">
        <v>20</v>
      </c>
      <c r="B280" s="12" t="s">
        <v>1732</v>
      </c>
      <c r="C280" s="12" t="s">
        <v>478</v>
      </c>
      <c r="D280" s="13" t="s">
        <v>1733</v>
      </c>
      <c r="E280" s="12">
        <v>32464001</v>
      </c>
      <c r="F280" s="13">
        <v>5.6890000000000001E-6</v>
      </c>
      <c r="G280" s="12">
        <v>4.7430441898527E-2</v>
      </c>
      <c r="H280" s="12">
        <v>2.172E-2</v>
      </c>
      <c r="I280" s="12">
        <v>0.20300000000000001</v>
      </c>
      <c r="J280" s="12">
        <v>0.455915915084734</v>
      </c>
      <c r="K280" s="12" t="b">
        <v>1</v>
      </c>
    </row>
    <row r="281" spans="1:11">
      <c r="A281" s="12">
        <v>2</v>
      </c>
      <c r="B281" s="12" t="s">
        <v>1500</v>
      </c>
      <c r="C281" s="12" t="s">
        <v>363</v>
      </c>
      <c r="D281" s="13" t="s">
        <v>1501</v>
      </c>
      <c r="E281" s="12">
        <v>33123701</v>
      </c>
      <c r="F281" s="13">
        <v>2.559E-6</v>
      </c>
      <c r="G281" s="12">
        <v>2.9983525535420101E-2</v>
      </c>
      <c r="H281" s="12">
        <v>0.1157</v>
      </c>
      <c r="I281" s="12">
        <v>0.56310000000000004</v>
      </c>
      <c r="J281" s="12">
        <v>0.45698827390522301</v>
      </c>
      <c r="K281" s="12" t="b">
        <v>0</v>
      </c>
    </row>
    <row r="282" spans="1:11">
      <c r="A282" s="12">
        <v>5</v>
      </c>
      <c r="B282" s="12" t="s">
        <v>1190</v>
      </c>
      <c r="C282" s="12" t="s">
        <v>92</v>
      </c>
      <c r="D282" s="13" t="s">
        <v>1191</v>
      </c>
      <c r="E282" s="12">
        <v>96213607</v>
      </c>
      <c r="F282" s="13">
        <v>8.7250000000000004E-8</v>
      </c>
      <c r="G282" s="12">
        <v>1.66944908180301E-3</v>
      </c>
      <c r="H282" s="13">
        <v>5.7490000000000005E-10</v>
      </c>
      <c r="I282" s="12">
        <v>0.1799</v>
      </c>
      <c r="J282" s="12">
        <v>0.46111581581751698</v>
      </c>
      <c r="K282" s="12" t="b">
        <v>1</v>
      </c>
    </row>
    <row r="283" spans="1:11">
      <c r="A283" s="12">
        <v>8</v>
      </c>
      <c r="B283" s="12" t="s">
        <v>1353</v>
      </c>
      <c r="C283" s="12" t="s">
        <v>289</v>
      </c>
      <c r="D283" s="13" t="s">
        <v>1354</v>
      </c>
      <c r="E283" s="12">
        <v>102789990</v>
      </c>
      <c r="F283" s="13">
        <v>1.1820000000000001E-6</v>
      </c>
      <c r="G283" s="12">
        <v>2.3038728897716E-2</v>
      </c>
      <c r="H283" s="12">
        <v>0.30249999999999999</v>
      </c>
      <c r="I283" s="12">
        <v>0.1143</v>
      </c>
      <c r="J283" s="12">
        <v>0.46180804702600198</v>
      </c>
      <c r="K283" s="12" t="b">
        <v>1</v>
      </c>
    </row>
    <row r="284" spans="1:11">
      <c r="A284" s="12">
        <v>15</v>
      </c>
      <c r="B284" s="12" t="s">
        <v>791</v>
      </c>
      <c r="C284" s="12" t="s">
        <v>103</v>
      </c>
      <c r="D284" s="13" t="s">
        <v>793</v>
      </c>
      <c r="E284" s="12">
        <v>66520931</v>
      </c>
      <c r="F284" s="13">
        <v>1.6279999999999999E-6</v>
      </c>
      <c r="G284" s="12">
        <v>2.52168883747831E-2</v>
      </c>
      <c r="H284" s="12">
        <v>9.5569999999999997E-4</v>
      </c>
      <c r="I284" s="12">
        <v>3.789E-2</v>
      </c>
      <c r="J284" s="12">
        <v>0.46823139254247098</v>
      </c>
      <c r="K284" s="12" t="b">
        <v>1</v>
      </c>
    </row>
    <row r="285" spans="1:11">
      <c r="A285" s="12">
        <v>6</v>
      </c>
      <c r="B285" s="12" t="s">
        <v>643</v>
      </c>
      <c r="C285" s="12" t="s">
        <v>171</v>
      </c>
      <c r="D285" s="13" t="s">
        <v>645</v>
      </c>
      <c r="E285" s="12">
        <v>32809848</v>
      </c>
      <c r="F285" s="13">
        <v>2.351E-6</v>
      </c>
      <c r="G285" s="12">
        <v>2.8487947406866301E-2</v>
      </c>
      <c r="H285" s="12">
        <v>0.23530000000000001</v>
      </c>
      <c r="I285" s="12">
        <v>0.4496</v>
      </c>
      <c r="J285" s="12">
        <v>0.46960366240441598</v>
      </c>
      <c r="K285" s="12" t="b">
        <v>0</v>
      </c>
    </row>
    <row r="286" spans="1:11">
      <c r="A286" s="12">
        <v>22</v>
      </c>
      <c r="B286" s="12" t="s">
        <v>1445</v>
      </c>
      <c r="C286" s="12" t="s">
        <v>336</v>
      </c>
      <c r="D286" s="13" t="s">
        <v>1135</v>
      </c>
      <c r="E286" s="12">
        <v>22861994</v>
      </c>
      <c r="F286" s="13">
        <v>2.0040000000000002E-6</v>
      </c>
      <c r="G286" s="12">
        <v>2.7041218167498E-2</v>
      </c>
      <c r="H286" s="12">
        <v>4.3949999999999996E-3</v>
      </c>
      <c r="I286" s="12">
        <v>8.4889999999999998E-4</v>
      </c>
      <c r="J286" s="12">
        <v>0.470126731022664</v>
      </c>
      <c r="K286" s="12" t="b">
        <v>0</v>
      </c>
    </row>
    <row r="287" spans="1:11">
      <c r="A287" s="12">
        <v>2</v>
      </c>
      <c r="B287" s="12" t="s">
        <v>1663</v>
      </c>
      <c r="C287" s="12" t="s">
        <v>445</v>
      </c>
      <c r="D287" s="13" t="s">
        <v>1664</v>
      </c>
      <c r="E287" s="12">
        <v>121154630</v>
      </c>
      <c r="F287" s="13">
        <v>4.5850000000000001E-6</v>
      </c>
      <c r="G287" s="12">
        <v>4.09465758336321E-2</v>
      </c>
      <c r="H287" s="12">
        <v>0.43219999999999997</v>
      </c>
      <c r="I287" s="12">
        <v>6.0240000000000002E-2</v>
      </c>
      <c r="J287" s="12">
        <v>0.47029450300848202</v>
      </c>
      <c r="K287" s="12" t="b">
        <v>1</v>
      </c>
    </row>
    <row r="288" spans="1:11">
      <c r="A288" s="12">
        <v>20</v>
      </c>
      <c r="B288" s="12" t="s">
        <v>1096</v>
      </c>
      <c r="C288" s="12" t="s">
        <v>159</v>
      </c>
      <c r="D288" s="13" t="s">
        <v>1098</v>
      </c>
      <c r="E288" s="12">
        <v>34460479</v>
      </c>
      <c r="F288" s="13">
        <v>2.8589999999999999E-7</v>
      </c>
      <c r="G288" s="12">
        <v>7.4702886247877799E-3</v>
      </c>
      <c r="H288" s="12">
        <v>0.65249999999999997</v>
      </c>
      <c r="I288" s="12">
        <v>0.2626</v>
      </c>
      <c r="J288" s="12">
        <v>0.47399345809167098</v>
      </c>
      <c r="K288" s="12" t="b">
        <v>1</v>
      </c>
    </row>
    <row r="289" spans="1:11">
      <c r="A289" s="12">
        <v>2</v>
      </c>
      <c r="B289" s="12" t="s">
        <v>987</v>
      </c>
      <c r="C289" s="12" t="s">
        <v>77</v>
      </c>
      <c r="D289" s="13" t="s">
        <v>989</v>
      </c>
      <c r="E289" s="12">
        <v>191488854</v>
      </c>
      <c r="F289" s="13">
        <v>5.4229999999999996E-6</v>
      </c>
      <c r="G289" s="12">
        <v>4.6174406949548899E-2</v>
      </c>
      <c r="H289" s="13">
        <v>3.653E-15</v>
      </c>
      <c r="I289" s="12">
        <v>5.0720000000000001E-3</v>
      </c>
      <c r="J289" s="12">
        <v>0.47451524788410598</v>
      </c>
      <c r="K289" s="12" t="b">
        <v>0</v>
      </c>
    </row>
    <row r="290" spans="1:11">
      <c r="A290" s="12">
        <v>5</v>
      </c>
      <c r="B290" s="12" t="s">
        <v>1282</v>
      </c>
      <c r="C290" s="12" t="s">
        <v>253</v>
      </c>
      <c r="D290" s="13" t="s">
        <v>1283</v>
      </c>
      <c r="E290" s="12">
        <v>2099667</v>
      </c>
      <c r="F290" s="13">
        <v>5.6720000000000005E-7</v>
      </c>
      <c r="G290" s="12">
        <v>1.6063548102383099E-2</v>
      </c>
      <c r="H290" s="12">
        <v>0.247</v>
      </c>
      <c r="I290" s="12">
        <v>4.9020000000000001E-2</v>
      </c>
      <c r="J290" s="12">
        <v>0.47575701530473302</v>
      </c>
      <c r="K290" s="12" t="b">
        <v>1</v>
      </c>
    </row>
    <row r="291" spans="1:11">
      <c r="A291" s="12">
        <v>6</v>
      </c>
      <c r="B291" s="12" t="s">
        <v>1613</v>
      </c>
      <c r="C291" s="12" t="s">
        <v>419</v>
      </c>
      <c r="D291" s="13" t="s">
        <v>1614</v>
      </c>
      <c r="E291" s="12">
        <v>52484229</v>
      </c>
      <c r="F291" s="13">
        <v>3.8179999999999997E-6</v>
      </c>
      <c r="G291" s="12">
        <v>3.6864738076622397E-2</v>
      </c>
      <c r="H291" s="12">
        <v>1.8259999999999998E-2</v>
      </c>
      <c r="I291" s="12">
        <v>8.5190000000000002E-2</v>
      </c>
      <c r="J291" s="12">
        <v>0.47586879750100802</v>
      </c>
      <c r="K291" s="12" t="b">
        <v>1</v>
      </c>
    </row>
    <row r="292" spans="1:11">
      <c r="A292" s="12">
        <v>16</v>
      </c>
      <c r="B292" s="12" t="s">
        <v>1649</v>
      </c>
      <c r="C292" s="12" t="s">
        <v>438</v>
      </c>
      <c r="D292" s="13" t="s">
        <v>1650</v>
      </c>
      <c r="E292" s="12">
        <v>81422309</v>
      </c>
      <c r="F292" s="13">
        <v>4.2719999999999999E-6</v>
      </c>
      <c r="G292" s="12">
        <v>3.9126411253007601E-2</v>
      </c>
      <c r="H292" s="12">
        <v>0.70009999999999994</v>
      </c>
      <c r="I292" s="12">
        <v>6.4339999999999994E-2</v>
      </c>
      <c r="J292" s="12">
        <v>0.47602477989929998</v>
      </c>
      <c r="K292" s="12" t="b">
        <v>1</v>
      </c>
    </row>
    <row r="293" spans="1:11">
      <c r="A293" s="12">
        <v>15</v>
      </c>
      <c r="B293" s="12" t="s">
        <v>1492</v>
      </c>
      <c r="C293" s="12" t="s">
        <v>359</v>
      </c>
      <c r="D293" s="13" t="s">
        <v>1493</v>
      </c>
      <c r="E293" s="12">
        <v>90389822</v>
      </c>
      <c r="F293" s="13">
        <v>2.458E-6</v>
      </c>
      <c r="G293" s="12">
        <v>2.92507204610951E-2</v>
      </c>
      <c r="H293" s="13">
        <v>7.2630000000000001E-5</v>
      </c>
      <c r="I293" s="12">
        <v>1.0959999999999999E-2</v>
      </c>
      <c r="J293" s="12">
        <v>0.48153481592730002</v>
      </c>
      <c r="K293" s="12" t="b">
        <v>0</v>
      </c>
    </row>
    <row r="294" spans="1:11">
      <c r="A294" s="12">
        <v>11</v>
      </c>
      <c r="B294" s="12" t="s">
        <v>1526</v>
      </c>
      <c r="C294" s="12" t="s">
        <v>376</v>
      </c>
      <c r="D294" s="13" t="s">
        <v>1527</v>
      </c>
      <c r="E294" s="12">
        <v>94778065</v>
      </c>
      <c r="F294" s="13">
        <v>2.976E-6</v>
      </c>
      <c r="G294" s="12">
        <v>3.2726475104189502E-2</v>
      </c>
      <c r="H294" s="12">
        <v>0.96099999999999997</v>
      </c>
      <c r="I294" s="12">
        <v>9.3200000000000002E-3</v>
      </c>
      <c r="J294" s="12">
        <v>0.48548439299997598</v>
      </c>
      <c r="K294" s="12" t="b">
        <v>1</v>
      </c>
    </row>
    <row r="295" spans="1:11">
      <c r="A295" s="12">
        <v>3</v>
      </c>
      <c r="B295" s="12" t="s">
        <v>647</v>
      </c>
      <c r="C295" s="12" t="s">
        <v>131</v>
      </c>
      <c r="D295" s="13" t="s">
        <v>649</v>
      </c>
      <c r="E295" s="12">
        <v>56590069</v>
      </c>
      <c r="F295" s="13">
        <v>1.097E-9</v>
      </c>
      <c r="G295" s="12">
        <v>0</v>
      </c>
      <c r="H295" s="12">
        <v>3.121E-4</v>
      </c>
      <c r="I295" s="12">
        <v>0.13239999999999999</v>
      </c>
      <c r="J295" s="12">
        <v>0.49118540557316898</v>
      </c>
      <c r="K295" s="12" t="b">
        <v>1</v>
      </c>
    </row>
    <row r="296" spans="1:11">
      <c r="A296" s="12">
        <v>3</v>
      </c>
      <c r="B296" s="12" t="s">
        <v>1231</v>
      </c>
      <c r="C296" s="12" t="s">
        <v>226</v>
      </c>
      <c r="D296" s="13" t="s">
        <v>1232</v>
      </c>
      <c r="E296" s="12">
        <v>169308111</v>
      </c>
      <c r="F296" s="13">
        <v>2.6720000000000001E-7</v>
      </c>
      <c r="G296" s="12">
        <v>6.8485200232153197E-3</v>
      </c>
      <c r="H296" s="12">
        <v>0.56979999999999997</v>
      </c>
      <c r="I296" s="12">
        <v>7.4679999999999996E-2</v>
      </c>
      <c r="J296" s="12">
        <v>0.49493639789218702</v>
      </c>
      <c r="K296" s="12" t="b">
        <v>1</v>
      </c>
    </row>
    <row r="297" spans="1:11">
      <c r="A297" s="12">
        <v>5</v>
      </c>
      <c r="B297" s="12" t="s">
        <v>1550</v>
      </c>
      <c r="C297" s="12" t="s">
        <v>388</v>
      </c>
      <c r="D297" s="13" t="s">
        <v>1551</v>
      </c>
      <c r="E297" s="12">
        <v>176021041</v>
      </c>
      <c r="F297" s="13">
        <v>3.1609999999999999E-6</v>
      </c>
      <c r="G297" s="12">
        <v>3.40334333476211E-2</v>
      </c>
      <c r="H297" s="12">
        <v>0.10440000000000001</v>
      </c>
      <c r="I297" s="12">
        <v>6.7180000000000004E-2</v>
      </c>
      <c r="J297" s="12">
        <v>0.50355791635700398</v>
      </c>
      <c r="K297" s="12" t="b">
        <v>0</v>
      </c>
    </row>
    <row r="298" spans="1:11">
      <c r="A298" s="12">
        <v>7</v>
      </c>
      <c r="B298" s="12" t="s">
        <v>1748</v>
      </c>
      <c r="C298" s="12" t="s">
        <v>486</v>
      </c>
      <c r="D298" s="13" t="s">
        <v>1749</v>
      </c>
      <c r="E298" s="12">
        <v>2821600</v>
      </c>
      <c r="F298" s="13">
        <v>5.8510000000000004E-6</v>
      </c>
      <c r="G298" s="12">
        <v>4.7859104863467401E-2</v>
      </c>
      <c r="H298" s="12">
        <v>0.2394</v>
      </c>
      <c r="I298" s="12">
        <v>0.56040000000000001</v>
      </c>
      <c r="J298" s="12">
        <v>0.50561428562669597</v>
      </c>
      <c r="K298" s="12" t="b">
        <v>1</v>
      </c>
    </row>
    <row r="299" spans="1:11">
      <c r="A299" s="12">
        <v>5</v>
      </c>
      <c r="B299" s="12" t="s">
        <v>1413</v>
      </c>
      <c r="C299" s="12" t="s">
        <v>319</v>
      </c>
      <c r="D299" s="13" t="s">
        <v>1414</v>
      </c>
      <c r="E299" s="12">
        <v>179446371</v>
      </c>
      <c r="F299" s="13">
        <v>1.6980000000000001E-6</v>
      </c>
      <c r="G299" s="12">
        <v>2.5681818181818201E-2</v>
      </c>
      <c r="H299" s="12">
        <v>0.26100000000000001</v>
      </c>
      <c r="I299" s="12">
        <v>1.833E-3</v>
      </c>
      <c r="J299" s="12">
        <v>0.50966778767204701</v>
      </c>
      <c r="K299" s="12" t="b">
        <v>0</v>
      </c>
    </row>
    <row r="300" spans="1:11">
      <c r="A300" s="12">
        <v>17</v>
      </c>
      <c r="B300" s="12" t="s">
        <v>967</v>
      </c>
      <c r="C300" s="12" t="s">
        <v>115</v>
      </c>
      <c r="D300" s="13" t="s">
        <v>969</v>
      </c>
      <c r="E300" s="12">
        <v>38146966</v>
      </c>
      <c r="F300" s="13">
        <v>4.634E-6</v>
      </c>
      <c r="G300" s="12">
        <v>4.1599714336725602E-2</v>
      </c>
      <c r="H300" s="12">
        <v>1.3240000000000001E-3</v>
      </c>
      <c r="I300" s="12">
        <v>0.38140000000000002</v>
      </c>
      <c r="J300" s="12">
        <v>0.511700735497711</v>
      </c>
      <c r="K300" s="12" t="b">
        <v>1</v>
      </c>
    </row>
    <row r="301" spans="1:11">
      <c r="A301" s="12">
        <v>15</v>
      </c>
      <c r="B301" s="12" t="s">
        <v>629</v>
      </c>
      <c r="C301" s="12" t="s">
        <v>102</v>
      </c>
      <c r="D301" s="13" t="s">
        <v>631</v>
      </c>
      <c r="E301" s="12">
        <v>43541939</v>
      </c>
      <c r="F301" s="13">
        <v>3.6080000000000003E-8</v>
      </c>
      <c r="G301" s="12">
        <v>2.2148394241417501E-4</v>
      </c>
      <c r="H301" s="12">
        <v>3.1169999999999999E-4</v>
      </c>
      <c r="I301" s="12">
        <v>0.17180000000000001</v>
      </c>
      <c r="J301" s="12">
        <v>0.51211716421421705</v>
      </c>
      <c r="K301" s="12" t="b">
        <v>1</v>
      </c>
    </row>
    <row r="302" spans="1:11">
      <c r="A302" s="12">
        <v>3</v>
      </c>
      <c r="B302" s="12" t="s">
        <v>653</v>
      </c>
      <c r="C302" s="12" t="s">
        <v>35</v>
      </c>
      <c r="D302" s="13" t="s">
        <v>624</v>
      </c>
      <c r="E302" s="12">
        <v>108061929</v>
      </c>
      <c r="F302" s="13">
        <v>6.4460000000000004E-7</v>
      </c>
      <c r="G302" s="12">
        <v>1.7183570829840698E-2</v>
      </c>
      <c r="H302" s="12">
        <v>1.091E-3</v>
      </c>
      <c r="I302" s="12">
        <v>0.47460000000000002</v>
      </c>
      <c r="J302" s="12">
        <v>0.51905544396757197</v>
      </c>
      <c r="K302" s="12" t="b">
        <v>1</v>
      </c>
    </row>
    <row r="303" spans="1:11">
      <c r="A303" s="12">
        <v>15</v>
      </c>
      <c r="B303" s="12" t="s">
        <v>1621</v>
      </c>
      <c r="C303" s="12" t="s">
        <v>423</v>
      </c>
      <c r="D303" s="13" t="s">
        <v>1622</v>
      </c>
      <c r="E303" s="12">
        <v>64339748</v>
      </c>
      <c r="F303" s="13">
        <v>3.8920000000000002E-6</v>
      </c>
      <c r="G303" s="12">
        <v>3.7071470075537502E-2</v>
      </c>
      <c r="H303" s="12">
        <v>0.37019999999999997</v>
      </c>
      <c r="I303" s="12">
        <v>0.1348</v>
      </c>
      <c r="J303" s="12">
        <v>0.52215001476001699</v>
      </c>
      <c r="K303" s="12" t="b">
        <v>1</v>
      </c>
    </row>
    <row r="304" spans="1:11">
      <c r="A304" s="12">
        <v>7</v>
      </c>
      <c r="B304" s="12" t="s">
        <v>660</v>
      </c>
      <c r="C304" s="12" t="s">
        <v>158</v>
      </c>
      <c r="D304" s="13" t="s">
        <v>662</v>
      </c>
      <c r="E304" s="12">
        <v>99782124</v>
      </c>
      <c r="F304" s="13">
        <v>3.128E-7</v>
      </c>
      <c r="G304" s="12">
        <v>8.5479452054794507E-3</v>
      </c>
      <c r="H304" s="12">
        <v>8.1670000000000006E-2</v>
      </c>
      <c r="I304" s="12">
        <v>0.60780000000000001</v>
      </c>
      <c r="J304" s="12">
        <v>0.52426581087775004</v>
      </c>
      <c r="K304" s="12" t="b">
        <v>1</v>
      </c>
    </row>
    <row r="305" spans="1:11">
      <c r="A305" s="12">
        <v>16</v>
      </c>
      <c r="B305" s="12" t="s">
        <v>1427</v>
      </c>
      <c r="C305" s="12" t="s">
        <v>327</v>
      </c>
      <c r="D305" s="13" t="s">
        <v>1428</v>
      </c>
      <c r="E305" s="12">
        <v>83112996</v>
      </c>
      <c r="F305" s="13">
        <v>1.8109999999999999E-6</v>
      </c>
      <c r="G305" s="12">
        <v>2.6005509641873301E-2</v>
      </c>
      <c r="H305" s="12">
        <v>0.40949999999999998</v>
      </c>
      <c r="I305" s="12">
        <v>4.1189999999999997E-2</v>
      </c>
      <c r="J305" s="12">
        <v>0.52567364779828796</v>
      </c>
      <c r="K305" s="12" t="b">
        <v>1</v>
      </c>
    </row>
    <row r="306" spans="1:11">
      <c r="A306" s="12">
        <v>19</v>
      </c>
      <c r="B306" s="12" t="s">
        <v>1214</v>
      </c>
      <c r="C306" s="12" t="s">
        <v>218</v>
      </c>
      <c r="D306" s="13" t="s">
        <v>1215</v>
      </c>
      <c r="E306" s="12">
        <v>17669956</v>
      </c>
      <c r="F306" s="13">
        <v>2.244E-7</v>
      </c>
      <c r="G306" s="12">
        <v>4.7999999999999996E-3</v>
      </c>
      <c r="H306" s="12">
        <v>0.19980000000000001</v>
      </c>
      <c r="I306" s="12">
        <v>0.9879</v>
      </c>
      <c r="J306" s="12">
        <v>0.52826006038046103</v>
      </c>
      <c r="K306" s="12" t="b">
        <v>0</v>
      </c>
    </row>
    <row r="307" spans="1:11">
      <c r="A307" s="12">
        <v>4</v>
      </c>
      <c r="B307" s="12" t="s">
        <v>1204</v>
      </c>
      <c r="C307" s="12" t="s">
        <v>213</v>
      </c>
      <c r="D307" s="13" t="s">
        <v>1205</v>
      </c>
      <c r="E307" s="12">
        <v>17835007</v>
      </c>
      <c r="F307" s="13">
        <v>1.646E-7</v>
      </c>
      <c r="G307" s="12">
        <v>3.6659877800407298E-3</v>
      </c>
      <c r="H307" s="12">
        <v>0.1351</v>
      </c>
      <c r="I307" s="12">
        <v>0.25390000000000001</v>
      </c>
      <c r="J307" s="12">
        <v>0.52909320689652395</v>
      </c>
      <c r="K307" s="12" t="b">
        <v>1</v>
      </c>
    </row>
    <row r="308" spans="1:11">
      <c r="A308" s="12">
        <v>11</v>
      </c>
      <c r="B308" s="12" t="s">
        <v>1331</v>
      </c>
      <c r="C308" s="12" t="s">
        <v>278</v>
      </c>
      <c r="D308" s="13" t="s">
        <v>1332</v>
      </c>
      <c r="E308" s="12">
        <v>71268188</v>
      </c>
      <c r="F308" s="13">
        <v>8.2529999999999996E-7</v>
      </c>
      <c r="G308" s="12">
        <v>1.9575113808801201E-2</v>
      </c>
      <c r="H308" s="12">
        <v>0.89419999999999999</v>
      </c>
      <c r="I308" s="12">
        <v>0.51439999999999997</v>
      </c>
      <c r="J308" s="12">
        <v>0.53931792036485904</v>
      </c>
      <c r="K308" s="12" t="b">
        <v>0</v>
      </c>
    </row>
    <row r="309" spans="1:11">
      <c r="A309" s="12">
        <v>15</v>
      </c>
      <c r="B309" s="12" t="s">
        <v>1312</v>
      </c>
      <c r="C309" s="12" t="s">
        <v>268</v>
      </c>
      <c r="D309" s="13" t="s">
        <v>1313</v>
      </c>
      <c r="E309" s="12">
        <v>53010055</v>
      </c>
      <c r="F309" s="13">
        <v>6.9439999999999997E-7</v>
      </c>
      <c r="G309" s="12">
        <v>1.7786720321931598E-2</v>
      </c>
      <c r="H309" s="12">
        <v>0.66269999999999996</v>
      </c>
      <c r="I309" s="12">
        <v>7.1919999999999996E-3</v>
      </c>
      <c r="J309" s="12">
        <v>0.54169432663600303</v>
      </c>
      <c r="K309" s="12" t="b">
        <v>1</v>
      </c>
    </row>
    <row r="310" spans="1:11">
      <c r="A310" s="12">
        <v>14</v>
      </c>
      <c r="B310" s="12" t="s">
        <v>1564</v>
      </c>
      <c r="C310" s="12" t="s">
        <v>395</v>
      </c>
      <c r="D310" s="13" t="s">
        <v>1565</v>
      </c>
      <c r="E310" s="12">
        <v>71681140</v>
      </c>
      <c r="F310" s="13">
        <v>3.247E-6</v>
      </c>
      <c r="G310" s="12">
        <v>3.4596654668642798E-2</v>
      </c>
      <c r="H310" s="12">
        <v>9.0990000000000005E-4</v>
      </c>
      <c r="I310" s="12">
        <v>2.2620000000000001E-2</v>
      </c>
      <c r="J310" s="12">
        <v>0.54364285313753802</v>
      </c>
      <c r="K310" s="12" t="b">
        <v>1</v>
      </c>
    </row>
    <row r="311" spans="1:11">
      <c r="A311" s="12">
        <v>22</v>
      </c>
      <c r="B311" s="12" t="s">
        <v>1693</v>
      </c>
      <c r="C311" s="12" t="s">
        <v>461</v>
      </c>
      <c r="D311" s="13" t="s">
        <v>1694</v>
      </c>
      <c r="E311" s="12">
        <v>45451860</v>
      </c>
      <c r="F311" s="13">
        <v>4.9899999999999997E-6</v>
      </c>
      <c r="G311" s="12">
        <v>4.39750692520776E-2</v>
      </c>
      <c r="H311" s="12">
        <v>0.56399999999999995</v>
      </c>
      <c r="I311" s="12">
        <v>0.18110000000000001</v>
      </c>
      <c r="J311" s="12">
        <v>0.54542923203779403</v>
      </c>
      <c r="K311" s="12" t="b">
        <v>1</v>
      </c>
    </row>
    <row r="312" spans="1:11">
      <c r="A312" s="12">
        <v>6</v>
      </c>
      <c r="B312" s="12" t="s">
        <v>979</v>
      </c>
      <c r="C312" s="12" t="s">
        <v>68</v>
      </c>
      <c r="D312" s="13" t="s">
        <v>591</v>
      </c>
      <c r="E312" s="12">
        <v>30783282</v>
      </c>
      <c r="F312" s="13">
        <v>7.6260000000000001E-7</v>
      </c>
      <c r="G312" s="12">
        <v>1.9040187280530599E-2</v>
      </c>
      <c r="H312" s="12">
        <v>4.5310000000000003E-2</v>
      </c>
      <c r="I312" s="12">
        <v>0.42359999999999998</v>
      </c>
      <c r="J312" s="12">
        <v>0.54722067591597801</v>
      </c>
      <c r="K312" s="12" t="b">
        <v>0</v>
      </c>
    </row>
    <row r="313" spans="1:11">
      <c r="A313" s="12">
        <v>5</v>
      </c>
      <c r="B313" s="12" t="s">
        <v>1486</v>
      </c>
      <c r="C313" s="12" t="s">
        <v>356</v>
      </c>
      <c r="D313" s="13" t="s">
        <v>1487</v>
      </c>
      <c r="E313" s="12">
        <v>55592664</v>
      </c>
      <c r="F313" s="13">
        <v>2.3879999999999998E-6</v>
      </c>
      <c r="G313" s="12">
        <v>2.8751515151515101E-2</v>
      </c>
      <c r="H313" s="12">
        <v>0.19800000000000001</v>
      </c>
      <c r="I313" s="12">
        <v>1.3420000000000001E-3</v>
      </c>
      <c r="J313" s="12">
        <v>0.54776595890041802</v>
      </c>
      <c r="K313" s="12" t="b">
        <v>1</v>
      </c>
    </row>
    <row r="314" spans="1:11">
      <c r="A314" s="12">
        <v>21</v>
      </c>
      <c r="B314" s="12" t="s">
        <v>759</v>
      </c>
      <c r="C314" s="12" t="s">
        <v>84</v>
      </c>
      <c r="D314" s="13" t="s">
        <v>761</v>
      </c>
      <c r="E314" s="12">
        <v>44333685</v>
      </c>
      <c r="F314" s="13">
        <v>4.5039999999999998E-8</v>
      </c>
      <c r="G314" s="12">
        <v>2.03045685279188E-4</v>
      </c>
      <c r="H314" s="13">
        <v>3.2370000000000002E-7</v>
      </c>
      <c r="I314" s="12">
        <v>0.2167</v>
      </c>
      <c r="J314" s="12">
        <v>0.55033885487669698</v>
      </c>
      <c r="K314" s="12" t="b">
        <v>1</v>
      </c>
    </row>
    <row r="315" spans="1:11">
      <c r="A315" s="12">
        <v>22</v>
      </c>
      <c r="B315" s="12" t="s">
        <v>976</v>
      </c>
      <c r="C315" s="12" t="s">
        <v>138</v>
      </c>
      <c r="D315" s="13" t="s">
        <v>978</v>
      </c>
      <c r="E315" s="12">
        <v>42419433</v>
      </c>
      <c r="F315" s="13">
        <v>9.7119999999999991E-10</v>
      </c>
      <c r="G315" s="12">
        <v>0</v>
      </c>
      <c r="H315" s="12">
        <v>3.644E-2</v>
      </c>
      <c r="I315" s="12">
        <v>7.7469999999999997E-2</v>
      </c>
      <c r="J315" s="12">
        <v>0.55089801778564096</v>
      </c>
      <c r="K315" s="12" t="b">
        <v>1</v>
      </c>
    </row>
    <row r="316" spans="1:11">
      <c r="A316" s="12">
        <v>5</v>
      </c>
      <c r="B316" s="12" t="s">
        <v>1758</v>
      </c>
      <c r="C316" s="12" t="s">
        <v>491</v>
      </c>
      <c r="D316" s="13" t="s">
        <v>1759</v>
      </c>
      <c r="E316" s="12">
        <v>75653549</v>
      </c>
      <c r="F316" s="13">
        <v>6.0120000000000002E-6</v>
      </c>
      <c r="G316" s="12">
        <v>4.8436502871729403E-2</v>
      </c>
      <c r="H316" s="12">
        <v>0.86880000000000002</v>
      </c>
      <c r="I316" s="12">
        <v>0.42859999999999998</v>
      </c>
      <c r="J316" s="12">
        <v>0.55480467198719197</v>
      </c>
      <c r="K316" s="12" t="b">
        <v>1</v>
      </c>
    </row>
    <row r="317" spans="1:11">
      <c r="A317" s="12">
        <v>22</v>
      </c>
      <c r="B317" s="12" t="s">
        <v>1679</v>
      </c>
      <c r="C317" s="12" t="s">
        <v>453</v>
      </c>
      <c r="D317" s="13" t="s">
        <v>1680</v>
      </c>
      <c r="E317" s="12">
        <v>18012012</v>
      </c>
      <c r="F317" s="13">
        <v>4.729E-6</v>
      </c>
      <c r="G317" s="12">
        <v>4.2131350681536603E-2</v>
      </c>
      <c r="H317" s="12">
        <v>0.35210000000000002</v>
      </c>
      <c r="I317" s="12">
        <v>0.1462</v>
      </c>
      <c r="J317" s="12">
        <v>0.55834801750251195</v>
      </c>
      <c r="K317" s="12" t="b">
        <v>0</v>
      </c>
    </row>
    <row r="318" spans="1:11">
      <c r="A318" s="12">
        <v>22</v>
      </c>
      <c r="B318" s="12" t="s">
        <v>1705</v>
      </c>
      <c r="C318" s="12" t="s">
        <v>467</v>
      </c>
      <c r="D318" s="13" t="s">
        <v>1706</v>
      </c>
      <c r="E318" s="12">
        <v>47011561</v>
      </c>
      <c r="F318" s="13">
        <v>5.2619999999999998E-6</v>
      </c>
      <c r="G318" s="12">
        <v>4.5513037588892698E-2</v>
      </c>
      <c r="H318" s="12">
        <v>0.9083</v>
      </c>
      <c r="I318" s="12">
        <v>9.8750000000000004E-2</v>
      </c>
      <c r="J318" s="12">
        <v>0.55938662221273905</v>
      </c>
      <c r="K318" s="12" t="b">
        <v>1</v>
      </c>
    </row>
    <row r="319" spans="1:11">
      <c r="A319" s="12">
        <v>16</v>
      </c>
      <c r="B319" s="12" t="s">
        <v>1615</v>
      </c>
      <c r="C319" s="12" t="s">
        <v>420</v>
      </c>
      <c r="D319" s="13" t="s">
        <v>1616</v>
      </c>
      <c r="E319" s="12">
        <v>66557441</v>
      </c>
      <c r="F319" s="13">
        <v>3.8340000000000001E-6</v>
      </c>
      <c r="G319" s="12">
        <v>3.6924277907884502E-2</v>
      </c>
      <c r="H319" s="12">
        <v>4.6510000000000003E-2</v>
      </c>
      <c r="I319" s="12">
        <v>0.44990000000000002</v>
      </c>
      <c r="J319" s="12">
        <v>0.56191991746181602</v>
      </c>
      <c r="K319" s="12" t="b">
        <v>1</v>
      </c>
    </row>
    <row r="320" spans="1:11">
      <c r="A320" s="12">
        <v>13</v>
      </c>
      <c r="B320" s="12" t="s">
        <v>698</v>
      </c>
      <c r="C320" s="12" t="s">
        <v>71</v>
      </c>
      <c r="D320" s="13" t="s">
        <v>700</v>
      </c>
      <c r="E320" s="12">
        <v>78292340</v>
      </c>
      <c r="F320" s="13">
        <v>7.2989999999999999E-7</v>
      </c>
      <c r="G320" s="12">
        <v>1.8389897395422301E-2</v>
      </c>
      <c r="H320" s="12">
        <v>1.1680000000000001E-4</v>
      </c>
      <c r="I320" s="12">
        <v>0.14480000000000001</v>
      </c>
      <c r="J320" s="12">
        <v>0.56347274910015599</v>
      </c>
      <c r="K320" s="12" t="b">
        <v>1</v>
      </c>
    </row>
    <row r="321" spans="1:11">
      <c r="A321" s="12">
        <v>22</v>
      </c>
      <c r="B321" s="12" t="s">
        <v>1181</v>
      </c>
      <c r="C321" s="12" t="s">
        <v>202</v>
      </c>
      <c r="D321" s="13" t="s">
        <v>1135</v>
      </c>
      <c r="E321" s="12">
        <v>22861994</v>
      </c>
      <c r="F321" s="13">
        <v>6.7080000000000002E-8</v>
      </c>
      <c r="G321" s="12">
        <v>9.1240875912408799E-4</v>
      </c>
      <c r="H321" s="12">
        <v>2.904E-2</v>
      </c>
      <c r="I321" s="12">
        <v>5.8479999999999997E-2</v>
      </c>
      <c r="J321" s="12">
        <v>0.56469752048708699</v>
      </c>
      <c r="K321" s="12" t="b">
        <v>0</v>
      </c>
    </row>
    <row r="322" spans="1:11">
      <c r="A322" s="12">
        <v>17</v>
      </c>
      <c r="B322" s="12" t="s">
        <v>923</v>
      </c>
      <c r="C322" s="12" t="s">
        <v>133</v>
      </c>
      <c r="D322" s="13" t="s">
        <v>925</v>
      </c>
      <c r="E322" s="12">
        <v>79549601</v>
      </c>
      <c r="F322" s="13">
        <v>4.0079999999999999E-7</v>
      </c>
      <c r="G322" s="12">
        <v>1.1705852926463201E-2</v>
      </c>
      <c r="H322" s="12">
        <v>2.1180000000000001E-3</v>
      </c>
      <c r="I322" s="12">
        <v>0.52290000000000003</v>
      </c>
      <c r="J322" s="12">
        <v>0.56994361976473096</v>
      </c>
      <c r="K322" s="12" t="b">
        <v>1</v>
      </c>
    </row>
    <row r="323" spans="1:11">
      <c r="A323" s="12">
        <v>10</v>
      </c>
      <c r="B323" s="12" t="s">
        <v>1373</v>
      </c>
      <c r="C323" s="12" t="s">
        <v>299</v>
      </c>
      <c r="D323" s="13" t="s">
        <v>1374</v>
      </c>
      <c r="E323" s="12">
        <v>75796397</v>
      </c>
      <c r="F323" s="13">
        <v>1.347E-6</v>
      </c>
      <c r="G323" s="12">
        <v>2.44101918842403E-2</v>
      </c>
      <c r="H323" s="12">
        <v>0.1116</v>
      </c>
      <c r="I323" s="12">
        <v>0.1701</v>
      </c>
      <c r="J323" s="12">
        <v>0.575331240320613</v>
      </c>
      <c r="K323" s="12" t="b">
        <v>0</v>
      </c>
    </row>
    <row r="324" spans="1:11">
      <c r="A324" s="12">
        <v>19</v>
      </c>
      <c r="B324" s="12" t="s">
        <v>1522</v>
      </c>
      <c r="C324" s="12" t="s">
        <v>374</v>
      </c>
      <c r="D324" s="13" t="s">
        <v>1523</v>
      </c>
      <c r="E324" s="12">
        <v>17792352</v>
      </c>
      <c r="F324" s="13">
        <v>2.8739999999999999E-6</v>
      </c>
      <c r="G324" s="12">
        <v>3.1524893949542297E-2</v>
      </c>
      <c r="H324" s="12">
        <v>0.84019999999999995</v>
      </c>
      <c r="I324" s="12">
        <v>0.14749999999999999</v>
      </c>
      <c r="J324" s="12">
        <v>0.58017165557586603</v>
      </c>
      <c r="K324" s="12" t="b">
        <v>0</v>
      </c>
    </row>
    <row r="325" spans="1:11">
      <c r="A325" s="12">
        <v>2</v>
      </c>
      <c r="B325" s="12" t="s">
        <v>1439</v>
      </c>
      <c r="C325" s="12" t="s">
        <v>333</v>
      </c>
      <c r="D325" s="13" t="s">
        <v>1440</v>
      </c>
      <c r="E325" s="12">
        <v>109111385</v>
      </c>
      <c r="F325" s="13">
        <v>1.9350000000000001E-6</v>
      </c>
      <c r="G325" s="12">
        <v>2.6777569090421199E-2</v>
      </c>
      <c r="H325" s="12">
        <v>0.86519999999999997</v>
      </c>
      <c r="I325" s="12">
        <v>0.26600000000000001</v>
      </c>
      <c r="J325" s="12">
        <v>0.58350762526059696</v>
      </c>
      <c r="K325" s="12" t="b">
        <v>0</v>
      </c>
    </row>
    <row r="326" spans="1:11">
      <c r="A326" s="12">
        <v>15</v>
      </c>
      <c r="B326" s="12" t="s">
        <v>1641</v>
      </c>
      <c r="C326" s="12" t="s">
        <v>434</v>
      </c>
      <c r="D326" s="13" t="s">
        <v>1642</v>
      </c>
      <c r="E326" s="12">
        <v>59593551</v>
      </c>
      <c r="F326" s="13">
        <v>4.1450000000000001E-6</v>
      </c>
      <c r="G326" s="12">
        <v>3.82651145324822E-2</v>
      </c>
      <c r="H326" s="12">
        <v>0.33160000000000001</v>
      </c>
      <c r="I326" s="12">
        <v>0.90329999999999999</v>
      </c>
      <c r="J326" s="12">
        <v>0.58585907133054105</v>
      </c>
      <c r="K326" s="12" t="b">
        <v>0</v>
      </c>
    </row>
    <row r="327" spans="1:11">
      <c r="A327" s="12">
        <v>9</v>
      </c>
      <c r="B327" s="12" t="s">
        <v>1063</v>
      </c>
      <c r="C327" s="12" t="s">
        <v>143</v>
      </c>
      <c r="D327" s="13" t="s">
        <v>1065</v>
      </c>
      <c r="E327" s="12">
        <v>20691002</v>
      </c>
      <c r="F327" s="13">
        <v>3.1690000000000001E-6</v>
      </c>
      <c r="G327" s="12">
        <v>3.3989726027397298E-2</v>
      </c>
      <c r="H327" s="12">
        <v>3.7569999999999999E-2</v>
      </c>
      <c r="I327" s="12">
        <v>0.27129999999999999</v>
      </c>
      <c r="J327" s="12">
        <v>0.588252610219821</v>
      </c>
      <c r="K327" s="12" t="b">
        <v>0</v>
      </c>
    </row>
    <row r="328" spans="1:11">
      <c r="A328" s="12">
        <v>2</v>
      </c>
      <c r="B328" s="12" t="s">
        <v>1711</v>
      </c>
      <c r="C328" s="12" t="s">
        <v>470</v>
      </c>
      <c r="D328" s="13" t="s">
        <v>1712</v>
      </c>
      <c r="E328" s="12">
        <v>3882855</v>
      </c>
      <c r="F328" s="13">
        <v>5.361E-6</v>
      </c>
      <c r="G328" s="12">
        <v>4.6040020178241103E-2</v>
      </c>
      <c r="H328" s="12">
        <v>0.51990000000000003</v>
      </c>
      <c r="I328" s="12">
        <v>0.24030000000000001</v>
      </c>
      <c r="J328" s="12">
        <v>0.58970648163769501</v>
      </c>
      <c r="K328" s="12" t="b">
        <v>1</v>
      </c>
    </row>
    <row r="329" spans="1:11">
      <c r="A329" s="12">
        <v>19</v>
      </c>
      <c r="B329" s="12" t="s">
        <v>1607</v>
      </c>
      <c r="C329" s="12" t="s">
        <v>417</v>
      </c>
      <c r="D329" s="13" t="s">
        <v>1608</v>
      </c>
      <c r="E329" s="12">
        <v>3120739</v>
      </c>
      <c r="F329" s="13">
        <v>3.7309999999999999E-6</v>
      </c>
      <c r="G329" s="12">
        <v>3.6507309363887797E-2</v>
      </c>
      <c r="H329" s="12">
        <v>0.83399999999999996</v>
      </c>
      <c r="I329" s="12">
        <v>0.54520000000000002</v>
      </c>
      <c r="J329" s="12">
        <v>0.59540707396065196</v>
      </c>
      <c r="K329" s="12" t="b">
        <v>0</v>
      </c>
    </row>
    <row r="330" spans="1:11">
      <c r="A330" s="12">
        <v>7</v>
      </c>
      <c r="B330" s="12" t="s">
        <v>940</v>
      </c>
      <c r="C330" s="12" t="s">
        <v>78</v>
      </c>
      <c r="D330" s="13" t="s">
        <v>942</v>
      </c>
      <c r="E330" s="12">
        <v>64515446</v>
      </c>
      <c r="F330" s="13">
        <v>2.9620000000000002E-6</v>
      </c>
      <c r="G330" s="12">
        <v>3.2614436619718301E-2</v>
      </c>
      <c r="H330" s="12">
        <v>4.1419999999999998E-3</v>
      </c>
      <c r="I330" s="12">
        <v>0.13350000000000001</v>
      </c>
      <c r="J330" s="12">
        <v>0.59611987259603505</v>
      </c>
      <c r="K330" s="12" t="b">
        <v>0</v>
      </c>
    </row>
    <row r="331" spans="1:11">
      <c r="A331" s="12">
        <v>4</v>
      </c>
      <c r="B331" s="12" t="s">
        <v>713</v>
      </c>
      <c r="C331" s="12" t="s">
        <v>28</v>
      </c>
      <c r="D331" s="13" t="s">
        <v>715</v>
      </c>
      <c r="E331" s="12">
        <v>26890432</v>
      </c>
      <c r="F331" s="13">
        <v>8.9899999999999999E-19</v>
      </c>
      <c r="G331" s="12">
        <v>0</v>
      </c>
      <c r="H331" s="12">
        <v>7.7920000000000003E-3</v>
      </c>
      <c r="I331" s="12">
        <v>0.33629999999999999</v>
      </c>
      <c r="J331" s="12">
        <v>0.59712345650867704</v>
      </c>
      <c r="K331" s="12" t="b">
        <v>1</v>
      </c>
    </row>
    <row r="332" spans="1:11">
      <c r="A332" s="12">
        <v>1</v>
      </c>
      <c r="B332" s="12" t="s">
        <v>1387</v>
      </c>
      <c r="C332" s="12" t="s">
        <v>306</v>
      </c>
      <c r="D332" s="13" t="s">
        <v>1388</v>
      </c>
      <c r="E332" s="12">
        <v>85972024</v>
      </c>
      <c r="F332" s="13">
        <v>1.483E-6</v>
      </c>
      <c r="G332" s="12">
        <v>2.5098514701424698E-2</v>
      </c>
      <c r="H332" s="12">
        <v>0.377</v>
      </c>
      <c r="I332" s="12">
        <v>4.4390000000000002E-3</v>
      </c>
      <c r="J332" s="12">
        <v>0.59842238946681903</v>
      </c>
      <c r="K332" s="12" t="b">
        <v>0</v>
      </c>
    </row>
    <row r="333" spans="1:11">
      <c r="A333" s="12">
        <v>19</v>
      </c>
      <c r="B333" s="12" t="s">
        <v>1546</v>
      </c>
      <c r="C333" s="12" t="s">
        <v>386</v>
      </c>
      <c r="D333" s="13" t="s">
        <v>1547</v>
      </c>
      <c r="E333" s="12">
        <v>23093984</v>
      </c>
      <c r="F333" s="13">
        <v>3.1439999999999999E-6</v>
      </c>
      <c r="G333" s="12">
        <v>3.3891752577319599E-2</v>
      </c>
      <c r="H333" s="12">
        <v>0.2772</v>
      </c>
      <c r="I333" s="12">
        <v>0.25319999999999998</v>
      </c>
      <c r="J333" s="12">
        <v>0.59863472024509201</v>
      </c>
      <c r="K333" s="12" t="b">
        <v>1</v>
      </c>
    </row>
    <row r="334" spans="1:11">
      <c r="A334" s="12">
        <v>1</v>
      </c>
      <c r="B334" s="12" t="s">
        <v>1456</v>
      </c>
      <c r="C334" s="12" t="s">
        <v>342</v>
      </c>
      <c r="D334" s="13" t="s">
        <v>1457</v>
      </c>
      <c r="E334" s="12">
        <v>109574421</v>
      </c>
      <c r="F334" s="13">
        <v>2.1040000000000001E-6</v>
      </c>
      <c r="G334" s="12">
        <v>2.7875992826031301E-2</v>
      </c>
      <c r="H334" s="12">
        <v>0.3861</v>
      </c>
      <c r="I334" s="12">
        <v>0.17549999999999999</v>
      </c>
      <c r="J334" s="12">
        <v>0.60027940930189005</v>
      </c>
      <c r="K334" s="12" t="b">
        <v>1</v>
      </c>
    </row>
    <row r="335" spans="1:11">
      <c r="A335" s="12">
        <v>20</v>
      </c>
      <c r="B335" s="12" t="s">
        <v>957</v>
      </c>
      <c r="C335" s="12" t="s">
        <v>52</v>
      </c>
      <c r="D335" s="13" t="s">
        <v>959</v>
      </c>
      <c r="E335" s="12">
        <v>25567320</v>
      </c>
      <c r="F335" s="13">
        <v>1.4360000000000001E-6</v>
      </c>
      <c r="G335" s="12">
        <v>2.4823781795893399E-2</v>
      </c>
      <c r="H335" s="12">
        <v>6.7980000000000002E-3</v>
      </c>
      <c r="I335" s="12">
        <v>0.1673</v>
      </c>
      <c r="J335" s="12">
        <v>0.60037334284411203</v>
      </c>
      <c r="K335" s="12" t="b">
        <v>1</v>
      </c>
    </row>
    <row r="336" spans="1:11">
      <c r="A336" s="12">
        <v>22</v>
      </c>
      <c r="B336" s="12" t="s">
        <v>1252</v>
      </c>
      <c r="C336" s="12" t="s">
        <v>238</v>
      </c>
      <c r="D336" s="13" t="s">
        <v>1253</v>
      </c>
      <c r="E336" s="12">
        <v>43810747</v>
      </c>
      <c r="F336" s="13">
        <v>3.3500000000000002E-7</v>
      </c>
      <c r="G336" s="12">
        <v>9.5948827292110898E-3</v>
      </c>
      <c r="H336" s="12">
        <v>0.43930000000000002</v>
      </c>
      <c r="I336" s="12">
        <v>0.1512</v>
      </c>
      <c r="J336" s="12">
        <v>0.60248101829100298</v>
      </c>
      <c r="K336" s="12" t="b">
        <v>0</v>
      </c>
    </row>
    <row r="337" spans="1:11">
      <c r="A337" s="12">
        <v>10</v>
      </c>
      <c r="B337" s="12" t="s">
        <v>893</v>
      </c>
      <c r="C337" s="12" t="s">
        <v>26</v>
      </c>
      <c r="D337" s="13" t="s">
        <v>895</v>
      </c>
      <c r="E337" s="12">
        <v>27392568</v>
      </c>
      <c r="F337" s="13">
        <v>5.4709999999999998E-8</v>
      </c>
      <c r="G337" s="12">
        <v>3.82775119617225E-4</v>
      </c>
      <c r="H337" s="12">
        <v>1.8210000000000001E-4</v>
      </c>
      <c r="I337" s="12">
        <v>1.6719999999999999E-2</v>
      </c>
      <c r="J337" s="12">
        <v>0.60451714704168003</v>
      </c>
      <c r="K337" s="12" t="b">
        <v>1</v>
      </c>
    </row>
    <row r="338" spans="1:11">
      <c r="A338" s="12">
        <v>9</v>
      </c>
      <c r="B338" s="12" t="s">
        <v>1534</v>
      </c>
      <c r="C338" s="12" t="s">
        <v>380</v>
      </c>
      <c r="D338" s="13" t="s">
        <v>1535</v>
      </c>
      <c r="E338" s="12">
        <v>136237539</v>
      </c>
      <c r="F338" s="13">
        <v>3.061E-6</v>
      </c>
      <c r="G338" s="12">
        <v>3.35067186822713E-2</v>
      </c>
      <c r="H338" s="12">
        <v>3.3689999999999998E-2</v>
      </c>
      <c r="I338" s="12">
        <v>0.37480000000000002</v>
      </c>
      <c r="J338" s="12">
        <v>0.61199142024410502</v>
      </c>
      <c r="K338" s="12" t="b">
        <v>1</v>
      </c>
    </row>
    <row r="339" spans="1:11">
      <c r="A339" s="12">
        <v>1</v>
      </c>
      <c r="B339" s="12" t="s">
        <v>1302</v>
      </c>
      <c r="C339" s="12" t="s">
        <v>263</v>
      </c>
      <c r="D339" s="13" t="s">
        <v>1303</v>
      </c>
      <c r="E339" s="12">
        <v>36274130</v>
      </c>
      <c r="F339" s="13">
        <v>6.6530000000000001E-7</v>
      </c>
      <c r="G339" s="12">
        <v>1.7191977077363901E-2</v>
      </c>
      <c r="H339" s="12">
        <v>0.80900000000000005</v>
      </c>
      <c r="I339" s="12">
        <v>5.2880000000000002E-3</v>
      </c>
      <c r="J339" s="12">
        <v>0.61276658560369601</v>
      </c>
      <c r="K339" s="12" t="b">
        <v>0</v>
      </c>
    </row>
    <row r="340" spans="1:11">
      <c r="A340" s="12">
        <v>1</v>
      </c>
      <c r="B340" s="12" t="s">
        <v>1578</v>
      </c>
      <c r="C340" s="12" t="s">
        <v>402</v>
      </c>
      <c r="D340" s="13" t="s">
        <v>1579</v>
      </c>
      <c r="E340" s="12">
        <v>151951581</v>
      </c>
      <c r="F340" s="13">
        <v>3.3560000000000001E-6</v>
      </c>
      <c r="G340" s="12">
        <v>3.5024958402662197E-2</v>
      </c>
      <c r="H340" s="13">
        <v>1.4289999999999999E-10</v>
      </c>
      <c r="I340" s="12">
        <v>0.94179999999999997</v>
      </c>
      <c r="J340" s="12">
        <v>0.621266524801384</v>
      </c>
      <c r="K340" s="12" t="b">
        <v>1</v>
      </c>
    </row>
    <row r="341" spans="1:11">
      <c r="A341" s="12">
        <v>3</v>
      </c>
      <c r="B341" s="12" t="s">
        <v>1631</v>
      </c>
      <c r="C341" s="12" t="s">
        <v>429</v>
      </c>
      <c r="D341" s="13" t="s">
        <v>1632</v>
      </c>
      <c r="E341" s="12">
        <v>182831612</v>
      </c>
      <c r="F341" s="13">
        <v>3.9720000000000003E-6</v>
      </c>
      <c r="G341" s="12">
        <v>3.76032264259651E-2</v>
      </c>
      <c r="H341" s="12">
        <v>0.50960000000000005</v>
      </c>
      <c r="I341" s="12">
        <v>0.37580000000000002</v>
      </c>
      <c r="J341" s="12">
        <v>0.62658194629959096</v>
      </c>
      <c r="K341" s="12" t="b">
        <v>1</v>
      </c>
    </row>
    <row r="342" spans="1:11">
      <c r="A342" s="12">
        <v>1</v>
      </c>
      <c r="B342" s="12" t="s">
        <v>1050</v>
      </c>
      <c r="C342" s="12" t="s">
        <v>37</v>
      </c>
      <c r="D342" s="13" t="s">
        <v>1052</v>
      </c>
      <c r="E342" s="12">
        <v>15883744</v>
      </c>
      <c r="F342" s="13">
        <v>1.012E-6</v>
      </c>
      <c r="G342" s="12">
        <v>2.2230063514467199E-2</v>
      </c>
      <c r="H342" s="12">
        <v>0.13250000000000001</v>
      </c>
      <c r="I342" s="12">
        <v>4.3779999999999999E-2</v>
      </c>
      <c r="J342" s="12">
        <v>0.63118619536254505</v>
      </c>
      <c r="K342" s="12" t="b">
        <v>1</v>
      </c>
    </row>
    <row r="343" spans="1:11">
      <c r="A343" s="12">
        <v>7</v>
      </c>
      <c r="B343" s="12" t="s">
        <v>1284</v>
      </c>
      <c r="C343" s="12" t="s">
        <v>254</v>
      </c>
      <c r="D343" s="13" t="s">
        <v>1285</v>
      </c>
      <c r="E343" s="12">
        <v>7759826</v>
      </c>
      <c r="F343" s="13">
        <v>5.7339999999999999E-7</v>
      </c>
      <c r="G343" s="12">
        <v>1.6045594037702799E-2</v>
      </c>
      <c r="H343" s="12">
        <v>0.81210000000000004</v>
      </c>
      <c r="I343" s="12">
        <v>0.2747</v>
      </c>
      <c r="J343" s="12">
        <v>0.63335023015470104</v>
      </c>
      <c r="K343" s="12" t="b">
        <v>1</v>
      </c>
    </row>
    <row r="344" spans="1:11">
      <c r="A344" s="12">
        <v>6</v>
      </c>
      <c r="B344" s="12" t="s">
        <v>1504</v>
      </c>
      <c r="C344" s="12" t="s">
        <v>365</v>
      </c>
      <c r="D344" s="13" t="s">
        <v>1505</v>
      </c>
      <c r="E344" s="12">
        <v>125815409</v>
      </c>
      <c r="F344" s="13">
        <v>2.5919999999999999E-6</v>
      </c>
      <c r="G344" s="12">
        <v>3.0007010983874701E-2</v>
      </c>
      <c r="H344" s="12">
        <v>0.90669999999999995</v>
      </c>
      <c r="I344" s="12">
        <v>7.2139999999999997E-4</v>
      </c>
      <c r="J344" s="12">
        <v>0.63606249904322598</v>
      </c>
      <c r="K344" s="12" t="b">
        <v>1</v>
      </c>
    </row>
    <row r="345" spans="1:11">
      <c r="A345" s="12">
        <v>16</v>
      </c>
      <c r="B345" s="12" t="s">
        <v>1689</v>
      </c>
      <c r="C345" s="12" t="s">
        <v>459</v>
      </c>
      <c r="D345" s="13" t="s">
        <v>1690</v>
      </c>
      <c r="E345" s="12">
        <v>80535458</v>
      </c>
      <c r="F345" s="13">
        <v>4.8199999999999996E-6</v>
      </c>
      <c r="G345" s="12">
        <v>4.2739244951711997E-2</v>
      </c>
      <c r="H345" s="12">
        <v>0.98509999999999998</v>
      </c>
      <c r="I345" s="12">
        <v>0.311</v>
      </c>
      <c r="J345" s="12">
        <v>0.63638655053488002</v>
      </c>
      <c r="K345" s="12" t="b">
        <v>0</v>
      </c>
    </row>
    <row r="346" spans="1:11">
      <c r="A346" s="12">
        <v>10</v>
      </c>
      <c r="B346" s="12" t="s">
        <v>973</v>
      </c>
      <c r="C346" s="12" t="s">
        <v>145</v>
      </c>
      <c r="D346" s="13" t="s">
        <v>975</v>
      </c>
      <c r="E346" s="12">
        <v>5648101</v>
      </c>
      <c r="F346" s="13">
        <v>2.633E-6</v>
      </c>
      <c r="G346" s="12">
        <v>3.0301624129930399E-2</v>
      </c>
      <c r="H346" s="12">
        <v>0.58260000000000001</v>
      </c>
      <c r="I346" s="12">
        <v>0.42349999999999999</v>
      </c>
      <c r="J346" s="12">
        <v>0.63664140862913299</v>
      </c>
      <c r="K346" s="12" t="b">
        <v>1</v>
      </c>
    </row>
    <row r="347" spans="1:11">
      <c r="A347" s="12">
        <v>9</v>
      </c>
      <c r="B347" s="12" t="s">
        <v>1458</v>
      </c>
      <c r="C347" s="12" t="s">
        <v>343</v>
      </c>
      <c r="D347" s="13" t="s">
        <v>1459</v>
      </c>
      <c r="E347" s="12">
        <v>34030308</v>
      </c>
      <c r="F347" s="13">
        <v>2.1330000000000002E-6</v>
      </c>
      <c r="G347" s="12">
        <v>2.7931823963368099E-2</v>
      </c>
      <c r="H347" s="12">
        <v>2.3630000000000001E-3</v>
      </c>
      <c r="I347" s="12">
        <v>0.24360000000000001</v>
      </c>
      <c r="J347" s="12">
        <v>0.63780309274234503</v>
      </c>
      <c r="K347" s="12" t="b">
        <v>1</v>
      </c>
    </row>
    <row r="348" spans="1:11">
      <c r="A348" s="12">
        <v>2</v>
      </c>
      <c r="B348" s="12" t="s">
        <v>1669</v>
      </c>
      <c r="C348" s="12" t="s">
        <v>448</v>
      </c>
      <c r="D348" s="13" t="s">
        <v>1670</v>
      </c>
      <c r="E348" s="12">
        <v>218619201</v>
      </c>
      <c r="F348" s="13">
        <v>4.6360000000000002E-6</v>
      </c>
      <c r="G348" s="12">
        <v>4.1592288468404098E-2</v>
      </c>
      <c r="H348" s="12">
        <v>0.31519999999999998</v>
      </c>
      <c r="I348" s="12">
        <v>9.7090000000000006E-3</v>
      </c>
      <c r="J348" s="12">
        <v>0.64036433651228997</v>
      </c>
      <c r="K348" s="12" t="b">
        <v>1</v>
      </c>
    </row>
    <row r="349" spans="1:11">
      <c r="A349" s="12">
        <v>3</v>
      </c>
      <c r="B349" s="12" t="s">
        <v>1639</v>
      </c>
      <c r="C349" s="12" t="s">
        <v>433</v>
      </c>
      <c r="D349" s="13" t="s">
        <v>1640</v>
      </c>
      <c r="E349" s="12">
        <v>10379603</v>
      </c>
      <c r="F349" s="13">
        <v>4.0749999999999999E-6</v>
      </c>
      <c r="G349" s="12">
        <v>3.8149412210845703E-2</v>
      </c>
      <c r="H349" s="12">
        <v>0.1124</v>
      </c>
      <c r="I349" s="12">
        <v>2.9860000000000001E-2</v>
      </c>
      <c r="J349" s="12">
        <v>0.64339113487436705</v>
      </c>
      <c r="K349" s="12" t="b">
        <v>1</v>
      </c>
    </row>
    <row r="350" spans="1:11">
      <c r="A350" s="12">
        <v>4</v>
      </c>
      <c r="B350" s="12" t="s">
        <v>1367</v>
      </c>
      <c r="C350" s="12" t="s">
        <v>296</v>
      </c>
      <c r="D350" s="13" t="s">
        <v>1368</v>
      </c>
      <c r="E350" s="12">
        <v>41406966</v>
      </c>
      <c r="F350" s="13">
        <v>1.2860000000000001E-6</v>
      </c>
      <c r="G350" s="12">
        <v>2.3713646532438501E-2</v>
      </c>
      <c r="H350" s="12">
        <v>0.83389999999999997</v>
      </c>
      <c r="I350" s="12">
        <v>0.21809999999999999</v>
      </c>
      <c r="J350" s="12">
        <v>0.64854122984492801</v>
      </c>
      <c r="K350" s="12" t="b">
        <v>0</v>
      </c>
    </row>
    <row r="351" spans="1:11">
      <c r="A351" s="12">
        <v>15</v>
      </c>
      <c r="B351" s="12" t="s">
        <v>524</v>
      </c>
      <c r="C351" s="12" t="s">
        <v>22</v>
      </c>
      <c r="D351" s="13" t="s">
        <v>526</v>
      </c>
      <c r="E351" s="12">
        <v>51901923</v>
      </c>
      <c r="F351" s="13">
        <v>2.216E-7</v>
      </c>
      <c r="G351" s="12">
        <v>4.5877247365158098E-3</v>
      </c>
      <c r="H351" s="13">
        <v>5.0379999999999998E-8</v>
      </c>
      <c r="I351" s="12">
        <v>0.81059999999999999</v>
      </c>
      <c r="J351" s="12">
        <v>0.64931562764409301</v>
      </c>
      <c r="K351" s="12" t="b">
        <v>0</v>
      </c>
    </row>
    <row r="352" spans="1:11">
      <c r="A352" s="12">
        <v>20</v>
      </c>
      <c r="B352" s="12" t="s">
        <v>1200</v>
      </c>
      <c r="C352" s="12" t="s">
        <v>211</v>
      </c>
      <c r="D352" s="13" t="s">
        <v>1201</v>
      </c>
      <c r="E352" s="12">
        <v>40007465</v>
      </c>
      <c r="F352" s="13">
        <v>1.5130000000000001E-7</v>
      </c>
      <c r="G352" s="12">
        <v>3.6186499652052901E-3</v>
      </c>
      <c r="H352" s="12">
        <v>2.6289999999999998E-3</v>
      </c>
      <c r="I352" s="12">
        <v>4.086E-2</v>
      </c>
      <c r="J352" s="12">
        <v>0.65055115778849903</v>
      </c>
      <c r="K352" s="12" t="b">
        <v>1</v>
      </c>
    </row>
    <row r="353" spans="1:11">
      <c r="A353" s="12">
        <v>3</v>
      </c>
      <c r="B353" s="12" t="s">
        <v>1339</v>
      </c>
      <c r="C353" s="12" t="s">
        <v>282</v>
      </c>
      <c r="D353" s="13" t="s">
        <v>1340</v>
      </c>
      <c r="E353" s="12">
        <v>133102687</v>
      </c>
      <c r="F353" s="13">
        <v>1.023E-6</v>
      </c>
      <c r="G353" s="12">
        <v>2.2230014025245399E-2</v>
      </c>
      <c r="H353" s="12">
        <v>0.6552</v>
      </c>
      <c r="I353" s="12">
        <v>6.8909999999999999E-2</v>
      </c>
      <c r="J353" s="12">
        <v>0.651025226132803</v>
      </c>
      <c r="K353" s="12" t="b">
        <v>0</v>
      </c>
    </row>
    <row r="354" spans="1:11">
      <c r="A354" s="12">
        <v>17</v>
      </c>
      <c r="B354" s="12" t="s">
        <v>1552</v>
      </c>
      <c r="C354" s="12" t="s">
        <v>389</v>
      </c>
      <c r="D354" s="13" t="s">
        <v>1553</v>
      </c>
      <c r="E354" s="12">
        <v>39644345</v>
      </c>
      <c r="F354" s="13">
        <v>3.179E-6</v>
      </c>
      <c r="G354" s="12">
        <v>3.4074390765284297E-2</v>
      </c>
      <c r="H354" s="12">
        <v>0.91110000000000002</v>
      </c>
      <c r="I354" s="12">
        <v>0.29870000000000002</v>
      </c>
      <c r="J354" s="12">
        <v>0.65428629271056304</v>
      </c>
      <c r="K354" s="12" t="b">
        <v>1</v>
      </c>
    </row>
    <row r="355" spans="1:11">
      <c r="A355" s="12">
        <v>19</v>
      </c>
      <c r="B355" s="12" t="s">
        <v>1518</v>
      </c>
      <c r="C355" s="12" t="s">
        <v>372</v>
      </c>
      <c r="D355" s="13" t="s">
        <v>1519</v>
      </c>
      <c r="E355" s="12">
        <v>56093123</v>
      </c>
      <c r="F355" s="13">
        <v>2.8219999999999998E-6</v>
      </c>
      <c r="G355" s="12">
        <v>3.1278127812781303E-2</v>
      </c>
      <c r="H355" s="12">
        <v>0.95699999999999996</v>
      </c>
      <c r="I355" s="12">
        <v>5.7770000000000002E-2</v>
      </c>
      <c r="J355" s="12">
        <v>0.65521022289636099</v>
      </c>
      <c r="K355" s="12" t="b">
        <v>1</v>
      </c>
    </row>
    <row r="356" spans="1:11">
      <c r="A356" s="12">
        <v>12</v>
      </c>
      <c r="B356" s="12" t="s">
        <v>1306</v>
      </c>
      <c r="C356" s="12" t="s">
        <v>265</v>
      </c>
      <c r="D356" s="13" t="s">
        <v>1307</v>
      </c>
      <c r="E356" s="12">
        <v>109740593</v>
      </c>
      <c r="F356" s="13">
        <v>6.8159999999999996E-7</v>
      </c>
      <c r="G356" s="12">
        <v>1.74018615944962E-2</v>
      </c>
      <c r="H356" s="12">
        <v>0.63270000000000004</v>
      </c>
      <c r="I356" s="12">
        <v>1.43E-2</v>
      </c>
      <c r="J356" s="12">
        <v>0.65588395956696499</v>
      </c>
      <c r="K356" s="12" t="b">
        <v>1</v>
      </c>
    </row>
    <row r="357" spans="1:11">
      <c r="A357" s="12">
        <v>11</v>
      </c>
      <c r="B357" s="12" t="s">
        <v>1335</v>
      </c>
      <c r="C357" s="12" t="s">
        <v>279</v>
      </c>
      <c r="D357" s="13" t="s">
        <v>1336</v>
      </c>
      <c r="E357" s="12">
        <v>73311723</v>
      </c>
      <c r="F357" s="13">
        <v>9.7020000000000005E-7</v>
      </c>
      <c r="G357" s="12">
        <v>2.1806405181720001E-2</v>
      </c>
      <c r="H357" s="12">
        <v>0.4355</v>
      </c>
      <c r="I357" s="12">
        <v>1.415E-3</v>
      </c>
      <c r="J357" s="12">
        <v>0.657955511516925</v>
      </c>
      <c r="K357" s="12" t="b">
        <v>0</v>
      </c>
    </row>
    <row r="358" spans="1:11">
      <c r="A358" s="12">
        <v>7</v>
      </c>
      <c r="B358" s="12" t="s">
        <v>1570</v>
      </c>
      <c r="C358" s="12" t="s">
        <v>398</v>
      </c>
      <c r="D358" s="13" t="s">
        <v>1571</v>
      </c>
      <c r="E358" s="12">
        <v>150671214</v>
      </c>
      <c r="F358" s="13">
        <v>3.2880000000000001E-6</v>
      </c>
      <c r="G358" s="12">
        <v>3.4702042535270601E-2</v>
      </c>
      <c r="H358" s="12">
        <v>0.35260000000000002</v>
      </c>
      <c r="I358" s="12">
        <v>0.10730000000000001</v>
      </c>
      <c r="J358" s="12">
        <v>0.65899233278035696</v>
      </c>
      <c r="K358" s="12" t="b">
        <v>0</v>
      </c>
    </row>
    <row r="359" spans="1:11">
      <c r="A359" s="12">
        <v>12</v>
      </c>
      <c r="B359" s="12" t="s">
        <v>1701</v>
      </c>
      <c r="C359" s="12" t="s">
        <v>465</v>
      </c>
      <c r="D359" s="13" t="s">
        <v>1702</v>
      </c>
      <c r="E359" s="12">
        <v>59152365</v>
      </c>
      <c r="F359" s="13">
        <v>5.0930000000000002E-6</v>
      </c>
      <c r="G359" s="12">
        <v>4.4410203732237599E-2</v>
      </c>
      <c r="H359" s="12">
        <v>0.95479999999999998</v>
      </c>
      <c r="I359" s="12">
        <v>5.9670000000000001E-2</v>
      </c>
      <c r="J359" s="12">
        <v>0.65948320538544802</v>
      </c>
      <c r="K359" s="12" t="b">
        <v>1</v>
      </c>
    </row>
    <row r="360" spans="1:11">
      <c r="A360" s="22">
        <v>10</v>
      </c>
      <c r="B360" s="22" t="s">
        <v>593</v>
      </c>
      <c r="C360" s="22" t="s">
        <v>594</v>
      </c>
      <c r="D360" s="26" t="s">
        <v>596</v>
      </c>
      <c r="E360" s="22">
        <v>70332672</v>
      </c>
      <c r="F360" s="26">
        <v>6.4139999999999999E-6</v>
      </c>
      <c r="G360" s="22">
        <v>4.9938118811881198E-2</v>
      </c>
      <c r="H360" s="26">
        <v>4.3069999999999996E-6</v>
      </c>
      <c r="I360" s="22">
        <v>0.27550000000000002</v>
      </c>
      <c r="J360" s="22">
        <v>0.66156881561680803</v>
      </c>
      <c r="K360" s="22" t="b">
        <v>0</v>
      </c>
    </row>
    <row r="361" spans="1:11">
      <c r="A361" s="12">
        <v>10</v>
      </c>
      <c r="B361" s="12" t="s">
        <v>1239</v>
      </c>
      <c r="C361" s="12" t="s">
        <v>230</v>
      </c>
      <c r="D361" s="13" t="s">
        <v>1240</v>
      </c>
      <c r="E361" s="12">
        <v>29090606</v>
      </c>
      <c r="F361" s="13">
        <v>3.1469999999999998E-7</v>
      </c>
      <c r="G361" s="12">
        <v>8.6150490730643407E-3</v>
      </c>
      <c r="H361" s="13">
        <v>5.4169999999999998E-19</v>
      </c>
      <c r="I361" s="13">
        <v>9.2689999999999997E-10</v>
      </c>
      <c r="J361" s="12">
        <v>0.66163308465016901</v>
      </c>
      <c r="K361" s="12" t="b">
        <v>1</v>
      </c>
    </row>
    <row r="362" spans="1:11">
      <c r="A362" s="12">
        <v>13</v>
      </c>
      <c r="B362" s="12" t="s">
        <v>1484</v>
      </c>
      <c r="C362" s="12" t="s">
        <v>355</v>
      </c>
      <c r="D362" s="13" t="s">
        <v>1485</v>
      </c>
      <c r="E362" s="12">
        <v>44676441</v>
      </c>
      <c r="F362" s="13">
        <v>2.339E-6</v>
      </c>
      <c r="G362" s="12">
        <v>2.8494623655914E-2</v>
      </c>
      <c r="H362" s="12">
        <v>0.4824</v>
      </c>
      <c r="I362" s="12">
        <v>1.3270000000000001E-3</v>
      </c>
      <c r="J362" s="12">
        <v>0.66321194961810603</v>
      </c>
      <c r="K362" s="12" t="b">
        <v>0</v>
      </c>
    </row>
    <row r="363" spans="1:11">
      <c r="A363" s="12">
        <v>7</v>
      </c>
      <c r="B363" s="12" t="s">
        <v>1617</v>
      </c>
      <c r="C363" s="12" t="s">
        <v>421</v>
      </c>
      <c r="D363" s="13" t="s">
        <v>1618</v>
      </c>
      <c r="E363" s="12">
        <v>150263323</v>
      </c>
      <c r="F363" s="13">
        <v>3.844E-6</v>
      </c>
      <c r="G363" s="12">
        <v>3.6962025316455697E-2</v>
      </c>
      <c r="H363" s="13">
        <v>2.5890000000000001E-6</v>
      </c>
      <c r="I363" s="12">
        <v>0.99809999999999999</v>
      </c>
      <c r="J363" s="12">
        <v>0.666353733333925</v>
      </c>
      <c r="K363" s="12" t="b">
        <v>1</v>
      </c>
    </row>
    <row r="364" spans="1:11">
      <c r="A364" s="12">
        <v>12</v>
      </c>
      <c r="B364" s="12" t="s">
        <v>609</v>
      </c>
      <c r="C364" s="12" t="s">
        <v>127</v>
      </c>
      <c r="D364" s="13" t="s">
        <v>611</v>
      </c>
      <c r="E364" s="12">
        <v>64058641</v>
      </c>
      <c r="F364" s="13">
        <v>4.0310000000000002E-8</v>
      </c>
      <c r="G364" s="12">
        <v>2.1052631578947399E-4</v>
      </c>
      <c r="H364" s="12">
        <v>0.26129999999999998</v>
      </c>
      <c r="I364" s="12">
        <v>2.2360000000000001E-2</v>
      </c>
      <c r="J364" s="12">
        <v>0.66737117146810998</v>
      </c>
      <c r="K364" s="12" t="b">
        <v>0</v>
      </c>
    </row>
    <row r="365" spans="1:11">
      <c r="A365" s="12">
        <v>6</v>
      </c>
      <c r="B365" s="12" t="s">
        <v>1752</v>
      </c>
      <c r="C365" s="12" t="s">
        <v>488</v>
      </c>
      <c r="D365" s="13" t="s">
        <v>1753</v>
      </c>
      <c r="E365" s="12">
        <v>11459652</v>
      </c>
      <c r="F365" s="13">
        <v>5.9689999999999999E-6</v>
      </c>
      <c r="G365" s="12">
        <v>4.8296817527586799E-2</v>
      </c>
      <c r="H365" s="12">
        <v>0.37219999999999998</v>
      </c>
      <c r="I365" s="12">
        <v>8.1829999999999993E-3</v>
      </c>
      <c r="J365" s="12">
        <v>0.66863634848346198</v>
      </c>
      <c r="K365" s="12" t="b">
        <v>0</v>
      </c>
    </row>
    <row r="366" spans="1:11">
      <c r="A366" s="12">
        <v>14</v>
      </c>
      <c r="B366" s="12" t="s">
        <v>1566</v>
      </c>
      <c r="C366" s="12" t="s">
        <v>396</v>
      </c>
      <c r="D366" s="13" t="s">
        <v>1567</v>
      </c>
      <c r="E366" s="12">
        <v>24954002</v>
      </c>
      <c r="F366" s="13">
        <v>3.2710000000000001E-6</v>
      </c>
      <c r="G366" s="12">
        <v>3.4648660054863903E-2</v>
      </c>
      <c r="H366" s="12">
        <v>0.71560000000000001</v>
      </c>
      <c r="I366" s="12">
        <v>1.209E-2</v>
      </c>
      <c r="J366" s="12">
        <v>0.67230424132166899</v>
      </c>
      <c r="K366" s="12" t="b">
        <v>0</v>
      </c>
    </row>
    <row r="367" spans="1:11">
      <c r="A367" s="12">
        <v>6</v>
      </c>
      <c r="B367" s="12" t="s">
        <v>1448</v>
      </c>
      <c r="C367" s="12" t="s">
        <v>338</v>
      </c>
      <c r="D367" s="13" t="s">
        <v>1449</v>
      </c>
      <c r="E367" s="12">
        <v>34183832</v>
      </c>
      <c r="F367" s="13">
        <v>2.024E-6</v>
      </c>
      <c r="G367" s="12">
        <v>2.7355781780214E-2</v>
      </c>
      <c r="H367" s="12">
        <v>0.78639999999999999</v>
      </c>
      <c r="I367" s="12">
        <v>0.51629999999999998</v>
      </c>
      <c r="J367" s="12">
        <v>0.67307191636205199</v>
      </c>
      <c r="K367" s="12" t="b">
        <v>0</v>
      </c>
    </row>
    <row r="368" spans="1:11">
      <c r="A368" s="12">
        <v>16</v>
      </c>
      <c r="B368" s="12" t="s">
        <v>1524</v>
      </c>
      <c r="C368" s="12" t="s">
        <v>375</v>
      </c>
      <c r="D368" s="13" t="s">
        <v>1525</v>
      </c>
      <c r="E368" s="12">
        <v>2965635</v>
      </c>
      <c r="F368" s="13">
        <v>2.914E-6</v>
      </c>
      <c r="G368" s="12">
        <v>3.2240921169176297E-2</v>
      </c>
      <c r="H368" s="12">
        <v>0.2072</v>
      </c>
      <c r="I368" s="12">
        <v>8.1799999999999998E-3</v>
      </c>
      <c r="J368" s="12">
        <v>0.67355537187009795</v>
      </c>
      <c r="K368" s="12" t="b">
        <v>1</v>
      </c>
    </row>
    <row r="369" spans="1:11">
      <c r="A369" s="12">
        <v>4</v>
      </c>
      <c r="B369" s="12" t="s">
        <v>670</v>
      </c>
      <c r="C369" s="12" t="s">
        <v>69</v>
      </c>
      <c r="D369" s="13" t="s">
        <v>672</v>
      </c>
      <c r="E369" s="12">
        <v>123225355</v>
      </c>
      <c r="F369" s="13">
        <v>5.1420000000000001E-6</v>
      </c>
      <c r="G369" s="12">
        <v>4.4630356837971702E-2</v>
      </c>
      <c r="H369" s="13">
        <v>7.1790000000000004E-7</v>
      </c>
      <c r="I369" s="12">
        <v>0.29020000000000001</v>
      </c>
      <c r="J369" s="12">
        <v>0.67520308488496406</v>
      </c>
      <c r="K369" s="12" t="b">
        <v>0</v>
      </c>
    </row>
    <row r="370" spans="1:11">
      <c r="A370" s="12">
        <v>5</v>
      </c>
      <c r="B370" s="12" t="s">
        <v>1574</v>
      </c>
      <c r="C370" s="12" t="s">
        <v>400</v>
      </c>
      <c r="D370" s="13" t="s">
        <v>1575</v>
      </c>
      <c r="E370" s="12">
        <v>131539229</v>
      </c>
      <c r="F370" s="13">
        <v>3.337E-6</v>
      </c>
      <c r="G370" s="12">
        <v>3.4987489574645501E-2</v>
      </c>
      <c r="H370" s="12">
        <v>0.78149999999999997</v>
      </c>
      <c r="I370" s="12">
        <v>8.4080000000000002E-2</v>
      </c>
      <c r="J370" s="12">
        <v>0.67694844335367599</v>
      </c>
      <c r="K370" s="12" t="b">
        <v>1</v>
      </c>
    </row>
    <row r="371" spans="1:11">
      <c r="A371" s="12">
        <v>4</v>
      </c>
      <c r="B371" s="12" t="s">
        <v>1568</v>
      </c>
      <c r="C371" s="12" t="s">
        <v>397</v>
      </c>
      <c r="D371" s="13" t="s">
        <v>1569</v>
      </c>
      <c r="E371" s="12">
        <v>1341266</v>
      </c>
      <c r="F371" s="13">
        <v>3.2789999999999999E-6</v>
      </c>
      <c r="G371" s="12">
        <v>3.4696458684654298E-2</v>
      </c>
      <c r="H371" s="12">
        <v>0.75319999999999998</v>
      </c>
      <c r="I371" s="12">
        <v>0.27900000000000003</v>
      </c>
      <c r="J371" s="12">
        <v>0.67990615834045198</v>
      </c>
      <c r="K371" s="12" t="b">
        <v>1</v>
      </c>
    </row>
    <row r="372" spans="1:11">
      <c r="A372" s="12">
        <v>19</v>
      </c>
      <c r="B372" s="12" t="s">
        <v>1141</v>
      </c>
      <c r="C372" s="12" t="s">
        <v>180</v>
      </c>
      <c r="D372" s="13" t="s">
        <v>1142</v>
      </c>
      <c r="E372" s="12">
        <v>55118528</v>
      </c>
      <c r="F372" s="13">
        <v>1.5429999999999999E-9</v>
      </c>
      <c r="G372" s="12">
        <v>0</v>
      </c>
      <c r="H372" s="13">
        <v>1.666E-5</v>
      </c>
      <c r="I372" s="12">
        <v>3.6830000000000002E-2</v>
      </c>
      <c r="J372" s="12">
        <v>0.68340682394375096</v>
      </c>
      <c r="K372" s="12" t="b">
        <v>1</v>
      </c>
    </row>
    <row r="373" spans="1:11">
      <c r="A373" s="12">
        <v>15</v>
      </c>
      <c r="B373" s="12" t="s">
        <v>1764</v>
      </c>
      <c r="C373" s="12" t="s">
        <v>494</v>
      </c>
      <c r="D373" s="13" t="s">
        <v>1765</v>
      </c>
      <c r="E373" s="12">
        <v>58783051</v>
      </c>
      <c r="F373" s="13">
        <v>6.0990000000000004E-6</v>
      </c>
      <c r="G373" s="12">
        <v>4.90093517197654E-2</v>
      </c>
      <c r="H373" s="12">
        <v>0.2198</v>
      </c>
      <c r="I373" s="12">
        <v>2.5070000000000001E-3</v>
      </c>
      <c r="J373" s="12">
        <v>0.68528573044802998</v>
      </c>
      <c r="K373" s="12" t="b">
        <v>0</v>
      </c>
    </row>
    <row r="374" spans="1:11">
      <c r="A374" s="12">
        <v>11</v>
      </c>
      <c r="B374" s="12" t="s">
        <v>1274</v>
      </c>
      <c r="C374" s="12" t="s">
        <v>249</v>
      </c>
      <c r="D374" s="13" t="s">
        <v>1275</v>
      </c>
      <c r="E374" s="12">
        <v>7706315</v>
      </c>
      <c r="F374" s="13">
        <v>4.9060000000000001E-7</v>
      </c>
      <c r="G374" s="12">
        <v>1.3912231559290399E-2</v>
      </c>
      <c r="H374" s="12">
        <v>0.61609999999999998</v>
      </c>
      <c r="I374" s="12">
        <v>1.1809999999999999E-2</v>
      </c>
      <c r="J374" s="12">
        <v>0.68745109426137696</v>
      </c>
      <c r="K374" s="12" t="b">
        <v>0</v>
      </c>
    </row>
    <row r="375" spans="1:11">
      <c r="A375" s="12">
        <v>1</v>
      </c>
      <c r="B375" s="12" t="s">
        <v>1026</v>
      </c>
      <c r="C375" s="12" t="s">
        <v>149</v>
      </c>
      <c r="D375" s="13" t="s">
        <v>1028</v>
      </c>
      <c r="E375" s="12">
        <v>26902388</v>
      </c>
      <c r="F375" s="13">
        <v>1.643E-6</v>
      </c>
      <c r="G375" s="12">
        <v>2.5136927068319399E-2</v>
      </c>
      <c r="H375" s="13">
        <v>2.775E-9</v>
      </c>
      <c r="I375" s="12">
        <v>0.40050000000000002</v>
      </c>
      <c r="J375" s="12">
        <v>0.68862007158054395</v>
      </c>
      <c r="K375" s="12" t="b">
        <v>0</v>
      </c>
    </row>
    <row r="376" spans="1:11">
      <c r="A376" s="12">
        <v>8</v>
      </c>
      <c r="B376" s="12" t="s">
        <v>1405</v>
      </c>
      <c r="C376" s="12" t="s">
        <v>315</v>
      </c>
      <c r="D376" s="13" t="s">
        <v>1406</v>
      </c>
      <c r="E376" s="12">
        <v>98952826</v>
      </c>
      <c r="F376" s="13">
        <v>1.6270000000000001E-6</v>
      </c>
      <c r="G376" s="12">
        <v>2.5246091488129702E-2</v>
      </c>
      <c r="H376" s="12">
        <v>4.9610000000000001E-2</v>
      </c>
      <c r="I376" s="12">
        <v>7.0600000000000003E-4</v>
      </c>
      <c r="J376" s="12">
        <v>0.69565298837585199</v>
      </c>
      <c r="K376" s="12" t="b">
        <v>1</v>
      </c>
    </row>
    <row r="377" spans="1:11">
      <c r="A377" s="12">
        <v>19</v>
      </c>
      <c r="B377" s="12" t="s">
        <v>1675</v>
      </c>
      <c r="C377" s="12" t="s">
        <v>451</v>
      </c>
      <c r="D377" s="13" t="s">
        <v>1676</v>
      </c>
      <c r="E377" s="12">
        <v>8672076</v>
      </c>
      <c r="F377" s="13">
        <v>4.7049999999999998E-6</v>
      </c>
      <c r="G377" s="12">
        <v>4.2116477272727298E-2</v>
      </c>
      <c r="H377" s="12">
        <v>0.84819999999999995</v>
      </c>
      <c r="I377" s="12">
        <v>0.1603</v>
      </c>
      <c r="J377" s="12">
        <v>0.69574359412734899</v>
      </c>
      <c r="K377" s="12" t="b">
        <v>1</v>
      </c>
    </row>
    <row r="378" spans="1:11">
      <c r="A378" s="12">
        <v>12</v>
      </c>
      <c r="B378" s="12" t="s">
        <v>1443</v>
      </c>
      <c r="C378" s="12" t="s">
        <v>335</v>
      </c>
      <c r="D378" s="13" t="s">
        <v>1444</v>
      </c>
      <c r="E378" s="12">
        <v>52059613</v>
      </c>
      <c r="F378" s="13">
        <v>1.9910000000000001E-6</v>
      </c>
      <c r="G378" s="12">
        <v>2.71526677231907E-2</v>
      </c>
      <c r="H378" s="12">
        <v>0.44240000000000002</v>
      </c>
      <c r="I378" s="12">
        <v>0.17130000000000001</v>
      </c>
      <c r="J378" s="12">
        <v>0.70493084247809601</v>
      </c>
      <c r="K378" s="12" t="b">
        <v>1</v>
      </c>
    </row>
    <row r="379" spans="1:11">
      <c r="A379" s="12">
        <v>7</v>
      </c>
      <c r="B379" s="12" t="s">
        <v>1464</v>
      </c>
      <c r="C379" s="12" t="s">
        <v>346</v>
      </c>
      <c r="D379" s="13" t="s">
        <v>1465</v>
      </c>
      <c r="E379" s="12">
        <v>43545897</v>
      </c>
      <c r="F379" s="13">
        <v>2.1720000000000001E-6</v>
      </c>
      <c r="G379" s="12">
        <v>2.7851926466884901E-2</v>
      </c>
      <c r="H379" s="12">
        <v>0.374</v>
      </c>
      <c r="I379" s="12">
        <v>3.7159999999999999E-2</v>
      </c>
      <c r="J379" s="12">
        <v>0.70558060573305703</v>
      </c>
      <c r="K379" s="12" t="b">
        <v>1</v>
      </c>
    </row>
    <row r="380" spans="1:11">
      <c r="A380" s="12">
        <v>4</v>
      </c>
      <c r="B380" s="12" t="s">
        <v>1584</v>
      </c>
      <c r="C380" s="12" t="s">
        <v>405</v>
      </c>
      <c r="D380" s="13" t="s">
        <v>1585</v>
      </c>
      <c r="E380" s="12">
        <v>89646706</v>
      </c>
      <c r="F380" s="13">
        <v>3.506E-6</v>
      </c>
      <c r="G380" s="12">
        <v>3.5896389965327402E-2</v>
      </c>
      <c r="H380" s="13">
        <v>3.166E-8</v>
      </c>
      <c r="I380" s="12">
        <v>0.1007</v>
      </c>
      <c r="J380" s="12">
        <v>0.70734147481974996</v>
      </c>
      <c r="K380" s="12" t="b">
        <v>1</v>
      </c>
    </row>
    <row r="381" spans="1:11">
      <c r="A381" s="12">
        <v>6</v>
      </c>
      <c r="B381" s="12" t="s">
        <v>908</v>
      </c>
      <c r="C381" s="12" t="s">
        <v>43</v>
      </c>
      <c r="D381" s="13" t="s">
        <v>910</v>
      </c>
      <c r="E381" s="12">
        <v>158503451</v>
      </c>
      <c r="F381" s="13">
        <v>8.4190000000000001E-8</v>
      </c>
      <c r="G381" s="12">
        <v>1.6863406408094399E-3</v>
      </c>
      <c r="H381" s="13">
        <v>4.4520000000000001E-5</v>
      </c>
      <c r="I381" s="12">
        <v>9.1760000000000001E-3</v>
      </c>
      <c r="J381" s="12">
        <v>0.709610981433625</v>
      </c>
      <c r="K381" s="12" t="b">
        <v>0</v>
      </c>
    </row>
    <row r="382" spans="1:11">
      <c r="A382" s="12">
        <v>19</v>
      </c>
      <c r="B382" s="12" t="s">
        <v>984</v>
      </c>
      <c r="C382" s="12" t="s">
        <v>156</v>
      </c>
      <c r="D382" s="13" t="s">
        <v>986</v>
      </c>
      <c r="E382" s="12">
        <v>44741827</v>
      </c>
      <c r="F382" s="13">
        <v>1.592E-6</v>
      </c>
      <c r="G382" s="12">
        <v>2.5197773220040999E-2</v>
      </c>
      <c r="H382" s="13">
        <v>1.7989999999999999E-5</v>
      </c>
      <c r="I382" s="12">
        <v>5.4969999999999998E-2</v>
      </c>
      <c r="J382" s="12">
        <v>0.71078716265957598</v>
      </c>
      <c r="K382" s="12" t="b">
        <v>1</v>
      </c>
    </row>
    <row r="383" spans="1:11">
      <c r="A383" s="12">
        <v>22</v>
      </c>
      <c r="B383" s="12" t="s">
        <v>1431</v>
      </c>
      <c r="C383" s="12" t="s">
        <v>329</v>
      </c>
      <c r="D383" s="13" t="s">
        <v>1432</v>
      </c>
      <c r="E383" s="12">
        <v>50103405</v>
      </c>
      <c r="F383" s="13">
        <v>1.8369999999999999E-6</v>
      </c>
      <c r="G383" s="12">
        <v>2.62465753424658E-2</v>
      </c>
      <c r="H383" s="12">
        <v>0.99950000000000006</v>
      </c>
      <c r="I383" s="12">
        <v>6.0819999999999999E-2</v>
      </c>
      <c r="J383" s="12">
        <v>0.71143477036755698</v>
      </c>
      <c r="K383" s="12" t="b">
        <v>1</v>
      </c>
    </row>
    <row r="384" spans="1:11">
      <c r="A384" s="12">
        <v>6</v>
      </c>
      <c r="B384" s="12" t="s">
        <v>1268</v>
      </c>
      <c r="C384" s="12" t="s">
        <v>246</v>
      </c>
      <c r="D384" s="13" t="s">
        <v>1269</v>
      </c>
      <c r="E384" s="12">
        <v>25165822</v>
      </c>
      <c r="F384" s="13">
        <v>4.5110000000000001E-7</v>
      </c>
      <c r="G384" s="12">
        <v>1.28970163618864E-2</v>
      </c>
      <c r="H384" s="13">
        <v>1.305E-12</v>
      </c>
      <c r="I384" s="12">
        <v>0.42209999999999998</v>
      </c>
      <c r="J384" s="12">
        <v>0.71165694473200503</v>
      </c>
      <c r="K384" s="12" t="b">
        <v>1</v>
      </c>
    </row>
    <row r="385" spans="1:11">
      <c r="A385" s="12">
        <v>3</v>
      </c>
      <c r="B385" s="12" t="s">
        <v>1363</v>
      </c>
      <c r="C385" s="12" t="s">
        <v>294</v>
      </c>
      <c r="D385" s="13" t="s">
        <v>1364</v>
      </c>
      <c r="E385" s="12">
        <v>38418005</v>
      </c>
      <c r="F385" s="13">
        <v>1.2610000000000001E-6</v>
      </c>
      <c r="G385" s="12">
        <v>2.3654527876248801E-2</v>
      </c>
      <c r="H385" s="12">
        <v>7.8899999999999998E-2</v>
      </c>
      <c r="I385" s="12">
        <v>2.1229999999999999E-3</v>
      </c>
      <c r="J385" s="12">
        <v>0.71166780812701702</v>
      </c>
      <c r="K385" s="12" t="b">
        <v>0</v>
      </c>
    </row>
    <row r="386" spans="1:11">
      <c r="A386" s="12">
        <v>8</v>
      </c>
      <c r="B386" s="12" t="s">
        <v>1667</v>
      </c>
      <c r="C386" s="12" t="s">
        <v>447</v>
      </c>
      <c r="D386" s="13" t="s">
        <v>1668</v>
      </c>
      <c r="E386" s="12">
        <v>23125178</v>
      </c>
      <c r="F386" s="13">
        <v>4.6310000000000002E-6</v>
      </c>
      <c r="G386" s="12">
        <v>4.1578853366672601E-2</v>
      </c>
      <c r="H386" s="12">
        <v>0.96960000000000002</v>
      </c>
      <c r="I386" s="12">
        <v>0.43969999999999998</v>
      </c>
      <c r="J386" s="12">
        <v>0.71249355060247499</v>
      </c>
      <c r="K386" s="12" t="b">
        <v>0</v>
      </c>
    </row>
    <row r="387" spans="1:11">
      <c r="A387" s="12">
        <v>20</v>
      </c>
      <c r="B387" s="12" t="s">
        <v>1653</v>
      </c>
      <c r="C387" s="12" t="s">
        <v>440</v>
      </c>
      <c r="D387" s="13" t="s">
        <v>1654</v>
      </c>
      <c r="E387" s="12">
        <v>5826422</v>
      </c>
      <c r="F387" s="13">
        <v>4.296E-6</v>
      </c>
      <c r="G387" s="12">
        <v>3.9106351550960101E-2</v>
      </c>
      <c r="H387" s="12">
        <v>0.79469999999999996</v>
      </c>
      <c r="I387" s="12">
        <v>0.68859999999999999</v>
      </c>
      <c r="J387" s="12">
        <v>0.71275514102441495</v>
      </c>
      <c r="K387" s="12" t="b">
        <v>1</v>
      </c>
    </row>
    <row r="388" spans="1:11">
      <c r="A388" s="12">
        <v>4</v>
      </c>
      <c r="B388" s="12" t="s">
        <v>731</v>
      </c>
      <c r="C388" s="12" t="s">
        <v>27</v>
      </c>
      <c r="D388" s="13" t="s">
        <v>733</v>
      </c>
      <c r="E388" s="12">
        <v>42168329</v>
      </c>
      <c r="F388" s="13">
        <v>3.4759999999999998E-6</v>
      </c>
      <c r="G388" s="12">
        <v>3.5645590341722898E-2</v>
      </c>
      <c r="H388" s="12">
        <v>2.1020000000000001E-3</v>
      </c>
      <c r="I388" s="12">
        <v>7.0059999999999997E-2</v>
      </c>
      <c r="J388" s="12">
        <v>0.71324404239485695</v>
      </c>
      <c r="K388" s="12" t="b">
        <v>1</v>
      </c>
    </row>
    <row r="389" spans="1:11">
      <c r="A389" s="12">
        <v>12</v>
      </c>
      <c r="B389" s="12" t="s">
        <v>1490</v>
      </c>
      <c r="C389" s="12" t="s">
        <v>358</v>
      </c>
      <c r="D389" s="13" t="s">
        <v>1491</v>
      </c>
      <c r="E389" s="12">
        <v>96471122</v>
      </c>
      <c r="F389" s="13">
        <v>2.4559999999999999E-6</v>
      </c>
      <c r="G389" s="12">
        <v>2.9230769230769199E-2</v>
      </c>
      <c r="H389" s="12">
        <v>0.79930000000000001</v>
      </c>
      <c r="I389" s="12">
        <v>0.34670000000000001</v>
      </c>
      <c r="J389" s="12">
        <v>0.72128863259917997</v>
      </c>
      <c r="K389" s="12" t="b">
        <v>0</v>
      </c>
    </row>
    <row r="390" spans="1:11">
      <c r="A390" s="12">
        <v>6</v>
      </c>
      <c r="B390" s="12" t="s">
        <v>1544</v>
      </c>
      <c r="C390" s="12" t="s">
        <v>383</v>
      </c>
      <c r="D390" s="13" t="s">
        <v>1545</v>
      </c>
      <c r="E390" s="12">
        <v>127993057</v>
      </c>
      <c r="F390" s="13">
        <v>3.14E-6</v>
      </c>
      <c r="G390" s="12">
        <v>3.3827638082957197E-2</v>
      </c>
      <c r="H390" s="12">
        <v>1.7080000000000001E-2</v>
      </c>
      <c r="I390" s="12">
        <v>5.9499999999999997E-2</v>
      </c>
      <c r="J390" s="12">
        <v>0.72226577995430796</v>
      </c>
      <c r="K390" s="12" t="b">
        <v>0</v>
      </c>
    </row>
    <row r="391" spans="1:11">
      <c r="A391" s="12">
        <v>11</v>
      </c>
      <c r="B391" s="12" t="s">
        <v>1554</v>
      </c>
      <c r="C391" s="12" t="s">
        <v>390</v>
      </c>
      <c r="D391" s="13" t="s">
        <v>1555</v>
      </c>
      <c r="E391" s="12">
        <v>35101496</v>
      </c>
      <c r="F391" s="13">
        <v>3.18E-6</v>
      </c>
      <c r="G391" s="12">
        <v>3.4152596708698399E-2</v>
      </c>
      <c r="H391" s="12">
        <v>0.48749999999999999</v>
      </c>
      <c r="I391" s="12">
        <v>0.4526</v>
      </c>
      <c r="J391" s="12">
        <v>0.72264019219111897</v>
      </c>
      <c r="K391" s="12" t="b">
        <v>1</v>
      </c>
    </row>
    <row r="392" spans="1:11">
      <c r="A392" s="12">
        <v>13</v>
      </c>
      <c r="B392" s="12" t="s">
        <v>1347</v>
      </c>
      <c r="C392" s="12" t="s">
        <v>286</v>
      </c>
      <c r="D392" s="13" t="s">
        <v>1348</v>
      </c>
      <c r="E392" s="12">
        <v>113649986</v>
      </c>
      <c r="F392" s="13">
        <v>1.1069999999999999E-6</v>
      </c>
      <c r="G392" s="12">
        <v>2.26594301221167E-2</v>
      </c>
      <c r="H392" s="12">
        <v>0.34370000000000001</v>
      </c>
      <c r="I392" s="12">
        <v>2.879E-3</v>
      </c>
      <c r="J392" s="12">
        <v>0.722679780597967</v>
      </c>
      <c r="K392" s="12" t="b">
        <v>1</v>
      </c>
    </row>
    <row r="393" spans="1:11">
      <c r="A393" s="12">
        <v>2</v>
      </c>
      <c r="B393" s="12" t="s">
        <v>1208</v>
      </c>
      <c r="C393" s="12" t="s">
        <v>215</v>
      </c>
      <c r="D393" s="13" t="s">
        <v>1209</v>
      </c>
      <c r="E393" s="12">
        <v>71330823</v>
      </c>
      <c r="F393" s="13">
        <v>1.9509999999999999E-7</v>
      </c>
      <c r="G393" s="12">
        <v>4.11046885035324E-3</v>
      </c>
      <c r="H393" s="12">
        <v>0.74450000000000005</v>
      </c>
      <c r="I393" s="12">
        <v>0.61829999999999996</v>
      </c>
      <c r="J393" s="12">
        <v>0.72768835364699802</v>
      </c>
      <c r="K393" s="12" t="b">
        <v>1</v>
      </c>
    </row>
    <row r="394" spans="1:11">
      <c r="A394" s="12">
        <v>20</v>
      </c>
      <c r="B394" s="12" t="s">
        <v>1462</v>
      </c>
      <c r="C394" s="12" t="s">
        <v>345</v>
      </c>
      <c r="D394" s="13" t="s">
        <v>1463</v>
      </c>
      <c r="E394" s="12">
        <v>61907982</v>
      </c>
      <c r="F394" s="13">
        <v>2.159E-6</v>
      </c>
      <c r="G394" s="12">
        <v>2.7964601769911501E-2</v>
      </c>
      <c r="H394" s="12">
        <v>0.14710000000000001</v>
      </c>
      <c r="I394" s="12">
        <v>0.2384</v>
      </c>
      <c r="J394" s="12">
        <v>0.73012293898909497</v>
      </c>
      <c r="K394" s="12" t="b">
        <v>0</v>
      </c>
    </row>
    <row r="395" spans="1:11">
      <c r="A395" s="12">
        <v>12</v>
      </c>
      <c r="B395" s="12" t="s">
        <v>1629</v>
      </c>
      <c r="C395" s="12" t="s">
        <v>428</v>
      </c>
      <c r="D395" s="13" t="s">
        <v>1630</v>
      </c>
      <c r="E395" s="12">
        <v>57889011</v>
      </c>
      <c r="F395" s="13">
        <v>3.9400000000000004E-6</v>
      </c>
      <c r="G395" s="12">
        <v>3.7280955131908301E-2</v>
      </c>
      <c r="H395" s="12">
        <v>0.96140000000000003</v>
      </c>
      <c r="I395" s="12">
        <v>0.73529999999999995</v>
      </c>
      <c r="J395" s="12">
        <v>0.73165199818062199</v>
      </c>
      <c r="K395" s="12" t="b">
        <v>1</v>
      </c>
    </row>
    <row r="396" spans="1:11">
      <c r="A396" s="12">
        <v>7</v>
      </c>
      <c r="B396" s="12" t="s">
        <v>805</v>
      </c>
      <c r="C396" s="12" t="s">
        <v>42</v>
      </c>
      <c r="D396" s="13" t="s">
        <v>806</v>
      </c>
      <c r="E396" s="12">
        <v>99987236</v>
      </c>
      <c r="F396" s="13">
        <v>1.9440000000000001E-8</v>
      </c>
      <c r="G396" s="12">
        <v>0</v>
      </c>
      <c r="H396" s="13">
        <v>1.946E-12</v>
      </c>
      <c r="I396" s="12">
        <v>0.1227</v>
      </c>
      <c r="J396" s="12">
        <v>0.73226731237623899</v>
      </c>
      <c r="K396" s="12" t="b">
        <v>1</v>
      </c>
    </row>
    <row r="397" spans="1:11">
      <c r="A397" s="12">
        <v>8</v>
      </c>
      <c r="B397" s="12" t="s">
        <v>1225</v>
      </c>
      <c r="C397" s="12" t="s">
        <v>223</v>
      </c>
      <c r="D397" s="13" t="s">
        <v>1226</v>
      </c>
      <c r="E397" s="12">
        <v>23156880</v>
      </c>
      <c r="F397" s="13">
        <v>2.4789999999999999E-7</v>
      </c>
      <c r="G397" s="12">
        <v>5.3444180522565299E-3</v>
      </c>
      <c r="H397" s="12">
        <v>0.50970000000000004</v>
      </c>
      <c r="I397" s="12">
        <v>7.2869999999999999E-4</v>
      </c>
      <c r="J397" s="12">
        <v>0.73338050349291295</v>
      </c>
      <c r="K397" s="12" t="b">
        <v>0</v>
      </c>
    </row>
    <row r="398" spans="1:11">
      <c r="A398" s="12">
        <v>4</v>
      </c>
      <c r="B398" s="12" t="s">
        <v>1022</v>
      </c>
      <c r="C398" s="12" t="s">
        <v>123</v>
      </c>
      <c r="D398" s="13" t="s">
        <v>1024</v>
      </c>
      <c r="E398" s="12">
        <v>57175316</v>
      </c>
      <c r="F398" s="13">
        <v>4.6430000000000003E-6</v>
      </c>
      <c r="G398" s="12">
        <v>4.1641391614629798E-2</v>
      </c>
      <c r="H398" s="13">
        <v>2.8429999999999999E-11</v>
      </c>
      <c r="I398" s="12">
        <v>0.83389999999999997</v>
      </c>
      <c r="J398" s="12">
        <v>0.73421808514949205</v>
      </c>
      <c r="K398" s="12" t="b">
        <v>0</v>
      </c>
    </row>
    <row r="399" spans="1:11">
      <c r="A399" s="12">
        <v>10</v>
      </c>
      <c r="B399" s="12" t="s">
        <v>1403</v>
      </c>
      <c r="C399" s="12" t="s">
        <v>314</v>
      </c>
      <c r="D399" s="13" t="s">
        <v>1404</v>
      </c>
      <c r="E399" s="12">
        <v>113060536</v>
      </c>
      <c r="F399" s="13">
        <v>1.621E-6</v>
      </c>
      <c r="G399" s="12">
        <v>2.5282690634966701E-2</v>
      </c>
      <c r="H399" s="12">
        <v>0.1734</v>
      </c>
      <c r="I399" s="12">
        <v>2.8839999999999998E-3</v>
      </c>
      <c r="J399" s="12">
        <v>0.73581195559604295</v>
      </c>
      <c r="K399" s="12" t="b">
        <v>0</v>
      </c>
    </row>
    <row r="400" spans="1:11">
      <c r="A400" s="12">
        <v>6</v>
      </c>
      <c r="B400" s="12" t="s">
        <v>1329</v>
      </c>
      <c r="C400" s="12" t="s">
        <v>277</v>
      </c>
      <c r="D400" s="13" t="s">
        <v>1330</v>
      </c>
      <c r="E400" s="12">
        <v>32177263</v>
      </c>
      <c r="F400" s="13">
        <v>8.2480000000000003E-7</v>
      </c>
      <c r="G400" s="12">
        <v>1.9589977220956699E-2</v>
      </c>
      <c r="H400" s="12">
        <v>0.69299999999999995</v>
      </c>
      <c r="I400" s="12">
        <v>5.0610000000000004E-3</v>
      </c>
      <c r="J400" s="12">
        <v>0.73968923881566495</v>
      </c>
      <c r="K400" s="12" t="b">
        <v>0</v>
      </c>
    </row>
    <row r="401" spans="1:11">
      <c r="A401" s="12">
        <v>15</v>
      </c>
      <c r="B401" s="12" t="s">
        <v>1298</v>
      </c>
      <c r="C401" s="12" t="s">
        <v>261</v>
      </c>
      <c r="D401" s="13" t="s">
        <v>1299</v>
      </c>
      <c r="E401" s="12">
        <v>61601645</v>
      </c>
      <c r="F401" s="13">
        <v>6.2920000000000005E-7</v>
      </c>
      <c r="G401" s="12">
        <v>1.6864406779661001E-2</v>
      </c>
      <c r="H401" s="12">
        <v>0.72009999999999996</v>
      </c>
      <c r="I401" s="12">
        <v>3.4720000000000001E-2</v>
      </c>
      <c r="J401" s="12">
        <v>0.74003594834679198</v>
      </c>
      <c r="K401" s="12" t="b">
        <v>0</v>
      </c>
    </row>
    <row r="402" spans="1:11">
      <c r="A402" s="12">
        <v>6</v>
      </c>
      <c r="B402" s="12" t="s">
        <v>590</v>
      </c>
      <c r="C402" s="12" t="s">
        <v>67</v>
      </c>
      <c r="D402" s="13" t="s">
        <v>592</v>
      </c>
      <c r="E402" s="12">
        <v>30775255</v>
      </c>
      <c r="F402" s="13">
        <v>8.8469999999999997E-7</v>
      </c>
      <c r="G402" s="12">
        <v>2.0510921880784901E-2</v>
      </c>
      <c r="H402" s="12">
        <v>0.77659999999999996</v>
      </c>
      <c r="I402" s="12">
        <v>0.25180000000000002</v>
      </c>
      <c r="J402" s="12">
        <v>0.74629249728853497</v>
      </c>
      <c r="K402" s="12" t="b">
        <v>1</v>
      </c>
    </row>
    <row r="403" spans="1:11">
      <c r="A403" s="12">
        <v>11</v>
      </c>
      <c r="B403" s="12" t="s">
        <v>635</v>
      </c>
      <c r="C403" s="12" t="s">
        <v>107</v>
      </c>
      <c r="D403" s="13" t="s">
        <v>637</v>
      </c>
      <c r="E403" s="12">
        <v>62687336</v>
      </c>
      <c r="F403" s="13">
        <v>3.1650000000000001E-7</v>
      </c>
      <c r="G403" s="12">
        <v>8.6009798584648894E-3</v>
      </c>
      <c r="H403" s="13">
        <v>6.1870000000000002E-11</v>
      </c>
      <c r="I403" s="12">
        <v>0.98929999999999996</v>
      </c>
      <c r="J403" s="12">
        <v>0.74692394304134402</v>
      </c>
      <c r="K403" s="12" t="b">
        <v>1</v>
      </c>
    </row>
    <row r="404" spans="1:11">
      <c r="A404" s="12">
        <v>17</v>
      </c>
      <c r="B404" s="12" t="s">
        <v>1506</v>
      </c>
      <c r="C404" s="12" t="s">
        <v>366</v>
      </c>
      <c r="D404" s="13" t="s">
        <v>1507</v>
      </c>
      <c r="E404" s="12">
        <v>46694827</v>
      </c>
      <c r="F404" s="13">
        <v>2.6019999999999998E-6</v>
      </c>
      <c r="G404" s="12">
        <v>3.00559179869525E-2</v>
      </c>
      <c r="H404" s="12">
        <v>0.60229999999999995</v>
      </c>
      <c r="I404" s="12">
        <v>0.86709999999999998</v>
      </c>
      <c r="J404" s="12">
        <v>0.74943573888691795</v>
      </c>
      <c r="K404" s="12" t="b">
        <v>0</v>
      </c>
    </row>
    <row r="405" spans="1:11">
      <c r="A405" s="12">
        <v>4</v>
      </c>
      <c r="B405" s="12" t="s">
        <v>1715</v>
      </c>
      <c r="C405" s="12" t="s">
        <v>472</v>
      </c>
      <c r="D405" s="13" t="s">
        <v>1716</v>
      </c>
      <c r="E405" s="12">
        <v>99656293</v>
      </c>
      <c r="F405" s="13">
        <v>5.4090000000000002E-6</v>
      </c>
      <c r="G405" s="12">
        <v>4.6243935084490498E-2</v>
      </c>
      <c r="H405" s="12">
        <v>0.62890000000000001</v>
      </c>
      <c r="I405" s="12">
        <v>0.2833</v>
      </c>
      <c r="J405" s="12">
        <v>0.75175245986328898</v>
      </c>
      <c r="K405" s="12" t="b">
        <v>1</v>
      </c>
    </row>
    <row r="406" spans="1:11">
      <c r="A406" s="12">
        <v>9</v>
      </c>
      <c r="B406" s="12" t="s">
        <v>872</v>
      </c>
      <c r="C406" s="12" t="s">
        <v>98</v>
      </c>
      <c r="D406" s="13" t="s">
        <v>874</v>
      </c>
      <c r="E406" s="12">
        <v>15862959</v>
      </c>
      <c r="F406" s="13">
        <v>3.0069999999999999E-7</v>
      </c>
      <c r="G406" s="12">
        <v>8.0402010050251299E-3</v>
      </c>
      <c r="H406" s="13">
        <v>1.416E-5</v>
      </c>
      <c r="I406" s="12">
        <v>1.189E-2</v>
      </c>
      <c r="J406" s="12">
        <v>0.75249532298052502</v>
      </c>
      <c r="K406" s="12" t="b">
        <v>1</v>
      </c>
    </row>
    <row r="407" spans="1:11">
      <c r="A407" s="12">
        <v>4</v>
      </c>
      <c r="B407" s="12" t="s">
        <v>863</v>
      </c>
      <c r="C407" s="12" t="s">
        <v>119</v>
      </c>
      <c r="D407" s="13" t="s">
        <v>865</v>
      </c>
      <c r="E407" s="12">
        <v>38798935</v>
      </c>
      <c r="F407" s="13">
        <v>3.8409999999999998E-8</v>
      </c>
      <c r="G407" s="12">
        <v>2.1645021645021599E-4</v>
      </c>
      <c r="H407" s="13">
        <v>1.8049999999999998E-11</v>
      </c>
      <c r="I407" s="12">
        <v>0.18029999999999999</v>
      </c>
      <c r="J407" s="12">
        <v>0.76354145913896998</v>
      </c>
      <c r="K407" s="12" t="b">
        <v>1</v>
      </c>
    </row>
    <row r="408" spans="1:11">
      <c r="A408" s="12">
        <v>3</v>
      </c>
      <c r="B408" s="12" t="s">
        <v>819</v>
      </c>
      <c r="C408" s="12" t="s">
        <v>108</v>
      </c>
      <c r="D408" s="13" t="s">
        <v>821</v>
      </c>
      <c r="E408" s="12">
        <v>41883402</v>
      </c>
      <c r="F408" s="13">
        <v>9.5519999999999997E-10</v>
      </c>
      <c r="G408" s="12">
        <v>0</v>
      </c>
      <c r="H408" s="13">
        <v>4.1670000000000003E-12</v>
      </c>
      <c r="I408" s="13">
        <v>2.391E-5</v>
      </c>
      <c r="J408" s="12">
        <v>0.76497317072177395</v>
      </c>
      <c r="K408" s="12" t="b">
        <v>1</v>
      </c>
    </row>
    <row r="409" spans="1:11">
      <c r="A409" s="12">
        <v>1</v>
      </c>
      <c r="B409" s="12" t="s">
        <v>1466</v>
      </c>
      <c r="C409" s="12" t="s">
        <v>347</v>
      </c>
      <c r="D409" s="13" t="s">
        <v>1467</v>
      </c>
      <c r="E409" s="12">
        <v>201477481</v>
      </c>
      <c r="F409" s="13">
        <v>2.1749999999999999E-6</v>
      </c>
      <c r="G409" s="12">
        <v>2.7837905864586E-2</v>
      </c>
      <c r="H409" s="12">
        <v>0.85050000000000003</v>
      </c>
      <c r="I409" s="12">
        <v>0.10639999999999999</v>
      </c>
      <c r="J409" s="12">
        <v>0.76645820375815299</v>
      </c>
      <c r="K409" s="12" t="b">
        <v>1</v>
      </c>
    </row>
    <row r="410" spans="1:11">
      <c r="A410" s="12">
        <v>14</v>
      </c>
      <c r="B410" s="12" t="s">
        <v>1136</v>
      </c>
      <c r="C410" s="12" t="s">
        <v>177</v>
      </c>
      <c r="D410" s="13" t="s">
        <v>1129</v>
      </c>
      <c r="E410" s="12">
        <v>107181426</v>
      </c>
      <c r="F410" s="13">
        <v>2.636E-10</v>
      </c>
      <c r="G410" s="12">
        <v>0</v>
      </c>
      <c r="H410" s="13">
        <v>3.9640000000000001E-13</v>
      </c>
      <c r="I410" s="12">
        <v>0.13350000000000001</v>
      </c>
      <c r="J410" s="12">
        <v>0.76668115936865699</v>
      </c>
      <c r="K410" s="12" t="b">
        <v>1</v>
      </c>
    </row>
    <row r="411" spans="1:11">
      <c r="A411" s="12">
        <v>11</v>
      </c>
      <c r="B411" s="12" t="s">
        <v>1470</v>
      </c>
      <c r="C411" s="12" t="s">
        <v>349</v>
      </c>
      <c r="D411" s="13" t="s">
        <v>1471</v>
      </c>
      <c r="E411" s="12">
        <v>66420922</v>
      </c>
      <c r="F411" s="13">
        <v>2.272E-6</v>
      </c>
      <c r="G411" s="12">
        <v>2.8267326732673299E-2</v>
      </c>
      <c r="H411" s="12">
        <v>0.16020000000000001</v>
      </c>
      <c r="I411" s="12">
        <v>0.1036</v>
      </c>
      <c r="J411" s="12">
        <v>0.76810986528847403</v>
      </c>
      <c r="K411" s="12" t="b">
        <v>1</v>
      </c>
    </row>
    <row r="412" spans="1:11">
      <c r="A412" s="12">
        <v>1</v>
      </c>
      <c r="B412" s="12" t="s">
        <v>1361</v>
      </c>
      <c r="C412" s="12" t="s">
        <v>293</v>
      </c>
      <c r="D412" s="13" t="s">
        <v>1362</v>
      </c>
      <c r="E412" s="12">
        <v>20316055</v>
      </c>
      <c r="F412" s="13">
        <v>1.2559999999999999E-6</v>
      </c>
      <c r="G412" s="12">
        <v>2.3578811369509001E-2</v>
      </c>
      <c r="H412" s="12">
        <v>0.79510000000000003</v>
      </c>
      <c r="I412" s="12">
        <v>2.9669999999999998E-2</v>
      </c>
      <c r="J412" s="12">
        <v>0.76834531065679001</v>
      </c>
      <c r="K412" s="12" t="b">
        <v>0</v>
      </c>
    </row>
    <row r="413" spans="1:11">
      <c r="A413" s="12">
        <v>19</v>
      </c>
      <c r="B413" s="12" t="s">
        <v>1773</v>
      </c>
      <c r="C413" s="12" t="s">
        <v>499</v>
      </c>
      <c r="D413" s="13" t="s">
        <v>1774</v>
      </c>
      <c r="E413" s="12">
        <v>19039652</v>
      </c>
      <c r="F413" s="13">
        <v>6.1970000000000001E-6</v>
      </c>
      <c r="G413" s="12">
        <v>4.9410655351249402E-2</v>
      </c>
      <c r="H413" s="12">
        <v>0.61019999999999996</v>
      </c>
      <c r="I413" s="12">
        <v>9.1240000000000002E-2</v>
      </c>
      <c r="J413" s="12">
        <v>0.76914189241425601</v>
      </c>
      <c r="K413" s="12" t="b">
        <v>0</v>
      </c>
    </row>
    <row r="414" spans="1:11">
      <c r="A414" s="12">
        <v>1</v>
      </c>
      <c r="B414" s="12" t="s">
        <v>1516</v>
      </c>
      <c r="C414" s="12" t="s">
        <v>371</v>
      </c>
      <c r="D414" s="13" t="s">
        <v>1517</v>
      </c>
      <c r="E414" s="12">
        <v>242556874</v>
      </c>
      <c r="F414" s="13">
        <v>2.7669999999999999E-6</v>
      </c>
      <c r="G414" s="12">
        <v>3.1017257039055401E-2</v>
      </c>
      <c r="H414" s="12">
        <v>0.95909999999999995</v>
      </c>
      <c r="I414" s="12">
        <v>0.97089999999999999</v>
      </c>
      <c r="J414" s="12">
        <v>0.776481411768282</v>
      </c>
      <c r="K414" s="12" t="b">
        <v>1</v>
      </c>
    </row>
    <row r="415" spans="1:11">
      <c r="A415" s="12">
        <v>6</v>
      </c>
      <c r="B415" s="12" t="s">
        <v>1053</v>
      </c>
      <c r="C415" s="12" t="s">
        <v>148</v>
      </c>
      <c r="D415" s="13" t="s">
        <v>1055</v>
      </c>
      <c r="E415" s="12">
        <v>32421010</v>
      </c>
      <c r="F415" s="13">
        <v>3.7190000000000003E-11</v>
      </c>
      <c r="G415" s="12">
        <v>0</v>
      </c>
      <c r="H415" s="12">
        <v>0.63800000000000001</v>
      </c>
      <c r="I415" s="12">
        <v>0.1159</v>
      </c>
      <c r="J415" s="12">
        <v>0.78942714365046096</v>
      </c>
      <c r="K415" s="12" t="b">
        <v>1</v>
      </c>
    </row>
    <row r="416" spans="1:11">
      <c r="A416" s="12">
        <v>16</v>
      </c>
      <c r="B416" s="12" t="s">
        <v>1333</v>
      </c>
      <c r="C416" s="12" t="s">
        <v>280</v>
      </c>
      <c r="D416" s="13" t="s">
        <v>1334</v>
      </c>
      <c r="E416" s="12">
        <v>89299442</v>
      </c>
      <c r="F416" s="13">
        <v>9.6579999999999993E-7</v>
      </c>
      <c r="G416" s="12">
        <v>2.1893063583815001E-2</v>
      </c>
      <c r="H416" s="12">
        <v>0.125</v>
      </c>
      <c r="I416" s="12">
        <v>0.3337</v>
      </c>
      <c r="J416" s="12">
        <v>0.79317174774643395</v>
      </c>
      <c r="K416" s="12" t="b">
        <v>0</v>
      </c>
    </row>
    <row r="417" spans="1:11">
      <c r="A417" s="12">
        <v>17</v>
      </c>
      <c r="B417" s="12" t="s">
        <v>1665</v>
      </c>
      <c r="C417" s="12" t="s">
        <v>446</v>
      </c>
      <c r="D417" s="13" t="s">
        <v>1666</v>
      </c>
      <c r="E417" s="12">
        <v>73601247</v>
      </c>
      <c r="F417" s="13">
        <v>4.5959999999999997E-6</v>
      </c>
      <c r="G417" s="12">
        <v>4.1239699032604799E-2</v>
      </c>
      <c r="H417" s="12">
        <v>0.36580000000000001</v>
      </c>
      <c r="I417" s="12">
        <v>0.27979999999999999</v>
      </c>
      <c r="J417" s="12">
        <v>0.794119204723442</v>
      </c>
      <c r="K417" s="12" t="b">
        <v>1</v>
      </c>
    </row>
    <row r="418" spans="1:11">
      <c r="A418" s="12">
        <v>17</v>
      </c>
      <c r="B418" s="12" t="s">
        <v>997</v>
      </c>
      <c r="C418" s="12" t="s">
        <v>160</v>
      </c>
      <c r="D418" s="13" t="s">
        <v>999</v>
      </c>
      <c r="E418" s="12">
        <v>43913544</v>
      </c>
      <c r="F418" s="13">
        <v>1.6130000000000001E-6</v>
      </c>
      <c r="G418" s="12">
        <v>2.52760023242301E-2</v>
      </c>
      <c r="H418" s="13">
        <v>1.1329999999999999E-13</v>
      </c>
      <c r="I418" s="12">
        <v>8.5879999999999998E-2</v>
      </c>
      <c r="J418" s="12">
        <v>0.79891472720244805</v>
      </c>
      <c r="K418" s="12" t="b">
        <v>1</v>
      </c>
    </row>
    <row r="419" spans="1:11">
      <c r="A419" s="12">
        <v>7</v>
      </c>
      <c r="B419" s="12" t="s">
        <v>1556</v>
      </c>
      <c r="C419" s="12" t="s">
        <v>391</v>
      </c>
      <c r="D419" s="13" t="s">
        <v>1557</v>
      </c>
      <c r="E419" s="12">
        <v>100848046</v>
      </c>
      <c r="F419" s="13">
        <v>3.19E-6</v>
      </c>
      <c r="G419" s="12">
        <v>3.4151547491995699E-2</v>
      </c>
      <c r="H419" s="12">
        <v>9.3649999999999997E-2</v>
      </c>
      <c r="I419" s="12">
        <v>0.60829999999999995</v>
      </c>
      <c r="J419" s="12">
        <v>0.80286623222114994</v>
      </c>
      <c r="K419" s="12" t="b">
        <v>1</v>
      </c>
    </row>
    <row r="420" spans="1:11">
      <c r="A420" s="12">
        <v>5</v>
      </c>
      <c r="B420" s="12" t="s">
        <v>1635</v>
      </c>
      <c r="C420" s="12" t="s">
        <v>431</v>
      </c>
      <c r="D420" s="13" t="s">
        <v>1636</v>
      </c>
      <c r="E420" s="12">
        <v>539470</v>
      </c>
      <c r="F420" s="13">
        <v>3.9910000000000004E-6</v>
      </c>
      <c r="G420" s="12">
        <v>3.7662835249042098E-2</v>
      </c>
      <c r="H420" s="13">
        <v>3.65E-5</v>
      </c>
      <c r="I420" s="12">
        <v>0.16869999999999999</v>
      </c>
      <c r="J420" s="12">
        <v>0.803016450732009</v>
      </c>
      <c r="K420" s="12" t="b">
        <v>1</v>
      </c>
    </row>
    <row r="421" spans="1:11">
      <c r="A421" s="12">
        <v>11</v>
      </c>
      <c r="B421" s="12" t="s">
        <v>601</v>
      </c>
      <c r="C421" s="12" t="s">
        <v>602</v>
      </c>
      <c r="D421" s="13" t="s">
        <v>604</v>
      </c>
      <c r="E421" s="12">
        <v>124946817</v>
      </c>
      <c r="F421" s="13">
        <v>6.263E-6</v>
      </c>
      <c r="G421" s="12">
        <v>4.9671772428884001E-2</v>
      </c>
      <c r="H421" s="12">
        <v>9.8089999999999997E-2</v>
      </c>
      <c r="I421" s="12">
        <v>0.50090000000000001</v>
      </c>
      <c r="J421" s="12">
        <v>0.80607789329752799</v>
      </c>
      <c r="K421" s="12" t="b">
        <v>0</v>
      </c>
    </row>
    <row r="422" spans="1:11">
      <c r="A422" s="12">
        <v>16</v>
      </c>
      <c r="B422" s="12" t="s">
        <v>1754</v>
      </c>
      <c r="C422" s="12" t="s">
        <v>489</v>
      </c>
      <c r="D422" s="13" t="s">
        <v>1755</v>
      </c>
      <c r="E422" s="12">
        <v>58674485</v>
      </c>
      <c r="F422" s="13">
        <v>5.9869999999999996E-6</v>
      </c>
      <c r="G422" s="12">
        <v>4.83618347450855E-2</v>
      </c>
      <c r="H422" s="12">
        <v>1.017E-2</v>
      </c>
      <c r="I422" s="12">
        <v>0.13750000000000001</v>
      </c>
      <c r="J422" s="12">
        <v>0.81038659713961003</v>
      </c>
      <c r="K422" s="12" t="b">
        <v>1</v>
      </c>
    </row>
    <row r="423" spans="1:11">
      <c r="A423" s="12">
        <v>2</v>
      </c>
      <c r="B423" s="12" t="s">
        <v>1472</v>
      </c>
      <c r="C423" s="12" t="s">
        <v>350</v>
      </c>
      <c r="D423" s="13" t="s">
        <v>1473</v>
      </c>
      <c r="E423" s="12">
        <v>43854836</v>
      </c>
      <c r="F423" s="13">
        <v>2.3020000000000002E-6</v>
      </c>
      <c r="G423" s="12">
        <v>2.8325123152709401E-2</v>
      </c>
      <c r="H423" s="12">
        <v>0.26279999999999998</v>
      </c>
      <c r="I423" s="12">
        <v>0.79179999999999995</v>
      </c>
      <c r="J423" s="12">
        <v>0.81456122996944702</v>
      </c>
      <c r="K423" s="12" t="b">
        <v>0</v>
      </c>
    </row>
    <row r="424" spans="1:11">
      <c r="A424" s="12">
        <v>18</v>
      </c>
      <c r="B424" s="12" t="s">
        <v>837</v>
      </c>
      <c r="C424" s="12" t="s">
        <v>161</v>
      </c>
      <c r="D424" s="13" t="s">
        <v>839</v>
      </c>
      <c r="E424" s="12">
        <v>47043463</v>
      </c>
      <c r="F424" s="13">
        <v>1.4390000000000001E-7</v>
      </c>
      <c r="G424" s="12">
        <v>3.1139419674451499E-3</v>
      </c>
      <c r="H424" s="13">
        <v>1.7269999999999999E-5</v>
      </c>
      <c r="I424" s="12">
        <v>0.12429999999999999</v>
      </c>
      <c r="J424" s="12">
        <v>0.81706117357874097</v>
      </c>
      <c r="K424" s="12" t="b">
        <v>1</v>
      </c>
    </row>
    <row r="425" spans="1:11">
      <c r="A425" s="12">
        <v>4</v>
      </c>
      <c r="B425" s="12" t="s">
        <v>1744</v>
      </c>
      <c r="C425" s="12" t="s">
        <v>484</v>
      </c>
      <c r="D425" s="13" t="s">
        <v>1745</v>
      </c>
      <c r="E425" s="12">
        <v>76998421</v>
      </c>
      <c r="F425" s="13">
        <v>5.8289999999999996E-6</v>
      </c>
      <c r="G425" s="12">
        <v>4.78795726772418E-2</v>
      </c>
      <c r="H425" s="12">
        <v>2.426E-2</v>
      </c>
      <c r="I425" s="12">
        <v>0.56579999999999997</v>
      </c>
      <c r="J425" s="12">
        <v>0.81748590038693003</v>
      </c>
      <c r="K425" s="12" t="b">
        <v>1</v>
      </c>
    </row>
    <row r="426" spans="1:11">
      <c r="A426" s="12">
        <v>14</v>
      </c>
      <c r="B426" s="12" t="s">
        <v>707</v>
      </c>
      <c r="C426" s="12" t="s">
        <v>55</v>
      </c>
      <c r="D426" s="13" t="s">
        <v>709</v>
      </c>
      <c r="E426" s="12">
        <v>91672575</v>
      </c>
      <c r="F426" s="13">
        <v>1.548E-6</v>
      </c>
      <c r="G426" s="12">
        <v>2.5029797377830801E-2</v>
      </c>
      <c r="H426" s="12">
        <v>2.029E-3</v>
      </c>
      <c r="I426" s="12">
        <v>1.7260000000000001E-2</v>
      </c>
      <c r="J426" s="12">
        <v>0.82245833285048897</v>
      </c>
      <c r="K426" s="12" t="b">
        <v>1</v>
      </c>
    </row>
    <row r="427" spans="1:11">
      <c r="A427" s="12">
        <v>10</v>
      </c>
      <c r="B427" s="12" t="s">
        <v>1719</v>
      </c>
      <c r="C427" s="12" t="s">
        <v>474</v>
      </c>
      <c r="D427" s="13" t="s">
        <v>1720</v>
      </c>
      <c r="E427" s="12">
        <v>125464431</v>
      </c>
      <c r="F427" s="13">
        <v>5.5269999999999998E-6</v>
      </c>
      <c r="G427" s="12">
        <v>4.6813441483198097E-2</v>
      </c>
      <c r="H427" s="12">
        <v>6.744E-2</v>
      </c>
      <c r="I427" s="12">
        <v>2.0350000000000001E-4</v>
      </c>
      <c r="J427" s="12">
        <v>0.82386618690394997</v>
      </c>
      <c r="K427" s="12" t="b">
        <v>0</v>
      </c>
    </row>
    <row r="428" spans="1:11">
      <c r="A428" s="12">
        <v>5</v>
      </c>
      <c r="B428" s="12" t="s">
        <v>1260</v>
      </c>
      <c r="C428" s="12" t="s">
        <v>242</v>
      </c>
      <c r="D428" s="13" t="s">
        <v>1261</v>
      </c>
      <c r="E428" s="12">
        <v>177400785</v>
      </c>
      <c r="F428" s="13">
        <v>4.0279999999999998E-7</v>
      </c>
      <c r="G428" s="12">
        <v>1.1864406779661E-2</v>
      </c>
      <c r="H428" s="12">
        <v>0.2276</v>
      </c>
      <c r="I428" s="12">
        <v>0.18090000000000001</v>
      </c>
      <c r="J428" s="12">
        <v>0.82495182144452806</v>
      </c>
      <c r="K428" s="12" t="b">
        <v>1</v>
      </c>
    </row>
    <row r="429" spans="1:11">
      <c r="A429" s="12">
        <v>6</v>
      </c>
      <c r="B429" s="12" t="s">
        <v>897</v>
      </c>
      <c r="C429" s="12" t="s">
        <v>14</v>
      </c>
      <c r="D429" s="13" t="s">
        <v>899</v>
      </c>
      <c r="E429" s="12">
        <v>25186568</v>
      </c>
      <c r="F429" s="13">
        <v>1.49E-7</v>
      </c>
      <c r="G429" s="12">
        <v>3.6363636363636398E-3</v>
      </c>
      <c r="H429" s="12">
        <v>0.1099</v>
      </c>
      <c r="I429" s="12">
        <v>8.158E-2</v>
      </c>
      <c r="J429" s="12">
        <v>0.82996909523954099</v>
      </c>
      <c r="K429" s="12" t="b">
        <v>1</v>
      </c>
    </row>
    <row r="430" spans="1:11">
      <c r="A430" s="12">
        <v>7</v>
      </c>
      <c r="B430" s="12" t="s">
        <v>543</v>
      </c>
      <c r="C430" s="12" t="s">
        <v>48</v>
      </c>
      <c r="D430" s="13" t="s">
        <v>545</v>
      </c>
      <c r="E430" s="12">
        <v>56083359</v>
      </c>
      <c r="F430" s="13">
        <v>5.2030000000000002E-7</v>
      </c>
      <c r="G430" s="12">
        <v>1.4933577645442101E-2</v>
      </c>
      <c r="H430" s="13">
        <v>6.7029999999999999E-8</v>
      </c>
      <c r="I430" s="12">
        <v>0.21740000000000001</v>
      </c>
      <c r="J430" s="12">
        <v>0.83005252149849096</v>
      </c>
      <c r="K430" s="12" t="b">
        <v>0</v>
      </c>
    </row>
    <row r="431" spans="1:11">
      <c r="A431" s="12">
        <v>1</v>
      </c>
      <c r="B431" s="12" t="s">
        <v>1351</v>
      </c>
      <c r="C431" s="12" t="s">
        <v>288</v>
      </c>
      <c r="D431" s="13" t="s">
        <v>1352</v>
      </c>
      <c r="E431" s="12">
        <v>38039034</v>
      </c>
      <c r="F431" s="13">
        <v>1.1540000000000001E-6</v>
      </c>
      <c r="G431" s="12">
        <v>2.2897196261682198E-2</v>
      </c>
      <c r="H431" s="12">
        <v>0.49490000000000001</v>
      </c>
      <c r="I431" s="12">
        <v>1.17E-2</v>
      </c>
      <c r="J431" s="12">
        <v>0.83122379710505401</v>
      </c>
      <c r="K431" s="12" t="b">
        <v>1</v>
      </c>
    </row>
    <row r="432" spans="1:11">
      <c r="A432" s="12">
        <v>11</v>
      </c>
      <c r="B432" s="12" t="s">
        <v>724</v>
      </c>
      <c r="C432" s="12" t="s">
        <v>1</v>
      </c>
      <c r="D432" s="13" t="s">
        <v>726</v>
      </c>
      <c r="E432" s="12">
        <v>3379317</v>
      </c>
      <c r="F432" s="13">
        <v>1.7269999999999999E-6</v>
      </c>
      <c r="G432" s="12">
        <v>2.57900677200903E-2</v>
      </c>
      <c r="H432" s="13">
        <v>1.1049999999999999E-5</v>
      </c>
      <c r="I432" s="12">
        <v>0.59830000000000005</v>
      </c>
      <c r="J432" s="12">
        <v>0.83649233437103399</v>
      </c>
      <c r="K432" s="12" t="b">
        <v>1</v>
      </c>
    </row>
    <row r="433" spans="1:11">
      <c r="A433" s="12">
        <v>4</v>
      </c>
      <c r="B433" s="12" t="s">
        <v>690</v>
      </c>
      <c r="C433" s="12" t="s">
        <v>130</v>
      </c>
      <c r="D433" s="13" t="s">
        <v>692</v>
      </c>
      <c r="E433" s="12">
        <v>1164277</v>
      </c>
      <c r="F433" s="13">
        <v>3.5609999999999999E-6</v>
      </c>
      <c r="G433" s="12">
        <v>3.6029114435907797E-2</v>
      </c>
      <c r="H433" s="13">
        <v>3.653E-6</v>
      </c>
      <c r="I433" s="12">
        <v>9.0959999999999999E-2</v>
      </c>
      <c r="J433" s="12">
        <v>0.83881141455201003</v>
      </c>
      <c r="K433" s="12" t="b">
        <v>0</v>
      </c>
    </row>
    <row r="434" spans="1:11">
      <c r="A434" s="12">
        <v>19</v>
      </c>
      <c r="B434" s="12" t="s">
        <v>1474</v>
      </c>
      <c r="C434" s="12" t="s">
        <v>351</v>
      </c>
      <c r="D434" s="13" t="s">
        <v>1475</v>
      </c>
      <c r="E434" s="12">
        <v>2305765</v>
      </c>
      <c r="F434" s="13">
        <v>2.3029999999999998E-6</v>
      </c>
      <c r="G434" s="12">
        <v>2.8304208712773799E-2</v>
      </c>
      <c r="H434" s="12">
        <v>0.59409999999999996</v>
      </c>
      <c r="I434" s="12">
        <v>1.8950000000000002E-2</v>
      </c>
      <c r="J434" s="12">
        <v>0.84107358106935903</v>
      </c>
      <c r="K434" s="12" t="b">
        <v>1</v>
      </c>
    </row>
    <row r="435" spans="1:11">
      <c r="A435" s="12">
        <v>1</v>
      </c>
      <c r="B435" s="12" t="s">
        <v>1115</v>
      </c>
      <c r="C435" s="12" t="s">
        <v>72</v>
      </c>
      <c r="D435" s="13" t="s">
        <v>1117</v>
      </c>
      <c r="E435" s="12">
        <v>227513033</v>
      </c>
      <c r="F435" s="13">
        <v>3.2530000000000001E-8</v>
      </c>
      <c r="G435" s="12">
        <v>2.28050171037628E-4</v>
      </c>
      <c r="H435" s="13">
        <v>6.1379999999999999E-10</v>
      </c>
      <c r="I435" s="12">
        <v>0.56169999999999998</v>
      </c>
      <c r="J435" s="12">
        <v>0.85442556585190599</v>
      </c>
      <c r="K435" s="12" t="b">
        <v>0</v>
      </c>
    </row>
    <row r="436" spans="1:11">
      <c r="A436" s="12">
        <v>5</v>
      </c>
      <c r="B436" s="12" t="s">
        <v>1685</v>
      </c>
      <c r="C436" s="12" t="s">
        <v>457</v>
      </c>
      <c r="D436" s="13" t="s">
        <v>1686</v>
      </c>
      <c r="E436" s="12">
        <v>140234608</v>
      </c>
      <c r="F436" s="13">
        <v>4.7570000000000004E-6</v>
      </c>
      <c r="G436" s="12">
        <v>4.2203778915769E-2</v>
      </c>
      <c r="H436" s="12">
        <v>0.95030000000000003</v>
      </c>
      <c r="I436" s="12">
        <v>6.7059999999999995E-2</v>
      </c>
      <c r="J436" s="12">
        <v>0.85785639387328005</v>
      </c>
      <c r="K436" s="12" t="b">
        <v>1</v>
      </c>
    </row>
    <row r="437" spans="1:11">
      <c r="A437" s="12">
        <v>22</v>
      </c>
      <c r="B437" s="12" t="s">
        <v>1286</v>
      </c>
      <c r="C437" s="12" t="s">
        <v>255</v>
      </c>
      <c r="D437" s="13" t="s">
        <v>1287</v>
      </c>
      <c r="E437" s="12">
        <v>38864460</v>
      </c>
      <c r="F437" s="13">
        <v>5.8719999999999996E-7</v>
      </c>
      <c r="G437" s="12">
        <v>1.65145588874402E-2</v>
      </c>
      <c r="H437" s="12">
        <v>0.94210000000000005</v>
      </c>
      <c r="I437" s="12">
        <v>7.2969999999999993E-2</v>
      </c>
      <c r="J437" s="12">
        <v>0.86007596928394503</v>
      </c>
      <c r="K437" s="12" t="b">
        <v>1</v>
      </c>
    </row>
    <row r="438" spans="1:11">
      <c r="A438" s="12">
        <v>16</v>
      </c>
      <c r="B438" s="12" t="s">
        <v>1736</v>
      </c>
      <c r="C438" s="12" t="s">
        <v>480</v>
      </c>
      <c r="D438" s="13" t="s">
        <v>1737</v>
      </c>
      <c r="E438" s="12">
        <v>88700061</v>
      </c>
      <c r="F438" s="13">
        <v>5.7559999999999996E-6</v>
      </c>
      <c r="G438" s="12">
        <v>4.76732834363814E-2</v>
      </c>
      <c r="H438" s="12">
        <v>0.66249999999999998</v>
      </c>
      <c r="I438" s="12">
        <v>3.3400000000000001E-3</v>
      </c>
      <c r="J438" s="12">
        <v>0.86130185328172904</v>
      </c>
      <c r="K438" s="12" t="b">
        <v>0</v>
      </c>
    </row>
    <row r="439" spans="1:11">
      <c r="A439" s="12">
        <v>2</v>
      </c>
      <c r="B439" s="12" t="s">
        <v>1145</v>
      </c>
      <c r="C439" s="12" t="s">
        <v>182</v>
      </c>
      <c r="D439" s="13" t="s">
        <v>1146</v>
      </c>
      <c r="E439" s="12">
        <v>88464926</v>
      </c>
      <c r="F439" s="13">
        <v>3.8849999999999997E-9</v>
      </c>
      <c r="G439" s="12">
        <v>0</v>
      </c>
      <c r="H439" s="12">
        <v>3.0540000000000001E-2</v>
      </c>
      <c r="I439" s="12">
        <v>1.6809999999999999E-2</v>
      </c>
      <c r="J439" s="12">
        <v>0.86244037307232702</v>
      </c>
      <c r="K439" s="12" t="b">
        <v>0</v>
      </c>
    </row>
    <row r="440" spans="1:11">
      <c r="A440" s="12">
        <v>1</v>
      </c>
      <c r="B440" s="12" t="s">
        <v>1677</v>
      </c>
      <c r="C440" s="12" t="s">
        <v>452</v>
      </c>
      <c r="D440" s="13" t="s">
        <v>1678</v>
      </c>
      <c r="E440" s="12">
        <v>157682233</v>
      </c>
      <c r="F440" s="13">
        <v>4.7060000000000003E-6</v>
      </c>
      <c r="G440" s="12">
        <v>4.2144505592046903E-2</v>
      </c>
      <c r="H440" s="12">
        <v>0.13619999999999999</v>
      </c>
      <c r="I440" s="12">
        <v>0.34010000000000001</v>
      </c>
      <c r="J440" s="12">
        <v>0.86460093237108604</v>
      </c>
      <c r="K440" s="12" t="b">
        <v>1</v>
      </c>
    </row>
    <row r="441" spans="1:11">
      <c r="A441" s="12">
        <v>5</v>
      </c>
      <c r="B441" s="12" t="s">
        <v>1077</v>
      </c>
      <c r="C441" s="12" t="s">
        <v>96</v>
      </c>
      <c r="D441" s="13" t="s">
        <v>1079</v>
      </c>
      <c r="E441" s="12">
        <v>125937686</v>
      </c>
      <c r="F441" s="13">
        <v>1.8559999999999999E-7</v>
      </c>
      <c r="G441" s="12">
        <v>3.7859007832898202E-3</v>
      </c>
      <c r="H441" s="13">
        <v>4.01E-9</v>
      </c>
      <c r="I441" s="12">
        <v>0.25829999999999997</v>
      </c>
      <c r="J441" s="12">
        <v>0.86562051825679498</v>
      </c>
      <c r="K441" s="12" t="b">
        <v>0</v>
      </c>
    </row>
    <row r="442" spans="1:11">
      <c r="A442" s="12">
        <v>6</v>
      </c>
      <c r="B442" s="12" t="s">
        <v>844</v>
      </c>
      <c r="C442" s="12" t="s">
        <v>154</v>
      </c>
      <c r="D442" s="13" t="s">
        <v>846</v>
      </c>
      <c r="E442" s="12">
        <v>31314012</v>
      </c>
      <c r="F442" s="13">
        <v>1.5739999999999999E-7</v>
      </c>
      <c r="G442" s="12">
        <v>3.58373535492764E-3</v>
      </c>
      <c r="H442" s="13">
        <v>6.1039999999999996E-8</v>
      </c>
      <c r="I442" s="12">
        <v>3.7650000000000003E-2</v>
      </c>
      <c r="J442" s="12">
        <v>0.86751881975021305</v>
      </c>
      <c r="K442" s="12" t="b">
        <v>1</v>
      </c>
    </row>
    <row r="443" spans="1:11">
      <c r="A443" s="12">
        <v>18</v>
      </c>
      <c r="B443" s="12" t="s">
        <v>785</v>
      </c>
      <c r="C443" s="12" t="s">
        <v>128</v>
      </c>
      <c r="D443" s="13" t="s">
        <v>787</v>
      </c>
      <c r="E443" s="12">
        <v>77911148</v>
      </c>
      <c r="F443" s="13">
        <v>7.4340000000000005E-7</v>
      </c>
      <c r="G443" s="12">
        <v>1.8710691823899402E-2</v>
      </c>
      <c r="H443" s="12">
        <v>0.35260000000000002</v>
      </c>
      <c r="I443" s="12">
        <v>2.4989999999999998E-2</v>
      </c>
      <c r="J443" s="12">
        <v>0.86993626441771998</v>
      </c>
      <c r="K443" s="12" t="b">
        <v>1</v>
      </c>
    </row>
    <row r="444" spans="1:11">
      <c r="A444" s="12">
        <v>20</v>
      </c>
      <c r="B444" s="12" t="s">
        <v>1454</v>
      </c>
      <c r="C444" s="12" t="s">
        <v>341</v>
      </c>
      <c r="D444" s="13" t="s">
        <v>1455</v>
      </c>
      <c r="E444" s="12">
        <v>4111428</v>
      </c>
      <c r="F444" s="13">
        <v>2.0880000000000002E-6</v>
      </c>
      <c r="G444" s="12">
        <v>2.7843540916109102E-2</v>
      </c>
      <c r="H444" s="12">
        <v>0.84430000000000005</v>
      </c>
      <c r="I444" s="12">
        <v>3.5380000000000002E-2</v>
      </c>
      <c r="J444" s="12">
        <v>0.871071428561915</v>
      </c>
      <c r="K444" s="12" t="b">
        <v>0</v>
      </c>
    </row>
    <row r="445" spans="1:11">
      <c r="A445" s="12">
        <v>15</v>
      </c>
      <c r="B445" s="12" t="s">
        <v>1478</v>
      </c>
      <c r="C445" s="12" t="s">
        <v>353</v>
      </c>
      <c r="D445" s="13" t="s">
        <v>1479</v>
      </c>
      <c r="E445" s="12">
        <v>42034183</v>
      </c>
      <c r="F445" s="13">
        <v>2.3140000000000002E-6</v>
      </c>
      <c r="G445" s="12">
        <v>2.83538083538084E-2</v>
      </c>
      <c r="H445" s="12">
        <v>0.69589999999999996</v>
      </c>
      <c r="I445" s="12">
        <v>3.1550000000000002E-2</v>
      </c>
      <c r="J445" s="12">
        <v>0.87296409492745597</v>
      </c>
      <c r="K445" s="12" t="b">
        <v>0</v>
      </c>
    </row>
    <row r="446" spans="1:11">
      <c r="A446" s="12">
        <v>10</v>
      </c>
      <c r="B446" s="12" t="s">
        <v>1532</v>
      </c>
      <c r="C446" s="12" t="s">
        <v>379</v>
      </c>
      <c r="D446" s="13" t="s">
        <v>1533</v>
      </c>
      <c r="E446" s="12">
        <v>70797996</v>
      </c>
      <c r="F446" s="13">
        <v>3.038E-6</v>
      </c>
      <c r="G446" s="12">
        <v>3.3326082227539702E-2</v>
      </c>
      <c r="H446" s="12">
        <v>0.74990000000000001</v>
      </c>
      <c r="I446" s="12">
        <v>0.18990000000000001</v>
      </c>
      <c r="J446" s="12">
        <v>0.87514922179153798</v>
      </c>
      <c r="K446" s="12" t="b">
        <v>1</v>
      </c>
    </row>
    <row r="447" spans="1:11">
      <c r="A447" s="12">
        <v>20</v>
      </c>
      <c r="B447" s="12" t="s">
        <v>1296</v>
      </c>
      <c r="C447" s="12" t="s">
        <v>260</v>
      </c>
      <c r="D447" s="13" t="s">
        <v>1297</v>
      </c>
      <c r="E447" s="12">
        <v>42750408</v>
      </c>
      <c r="F447" s="13">
        <v>6.1230000000000005E-7</v>
      </c>
      <c r="G447" s="12">
        <v>1.65594165594166E-2</v>
      </c>
      <c r="H447" s="12">
        <v>0.85</v>
      </c>
      <c r="I447" s="12">
        <v>0.10929999999999999</v>
      </c>
      <c r="J447" s="12">
        <v>0.87650820852800804</v>
      </c>
      <c r="K447" s="12" t="b">
        <v>1</v>
      </c>
    </row>
    <row r="448" spans="1:11">
      <c r="A448" s="12">
        <v>15</v>
      </c>
      <c r="B448" s="12" t="s">
        <v>1596</v>
      </c>
      <c r="C448" s="12" t="s">
        <v>411</v>
      </c>
      <c r="D448" s="13" t="s">
        <v>1493</v>
      </c>
      <c r="E448" s="12">
        <v>90389822</v>
      </c>
      <c r="F448" s="13">
        <v>3.5540000000000002E-6</v>
      </c>
      <c r="G448" s="12">
        <v>3.6032388663967602E-2</v>
      </c>
      <c r="H448" s="13">
        <v>3.0800000000000003E-5</v>
      </c>
      <c r="I448" s="12">
        <v>3.3579999999999999E-2</v>
      </c>
      <c r="J448" s="12">
        <v>0.87882562308995704</v>
      </c>
      <c r="K448" s="12" t="b">
        <v>0</v>
      </c>
    </row>
    <row r="449" spans="1:11">
      <c r="A449" s="12">
        <v>19</v>
      </c>
      <c r="B449" s="12" t="s">
        <v>841</v>
      </c>
      <c r="C449" s="12" t="s">
        <v>165</v>
      </c>
      <c r="D449" s="13" t="s">
        <v>843</v>
      </c>
      <c r="E449" s="12">
        <v>8381163</v>
      </c>
      <c r="F449" s="13">
        <v>7.1050000000000002E-7</v>
      </c>
      <c r="G449" s="12">
        <v>1.83273309323729E-2</v>
      </c>
      <c r="H449" s="13">
        <v>3.5530000000000002E-20</v>
      </c>
      <c r="I449" s="12">
        <v>1.3339999999999999E-2</v>
      </c>
      <c r="J449" s="12">
        <v>0.87894136220121399</v>
      </c>
      <c r="K449" s="12" t="b">
        <v>1</v>
      </c>
    </row>
    <row r="450" spans="1:11">
      <c r="A450" s="12">
        <v>2</v>
      </c>
      <c r="B450" s="12" t="s">
        <v>618</v>
      </c>
      <c r="C450" s="12" t="s">
        <v>117</v>
      </c>
      <c r="D450" s="13" t="s">
        <v>620</v>
      </c>
      <c r="E450" s="12">
        <v>61776902</v>
      </c>
      <c r="F450" s="13">
        <v>7.5949999999999999E-7</v>
      </c>
      <c r="G450" s="12">
        <v>1.8835482610394701E-2</v>
      </c>
      <c r="H450" s="12">
        <v>0.90400000000000003</v>
      </c>
      <c r="I450" s="12">
        <v>4.313E-3</v>
      </c>
      <c r="J450" s="12">
        <v>0.88097628555059304</v>
      </c>
      <c r="K450" s="12" t="b">
        <v>0</v>
      </c>
    </row>
    <row r="451" spans="1:11">
      <c r="A451" s="12">
        <v>8</v>
      </c>
      <c r="B451" s="12" t="s">
        <v>1210</v>
      </c>
      <c r="C451" s="12" t="s">
        <v>216</v>
      </c>
      <c r="D451" s="13" t="s">
        <v>1211</v>
      </c>
      <c r="E451" s="12">
        <v>144239099</v>
      </c>
      <c r="F451" s="13">
        <v>2.16E-7</v>
      </c>
      <c r="G451" s="12">
        <v>4.3914680050188204E-3</v>
      </c>
      <c r="H451" s="12">
        <v>0.74719999999999998</v>
      </c>
      <c r="I451" s="12">
        <v>0.11219999999999999</v>
      </c>
      <c r="J451" s="12">
        <v>0.88819710064889401</v>
      </c>
      <c r="K451" s="12" t="b">
        <v>0</v>
      </c>
    </row>
    <row r="452" spans="1:11">
      <c r="A452" s="12">
        <v>12</v>
      </c>
      <c r="B452" s="12" t="s">
        <v>1147</v>
      </c>
      <c r="C452" s="12" t="s">
        <v>183</v>
      </c>
      <c r="D452" s="13" t="s">
        <v>1148</v>
      </c>
      <c r="E452" s="12">
        <v>8716936</v>
      </c>
      <c r="F452" s="13">
        <v>6.8930000000000001E-9</v>
      </c>
      <c r="G452" s="12">
        <v>0</v>
      </c>
      <c r="H452" s="12">
        <v>0.63859999999999995</v>
      </c>
      <c r="I452" s="12">
        <v>4.0499999999999998E-3</v>
      </c>
      <c r="J452" s="12">
        <v>0.88974804828715404</v>
      </c>
      <c r="K452" s="12" t="b">
        <v>1</v>
      </c>
    </row>
    <row r="453" spans="1:11">
      <c r="A453" s="12">
        <v>2</v>
      </c>
      <c r="B453" s="12" t="s">
        <v>683</v>
      </c>
      <c r="C453" s="12" t="s">
        <v>87</v>
      </c>
      <c r="D453" s="13" t="s">
        <v>685</v>
      </c>
      <c r="E453" s="12">
        <v>55513738</v>
      </c>
      <c r="F453" s="13">
        <v>4.5809999999999998E-6</v>
      </c>
      <c r="G453" s="12">
        <v>4.0896860986547101E-2</v>
      </c>
      <c r="H453" s="13">
        <v>4.6940000000000001E-7</v>
      </c>
      <c r="I453" s="12">
        <v>1.7730000000000001E-3</v>
      </c>
      <c r="J453" s="12">
        <v>0.89111898711234205</v>
      </c>
      <c r="K453" s="12" t="b">
        <v>0</v>
      </c>
    </row>
    <row r="454" spans="1:11">
      <c r="A454" s="12">
        <v>8</v>
      </c>
      <c r="B454" s="12" t="s">
        <v>1177</v>
      </c>
      <c r="C454" s="12" t="s">
        <v>200</v>
      </c>
      <c r="D454" s="13" t="s">
        <v>1178</v>
      </c>
      <c r="E454" s="12">
        <v>11379041</v>
      </c>
      <c r="F454" s="13">
        <v>5.4879999999999999E-8</v>
      </c>
      <c r="G454" s="12">
        <v>3.8167938931297699E-4</v>
      </c>
      <c r="H454" s="12">
        <v>0.1062</v>
      </c>
      <c r="I454" s="12">
        <v>8.5589999999999999E-2</v>
      </c>
      <c r="J454" s="12">
        <v>0.89254652593653405</v>
      </c>
      <c r="K454" s="12" t="b">
        <v>1</v>
      </c>
    </row>
    <row r="455" spans="1:11">
      <c r="A455" s="12">
        <v>6</v>
      </c>
      <c r="B455" s="12" t="s">
        <v>1727</v>
      </c>
      <c r="C455" s="12" t="s">
        <v>477</v>
      </c>
      <c r="D455" s="13" t="s">
        <v>1728</v>
      </c>
      <c r="E455" s="12">
        <v>138325071</v>
      </c>
      <c r="F455" s="13">
        <v>5.6760000000000004E-6</v>
      </c>
      <c r="G455" s="12">
        <v>4.73537604456825E-2</v>
      </c>
      <c r="H455" s="12">
        <v>0.43240000000000001</v>
      </c>
      <c r="I455" s="12">
        <v>0.77739999999999998</v>
      </c>
      <c r="J455" s="12">
        <v>0.89417246227548397</v>
      </c>
      <c r="K455" s="12" t="b">
        <v>0</v>
      </c>
    </row>
    <row r="456" spans="1:11">
      <c r="A456" s="12">
        <v>12</v>
      </c>
      <c r="B456" s="12" t="s">
        <v>1777</v>
      </c>
      <c r="C456" s="12" t="s">
        <v>501</v>
      </c>
      <c r="D456" s="13" t="s">
        <v>1778</v>
      </c>
      <c r="E456" s="12">
        <v>130843719</v>
      </c>
      <c r="F456" s="13">
        <v>6.2199999999999997E-6</v>
      </c>
      <c r="G456" s="12">
        <v>4.9403640929064699E-2</v>
      </c>
      <c r="H456" s="12">
        <v>0.80230000000000001</v>
      </c>
      <c r="I456" s="12">
        <v>6.2189999999999997E-3</v>
      </c>
      <c r="J456" s="12">
        <v>0.89548923670681102</v>
      </c>
      <c r="K456" s="12" t="b">
        <v>1</v>
      </c>
    </row>
    <row r="457" spans="1:11">
      <c r="A457" s="12">
        <v>2</v>
      </c>
      <c r="B457" s="12" t="s">
        <v>1223</v>
      </c>
      <c r="C457" s="12" t="s">
        <v>222</v>
      </c>
      <c r="D457" s="13" t="s">
        <v>1224</v>
      </c>
      <c r="E457" s="12">
        <v>33806628</v>
      </c>
      <c r="F457" s="13">
        <v>2.4429999999999998E-7</v>
      </c>
      <c r="G457" s="12">
        <v>5.3827751196172304E-3</v>
      </c>
      <c r="H457" s="13">
        <v>2.6469999999999998E-6</v>
      </c>
      <c r="I457" s="12">
        <v>1.5699999999999999E-2</v>
      </c>
      <c r="J457" s="12">
        <v>0.89569443157333095</v>
      </c>
      <c r="K457" s="12" t="b">
        <v>1</v>
      </c>
    </row>
    <row r="458" spans="1:11">
      <c r="A458" s="12">
        <v>16</v>
      </c>
      <c r="B458" s="12" t="s">
        <v>1409</v>
      </c>
      <c r="C458" s="12" t="s">
        <v>317</v>
      </c>
      <c r="D458" s="13" t="s">
        <v>1410</v>
      </c>
      <c r="E458" s="12">
        <v>11549350</v>
      </c>
      <c r="F458" s="13">
        <v>1.6330000000000001E-6</v>
      </c>
      <c r="G458" s="12">
        <v>2.5173210161662799E-2</v>
      </c>
      <c r="H458" s="12">
        <v>0.42130000000000001</v>
      </c>
      <c r="I458" s="12">
        <v>0.76439999999999997</v>
      </c>
      <c r="J458" s="12">
        <v>0.89769630867343297</v>
      </c>
      <c r="K458" s="12" t="b">
        <v>1</v>
      </c>
    </row>
    <row r="459" spans="1:11">
      <c r="A459" s="12">
        <v>10</v>
      </c>
      <c r="B459" s="12" t="s">
        <v>1699</v>
      </c>
      <c r="C459" s="12" t="s">
        <v>464</v>
      </c>
      <c r="D459" s="13" t="s">
        <v>1700</v>
      </c>
      <c r="E459" s="12">
        <v>5525451</v>
      </c>
      <c r="F459" s="13">
        <v>5.0459999999999996E-6</v>
      </c>
      <c r="G459" s="12">
        <v>4.4077134986225897E-2</v>
      </c>
      <c r="H459" s="12">
        <v>6.2870000000000001E-3</v>
      </c>
      <c r="I459" s="12">
        <v>0.11700000000000001</v>
      </c>
      <c r="J459" s="12">
        <v>0.91331553463371595</v>
      </c>
      <c r="K459" s="12" t="b">
        <v>1</v>
      </c>
    </row>
    <row r="460" spans="1:11">
      <c r="A460" s="12">
        <v>2</v>
      </c>
      <c r="B460" s="12" t="s">
        <v>549</v>
      </c>
      <c r="C460" s="12" t="s">
        <v>454</v>
      </c>
      <c r="D460" s="13" t="s">
        <v>551</v>
      </c>
      <c r="E460" s="12">
        <v>55505372</v>
      </c>
      <c r="F460" s="13">
        <v>4.7310000000000001E-6</v>
      </c>
      <c r="G460" s="12">
        <v>4.2123893805309703E-2</v>
      </c>
      <c r="H460" s="12">
        <v>0.1229</v>
      </c>
      <c r="I460" s="12">
        <v>0.44769999999999999</v>
      </c>
      <c r="J460" s="12">
        <v>0.91360593362079101</v>
      </c>
      <c r="K460" s="12" t="b">
        <v>1</v>
      </c>
    </row>
    <row r="461" spans="1:11">
      <c r="A461" s="12">
        <v>6</v>
      </c>
      <c r="B461" s="12" t="s">
        <v>1294</v>
      </c>
      <c r="C461" s="12" t="s">
        <v>259</v>
      </c>
      <c r="D461" s="13" t="s">
        <v>1295</v>
      </c>
      <c r="E461" s="12">
        <v>31662229</v>
      </c>
      <c r="F461" s="13">
        <v>6.1080000000000004E-7</v>
      </c>
      <c r="G461" s="12">
        <v>1.65736367539717E-2</v>
      </c>
      <c r="H461" s="12">
        <v>0.9546</v>
      </c>
      <c r="I461" s="12">
        <v>8.267E-3</v>
      </c>
      <c r="J461" s="12">
        <v>0.91697076506285902</v>
      </c>
      <c r="K461" s="12" t="b">
        <v>0</v>
      </c>
    </row>
    <row r="462" spans="1:11">
      <c r="A462" s="12">
        <v>6</v>
      </c>
      <c r="B462" s="12" t="s">
        <v>875</v>
      </c>
      <c r="C462" s="12" t="s">
        <v>237</v>
      </c>
      <c r="D462" s="13" t="s">
        <v>877</v>
      </c>
      <c r="E462" s="12">
        <v>32402778</v>
      </c>
      <c r="F462" s="13">
        <v>3.3389999999999999E-7</v>
      </c>
      <c r="G462" s="12">
        <v>9.5999999999999992E-3</v>
      </c>
      <c r="H462" s="13">
        <v>3.0419999999999998E-24</v>
      </c>
      <c r="I462" s="12">
        <v>2.4139999999999999E-3</v>
      </c>
      <c r="J462" s="12">
        <v>0.91768634749755795</v>
      </c>
      <c r="K462" s="12" t="b">
        <v>1</v>
      </c>
    </row>
    <row r="463" spans="1:11">
      <c r="A463" s="12">
        <v>3</v>
      </c>
      <c r="B463" s="12" t="s">
        <v>1460</v>
      </c>
      <c r="C463" s="12" t="s">
        <v>344</v>
      </c>
      <c r="D463" s="13" t="s">
        <v>1461</v>
      </c>
      <c r="E463" s="12">
        <v>10614549</v>
      </c>
      <c r="F463" s="13">
        <v>2.1390000000000002E-6</v>
      </c>
      <c r="G463" s="12">
        <v>2.7903430749682299E-2</v>
      </c>
      <c r="H463" s="12">
        <v>8.1030000000000005E-2</v>
      </c>
      <c r="I463" s="12">
        <v>0.95179999999999998</v>
      </c>
      <c r="J463" s="12">
        <v>0.92259096538609098</v>
      </c>
      <c r="K463" s="12" t="b">
        <v>1</v>
      </c>
    </row>
    <row r="464" spans="1:11">
      <c r="A464" s="12">
        <v>20</v>
      </c>
      <c r="B464" s="12" t="s">
        <v>1241</v>
      </c>
      <c r="C464" s="12" t="s">
        <v>231</v>
      </c>
      <c r="D464" s="13" t="s">
        <v>1242</v>
      </c>
      <c r="E464" s="12">
        <v>47837816</v>
      </c>
      <c r="F464" s="13">
        <v>3.1860000000000001E-7</v>
      </c>
      <c r="G464" s="12">
        <v>8.8091353996737395E-3</v>
      </c>
      <c r="H464" s="12">
        <v>0.67190000000000005</v>
      </c>
      <c r="I464" s="12">
        <v>0.9365</v>
      </c>
      <c r="J464" s="12">
        <v>0.92599403415046599</v>
      </c>
      <c r="K464" s="12" t="b">
        <v>0</v>
      </c>
    </row>
    <row r="465" spans="1:11">
      <c r="A465" s="12">
        <v>9</v>
      </c>
      <c r="B465" s="12" t="s">
        <v>1738</v>
      </c>
      <c r="C465" s="12" t="s">
        <v>481</v>
      </c>
      <c r="D465" s="13" t="s">
        <v>1739</v>
      </c>
      <c r="E465" s="12">
        <v>75791397</v>
      </c>
      <c r="F465" s="13">
        <v>5.7930000000000003E-6</v>
      </c>
      <c r="G465" s="12">
        <v>4.7775251705099102E-2</v>
      </c>
      <c r="H465" s="12">
        <v>0.98599999999999999</v>
      </c>
      <c r="I465" s="12">
        <v>8.2990000000000008E-3</v>
      </c>
      <c r="J465" s="12">
        <v>0.92740132498029604</v>
      </c>
      <c r="K465" s="12" t="b">
        <v>1</v>
      </c>
    </row>
    <row r="466" spans="1:11">
      <c r="A466" s="12">
        <v>15</v>
      </c>
      <c r="B466" s="12" t="s">
        <v>1558</v>
      </c>
      <c r="C466" s="12" t="s">
        <v>392</v>
      </c>
      <c r="D466" s="13" t="s">
        <v>1559</v>
      </c>
      <c r="E466" s="12">
        <v>40650402</v>
      </c>
      <c r="F466" s="13">
        <v>3.2040000000000002E-6</v>
      </c>
      <c r="G466" s="12">
        <v>3.4271099744245498E-2</v>
      </c>
      <c r="H466" s="12">
        <v>6.8339999999999998E-2</v>
      </c>
      <c r="I466" s="12">
        <v>0.79500000000000004</v>
      </c>
      <c r="J466" s="12">
        <v>0.93178975908358797</v>
      </c>
      <c r="K466" s="12" t="b">
        <v>0</v>
      </c>
    </row>
    <row r="467" spans="1:11">
      <c r="A467" s="12">
        <v>19</v>
      </c>
      <c r="B467" s="12" t="s">
        <v>1476</v>
      </c>
      <c r="C467" s="12" t="s">
        <v>352</v>
      </c>
      <c r="D467" s="13" t="s">
        <v>1477</v>
      </c>
      <c r="E467" s="12">
        <v>54084977</v>
      </c>
      <c r="F467" s="13">
        <v>2.305E-6</v>
      </c>
      <c r="G467" s="12">
        <v>2.8290282902828999E-2</v>
      </c>
      <c r="H467" s="12">
        <v>0.66449999999999998</v>
      </c>
      <c r="I467" s="12">
        <v>0.19159999999999999</v>
      </c>
      <c r="J467" s="12">
        <v>0.93352546689149396</v>
      </c>
      <c r="K467" s="12" t="b">
        <v>0</v>
      </c>
    </row>
    <row r="468" spans="1:11">
      <c r="A468" s="12">
        <v>8</v>
      </c>
      <c r="B468" s="12" t="s">
        <v>1188</v>
      </c>
      <c r="C468" s="12" t="s">
        <v>206</v>
      </c>
      <c r="D468" s="13" t="s">
        <v>1189</v>
      </c>
      <c r="E468" s="12">
        <v>11489357</v>
      </c>
      <c r="F468" s="13">
        <v>8.5520000000000001E-8</v>
      </c>
      <c r="G468" s="12">
        <v>1.68208578637511E-3</v>
      </c>
      <c r="H468" s="12">
        <v>8.9730000000000004E-2</v>
      </c>
      <c r="I468" s="12">
        <v>6.8239999999999995E-2</v>
      </c>
      <c r="J468" s="12">
        <v>0.93606924681320502</v>
      </c>
      <c r="K468" s="12" t="b">
        <v>1</v>
      </c>
    </row>
    <row r="469" spans="1:11">
      <c r="A469" s="12">
        <v>13</v>
      </c>
      <c r="B469" s="12" t="s">
        <v>1530</v>
      </c>
      <c r="C469" s="12" t="s">
        <v>378</v>
      </c>
      <c r="D469" s="13" t="s">
        <v>1531</v>
      </c>
      <c r="E469" s="12">
        <v>50545357</v>
      </c>
      <c r="F469" s="13">
        <v>3.0079999999999998E-6</v>
      </c>
      <c r="G469" s="12">
        <v>3.3114897335080801E-2</v>
      </c>
      <c r="H469" s="12">
        <v>0.66159999999999997</v>
      </c>
      <c r="I469" s="12">
        <v>0.27289999999999998</v>
      </c>
      <c r="J469" s="12">
        <v>0.94005624312138103</v>
      </c>
      <c r="K469" s="12" t="b">
        <v>1</v>
      </c>
    </row>
    <row r="470" spans="1:11">
      <c r="A470" s="12">
        <v>6</v>
      </c>
      <c r="B470" s="12" t="s">
        <v>1695</v>
      </c>
      <c r="C470" s="12" t="s">
        <v>462</v>
      </c>
      <c r="D470" s="13" t="s">
        <v>1696</v>
      </c>
      <c r="E470" s="12">
        <v>73777037</v>
      </c>
      <c r="F470" s="13">
        <v>5.0010000000000001E-6</v>
      </c>
      <c r="G470" s="12">
        <v>4.3964026288481499E-2</v>
      </c>
      <c r="H470" s="12">
        <v>0.78069999999999995</v>
      </c>
      <c r="I470" s="12">
        <v>8.9410000000000003E-2</v>
      </c>
      <c r="J470" s="12">
        <v>0.94111015228855299</v>
      </c>
      <c r="K470" s="12" t="b">
        <v>1</v>
      </c>
    </row>
    <row r="471" spans="1:11">
      <c r="A471" s="12">
        <v>17</v>
      </c>
      <c r="B471" s="12" t="s">
        <v>1734</v>
      </c>
      <c r="C471" s="12" t="s">
        <v>479</v>
      </c>
      <c r="D471" s="13" t="s">
        <v>1735</v>
      </c>
      <c r="E471" s="12">
        <v>3602977</v>
      </c>
      <c r="F471" s="13">
        <v>5.7300000000000002E-6</v>
      </c>
      <c r="G471" s="12">
        <v>4.7601957585644401E-2</v>
      </c>
      <c r="H471" s="12">
        <v>0.65229999999999999</v>
      </c>
      <c r="I471" s="12">
        <v>7.2220000000000006E-2</v>
      </c>
      <c r="J471" s="12">
        <v>0.94498650306505005</v>
      </c>
      <c r="K471" s="12" t="b">
        <v>1</v>
      </c>
    </row>
    <row r="472" spans="1:11">
      <c r="A472" s="12">
        <v>10</v>
      </c>
      <c r="B472" s="12" t="s">
        <v>1198</v>
      </c>
      <c r="C472" s="12" t="s">
        <v>210</v>
      </c>
      <c r="D472" s="13" t="s">
        <v>1199</v>
      </c>
      <c r="E472" s="12">
        <v>44013272</v>
      </c>
      <c r="F472" s="13">
        <v>1.124E-7</v>
      </c>
      <c r="G472" s="12">
        <v>2.1244309559939299E-3</v>
      </c>
      <c r="H472" s="12">
        <v>0.82289999999999996</v>
      </c>
      <c r="I472" s="12">
        <v>6.7030000000000006E-2</v>
      </c>
      <c r="J472" s="12">
        <v>0.94618066073334395</v>
      </c>
      <c r="K472" s="12" t="b">
        <v>0</v>
      </c>
    </row>
    <row r="473" spans="1:11">
      <c r="A473" s="12">
        <v>11</v>
      </c>
      <c r="B473" s="12" t="s">
        <v>1625</v>
      </c>
      <c r="C473" s="12" t="s">
        <v>425</v>
      </c>
      <c r="D473" s="13" t="s">
        <v>1626</v>
      </c>
      <c r="E473" s="12">
        <v>68923597</v>
      </c>
      <c r="F473" s="13">
        <v>3.9190000000000001E-6</v>
      </c>
      <c r="G473" s="12">
        <v>3.7195828505214398E-2</v>
      </c>
      <c r="H473" s="12">
        <v>0.56930000000000003</v>
      </c>
      <c r="I473" s="12">
        <v>9.5579999999999998E-2</v>
      </c>
      <c r="J473" s="12">
        <v>0.94723659897391499</v>
      </c>
      <c r="K473" s="12" t="b">
        <v>1</v>
      </c>
    </row>
    <row r="474" spans="1:11">
      <c r="A474" s="12">
        <v>22</v>
      </c>
      <c r="B474" s="12" t="s">
        <v>1770</v>
      </c>
      <c r="C474" s="12" t="s">
        <v>497</v>
      </c>
      <c r="D474" s="13" t="s">
        <v>1135</v>
      </c>
      <c r="E474" s="12">
        <v>22861994</v>
      </c>
      <c r="F474" s="13">
        <v>6.1650000000000003E-6</v>
      </c>
      <c r="G474" s="12">
        <v>4.9219119734973997E-2</v>
      </c>
      <c r="H474" s="12">
        <v>0.12770000000000001</v>
      </c>
      <c r="I474" s="12">
        <v>1.208E-4</v>
      </c>
      <c r="J474" s="12">
        <v>0.95988316791622197</v>
      </c>
      <c r="K474" s="12" t="b">
        <v>0</v>
      </c>
    </row>
    <row r="475" spans="1:11">
      <c r="A475" s="12">
        <v>10</v>
      </c>
      <c r="B475" s="12" t="s">
        <v>917</v>
      </c>
      <c r="C475" s="12" t="s">
        <v>25</v>
      </c>
      <c r="D475" s="13" t="s">
        <v>919</v>
      </c>
      <c r="E475" s="12">
        <v>8108382</v>
      </c>
      <c r="F475" s="13">
        <v>1.1209999999999999E-6</v>
      </c>
      <c r="G475" s="12">
        <v>2.2739541160593801E-2</v>
      </c>
      <c r="H475" s="12">
        <v>0.32669999999999999</v>
      </c>
      <c r="I475" s="12">
        <v>0.85960000000000003</v>
      </c>
      <c r="J475" s="12">
        <v>0.96370639360694699</v>
      </c>
      <c r="K475" s="12" t="b">
        <v>0</v>
      </c>
    </row>
    <row r="476" spans="1:11">
      <c r="A476" s="12">
        <v>1</v>
      </c>
      <c r="B476" s="12" t="s">
        <v>1165</v>
      </c>
      <c r="C476" s="12" t="s">
        <v>192</v>
      </c>
      <c r="D476" s="13" t="s">
        <v>1166</v>
      </c>
      <c r="E476" s="12">
        <v>117530621</v>
      </c>
      <c r="F476" s="13">
        <v>2.6709999999999999E-8</v>
      </c>
      <c r="G476" s="12">
        <v>0</v>
      </c>
      <c r="H476" s="12">
        <v>0.4904</v>
      </c>
      <c r="I476" s="12">
        <v>0.50629999999999997</v>
      </c>
      <c r="J476" s="12">
        <v>0.97646423915248903</v>
      </c>
      <c r="K476" s="12" t="b">
        <v>0</v>
      </c>
    </row>
    <row r="477" spans="1:11">
      <c r="A477" s="12">
        <v>19</v>
      </c>
      <c r="B477" s="12" t="s">
        <v>1060</v>
      </c>
      <c r="C477" s="12" t="s">
        <v>105</v>
      </c>
      <c r="D477" s="13" t="s">
        <v>1062</v>
      </c>
      <c r="E477" s="12">
        <v>1121890</v>
      </c>
      <c r="F477" s="13">
        <v>9.1289999999999998E-7</v>
      </c>
      <c r="G477" s="12">
        <v>2.13499633162142E-2</v>
      </c>
      <c r="H477" s="12">
        <v>1.2999999999999999E-3</v>
      </c>
      <c r="I477" s="12">
        <v>7.6030000000000004E-3</v>
      </c>
      <c r="J477" s="12">
        <v>0.97823605415508297</v>
      </c>
      <c r="K477" s="12" t="b">
        <v>0</v>
      </c>
    </row>
    <row r="478" spans="1:11">
      <c r="A478" s="12">
        <v>7</v>
      </c>
      <c r="B478" s="12" t="s">
        <v>1742</v>
      </c>
      <c r="C478" s="12" t="s">
        <v>483</v>
      </c>
      <c r="D478" s="13" t="s">
        <v>1743</v>
      </c>
      <c r="E478" s="12">
        <v>148094769</v>
      </c>
      <c r="F478" s="13">
        <v>5.8119999999999996E-6</v>
      </c>
      <c r="G478" s="12">
        <v>4.78197438806938E-2</v>
      </c>
      <c r="H478" s="12">
        <v>0.13270000000000001</v>
      </c>
      <c r="I478" s="12">
        <v>0.84640000000000004</v>
      </c>
      <c r="J478" s="12">
        <v>0.97967590846428598</v>
      </c>
      <c r="K478" s="12" t="b">
        <v>0</v>
      </c>
    </row>
    <row r="479" spans="1:11">
      <c r="A479" s="12">
        <v>11</v>
      </c>
      <c r="B479" s="12" t="s">
        <v>676</v>
      </c>
      <c r="C479" s="12" t="s">
        <v>124</v>
      </c>
      <c r="D479" s="13" t="s">
        <v>678</v>
      </c>
      <c r="E479" s="12">
        <v>73877090</v>
      </c>
      <c r="F479" s="13">
        <v>4.6249999999999998E-6</v>
      </c>
      <c r="G479" s="12">
        <v>4.1493924231594002E-2</v>
      </c>
      <c r="H479" s="12">
        <v>0.104</v>
      </c>
      <c r="I479" s="12">
        <v>0.51800000000000002</v>
      </c>
      <c r="J479" s="12">
        <v>0.97978332246331901</v>
      </c>
      <c r="K479" s="12" t="b">
        <v>0</v>
      </c>
    </row>
    <row r="480" spans="1:11">
      <c r="A480" s="12">
        <v>15</v>
      </c>
      <c r="B480" s="12" t="s">
        <v>552</v>
      </c>
      <c r="C480" s="12" t="s">
        <v>21</v>
      </c>
      <c r="D480" s="13" t="s">
        <v>554</v>
      </c>
      <c r="E480" s="12">
        <v>64142608</v>
      </c>
      <c r="F480" s="13">
        <v>2.252E-7</v>
      </c>
      <c r="G480" s="12">
        <v>4.7940995697602897E-3</v>
      </c>
      <c r="H480" s="12">
        <v>0.55589999999999995</v>
      </c>
      <c r="I480" s="12">
        <v>3.5270000000000003E-2</v>
      </c>
      <c r="J480" s="12">
        <v>0.97996704463452899</v>
      </c>
      <c r="K480" s="12" t="b">
        <v>1</v>
      </c>
    </row>
    <row r="481" spans="1:11">
      <c r="A481" s="12">
        <v>8</v>
      </c>
      <c r="B481" s="12" t="s">
        <v>1721</v>
      </c>
      <c r="C481" s="12" t="s">
        <v>118</v>
      </c>
      <c r="D481" s="13" t="s">
        <v>1722</v>
      </c>
      <c r="E481" s="12">
        <v>8775770</v>
      </c>
      <c r="F481" s="13">
        <v>5.5679999999999999E-6</v>
      </c>
      <c r="G481" s="12">
        <v>4.69421487603306E-2</v>
      </c>
      <c r="H481" s="12">
        <v>0.86880000000000002</v>
      </c>
      <c r="I481" s="12">
        <v>0.27950000000000003</v>
      </c>
      <c r="J481" s="12">
        <v>0.98668689601418902</v>
      </c>
      <c r="K481" s="12" t="b">
        <v>1</v>
      </c>
    </row>
    <row r="482" spans="1:11">
      <c r="A482" s="12">
        <v>6</v>
      </c>
      <c r="B482" s="12" t="s">
        <v>1540</v>
      </c>
      <c r="C482" s="12" t="s">
        <v>384</v>
      </c>
      <c r="D482" s="13" t="s">
        <v>1541</v>
      </c>
      <c r="E482" s="12">
        <v>130500415</v>
      </c>
      <c r="F482" s="13">
        <v>3.14E-6</v>
      </c>
      <c r="G482" s="12">
        <v>3.3842184476456698E-2</v>
      </c>
      <c r="H482" s="12">
        <v>0.45450000000000002</v>
      </c>
      <c r="I482" s="12">
        <v>1.0959999999999999E-2</v>
      </c>
      <c r="J482" s="12">
        <v>0.992015435658682</v>
      </c>
      <c r="K482" s="12" t="b">
        <v>1</v>
      </c>
    </row>
    <row r="483" spans="1:11">
      <c r="A483" s="12">
        <v>1</v>
      </c>
      <c r="B483" s="12" t="s">
        <v>1760</v>
      </c>
      <c r="C483" s="12" t="s">
        <v>492</v>
      </c>
      <c r="D483" s="13" t="s">
        <v>1761</v>
      </c>
      <c r="E483" s="12">
        <v>203631313</v>
      </c>
      <c r="F483" s="13">
        <v>6.0480000000000004E-6</v>
      </c>
      <c r="G483" s="12">
        <v>4.8615972001272698E-2</v>
      </c>
      <c r="H483" s="12">
        <v>0.88549999999999995</v>
      </c>
      <c r="I483" s="12">
        <v>0.33300000000000002</v>
      </c>
      <c r="J483" s="12">
        <v>0.99229278298620505</v>
      </c>
      <c r="K483" s="12" t="b">
        <v>0</v>
      </c>
    </row>
    <row r="484" spans="1:11">
      <c r="A484" s="12">
        <v>4</v>
      </c>
      <c r="B484" s="12" t="s">
        <v>1781</v>
      </c>
      <c r="C484" s="12" t="s">
        <v>1782</v>
      </c>
      <c r="D484" s="13" t="s">
        <v>1783</v>
      </c>
      <c r="E484" s="12">
        <v>76552951</v>
      </c>
      <c r="F484" s="13">
        <v>6.3160000000000002E-6</v>
      </c>
      <c r="G484" s="12">
        <v>4.9828500155908999E-2</v>
      </c>
      <c r="H484" s="12">
        <v>0.65380000000000005</v>
      </c>
      <c r="I484" s="12">
        <v>7.0029999999999995E-2</v>
      </c>
      <c r="J484" s="12">
        <v>0.99446991732189305</v>
      </c>
      <c r="K484" s="12" t="b">
        <v>1</v>
      </c>
    </row>
    <row r="485" spans="1:11">
      <c r="A485" s="12">
        <v>22</v>
      </c>
      <c r="B485" s="12" t="s">
        <v>1220</v>
      </c>
      <c r="C485" s="12" t="s">
        <v>220</v>
      </c>
      <c r="D485" s="13" t="s">
        <v>1221</v>
      </c>
      <c r="E485" s="12">
        <v>26643093</v>
      </c>
      <c r="F485" s="13">
        <v>2.35E-7</v>
      </c>
      <c r="G485" s="12">
        <v>5.3108026554013303E-3</v>
      </c>
      <c r="H485" s="12">
        <v>0.97699999999999998</v>
      </c>
      <c r="I485" s="12">
        <v>6.4610000000000001E-2</v>
      </c>
      <c r="J485" s="12">
        <v>0.99605575871035701</v>
      </c>
      <c r="K485" s="12" t="b">
        <v>0</v>
      </c>
    </row>
    <row r="486" spans="1:11">
      <c r="A486" s="12">
        <v>10</v>
      </c>
      <c r="B486" s="12" t="s">
        <v>1691</v>
      </c>
      <c r="C486" s="12" t="s">
        <v>460</v>
      </c>
      <c r="D486" s="13" t="s">
        <v>1692</v>
      </c>
      <c r="E486" s="12">
        <v>102414627</v>
      </c>
      <c r="F486" s="13">
        <v>4.87E-6</v>
      </c>
      <c r="G486" s="12">
        <v>4.3084455324357403E-2</v>
      </c>
      <c r="H486" s="12">
        <v>0.86570000000000003</v>
      </c>
      <c r="I486" s="12">
        <v>2.8319999999999999E-3</v>
      </c>
      <c r="J486" s="12">
        <v>0.99686600961372795</v>
      </c>
      <c r="K486" s="12" t="b">
        <v>1</v>
      </c>
    </row>
    <row r="487" spans="1:11">
      <c r="A487" s="12">
        <v>12</v>
      </c>
      <c r="B487" s="12" t="s">
        <v>578</v>
      </c>
      <c r="C487" s="12" t="s">
        <v>15</v>
      </c>
      <c r="D487" s="13" t="s">
        <v>580</v>
      </c>
      <c r="E487" s="12">
        <v>66627123</v>
      </c>
      <c r="F487" s="13">
        <v>5.7039999999999999E-6</v>
      </c>
      <c r="G487" s="12">
        <v>4.7457072771872402E-2</v>
      </c>
      <c r="H487" s="12">
        <v>1.208E-2</v>
      </c>
      <c r="I487" s="12">
        <v>0.36730000000000002</v>
      </c>
      <c r="J487" s="12">
        <v>0.99734819963061205</v>
      </c>
      <c r="K487" s="12" t="b">
        <v>0</v>
      </c>
    </row>
    <row r="488" spans="1:11">
      <c r="A488" s="12">
        <v>8</v>
      </c>
      <c r="B488" s="12" t="s">
        <v>1155</v>
      </c>
      <c r="C488" s="12" t="s">
        <v>187</v>
      </c>
      <c r="D488" s="13" t="s">
        <v>1156</v>
      </c>
      <c r="E488" s="12">
        <v>11699988</v>
      </c>
      <c r="F488" s="13">
        <v>1.318E-8</v>
      </c>
      <c r="G488" s="12">
        <v>0</v>
      </c>
      <c r="H488" s="12">
        <v>2.8709999999999999E-4</v>
      </c>
      <c r="I488" s="12">
        <v>0.2666</v>
      </c>
      <c r="J488" s="12">
        <v>0.99743933332410495</v>
      </c>
      <c r="K488" s="12" t="b">
        <v>1</v>
      </c>
    </row>
    <row r="489" spans="1:11">
      <c r="A489" s="12">
        <v>6</v>
      </c>
      <c r="B489" s="12" t="s">
        <v>720</v>
      </c>
      <c r="C489" s="12" t="s">
        <v>170</v>
      </c>
      <c r="D489" s="13" t="s">
        <v>722</v>
      </c>
      <c r="E489" s="12">
        <v>31840794</v>
      </c>
      <c r="F489" s="13">
        <v>4.0879999999999997E-6</v>
      </c>
      <c r="G489" s="12">
        <v>3.8136716530959999E-2</v>
      </c>
      <c r="H489" s="12">
        <v>5.1630000000000001E-3</v>
      </c>
      <c r="I489" s="12">
        <v>0.58819999999999995</v>
      </c>
      <c r="J489" s="12">
        <v>0.99941796317028697</v>
      </c>
      <c r="K489" s="12" t="b">
        <v>1</v>
      </c>
    </row>
    <row r="490" spans="1:11">
      <c r="A490" s="12">
        <v>22</v>
      </c>
      <c r="B490" s="12" t="s">
        <v>750</v>
      </c>
      <c r="C490" s="12" t="s">
        <v>137</v>
      </c>
      <c r="D490" s="13" t="s">
        <v>752</v>
      </c>
      <c r="E490" s="12">
        <v>24943582</v>
      </c>
      <c r="F490" s="13">
        <v>8.4860000000000007E-9</v>
      </c>
      <c r="G490" s="12">
        <v>0</v>
      </c>
      <c r="H490" s="12">
        <v>0.2114</v>
      </c>
      <c r="I490" s="12">
        <v>6.8659999999999997E-3</v>
      </c>
      <c r="J490" s="12" t="s">
        <v>33</v>
      </c>
      <c r="K490" s="12" t="s">
        <v>33</v>
      </c>
    </row>
    <row r="491" spans="1:11">
      <c r="A491" s="12">
        <v>12</v>
      </c>
      <c r="B491" s="12" t="s">
        <v>741</v>
      </c>
      <c r="C491" s="12" t="s">
        <v>60</v>
      </c>
      <c r="D491" s="13" t="s">
        <v>743</v>
      </c>
      <c r="E491" s="12">
        <v>56084676</v>
      </c>
      <c r="F491" s="13">
        <v>1.404E-8</v>
      </c>
      <c r="G491" s="12">
        <v>0</v>
      </c>
      <c r="H491" s="12">
        <v>0.32969999999999999</v>
      </c>
      <c r="I491" s="12">
        <v>0.34939999999999999</v>
      </c>
      <c r="J491" s="12" t="s">
        <v>33</v>
      </c>
      <c r="K491" s="12" t="s">
        <v>33</v>
      </c>
    </row>
    <row r="492" spans="1:11">
      <c r="A492" s="12">
        <v>6</v>
      </c>
      <c r="B492" s="12" t="s">
        <v>704</v>
      </c>
      <c r="C492" s="12" t="s">
        <v>32</v>
      </c>
      <c r="D492" s="13" t="s">
        <v>706</v>
      </c>
      <c r="E492" s="12">
        <v>37682839</v>
      </c>
      <c r="F492" s="13">
        <v>2.1010000000000001E-8</v>
      </c>
      <c r="G492" s="12">
        <v>0</v>
      </c>
      <c r="H492" s="13">
        <v>9.0310000000000006E-12</v>
      </c>
      <c r="I492" s="12">
        <v>0.98340000000000005</v>
      </c>
      <c r="J492" s="12" t="s">
        <v>33</v>
      </c>
      <c r="K492" s="12" t="s">
        <v>33</v>
      </c>
    </row>
    <row r="493" spans="1:11">
      <c r="A493" s="12">
        <v>22</v>
      </c>
      <c r="B493" s="12" t="s">
        <v>1171</v>
      </c>
      <c r="C493" s="12" t="s">
        <v>196</v>
      </c>
      <c r="D493" s="13" t="s">
        <v>1135</v>
      </c>
      <c r="E493" s="12">
        <v>22861994</v>
      </c>
      <c r="F493" s="13">
        <v>3.2479999999999997E-8</v>
      </c>
      <c r="G493" s="12">
        <v>2.2831050228310499E-4</v>
      </c>
      <c r="H493" s="12">
        <v>2.3429999999999999E-2</v>
      </c>
      <c r="I493" s="12">
        <v>2.7049999999999999E-3</v>
      </c>
      <c r="J493" s="12" t="s">
        <v>33</v>
      </c>
      <c r="K493" s="12" t="s">
        <v>33</v>
      </c>
    </row>
    <row r="494" spans="1:11">
      <c r="A494" s="12">
        <v>20</v>
      </c>
      <c r="B494" s="12" t="s">
        <v>1032</v>
      </c>
      <c r="C494" s="12" t="s">
        <v>53</v>
      </c>
      <c r="D494" s="13" t="s">
        <v>1034</v>
      </c>
      <c r="E494" s="12">
        <v>3730524</v>
      </c>
      <c r="F494" s="13">
        <v>5.421E-8</v>
      </c>
      <c r="G494" s="12">
        <v>3.8461538461538499E-4</v>
      </c>
      <c r="H494" s="12">
        <v>1.738E-4</v>
      </c>
      <c r="I494" s="12">
        <v>0.46229999999999999</v>
      </c>
      <c r="J494" s="12" t="s">
        <v>33</v>
      </c>
      <c r="K494" s="12" t="s">
        <v>33</v>
      </c>
    </row>
    <row r="495" spans="1:11">
      <c r="A495" s="12">
        <v>16</v>
      </c>
      <c r="B495" s="12" t="s">
        <v>533</v>
      </c>
      <c r="C495" s="12" t="s">
        <v>162</v>
      </c>
      <c r="D495" s="13" t="s">
        <v>535</v>
      </c>
      <c r="E495" s="12">
        <v>70011854</v>
      </c>
      <c r="F495" s="13">
        <v>8.9949999999999995E-8</v>
      </c>
      <c r="G495" s="12">
        <v>1.6528925619834699E-3</v>
      </c>
      <c r="H495" s="12">
        <v>0.83020000000000005</v>
      </c>
      <c r="I495" s="12">
        <v>0.62150000000000005</v>
      </c>
      <c r="J495" s="12" t="s">
        <v>33</v>
      </c>
      <c r="K495" s="12" t="s">
        <v>33</v>
      </c>
    </row>
    <row r="496" spans="1:11">
      <c r="A496" s="12">
        <v>11</v>
      </c>
      <c r="B496" s="12" t="s">
        <v>1202</v>
      </c>
      <c r="C496" s="12" t="s">
        <v>212</v>
      </c>
      <c r="D496" s="13" t="s">
        <v>1203</v>
      </c>
      <c r="E496" s="12">
        <v>58465074</v>
      </c>
      <c r="F496" s="13">
        <v>1.564E-7</v>
      </c>
      <c r="G496" s="12">
        <v>3.59364201796821E-3</v>
      </c>
      <c r="H496" s="12">
        <v>0.46179999999999999</v>
      </c>
      <c r="I496" s="12">
        <v>0.3337</v>
      </c>
      <c r="J496" s="12" t="s">
        <v>33</v>
      </c>
      <c r="K496" s="12" t="s">
        <v>33</v>
      </c>
    </row>
    <row r="497" spans="1:11">
      <c r="A497" s="12">
        <v>14</v>
      </c>
      <c r="B497" s="12" t="s">
        <v>1254</v>
      </c>
      <c r="C497" s="12" t="s">
        <v>239</v>
      </c>
      <c r="D497" s="13" t="s">
        <v>1255</v>
      </c>
      <c r="E497" s="12">
        <v>107159860</v>
      </c>
      <c r="F497" s="13">
        <v>3.5989999999999999E-7</v>
      </c>
      <c r="G497" s="12">
        <v>9.9327470253492006E-3</v>
      </c>
      <c r="H497" s="12">
        <v>0.98980000000000001</v>
      </c>
      <c r="I497" s="12">
        <v>0.29049999999999998</v>
      </c>
      <c r="J497" s="12" t="s">
        <v>33</v>
      </c>
      <c r="K497" s="12" t="s">
        <v>33</v>
      </c>
    </row>
    <row r="498" spans="1:11">
      <c r="A498" s="12">
        <v>9</v>
      </c>
      <c r="B498" s="12" t="s">
        <v>1290</v>
      </c>
      <c r="C498" s="12" t="s">
        <v>257</v>
      </c>
      <c r="D498" s="13" t="s">
        <v>1291</v>
      </c>
      <c r="E498" s="12">
        <v>96209943</v>
      </c>
      <c r="F498" s="13">
        <v>6.0760000000000001E-7</v>
      </c>
      <c r="G498" s="12">
        <v>1.6523235800344201E-2</v>
      </c>
      <c r="H498" s="12">
        <v>0.88929999999999998</v>
      </c>
      <c r="I498" s="12">
        <v>1.01E-2</v>
      </c>
      <c r="J498" s="12" t="s">
        <v>33</v>
      </c>
      <c r="K498" s="12" t="s">
        <v>33</v>
      </c>
    </row>
    <row r="499" spans="1:11">
      <c r="A499" s="12">
        <v>17</v>
      </c>
      <c r="B499" s="12" t="s">
        <v>1323</v>
      </c>
      <c r="C499" s="12" t="s">
        <v>274</v>
      </c>
      <c r="D499" s="13" t="s">
        <v>1324</v>
      </c>
      <c r="E499" s="12">
        <v>1761160</v>
      </c>
      <c r="F499" s="13">
        <v>7.8000000000000005E-7</v>
      </c>
      <c r="G499" s="12">
        <v>1.9349845201238398E-2</v>
      </c>
      <c r="H499" s="12">
        <v>0.80530000000000002</v>
      </c>
      <c r="I499" s="12">
        <v>0.15609999999999999</v>
      </c>
      <c r="J499" s="12" t="s">
        <v>33</v>
      </c>
      <c r="K499" s="12" t="s">
        <v>33</v>
      </c>
    </row>
    <row r="500" spans="1:11">
      <c r="A500" s="12">
        <v>4</v>
      </c>
      <c r="B500" s="12" t="s">
        <v>1341</v>
      </c>
      <c r="C500" s="12" t="s">
        <v>283</v>
      </c>
      <c r="D500" s="13" t="s">
        <v>1342</v>
      </c>
      <c r="E500" s="12">
        <v>2271856</v>
      </c>
      <c r="F500" s="13">
        <v>1.0440000000000001E-6</v>
      </c>
      <c r="G500" s="12">
        <v>2.2461752433936E-2</v>
      </c>
      <c r="H500" s="12">
        <v>0.1203</v>
      </c>
      <c r="I500" s="12">
        <v>0.88560000000000005</v>
      </c>
      <c r="J500" s="12" t="s">
        <v>33</v>
      </c>
      <c r="K500" s="12" t="s">
        <v>33</v>
      </c>
    </row>
    <row r="501" spans="1:11">
      <c r="A501" s="12">
        <v>15</v>
      </c>
      <c r="B501" s="12" t="s">
        <v>1375</v>
      </c>
      <c r="C501" s="12" t="s">
        <v>300</v>
      </c>
      <c r="D501" s="13" t="s">
        <v>1376</v>
      </c>
      <c r="E501" s="12">
        <v>24203913</v>
      </c>
      <c r="F501" s="13">
        <v>1.362E-6</v>
      </c>
      <c r="G501" s="12">
        <v>2.4312500000000001E-2</v>
      </c>
      <c r="H501" s="12">
        <v>0.57140000000000002</v>
      </c>
      <c r="I501" s="12">
        <v>0.28549999999999998</v>
      </c>
      <c r="J501" s="12" t="s">
        <v>33</v>
      </c>
      <c r="K501" s="12" t="s">
        <v>33</v>
      </c>
    </row>
    <row r="502" spans="1:11">
      <c r="A502" s="12">
        <v>9</v>
      </c>
      <c r="B502" s="12" t="s">
        <v>1417</v>
      </c>
      <c r="C502" s="12" t="s">
        <v>321</v>
      </c>
      <c r="D502" s="13" t="s">
        <v>1418</v>
      </c>
      <c r="E502" s="12">
        <v>35137358</v>
      </c>
      <c r="F502" s="13">
        <v>1.7120000000000001E-6</v>
      </c>
      <c r="G502" s="12">
        <v>2.5693265421618601E-2</v>
      </c>
      <c r="H502" s="12">
        <v>0.24640000000000001</v>
      </c>
      <c r="I502" s="12">
        <v>8.5400000000000004E-2</v>
      </c>
      <c r="J502" s="12" t="s">
        <v>33</v>
      </c>
      <c r="K502" s="12" t="s">
        <v>33</v>
      </c>
    </row>
    <row r="503" spans="1:11">
      <c r="A503" s="12">
        <v>8</v>
      </c>
      <c r="B503" s="12" t="s">
        <v>1425</v>
      </c>
      <c r="C503" s="12" t="s">
        <v>326</v>
      </c>
      <c r="D503" s="13" t="s">
        <v>1426</v>
      </c>
      <c r="E503" s="12">
        <v>26859941</v>
      </c>
      <c r="F503" s="13">
        <v>1.7910000000000001E-6</v>
      </c>
      <c r="G503" s="12">
        <v>2.5886917960088698E-2</v>
      </c>
      <c r="H503" s="12">
        <v>0.93640000000000001</v>
      </c>
      <c r="I503" s="12">
        <v>0.26740000000000003</v>
      </c>
      <c r="J503" s="12" t="s">
        <v>33</v>
      </c>
      <c r="K503" s="12" t="s">
        <v>33</v>
      </c>
    </row>
    <row r="504" spans="1:11">
      <c r="A504" s="12">
        <v>5</v>
      </c>
      <c r="B504" s="12" t="s">
        <v>1093</v>
      </c>
      <c r="C504" s="12" t="s">
        <v>94</v>
      </c>
      <c r="D504" s="13" t="s">
        <v>1095</v>
      </c>
      <c r="E504" s="12">
        <v>153665948</v>
      </c>
      <c r="F504" s="13">
        <v>2.2910000000000002E-6</v>
      </c>
      <c r="G504" s="12">
        <v>2.8345679012345699E-2</v>
      </c>
      <c r="H504" s="12">
        <v>3.0270000000000002E-3</v>
      </c>
      <c r="I504" s="12">
        <v>0.39169999999999999</v>
      </c>
      <c r="J504" s="12" t="s">
        <v>33</v>
      </c>
      <c r="K504" s="12" t="s">
        <v>33</v>
      </c>
    </row>
    <row r="505" spans="1:11">
      <c r="A505" s="12">
        <v>16</v>
      </c>
      <c r="B505" s="12" t="s">
        <v>1510</v>
      </c>
      <c r="C505" s="12" t="s">
        <v>368</v>
      </c>
      <c r="D505" s="13" t="s">
        <v>1511</v>
      </c>
      <c r="E505" s="12">
        <v>5562611</v>
      </c>
      <c r="F505" s="13">
        <v>2.7410000000000001E-6</v>
      </c>
      <c r="G505" s="12">
        <v>3.0821917808219201E-2</v>
      </c>
      <c r="H505" s="12">
        <v>0.3957</v>
      </c>
      <c r="I505" s="12">
        <v>4.0849999999999997E-2</v>
      </c>
      <c r="J505" s="12" t="s">
        <v>33</v>
      </c>
      <c r="K505" s="12" t="s">
        <v>33</v>
      </c>
    </row>
    <row r="506" spans="1:11">
      <c r="A506" s="12">
        <v>17</v>
      </c>
      <c r="B506" s="12" t="s">
        <v>1592</v>
      </c>
      <c r="C506" s="12" t="s">
        <v>409</v>
      </c>
      <c r="D506" s="13" t="s">
        <v>1593</v>
      </c>
      <c r="E506" s="12">
        <v>20514691</v>
      </c>
      <c r="F506" s="13">
        <v>3.534E-6</v>
      </c>
      <c r="G506" s="12">
        <v>3.59463850528026E-2</v>
      </c>
      <c r="H506" s="12">
        <v>0.4</v>
      </c>
      <c r="I506" s="12">
        <v>2.988E-4</v>
      </c>
      <c r="J506" s="12" t="s">
        <v>33</v>
      </c>
      <c r="K506" s="12" t="s">
        <v>33</v>
      </c>
    </row>
    <row r="507" spans="1:11">
      <c r="A507" s="12">
        <v>11</v>
      </c>
      <c r="B507" s="12" t="s">
        <v>1637</v>
      </c>
      <c r="C507" s="12" t="s">
        <v>432</v>
      </c>
      <c r="D507" s="13" t="s">
        <v>1638</v>
      </c>
      <c r="E507" s="12">
        <v>128633118</v>
      </c>
      <c r="F507" s="13">
        <v>4.0579999999999999E-6</v>
      </c>
      <c r="G507" s="12">
        <v>3.7986704653371298E-2</v>
      </c>
      <c r="H507" s="12">
        <v>0.90129999999999999</v>
      </c>
      <c r="I507" s="12">
        <v>2.5739999999999999E-2</v>
      </c>
      <c r="J507" s="12" t="s">
        <v>33</v>
      </c>
      <c r="K507" s="12" t="s">
        <v>33</v>
      </c>
    </row>
    <row r="508" spans="1:11">
      <c r="A508" s="12">
        <v>7</v>
      </c>
      <c r="B508" s="12" t="s">
        <v>1651</v>
      </c>
      <c r="C508" s="12" t="s">
        <v>439</v>
      </c>
      <c r="D508" s="13" t="s">
        <v>1652</v>
      </c>
      <c r="E508" s="12">
        <v>75458921</v>
      </c>
      <c r="F508" s="13">
        <v>4.2899999999999996E-6</v>
      </c>
      <c r="G508" s="12">
        <v>3.9142487525411197E-2</v>
      </c>
      <c r="H508" s="12">
        <v>0.32950000000000002</v>
      </c>
      <c r="I508" s="12">
        <v>0.33610000000000001</v>
      </c>
      <c r="J508" s="12" t="s">
        <v>33</v>
      </c>
      <c r="K508" s="12" t="s">
        <v>33</v>
      </c>
    </row>
    <row r="509" spans="1:11">
      <c r="A509" s="12">
        <v>16</v>
      </c>
      <c r="B509" s="12" t="s">
        <v>1655</v>
      </c>
      <c r="C509" s="12" t="s">
        <v>441</v>
      </c>
      <c r="D509" s="13" t="s">
        <v>1656</v>
      </c>
      <c r="E509" s="12">
        <v>2183866</v>
      </c>
      <c r="F509" s="13">
        <v>4.3529999999999997E-6</v>
      </c>
      <c r="G509" s="12">
        <v>3.9654538772510101E-2</v>
      </c>
      <c r="H509" s="12">
        <v>0.49590000000000001</v>
      </c>
      <c r="I509" s="12">
        <v>1.856E-2</v>
      </c>
      <c r="J509" s="12" t="s">
        <v>33</v>
      </c>
      <c r="K509" s="12" t="s">
        <v>33</v>
      </c>
    </row>
    <row r="510" spans="1:11">
      <c r="A510" s="12">
        <v>12</v>
      </c>
      <c r="B510" s="12" t="s">
        <v>1683</v>
      </c>
      <c r="C510" s="12" t="s">
        <v>456</v>
      </c>
      <c r="D510" s="13" t="s">
        <v>1684</v>
      </c>
      <c r="E510" s="12">
        <v>52696930</v>
      </c>
      <c r="F510" s="13">
        <v>4.7539999999999997E-6</v>
      </c>
      <c r="G510" s="12">
        <v>4.2162926312069297E-2</v>
      </c>
      <c r="H510" s="12">
        <v>0.75890000000000002</v>
      </c>
      <c r="I510" s="12">
        <v>0.1023</v>
      </c>
      <c r="J510" s="12" t="s">
        <v>33</v>
      </c>
      <c r="K510" s="12" t="s">
        <v>33</v>
      </c>
    </row>
    <row r="511" spans="1:11">
      <c r="A511" s="12">
        <v>10</v>
      </c>
      <c r="B511" s="12" t="s">
        <v>944</v>
      </c>
      <c r="C511" s="12" t="s">
        <v>81</v>
      </c>
      <c r="D511" s="13" t="s">
        <v>946</v>
      </c>
      <c r="E511" s="12">
        <v>104528175</v>
      </c>
      <c r="F511" s="13">
        <v>5.6380000000000001E-6</v>
      </c>
      <c r="G511" s="12">
        <v>4.7198027937551401E-2</v>
      </c>
      <c r="H511" s="12">
        <v>3.6939999999999998E-4</v>
      </c>
      <c r="I511" s="12">
        <v>0.22489999999999999</v>
      </c>
      <c r="J511" s="12" t="s">
        <v>33</v>
      </c>
      <c r="K511" s="12" t="s">
        <v>33</v>
      </c>
    </row>
    <row r="512" spans="1:11">
      <c r="A512" s="11">
        <v>10</v>
      </c>
      <c r="B512" s="11" t="s">
        <v>1784</v>
      </c>
      <c r="C512" s="11" t="s">
        <v>1785</v>
      </c>
      <c r="D512" s="25" t="s">
        <v>1786</v>
      </c>
      <c r="E512" s="11">
        <v>115323642</v>
      </c>
      <c r="F512" s="25">
        <v>6.3330000000000002E-6</v>
      </c>
      <c r="G512" s="11">
        <v>4.9859943977590998E-2</v>
      </c>
      <c r="H512" s="11">
        <v>0.50370000000000004</v>
      </c>
      <c r="I512" s="11">
        <v>0.71230000000000004</v>
      </c>
      <c r="J512" s="11" t="s">
        <v>33</v>
      </c>
      <c r="K512" s="11" t="s">
        <v>33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0"/>
  <sheetViews>
    <sheetView workbookViewId="0"/>
  </sheetViews>
  <sheetFormatPr baseColWidth="10" defaultColWidth="21" defaultRowHeight="15" x14ac:dyDescent="0"/>
  <cols>
    <col min="1" max="1" width="12.1640625" style="2" bestFit="1" customWidth="1"/>
    <col min="2" max="2" width="18" style="6" bestFit="1" customWidth="1"/>
    <col min="3" max="3" width="16.83203125" style="1" bestFit="1" customWidth="1"/>
    <col min="4" max="4" width="11.83203125" style="1" bestFit="1" customWidth="1"/>
    <col min="5" max="5" width="13" style="1" bestFit="1" customWidth="1"/>
    <col min="6" max="6" width="11.83203125" style="1" bestFit="1" customWidth="1"/>
    <col min="7" max="7" width="10.1640625" style="1" bestFit="1" customWidth="1"/>
    <col min="8" max="8" width="10.83203125" style="1" bestFit="1" customWidth="1"/>
    <col min="9" max="9" width="17.6640625" style="1" bestFit="1" customWidth="1"/>
    <col min="10" max="10" width="15.33203125" style="1" bestFit="1" customWidth="1"/>
    <col min="11" max="11" width="17.33203125" style="2" bestFit="1" customWidth="1"/>
    <col min="12" max="12" width="15.33203125" style="2" bestFit="1" customWidth="1"/>
    <col min="13" max="13" width="17.33203125" style="2" bestFit="1" customWidth="1"/>
    <col min="14" max="14" width="12.1640625" style="2" bestFit="1" customWidth="1"/>
    <col min="15" max="15" width="16.83203125" style="2" bestFit="1" customWidth="1"/>
    <col min="16" max="16" width="12.1640625" style="2" bestFit="1" customWidth="1"/>
    <col min="17" max="17" width="12.1640625" customWidth="1"/>
    <col min="18" max="18" width="12.1640625" bestFit="1" customWidth="1"/>
    <col min="19" max="19" width="18" bestFit="1" customWidth="1"/>
    <col min="20" max="20" width="16.83203125" bestFit="1" customWidth="1"/>
    <col min="21" max="21" width="11.83203125" bestFit="1" customWidth="1"/>
    <col min="22" max="22" width="13" bestFit="1" customWidth="1"/>
    <col min="23" max="23" width="11.83203125" bestFit="1" customWidth="1"/>
    <col min="24" max="24" width="10.1640625" bestFit="1" customWidth="1"/>
    <col min="25" max="25" width="10.83203125" bestFit="1" customWidth="1"/>
    <col min="26" max="26" width="17.6640625" bestFit="1" customWidth="1"/>
    <col min="27" max="27" width="15.33203125" bestFit="1" customWidth="1"/>
    <col min="28" max="28" width="17.33203125" bestFit="1" customWidth="1"/>
    <col min="29" max="29" width="15.33203125" bestFit="1" customWidth="1"/>
    <col min="30" max="30" width="17.33203125" bestFit="1" customWidth="1"/>
    <col min="31" max="31" width="12.1640625" bestFit="1" customWidth="1"/>
    <col min="32" max="32" width="18.83203125" bestFit="1" customWidth="1"/>
    <col min="33" max="33" width="12.1640625" bestFit="1" customWidth="1"/>
    <col min="35" max="16384" width="21" style="2"/>
  </cols>
  <sheetData>
    <row r="1" spans="1:38">
      <c r="A1" s="17" t="s">
        <v>503</v>
      </c>
    </row>
    <row r="2" spans="1:38">
      <c r="C2" s="1" t="s">
        <v>1803</v>
      </c>
    </row>
    <row r="3" spans="1:38" customFormat="1">
      <c r="A3" s="7" t="s">
        <v>1119</v>
      </c>
      <c r="B3" s="18" t="s">
        <v>516</v>
      </c>
      <c r="C3" s="19" t="s">
        <v>507</v>
      </c>
      <c r="D3" s="19" t="s">
        <v>517</v>
      </c>
      <c r="E3" s="19" t="s">
        <v>518</v>
      </c>
      <c r="F3" s="19" t="s">
        <v>1791</v>
      </c>
      <c r="G3" s="19" t="s">
        <v>1791</v>
      </c>
      <c r="H3" s="19" t="s">
        <v>519</v>
      </c>
      <c r="I3" s="19" t="s">
        <v>1793</v>
      </c>
      <c r="J3" s="19" t="s">
        <v>1795</v>
      </c>
      <c r="K3" s="19" t="s">
        <v>1797</v>
      </c>
      <c r="L3" s="19" t="s">
        <v>1795</v>
      </c>
      <c r="M3" s="19" t="s">
        <v>1797</v>
      </c>
      <c r="N3" s="19" t="s">
        <v>1799</v>
      </c>
      <c r="O3" s="19" t="s">
        <v>1800</v>
      </c>
      <c r="P3" s="19" t="s">
        <v>1801</v>
      </c>
    </row>
    <row r="4" spans="1:38" customFormat="1">
      <c r="A4" s="10"/>
      <c r="B4" s="20"/>
      <c r="C4" s="21"/>
      <c r="D4" s="21"/>
      <c r="E4" s="21"/>
      <c r="F4" s="21" t="s">
        <v>1790</v>
      </c>
      <c r="G4" s="21" t="s">
        <v>1792</v>
      </c>
      <c r="H4" s="21"/>
      <c r="I4" s="21" t="s">
        <v>1794</v>
      </c>
      <c r="J4" s="21" t="s">
        <v>1796</v>
      </c>
      <c r="K4" s="21" t="s">
        <v>1796</v>
      </c>
      <c r="L4" s="21" t="s">
        <v>1798</v>
      </c>
      <c r="M4" s="21" t="s">
        <v>509</v>
      </c>
      <c r="N4" s="21" t="s">
        <v>509</v>
      </c>
      <c r="O4" s="21" t="s">
        <v>1804</v>
      </c>
      <c r="P4" s="21" t="s">
        <v>1802</v>
      </c>
    </row>
    <row r="5" spans="1:38" customFormat="1">
      <c r="A5">
        <v>9</v>
      </c>
      <c r="B5" t="s">
        <v>1069</v>
      </c>
      <c r="C5" t="s">
        <v>97</v>
      </c>
      <c r="D5" t="s">
        <v>1070</v>
      </c>
      <c r="E5" t="s">
        <v>1071</v>
      </c>
      <c r="F5">
        <v>34256347</v>
      </c>
      <c r="G5">
        <v>34318654</v>
      </c>
      <c r="H5" s="4">
        <v>1.8804916724049499E-53</v>
      </c>
      <c r="I5" s="4">
        <v>1.2560906336905501E-53</v>
      </c>
      <c r="J5">
        <v>0.51423920209284402</v>
      </c>
      <c r="K5">
        <v>-0.32780635816167503</v>
      </c>
      <c r="L5">
        <v>0.31027660413421299</v>
      </c>
      <c r="M5">
        <v>-0.12778970791865499</v>
      </c>
      <c r="N5" s="4">
        <v>5.4258241959160499E-22</v>
      </c>
      <c r="O5" s="4">
        <v>4.6942235882768996E-6</v>
      </c>
      <c r="P5" t="b">
        <v>1</v>
      </c>
      <c r="AI5" s="5"/>
      <c r="AJ5" s="2"/>
      <c r="AK5" s="2"/>
      <c r="AL5" s="2"/>
    </row>
    <row r="6" spans="1:38" customFormat="1">
      <c r="A6">
        <v>6</v>
      </c>
      <c r="B6" t="s">
        <v>879</v>
      </c>
      <c r="C6" t="s">
        <v>164</v>
      </c>
      <c r="D6" t="s">
        <v>880</v>
      </c>
      <c r="E6" t="s">
        <v>881</v>
      </c>
      <c r="F6">
        <v>32629859</v>
      </c>
      <c r="G6">
        <v>32655730</v>
      </c>
      <c r="H6" s="4">
        <v>1.8321840520765199E-62</v>
      </c>
      <c r="I6" s="4">
        <v>7.3763232470254598E-63</v>
      </c>
      <c r="J6">
        <v>0.55491123345784299</v>
      </c>
      <c r="K6">
        <v>-0.33706344159316398</v>
      </c>
      <c r="L6">
        <v>9.9485398469612102E-2</v>
      </c>
      <c r="M6">
        <v>-0.16144594951113</v>
      </c>
      <c r="N6" s="4">
        <v>2.9120035056842E-21</v>
      </c>
      <c r="O6">
        <v>1.79799989117253E-2</v>
      </c>
      <c r="P6" t="b">
        <v>1</v>
      </c>
      <c r="AI6" s="5"/>
      <c r="AJ6" s="2"/>
      <c r="AK6" s="2"/>
      <c r="AL6" s="2"/>
    </row>
    <row r="7" spans="1:38" customFormat="1">
      <c r="A7">
        <v>6</v>
      </c>
      <c r="B7" t="s">
        <v>879</v>
      </c>
      <c r="C7" t="s">
        <v>164</v>
      </c>
      <c r="D7" t="s">
        <v>882</v>
      </c>
      <c r="E7" t="s">
        <v>881</v>
      </c>
      <c r="F7">
        <v>32636543</v>
      </c>
      <c r="G7">
        <v>32655730</v>
      </c>
      <c r="H7" s="4">
        <v>3.4546404787818799E-18</v>
      </c>
      <c r="I7" s="4">
        <v>6.30464513415599E-17</v>
      </c>
      <c r="J7">
        <v>0.50449253642604996</v>
      </c>
      <c r="K7">
        <v>-0.36808574739064298</v>
      </c>
      <c r="L7">
        <v>0.15773918569937501</v>
      </c>
      <c r="M7">
        <v>-0.118701854165432</v>
      </c>
      <c r="N7" s="4">
        <v>1.04051288835876E-16</v>
      </c>
      <c r="O7">
        <v>6.1886430031419803E-3</v>
      </c>
      <c r="P7" t="b">
        <v>1</v>
      </c>
      <c r="AI7" s="5"/>
      <c r="AJ7" s="2"/>
      <c r="AK7" s="2"/>
      <c r="AL7" s="2"/>
    </row>
    <row r="8" spans="1:38" customFormat="1">
      <c r="A8">
        <v>17</v>
      </c>
      <c r="B8" t="s">
        <v>782</v>
      </c>
      <c r="C8" t="s">
        <v>2</v>
      </c>
      <c r="D8" t="s">
        <v>783</v>
      </c>
      <c r="E8" t="s">
        <v>784</v>
      </c>
      <c r="F8">
        <v>48621365</v>
      </c>
      <c r="G8">
        <v>48625543</v>
      </c>
      <c r="H8" s="4">
        <v>3.1159261652472499E-69</v>
      </c>
      <c r="I8" s="4">
        <v>6.7858743459898403E-68</v>
      </c>
      <c r="J8">
        <v>0.58845299940504703</v>
      </c>
      <c r="K8">
        <v>0.30091874541407199</v>
      </c>
      <c r="L8">
        <v>0.40372385352458301</v>
      </c>
      <c r="M8">
        <v>7.8182061103105494E-2</v>
      </c>
      <c r="N8" s="4">
        <v>1.4204867516554001E-15</v>
      </c>
      <c r="O8">
        <v>4.9242794178986401E-4</v>
      </c>
      <c r="P8" t="b">
        <v>1</v>
      </c>
      <c r="AI8" s="5"/>
      <c r="AJ8" s="2"/>
      <c r="AK8" s="2"/>
      <c r="AL8" s="2"/>
    </row>
    <row r="9" spans="1:38" customFormat="1">
      <c r="A9">
        <v>6</v>
      </c>
      <c r="B9" t="s">
        <v>844</v>
      </c>
      <c r="C9" t="s">
        <v>154</v>
      </c>
      <c r="D9" t="s">
        <v>845</v>
      </c>
      <c r="E9" t="s">
        <v>846</v>
      </c>
      <c r="F9">
        <v>31249790</v>
      </c>
      <c r="G9">
        <v>31314012</v>
      </c>
      <c r="H9" s="4">
        <v>6.94689906636739E-34</v>
      </c>
      <c r="I9" s="4">
        <v>2.15172331447809E-35</v>
      </c>
      <c r="J9">
        <v>0.35890525121771499</v>
      </c>
      <c r="K9">
        <v>0.31129598715975099</v>
      </c>
      <c r="L9">
        <v>7.54628456314044E-3</v>
      </c>
      <c r="M9">
        <v>0.115625696483744</v>
      </c>
      <c r="N9" s="4">
        <v>6.6282545722766401E-14</v>
      </c>
      <c r="O9">
        <v>3.61158362315622E-3</v>
      </c>
      <c r="P9" t="b">
        <v>1</v>
      </c>
      <c r="AI9" s="5"/>
      <c r="AJ9" s="2"/>
      <c r="AK9" s="2"/>
      <c r="AL9" s="2"/>
    </row>
    <row r="10" spans="1:38" customFormat="1">
      <c r="A10">
        <v>6</v>
      </c>
      <c r="B10" t="s">
        <v>1091</v>
      </c>
      <c r="C10" t="s">
        <v>5</v>
      </c>
      <c r="D10" t="s">
        <v>1021</v>
      </c>
      <c r="E10" t="s">
        <v>1092</v>
      </c>
      <c r="F10">
        <v>2914609</v>
      </c>
      <c r="G10">
        <v>2936922</v>
      </c>
      <c r="H10" s="4">
        <v>2.3955011227495201E-36</v>
      </c>
      <c r="I10" s="4">
        <v>2.42050019624922E-36</v>
      </c>
      <c r="J10">
        <v>0.54209730834111403</v>
      </c>
      <c r="K10">
        <v>-0.227450835591365</v>
      </c>
      <c r="L10">
        <v>0.116510286082444</v>
      </c>
      <c r="M10">
        <v>-0.102441764019329</v>
      </c>
      <c r="N10" s="4">
        <v>7.6586256691864005E-14</v>
      </c>
      <c r="O10">
        <v>1.33302198233673E-2</v>
      </c>
      <c r="P10" t="b">
        <v>1</v>
      </c>
      <c r="AI10" s="3"/>
      <c r="AJ10" s="2"/>
      <c r="AK10" s="2"/>
      <c r="AL10" s="2"/>
    </row>
    <row r="11" spans="1:38" customFormat="1">
      <c r="A11">
        <v>4</v>
      </c>
      <c r="B11" t="s">
        <v>597</v>
      </c>
      <c r="C11" t="s">
        <v>91</v>
      </c>
      <c r="D11" t="s">
        <v>598</v>
      </c>
      <c r="E11" t="s">
        <v>599</v>
      </c>
      <c r="F11">
        <v>122606943</v>
      </c>
      <c r="G11">
        <v>122611285</v>
      </c>
      <c r="H11" s="4">
        <v>3.09125380340637E-37</v>
      </c>
      <c r="I11" s="4">
        <v>6.8706983322419898E-40</v>
      </c>
      <c r="J11">
        <v>0.424558799529487</v>
      </c>
      <c r="K11">
        <v>-0.411205678824135</v>
      </c>
      <c r="L11">
        <v>5.57543372813026E-2</v>
      </c>
      <c r="M11">
        <v>-0.103665520817203</v>
      </c>
      <c r="N11" s="4">
        <v>3.80765554298961E-13</v>
      </c>
      <c r="O11">
        <v>1.6643931519753899E-4</v>
      </c>
      <c r="P11" t="b">
        <v>1</v>
      </c>
      <c r="AI11" s="5"/>
      <c r="AJ11" s="2"/>
      <c r="AK11" s="2"/>
      <c r="AL11" s="2"/>
    </row>
    <row r="12" spans="1:38" customFormat="1">
      <c r="A12">
        <v>6</v>
      </c>
      <c r="B12" t="s">
        <v>1103</v>
      </c>
      <c r="C12" t="s">
        <v>66</v>
      </c>
      <c r="D12" t="s">
        <v>1104</v>
      </c>
      <c r="E12" t="s">
        <v>1105</v>
      </c>
      <c r="F12">
        <v>31143582</v>
      </c>
      <c r="G12">
        <v>31175044</v>
      </c>
      <c r="H12" s="4">
        <v>2.58542723812476E-36</v>
      </c>
      <c r="I12" s="4">
        <v>2.7742096150354402E-35</v>
      </c>
      <c r="J12">
        <v>9.0793772764665298E-3</v>
      </c>
      <c r="K12">
        <v>-0.584680009533601</v>
      </c>
      <c r="L12">
        <v>0.20094028299585701</v>
      </c>
      <c r="M12">
        <v>-7.6371713665872101E-2</v>
      </c>
      <c r="N12" s="4">
        <v>1.4817088345930001E-11</v>
      </c>
      <c r="O12">
        <v>1.01364016099644E-4</v>
      </c>
      <c r="P12" t="b">
        <v>1</v>
      </c>
      <c r="AI12" s="5"/>
      <c r="AJ12" s="2"/>
      <c r="AK12" s="2"/>
      <c r="AL12" s="2"/>
    </row>
    <row r="13" spans="1:38" customFormat="1">
      <c r="A13">
        <v>6</v>
      </c>
      <c r="B13" t="s">
        <v>557</v>
      </c>
      <c r="C13" t="s">
        <v>153</v>
      </c>
      <c r="D13" t="s">
        <v>558</v>
      </c>
      <c r="E13" t="s">
        <v>559</v>
      </c>
      <c r="F13">
        <v>31274027</v>
      </c>
      <c r="G13">
        <v>31265314</v>
      </c>
      <c r="H13" s="4">
        <v>3.3527569538263802E-18</v>
      </c>
      <c r="I13" s="4">
        <v>3.0904354647440899E-18</v>
      </c>
      <c r="J13">
        <v>0.577067186251779</v>
      </c>
      <c r="K13">
        <v>0.16049860778149599</v>
      </c>
      <c r="L13">
        <v>0.183173023094752</v>
      </c>
      <c r="M13">
        <v>7.6845863108744306E-2</v>
      </c>
      <c r="N13" s="4">
        <v>2.1739658026284899E-11</v>
      </c>
      <c r="O13" s="4">
        <v>4.1455427583916102E-8</v>
      </c>
      <c r="P13" t="b">
        <v>1</v>
      </c>
      <c r="AI13" s="5"/>
      <c r="AJ13" s="2"/>
      <c r="AK13" s="2"/>
      <c r="AL13" s="2"/>
    </row>
    <row r="14" spans="1:38" customFormat="1">
      <c r="A14">
        <v>19</v>
      </c>
      <c r="B14" t="s">
        <v>860</v>
      </c>
      <c r="C14" t="s">
        <v>125</v>
      </c>
      <c r="D14" t="s">
        <v>861</v>
      </c>
      <c r="E14" t="s">
        <v>862</v>
      </c>
      <c r="F14">
        <v>44001057</v>
      </c>
      <c r="G14">
        <v>43986855</v>
      </c>
      <c r="H14" s="4">
        <v>1.6697734820612502E-14</v>
      </c>
      <c r="I14" s="4">
        <v>1.1175034561984501E-13</v>
      </c>
      <c r="J14">
        <v>8.5372244130227204E-2</v>
      </c>
      <c r="K14">
        <v>-0.26944314614202303</v>
      </c>
      <c r="L14">
        <v>5.6861070770903299E-2</v>
      </c>
      <c r="M14">
        <v>-8.5780395504397297E-2</v>
      </c>
      <c r="N14" s="4">
        <v>4.8297282679614201E-11</v>
      </c>
      <c r="O14">
        <v>7.2698080886177505E-2</v>
      </c>
      <c r="P14" t="b">
        <v>1</v>
      </c>
      <c r="AI14" s="5"/>
      <c r="AJ14" s="2"/>
      <c r="AK14" s="2"/>
      <c r="AL14" s="2"/>
    </row>
    <row r="15" spans="1:38" customFormat="1">
      <c r="A15">
        <v>1</v>
      </c>
      <c r="B15" t="s">
        <v>900</v>
      </c>
      <c r="C15" t="s">
        <v>7</v>
      </c>
      <c r="D15" t="s">
        <v>901</v>
      </c>
      <c r="E15" t="s">
        <v>902</v>
      </c>
      <c r="F15">
        <v>40292698</v>
      </c>
      <c r="G15">
        <v>40357268</v>
      </c>
      <c r="H15" s="4">
        <v>1.0520484687597301E-24</v>
      </c>
      <c r="I15" s="4">
        <v>4.9309120555050102E-26</v>
      </c>
      <c r="J15">
        <v>0.160937544641507</v>
      </c>
      <c r="K15">
        <v>-0.32428174328946102</v>
      </c>
      <c r="L15">
        <v>0.110951616050481</v>
      </c>
      <c r="M15">
        <v>-7.9537371772355106E-2</v>
      </c>
      <c r="N15" s="4">
        <v>7.0574132225876105E-11</v>
      </c>
      <c r="O15">
        <v>4.5480281101635198E-4</v>
      </c>
      <c r="P15" t="b">
        <v>1</v>
      </c>
    </row>
    <row r="16" spans="1:38" customFormat="1">
      <c r="A16">
        <v>2</v>
      </c>
      <c r="B16" t="s">
        <v>963</v>
      </c>
      <c r="C16" t="s">
        <v>79</v>
      </c>
      <c r="D16" t="s">
        <v>964</v>
      </c>
      <c r="E16" t="s">
        <v>965</v>
      </c>
      <c r="F16">
        <v>89001005</v>
      </c>
      <c r="G16">
        <v>88962014</v>
      </c>
      <c r="H16" s="4">
        <v>2.8086496533240601E-18</v>
      </c>
      <c r="I16" s="4">
        <v>2.7262534699723801E-18</v>
      </c>
      <c r="J16">
        <v>0.22493045989200899</v>
      </c>
      <c r="K16">
        <v>0.215519228714526</v>
      </c>
      <c r="L16">
        <v>4.68267488784204E-2</v>
      </c>
      <c r="M16">
        <v>7.8732959826063098E-2</v>
      </c>
      <c r="N16" s="4">
        <v>4.03102431253552E-10</v>
      </c>
      <c r="O16">
        <v>2.2916282865848799E-2</v>
      </c>
      <c r="P16" t="b">
        <v>1</v>
      </c>
    </row>
    <row r="17" spans="1:16" customFormat="1">
      <c r="A17">
        <v>6</v>
      </c>
      <c r="B17" t="s">
        <v>1019</v>
      </c>
      <c r="C17" t="s">
        <v>111</v>
      </c>
      <c r="D17" t="s">
        <v>1020</v>
      </c>
      <c r="E17" t="s">
        <v>1021</v>
      </c>
      <c r="F17">
        <v>2920834</v>
      </c>
      <c r="G17">
        <v>2914609</v>
      </c>
      <c r="H17" s="4">
        <v>2.3943134885110401E-20</v>
      </c>
      <c r="I17" s="4">
        <v>4.34516608352776E-20</v>
      </c>
      <c r="J17">
        <v>0.381882634934197</v>
      </c>
      <c r="K17">
        <v>-0.180306328270397</v>
      </c>
      <c r="L17">
        <v>4.1824576714119301E-2</v>
      </c>
      <c r="M17">
        <v>-6.5247480550142206E-2</v>
      </c>
      <c r="N17" s="4">
        <v>1.5550294921046499E-8</v>
      </c>
      <c r="O17">
        <v>1.52684966408047E-2</v>
      </c>
      <c r="P17" t="b">
        <v>1</v>
      </c>
    </row>
    <row r="18" spans="1:16" customFormat="1">
      <c r="A18">
        <v>15</v>
      </c>
      <c r="B18" t="s">
        <v>778</v>
      </c>
      <c r="C18" t="s">
        <v>61</v>
      </c>
      <c r="D18" t="s">
        <v>781</v>
      </c>
      <c r="E18" t="s">
        <v>780</v>
      </c>
      <c r="F18">
        <v>80232539</v>
      </c>
      <c r="G18">
        <v>80206958</v>
      </c>
      <c r="H18" s="4">
        <v>1.4916590613932301E-8</v>
      </c>
      <c r="I18" s="4">
        <v>1.6999219840720901E-10</v>
      </c>
      <c r="J18">
        <v>0.36698146744066401</v>
      </c>
      <c r="K18">
        <v>0.34384449123711303</v>
      </c>
      <c r="L18">
        <v>5.30707791639419E-2</v>
      </c>
      <c r="M18">
        <v>6.2174032889933901E-2</v>
      </c>
      <c r="N18" s="4">
        <v>2.8619668086159299E-8</v>
      </c>
      <c r="O18">
        <v>1.03179269680292E-4</v>
      </c>
      <c r="P18" t="b">
        <v>1</v>
      </c>
    </row>
    <row r="19" spans="1:16" customFormat="1">
      <c r="A19">
        <v>6</v>
      </c>
      <c r="B19" t="s">
        <v>951</v>
      </c>
      <c r="C19" t="s">
        <v>65</v>
      </c>
      <c r="D19" t="s">
        <v>952</v>
      </c>
      <c r="E19" t="s">
        <v>953</v>
      </c>
      <c r="F19">
        <v>44136899</v>
      </c>
      <c r="G19">
        <v>44132782</v>
      </c>
      <c r="H19" s="4">
        <v>1.15972367048087E-27</v>
      </c>
      <c r="I19" s="4">
        <v>9.6185382501078402E-28</v>
      </c>
      <c r="J19">
        <v>0.41557351434553103</v>
      </c>
      <c r="K19">
        <v>-0.31197982239773298</v>
      </c>
      <c r="L19">
        <v>3.6352159149887403E-2</v>
      </c>
      <c r="M19">
        <v>-6.3217485882185204E-2</v>
      </c>
      <c r="N19" s="4">
        <v>2.9025641997592001E-8</v>
      </c>
      <c r="O19">
        <v>4.2511420924583397E-2</v>
      </c>
      <c r="P19" t="b">
        <v>1</v>
      </c>
    </row>
    <row r="20" spans="1:16" customFormat="1">
      <c r="A20">
        <v>6</v>
      </c>
      <c r="B20" t="s">
        <v>879</v>
      </c>
      <c r="C20" t="s">
        <v>164</v>
      </c>
      <c r="D20" t="s">
        <v>884</v>
      </c>
      <c r="E20" t="s">
        <v>881</v>
      </c>
      <c r="F20">
        <v>32631345</v>
      </c>
      <c r="G20">
        <v>32655730</v>
      </c>
      <c r="H20" s="4">
        <v>5.61252393106363E-12</v>
      </c>
      <c r="I20" s="4">
        <v>1.1920115630829801E-13</v>
      </c>
      <c r="J20">
        <v>0.65934874276840905</v>
      </c>
      <c r="K20">
        <v>-0.20228286720657401</v>
      </c>
      <c r="L20">
        <v>0.244996493560345</v>
      </c>
      <c r="M20">
        <v>-4.7899761655585502E-2</v>
      </c>
      <c r="N20" s="4">
        <v>4.9792324982747998E-8</v>
      </c>
      <c r="O20">
        <v>2.2419938402049401E-2</v>
      </c>
      <c r="P20" t="b">
        <v>1</v>
      </c>
    </row>
    <row r="21" spans="1:16" customFormat="1">
      <c r="A21">
        <v>7</v>
      </c>
      <c r="B21" t="s">
        <v>664</v>
      </c>
      <c r="C21" t="s">
        <v>157</v>
      </c>
      <c r="D21" t="s">
        <v>665</v>
      </c>
      <c r="E21" t="s">
        <v>666</v>
      </c>
      <c r="F21">
        <v>38417556</v>
      </c>
      <c r="G21">
        <v>38550286</v>
      </c>
      <c r="H21" s="4">
        <v>1.30546461079547E-20</v>
      </c>
      <c r="I21" s="4">
        <v>2.58001178215522E-20</v>
      </c>
      <c r="J21">
        <v>0.53326952196074495</v>
      </c>
      <c r="K21">
        <v>-0.20475063775022301</v>
      </c>
      <c r="L21">
        <v>0.14847740121988301</v>
      </c>
      <c r="M21">
        <v>-4.59599969349292E-2</v>
      </c>
      <c r="N21" s="4">
        <v>5.2692973007313404E-7</v>
      </c>
      <c r="O21">
        <v>5.9718296790925302E-2</v>
      </c>
      <c r="P21" t="b">
        <v>1</v>
      </c>
    </row>
    <row r="22" spans="1:16" customFormat="1">
      <c r="A22">
        <v>6</v>
      </c>
      <c r="B22" t="s">
        <v>1053</v>
      </c>
      <c r="C22" t="s">
        <v>148</v>
      </c>
      <c r="D22" t="s">
        <v>1056</v>
      </c>
      <c r="E22" t="s">
        <v>1055</v>
      </c>
      <c r="F22">
        <v>32389255</v>
      </c>
      <c r="G22">
        <v>32421010</v>
      </c>
      <c r="H22" s="4">
        <v>2.16200719953653E-21</v>
      </c>
      <c r="I22" s="4">
        <v>1.87766309473798E-22</v>
      </c>
      <c r="J22">
        <v>0.54599250532375099</v>
      </c>
      <c r="K22">
        <v>0.34935796705828598</v>
      </c>
      <c r="L22">
        <v>9.2683491789532196E-2</v>
      </c>
      <c r="M22">
        <v>4.7369733848413802E-2</v>
      </c>
      <c r="N22" s="4">
        <v>8.1706561612403599E-7</v>
      </c>
      <c r="O22">
        <v>1.81799046935131E-3</v>
      </c>
      <c r="P22" t="b">
        <v>1</v>
      </c>
    </row>
    <row r="23" spans="1:16" customFormat="1">
      <c r="A23">
        <v>22</v>
      </c>
      <c r="B23" t="s">
        <v>679</v>
      </c>
      <c r="C23" t="s">
        <v>11</v>
      </c>
      <c r="D23" t="s">
        <v>680</v>
      </c>
      <c r="E23" t="s">
        <v>681</v>
      </c>
      <c r="F23">
        <v>46763490</v>
      </c>
      <c r="G23">
        <v>46674639</v>
      </c>
      <c r="H23" s="4">
        <v>2.1989070137394001E-37</v>
      </c>
      <c r="I23" s="4">
        <v>4.0549945039438002E-38</v>
      </c>
      <c r="J23">
        <v>1.1921010866954599E-2</v>
      </c>
      <c r="K23">
        <v>0.35451145897324798</v>
      </c>
      <c r="L23">
        <v>3.4133256528267999E-2</v>
      </c>
      <c r="M23">
        <v>4.6356724155205899E-2</v>
      </c>
      <c r="N23" s="4">
        <v>2.32541623964542E-6</v>
      </c>
      <c r="O23">
        <v>1.86559757929281E-3</v>
      </c>
      <c r="P23" t="b">
        <v>1</v>
      </c>
    </row>
    <row r="24" spans="1:16" customFormat="1">
      <c r="A24">
        <v>1</v>
      </c>
      <c r="B24" t="s">
        <v>810</v>
      </c>
      <c r="C24" t="s">
        <v>86</v>
      </c>
      <c r="D24" t="s">
        <v>811</v>
      </c>
      <c r="E24" t="s">
        <v>812</v>
      </c>
      <c r="F24">
        <v>107700444</v>
      </c>
      <c r="G24">
        <v>107636845</v>
      </c>
      <c r="H24" s="4">
        <v>5.2366485427005502E-14</v>
      </c>
      <c r="I24" s="4">
        <v>3.0129899517802702E-13</v>
      </c>
      <c r="J24">
        <v>0.359630221115811</v>
      </c>
      <c r="K24">
        <v>0.30820172614139701</v>
      </c>
      <c r="L24">
        <v>3.10628966431351E-2</v>
      </c>
      <c r="M24">
        <v>4.5111939665229098E-2</v>
      </c>
      <c r="N24" s="4">
        <v>3.3209675952286599E-6</v>
      </c>
      <c r="O24">
        <v>1.2271395595718701E-3</v>
      </c>
      <c r="P24" t="b">
        <v>1</v>
      </c>
    </row>
    <row r="25" spans="1:16" customFormat="1">
      <c r="A25">
        <v>1</v>
      </c>
      <c r="B25" t="s">
        <v>1115</v>
      </c>
      <c r="C25" t="s">
        <v>72</v>
      </c>
      <c r="D25" t="s">
        <v>1116</v>
      </c>
      <c r="E25" t="s">
        <v>1117</v>
      </c>
      <c r="F25">
        <v>227410007</v>
      </c>
      <c r="G25">
        <v>227513033</v>
      </c>
      <c r="H25" s="4">
        <v>5.8983985175013996E-60</v>
      </c>
      <c r="I25" s="4">
        <v>1.3924271184984E-58</v>
      </c>
      <c r="J25">
        <v>1.0347306601028801E-3</v>
      </c>
      <c r="K25">
        <v>-0.54367259887924202</v>
      </c>
      <c r="L25">
        <v>3.4746118485673001E-2</v>
      </c>
      <c r="M25">
        <v>-4.4622500000071702E-2</v>
      </c>
      <c r="N25" s="4">
        <v>3.6036238661058102E-6</v>
      </c>
      <c r="O25">
        <v>2.0693455911459099E-2</v>
      </c>
      <c r="P25" t="b">
        <v>1</v>
      </c>
    </row>
    <row r="26" spans="1:16" customFormat="1">
      <c r="A26">
        <v>7</v>
      </c>
      <c r="B26" t="s">
        <v>1000</v>
      </c>
      <c r="C26" t="s">
        <v>23</v>
      </c>
      <c r="D26" t="s">
        <v>1001</v>
      </c>
      <c r="E26" t="s">
        <v>1002</v>
      </c>
      <c r="F26">
        <v>7283017</v>
      </c>
      <c r="G26">
        <v>7229826</v>
      </c>
      <c r="H26" s="4">
        <v>1.05338997547341E-32</v>
      </c>
      <c r="I26" s="4">
        <v>8.6509387178636105E-38</v>
      </c>
      <c r="J26">
        <v>0.33382462690396802</v>
      </c>
      <c r="K26">
        <v>-0.34786214904625501</v>
      </c>
      <c r="L26">
        <v>3.4006423670779197E-2</v>
      </c>
      <c r="M26">
        <v>-4.3142627879118003E-2</v>
      </c>
      <c r="N26" s="4">
        <v>5.3150528653348598E-6</v>
      </c>
      <c r="O26">
        <v>1.23041597817488E-2</v>
      </c>
      <c r="P26" t="b">
        <v>1</v>
      </c>
    </row>
    <row r="27" spans="1:16" customFormat="1">
      <c r="A27">
        <v>17</v>
      </c>
      <c r="B27" t="s">
        <v>920</v>
      </c>
      <c r="C27" t="s">
        <v>167</v>
      </c>
      <c r="D27" t="s">
        <v>921</v>
      </c>
      <c r="E27" t="s">
        <v>922</v>
      </c>
      <c r="F27">
        <v>43854502</v>
      </c>
      <c r="G27">
        <v>43763840</v>
      </c>
      <c r="H27" s="4">
        <v>1.1763900453343601E-8</v>
      </c>
      <c r="I27" s="4">
        <v>9.2097219104832504E-9</v>
      </c>
      <c r="J27">
        <v>0.25577157495089098</v>
      </c>
      <c r="K27">
        <v>-8.7299459566992102E-2</v>
      </c>
      <c r="L27">
        <v>0.10399176276352801</v>
      </c>
      <c r="M27">
        <v>-3.5519017914197398E-2</v>
      </c>
      <c r="N27" s="4">
        <v>1.8444885724975699E-5</v>
      </c>
      <c r="O27">
        <v>2.5645282595943698E-3</v>
      </c>
      <c r="P27" t="b">
        <v>1</v>
      </c>
    </row>
    <row r="28" spans="1:16" customFormat="1">
      <c r="A28">
        <v>10</v>
      </c>
      <c r="B28" t="s">
        <v>889</v>
      </c>
      <c r="C28" t="s">
        <v>41</v>
      </c>
      <c r="D28" t="s">
        <v>890</v>
      </c>
      <c r="E28" t="s">
        <v>891</v>
      </c>
      <c r="F28">
        <v>20273583</v>
      </c>
      <c r="G28">
        <v>20254725</v>
      </c>
      <c r="H28" s="4">
        <v>2.54799383127795E-11</v>
      </c>
      <c r="I28" s="4">
        <v>4.3369477368476602E-11</v>
      </c>
      <c r="J28">
        <v>0.30295973884052901</v>
      </c>
      <c r="K28">
        <v>0.15441803264943099</v>
      </c>
      <c r="L28">
        <v>8.6015988572396201E-2</v>
      </c>
      <c r="M28">
        <v>3.5297964766660597E-2</v>
      </c>
      <c r="N28" s="4">
        <v>2.37596472205082E-5</v>
      </c>
      <c r="O28">
        <v>2.77580008625565E-2</v>
      </c>
      <c r="P28" t="b">
        <v>1</v>
      </c>
    </row>
    <row r="29" spans="1:16" customFormat="1">
      <c r="A29">
        <v>18</v>
      </c>
      <c r="B29" t="s">
        <v>785</v>
      </c>
      <c r="C29" t="s">
        <v>128</v>
      </c>
      <c r="D29" t="s">
        <v>786</v>
      </c>
      <c r="E29" t="s">
        <v>787</v>
      </c>
      <c r="F29">
        <v>77917062</v>
      </c>
      <c r="G29">
        <v>77911148</v>
      </c>
      <c r="H29" s="4">
        <v>3.5430716564684601E-22</v>
      </c>
      <c r="I29" s="4">
        <v>6.9211405799065598E-23</v>
      </c>
      <c r="J29">
        <v>0.29427595911510501</v>
      </c>
      <c r="K29">
        <v>0.25482149475504901</v>
      </c>
      <c r="L29">
        <v>1.7910361001329301E-2</v>
      </c>
      <c r="M29">
        <v>3.7844908416624301E-2</v>
      </c>
      <c r="N29" s="4">
        <v>2.4264427079082799E-5</v>
      </c>
      <c r="O29">
        <v>7.4234052532267201E-3</v>
      </c>
      <c r="P29" t="b">
        <v>1</v>
      </c>
    </row>
    <row r="30" spans="1:16" customFormat="1">
      <c r="A30">
        <v>22</v>
      </c>
      <c r="B30" t="s">
        <v>771</v>
      </c>
      <c r="C30" t="s">
        <v>83</v>
      </c>
      <c r="D30" t="s">
        <v>774</v>
      </c>
      <c r="E30" t="s">
        <v>773</v>
      </c>
      <c r="F30">
        <v>42344408</v>
      </c>
      <c r="G30">
        <v>42239348</v>
      </c>
      <c r="H30" s="4">
        <v>1.6735275438159699E-15</v>
      </c>
      <c r="I30" s="4">
        <v>5.4572611023493601E-14</v>
      </c>
      <c r="J30">
        <v>0.131318927162588</v>
      </c>
      <c r="K30">
        <v>0.37862327785496303</v>
      </c>
      <c r="L30">
        <v>1.3754940412840999E-2</v>
      </c>
      <c r="M30">
        <v>3.7249425662784302E-2</v>
      </c>
      <c r="N30" s="4">
        <v>2.9339760611103999E-5</v>
      </c>
      <c r="O30">
        <v>1.17045188794679E-2</v>
      </c>
      <c r="P30" t="b">
        <v>1</v>
      </c>
    </row>
    <row r="31" spans="1:16" customFormat="1">
      <c r="A31">
        <v>8</v>
      </c>
      <c r="B31" t="s">
        <v>527</v>
      </c>
      <c r="C31" t="s">
        <v>62</v>
      </c>
      <c r="D31" t="s">
        <v>528</v>
      </c>
      <c r="E31" t="s">
        <v>529</v>
      </c>
      <c r="F31">
        <v>11338146</v>
      </c>
      <c r="G31">
        <v>11338568</v>
      </c>
      <c r="H31" s="4">
        <v>2.9613181710934999E-24</v>
      </c>
      <c r="I31" s="4">
        <v>1.13515220118001E-24</v>
      </c>
      <c r="J31">
        <v>0.330352516176731</v>
      </c>
      <c r="K31">
        <v>0.39757200574824197</v>
      </c>
      <c r="L31">
        <v>0.17202753751313299</v>
      </c>
      <c r="M31">
        <v>3.12291566640218E-2</v>
      </c>
      <c r="N31" s="4">
        <v>2.97153571616453E-5</v>
      </c>
      <c r="O31">
        <v>3.9728534593345501E-2</v>
      </c>
      <c r="P31" t="b">
        <v>1</v>
      </c>
    </row>
    <row r="32" spans="1:16" customFormat="1">
      <c r="A32">
        <v>6</v>
      </c>
      <c r="B32" t="s">
        <v>844</v>
      </c>
      <c r="C32" t="s">
        <v>154</v>
      </c>
      <c r="D32" t="s">
        <v>847</v>
      </c>
      <c r="E32" t="s">
        <v>846</v>
      </c>
      <c r="F32">
        <v>31201248</v>
      </c>
      <c r="G32">
        <v>31314012</v>
      </c>
      <c r="H32" s="4">
        <v>2.19067243714423E-13</v>
      </c>
      <c r="I32" s="4">
        <v>4.7517992845355398E-12</v>
      </c>
      <c r="J32">
        <v>0.32449816491732297</v>
      </c>
      <c r="K32">
        <v>0.241434830530283</v>
      </c>
      <c r="L32">
        <v>7.2000857590221998E-2</v>
      </c>
      <c r="M32">
        <v>3.4003620582584999E-2</v>
      </c>
      <c r="N32" s="4">
        <v>3.8799248914416598E-5</v>
      </c>
      <c r="O32">
        <v>7.4937763517437597E-2</v>
      </c>
      <c r="P32" t="b">
        <v>1</v>
      </c>
    </row>
    <row r="33" spans="1:16" customFormat="1">
      <c r="A33">
        <v>6</v>
      </c>
      <c r="B33" t="s">
        <v>756</v>
      </c>
      <c r="C33" t="s">
        <v>4</v>
      </c>
      <c r="D33" t="s">
        <v>757</v>
      </c>
      <c r="E33" t="s">
        <v>758</v>
      </c>
      <c r="F33">
        <v>15873122</v>
      </c>
      <c r="G33">
        <v>15913820</v>
      </c>
      <c r="H33" s="4">
        <v>7.1980398190219498E-14</v>
      </c>
      <c r="I33" s="4">
        <v>1.52289219347983E-13</v>
      </c>
      <c r="J33">
        <v>0.35842737642107297</v>
      </c>
      <c r="K33">
        <v>0.35132030867508401</v>
      </c>
      <c r="L33">
        <v>3.8422483371809001E-2</v>
      </c>
      <c r="M33">
        <v>3.3319093503894802E-2</v>
      </c>
      <c r="N33" s="4">
        <v>6.3585657159271101E-5</v>
      </c>
      <c r="O33">
        <v>8.1779157875085107E-3</v>
      </c>
      <c r="P33" t="b">
        <v>1</v>
      </c>
    </row>
    <row r="34" spans="1:16" customFormat="1">
      <c r="A34">
        <v>5</v>
      </c>
      <c r="B34" t="s">
        <v>738</v>
      </c>
      <c r="C34" t="s">
        <v>112</v>
      </c>
      <c r="D34" t="s">
        <v>739</v>
      </c>
      <c r="E34" t="s">
        <v>740</v>
      </c>
      <c r="F34">
        <v>49848298</v>
      </c>
      <c r="G34">
        <v>49875438</v>
      </c>
      <c r="H34" s="4">
        <v>5.5632455743103795E-23</v>
      </c>
      <c r="I34" s="4">
        <v>3.1602305698098101E-24</v>
      </c>
      <c r="J34">
        <v>0.33145653020258797</v>
      </c>
      <c r="K34">
        <v>-0.40720006996578401</v>
      </c>
      <c r="L34">
        <v>5.0011425760203503E-2</v>
      </c>
      <c r="M34">
        <v>-3.2503784482950798E-2</v>
      </c>
      <c r="N34" s="4">
        <v>7.0843376272374206E-5</v>
      </c>
      <c r="O34">
        <v>6.6558040960634404E-2</v>
      </c>
      <c r="P34" t="b">
        <v>1</v>
      </c>
    </row>
    <row r="35" spans="1:16" customFormat="1">
      <c r="A35">
        <v>11</v>
      </c>
      <c r="B35" t="s">
        <v>657</v>
      </c>
      <c r="C35" t="s">
        <v>29</v>
      </c>
      <c r="D35" t="s">
        <v>658</v>
      </c>
      <c r="E35" t="s">
        <v>659</v>
      </c>
      <c r="F35">
        <v>44085687</v>
      </c>
      <c r="G35">
        <v>44237513</v>
      </c>
      <c r="H35" s="4">
        <v>1.0457133329564799E-23</v>
      </c>
      <c r="I35" s="4">
        <v>6.9716191258026894E-24</v>
      </c>
      <c r="J35">
        <v>0.103330077230444</v>
      </c>
      <c r="K35">
        <v>0.33961921851560001</v>
      </c>
      <c r="L35">
        <v>0.26187304827322699</v>
      </c>
      <c r="M35">
        <v>2.5073714061639E-2</v>
      </c>
      <c r="N35" s="4">
        <v>7.5295153408169594E-5</v>
      </c>
      <c r="O35">
        <v>1.13007499579785E-3</v>
      </c>
      <c r="P35" t="b">
        <v>1</v>
      </c>
    </row>
    <row r="36" spans="1:16" customFormat="1">
      <c r="A36">
        <v>2</v>
      </c>
      <c r="B36" t="s">
        <v>618</v>
      </c>
      <c r="C36" t="s">
        <v>117</v>
      </c>
      <c r="D36" t="s">
        <v>619</v>
      </c>
      <c r="E36" t="s">
        <v>620</v>
      </c>
      <c r="F36">
        <v>61404905</v>
      </c>
      <c r="G36">
        <v>61776902</v>
      </c>
      <c r="H36" s="4">
        <v>7.7510976654312805E-24</v>
      </c>
      <c r="I36" s="4">
        <v>1.64843000870896E-24</v>
      </c>
      <c r="J36">
        <v>0.31081411723866897</v>
      </c>
      <c r="K36">
        <v>0.29698550897353398</v>
      </c>
      <c r="L36">
        <v>9.3321456828258098E-3</v>
      </c>
      <c r="M36">
        <v>2.4212826677576599E-2</v>
      </c>
      <c r="N36">
        <v>8.0847031747684705E-4</v>
      </c>
      <c r="O36">
        <v>1.3260692951346501E-2</v>
      </c>
      <c r="P36" t="b">
        <v>1</v>
      </c>
    </row>
    <row r="37" spans="1:16" customFormat="1">
      <c r="A37">
        <v>2</v>
      </c>
      <c r="B37" t="s">
        <v>618</v>
      </c>
      <c r="C37" t="s">
        <v>117</v>
      </c>
      <c r="D37" t="s">
        <v>621</v>
      </c>
      <c r="E37" t="s">
        <v>620</v>
      </c>
      <c r="F37">
        <v>61482261</v>
      </c>
      <c r="G37">
        <v>61776902</v>
      </c>
      <c r="H37" s="4">
        <v>6.2194278647499595E-11</v>
      </c>
      <c r="I37" s="4">
        <v>1.0097289298957699E-11</v>
      </c>
      <c r="J37">
        <v>0.38747830438972303</v>
      </c>
      <c r="K37">
        <v>0.20430942106393599</v>
      </c>
      <c r="L37">
        <v>1.4221517918701999E-2</v>
      </c>
      <c r="M37">
        <v>2.3245364412560299E-2</v>
      </c>
      <c r="N37">
        <v>1.0030172392663599E-3</v>
      </c>
      <c r="O37">
        <v>2.9758625005180801E-2</v>
      </c>
      <c r="P37" t="b">
        <v>1</v>
      </c>
    </row>
    <row r="38" spans="1:16" customFormat="1">
      <c r="A38">
        <v>22</v>
      </c>
      <c r="B38" t="s">
        <v>976</v>
      </c>
      <c r="C38" t="s">
        <v>138</v>
      </c>
      <c r="D38" t="s">
        <v>977</v>
      </c>
      <c r="E38" t="s">
        <v>978</v>
      </c>
      <c r="F38">
        <v>42784201</v>
      </c>
      <c r="G38">
        <v>42419433</v>
      </c>
      <c r="H38" s="4">
        <v>5.5769072825188401E-18</v>
      </c>
      <c r="I38" s="4">
        <v>6.1162878052443499E-17</v>
      </c>
      <c r="J38">
        <v>8.1149782094382505E-2</v>
      </c>
      <c r="K38">
        <v>0.56672859715285595</v>
      </c>
      <c r="L38">
        <v>4.38604465346785E-2</v>
      </c>
      <c r="M38">
        <v>2.23828482284406E-2</v>
      </c>
      <c r="N38">
        <v>1.04701635880826E-3</v>
      </c>
      <c r="O38">
        <v>4.7868842349851698E-2</v>
      </c>
      <c r="P38" t="b">
        <v>1</v>
      </c>
    </row>
    <row r="39" spans="1:16" customFormat="1">
      <c r="A39">
        <v>19</v>
      </c>
      <c r="B39" t="s">
        <v>1060</v>
      </c>
      <c r="C39" t="s">
        <v>105</v>
      </c>
      <c r="D39" t="s">
        <v>1061</v>
      </c>
      <c r="E39" t="s">
        <v>1062</v>
      </c>
      <c r="F39">
        <v>1100792</v>
      </c>
      <c r="G39">
        <v>1121890</v>
      </c>
      <c r="H39" s="4">
        <v>2.61612839066161E-23</v>
      </c>
      <c r="I39" s="4">
        <v>2.5873033984267001E-23</v>
      </c>
      <c r="J39">
        <v>2.85524079851678E-2</v>
      </c>
      <c r="K39">
        <v>0.390426851954573</v>
      </c>
      <c r="L39">
        <v>5.6304601893954503E-2</v>
      </c>
      <c r="M39">
        <v>2.19950701712762E-2</v>
      </c>
      <c r="N39">
        <v>1.07422319762969E-3</v>
      </c>
      <c r="O39">
        <v>6.1122760215857698E-2</v>
      </c>
      <c r="P39" t="b">
        <v>1</v>
      </c>
    </row>
    <row r="40" spans="1:16" customFormat="1">
      <c r="A40">
        <v>8</v>
      </c>
      <c r="B40" t="s">
        <v>930</v>
      </c>
      <c r="C40" t="s">
        <v>74</v>
      </c>
      <c r="D40" t="s">
        <v>931</v>
      </c>
      <c r="E40" t="s">
        <v>932</v>
      </c>
      <c r="F40">
        <v>144717155</v>
      </c>
      <c r="G40">
        <v>144654255</v>
      </c>
      <c r="H40" s="4">
        <v>9.9925613195809204E-11</v>
      </c>
      <c r="I40" s="4">
        <v>5.12557894137699E-11</v>
      </c>
      <c r="J40">
        <v>0.21787188975886801</v>
      </c>
      <c r="K40">
        <v>0.38110706005415601</v>
      </c>
      <c r="L40">
        <v>9.0688161570143005E-2</v>
      </c>
      <c r="M40">
        <v>2.11710332217683E-2</v>
      </c>
      <c r="N40">
        <v>1.0809589834670499E-3</v>
      </c>
      <c r="O40">
        <v>5.6825776742365101E-2</v>
      </c>
      <c r="P40" t="b">
        <v>1</v>
      </c>
    </row>
    <row r="41" spans="1:16" customFormat="1">
      <c r="A41">
        <v>15</v>
      </c>
      <c r="B41" t="s">
        <v>778</v>
      </c>
      <c r="C41" t="s">
        <v>61</v>
      </c>
      <c r="D41" t="s">
        <v>779</v>
      </c>
      <c r="E41" t="s">
        <v>780</v>
      </c>
      <c r="F41">
        <v>80164088</v>
      </c>
      <c r="G41">
        <v>80206958</v>
      </c>
      <c r="H41" s="4">
        <v>5.2161470998769296E-35</v>
      </c>
      <c r="I41" s="4">
        <v>2.4930935834870199E-35</v>
      </c>
      <c r="J41">
        <v>0.105383990309154</v>
      </c>
      <c r="K41">
        <v>-0.449917278314308</v>
      </c>
      <c r="L41">
        <v>0.100908387476667</v>
      </c>
      <c r="M41">
        <v>-2.06975367195514E-2</v>
      </c>
      <c r="N41">
        <v>1.1544458842716299E-3</v>
      </c>
      <c r="O41">
        <v>3.4747176290917503E-2</v>
      </c>
      <c r="P41" t="b">
        <v>1</v>
      </c>
    </row>
    <row r="42" spans="1:16" customFormat="1">
      <c r="A42">
        <v>4</v>
      </c>
      <c r="B42" t="s">
        <v>670</v>
      </c>
      <c r="C42" t="s">
        <v>69</v>
      </c>
      <c r="D42" t="s">
        <v>671</v>
      </c>
      <c r="E42" t="s">
        <v>672</v>
      </c>
      <c r="F42">
        <v>122991202</v>
      </c>
      <c r="G42">
        <v>123225355</v>
      </c>
      <c r="H42" s="4">
        <v>4.0396001726728796E-15</v>
      </c>
      <c r="I42" s="4">
        <v>5.2025229610065899E-15</v>
      </c>
      <c r="J42">
        <v>1.88460860444798E-3</v>
      </c>
      <c r="K42">
        <v>0.15725975593914099</v>
      </c>
      <c r="L42">
        <v>6.5849508718095499E-3</v>
      </c>
      <c r="M42">
        <v>2.2824047236760601E-2</v>
      </c>
      <c r="N42">
        <v>1.1676128321017199E-3</v>
      </c>
      <c r="O42" t="s">
        <v>33</v>
      </c>
      <c r="P42" t="b">
        <v>1</v>
      </c>
    </row>
    <row r="43" spans="1:16" customFormat="1">
      <c r="A43">
        <v>11</v>
      </c>
      <c r="B43" t="s">
        <v>635</v>
      </c>
      <c r="C43" t="s">
        <v>107</v>
      </c>
      <c r="D43" t="s">
        <v>636</v>
      </c>
      <c r="E43" t="s">
        <v>637</v>
      </c>
      <c r="F43">
        <v>62652063</v>
      </c>
      <c r="G43">
        <v>62687336</v>
      </c>
      <c r="H43" s="4">
        <v>1.5912756143434601E-38</v>
      </c>
      <c r="I43" s="4">
        <v>1.5148825086904799E-34</v>
      </c>
      <c r="J43">
        <v>0.55094724368400805</v>
      </c>
      <c r="K43">
        <v>-0.29615436470995898</v>
      </c>
      <c r="L43">
        <v>9.0304218519758894E-3</v>
      </c>
      <c r="M43">
        <v>-2.11777892898968E-2</v>
      </c>
      <c r="N43">
        <v>1.7482236901997599E-3</v>
      </c>
      <c r="O43" t="s">
        <v>33</v>
      </c>
      <c r="P43" t="b">
        <v>1</v>
      </c>
    </row>
    <row r="44" spans="1:16" customFormat="1">
      <c r="A44">
        <v>17</v>
      </c>
      <c r="B44" t="s">
        <v>1099</v>
      </c>
      <c r="C44" t="s">
        <v>49</v>
      </c>
      <c r="D44" t="s">
        <v>1102</v>
      </c>
      <c r="E44" t="s">
        <v>1101</v>
      </c>
      <c r="F44">
        <v>5213391</v>
      </c>
      <c r="G44">
        <v>5097573</v>
      </c>
      <c r="H44" s="4">
        <v>2.5340115801281001E-11</v>
      </c>
      <c r="I44" s="4">
        <v>7.0217988020217797E-10</v>
      </c>
      <c r="J44">
        <v>4.4690298065041503E-2</v>
      </c>
      <c r="K44">
        <v>0.29868418398708202</v>
      </c>
      <c r="L44">
        <v>5.4668903679515803E-2</v>
      </c>
      <c r="M44">
        <v>1.9897265021417102E-2</v>
      </c>
      <c r="N44">
        <v>1.8964579902330601E-3</v>
      </c>
      <c r="O44">
        <v>1.39053461523252E-3</v>
      </c>
      <c r="P44" t="b">
        <v>1</v>
      </c>
    </row>
    <row r="45" spans="1:16" customFormat="1">
      <c r="A45">
        <v>15</v>
      </c>
      <c r="B45" t="s">
        <v>552</v>
      </c>
      <c r="C45" t="s">
        <v>21</v>
      </c>
      <c r="D45" t="s">
        <v>556</v>
      </c>
      <c r="E45" t="s">
        <v>554</v>
      </c>
      <c r="F45">
        <v>64175124</v>
      </c>
      <c r="G45">
        <v>64142608</v>
      </c>
      <c r="H45" s="4">
        <v>3.5674445308938201E-13</v>
      </c>
      <c r="I45" s="4">
        <v>1.99777164164652E-13</v>
      </c>
      <c r="J45">
        <v>0.29986720483551699</v>
      </c>
      <c r="K45">
        <v>-0.116257454300234</v>
      </c>
      <c r="L45">
        <v>4.4301950169340902E-2</v>
      </c>
      <c r="M45">
        <v>-1.9237239246566399E-2</v>
      </c>
      <c r="N45">
        <v>2.3917034343265801E-3</v>
      </c>
      <c r="O45">
        <v>4.2070372843293702E-3</v>
      </c>
      <c r="P45" t="b">
        <v>1</v>
      </c>
    </row>
    <row r="46" spans="1:16" customFormat="1">
      <c r="A46">
        <v>15</v>
      </c>
      <c r="B46" t="s">
        <v>552</v>
      </c>
      <c r="C46" t="s">
        <v>21</v>
      </c>
      <c r="D46" t="s">
        <v>553</v>
      </c>
      <c r="E46" t="s">
        <v>554</v>
      </c>
      <c r="F46">
        <v>64181470</v>
      </c>
      <c r="G46">
        <v>64142608</v>
      </c>
      <c r="H46" s="4">
        <v>2.0233853330508699E-27</v>
      </c>
      <c r="I46" s="4">
        <v>5.7134962903937004E-27</v>
      </c>
      <c r="J46">
        <v>0.42179934548440301</v>
      </c>
      <c r="K46">
        <v>-0.26866489101935398</v>
      </c>
      <c r="L46">
        <v>4.3589124099448699E-2</v>
      </c>
      <c r="M46">
        <v>-1.9174740615425599E-2</v>
      </c>
      <c r="N46">
        <v>2.4407840075653499E-3</v>
      </c>
      <c r="O46">
        <v>7.4424989186355303E-2</v>
      </c>
      <c r="P46" t="b">
        <v>1</v>
      </c>
    </row>
    <row r="47" spans="1:16" customFormat="1">
      <c r="A47">
        <v>3</v>
      </c>
      <c r="B47" t="s">
        <v>653</v>
      </c>
      <c r="C47" t="s">
        <v>35</v>
      </c>
      <c r="D47" t="s">
        <v>623</v>
      </c>
      <c r="E47" t="s">
        <v>624</v>
      </c>
      <c r="F47">
        <v>108024901</v>
      </c>
      <c r="G47">
        <v>108061929</v>
      </c>
      <c r="H47" s="4">
        <v>7.2528762720521199E-13</v>
      </c>
      <c r="I47" s="4">
        <v>9.0142295674910495E-14</v>
      </c>
      <c r="J47">
        <v>0.44892851916752002</v>
      </c>
      <c r="K47">
        <v>0.374383698832912</v>
      </c>
      <c r="L47">
        <v>1.35198745233197E-2</v>
      </c>
      <c r="M47">
        <v>1.82420621127901E-2</v>
      </c>
      <c r="N47">
        <v>3.6210842593416902E-3</v>
      </c>
      <c r="O47">
        <v>5.6275049299861997E-2</v>
      </c>
      <c r="P47" t="b">
        <v>1</v>
      </c>
    </row>
    <row r="48" spans="1:16" customFormat="1">
      <c r="A48">
        <v>1</v>
      </c>
      <c r="B48" t="s">
        <v>1029</v>
      </c>
      <c r="C48" t="s">
        <v>85</v>
      </c>
      <c r="D48" t="s">
        <v>1030</v>
      </c>
      <c r="E48" t="s">
        <v>1031</v>
      </c>
      <c r="F48">
        <v>74565900</v>
      </c>
      <c r="G48">
        <v>74644516</v>
      </c>
      <c r="H48" s="4">
        <v>1.8692254104357399E-19</v>
      </c>
      <c r="I48" s="4">
        <v>1.24854971730307E-25</v>
      </c>
      <c r="J48">
        <v>0.57114651162986296</v>
      </c>
      <c r="K48">
        <v>7.7115745080498302E-2</v>
      </c>
      <c r="L48">
        <v>0.18668576781874799</v>
      </c>
      <c r="M48">
        <v>1.46367292947162E-2</v>
      </c>
      <c r="N48">
        <v>4.1073931742378203E-3</v>
      </c>
      <c r="O48">
        <v>8.9143531829830105E-2</v>
      </c>
      <c r="P48" t="b">
        <v>1</v>
      </c>
    </row>
    <row r="49" spans="1:16" customFormat="1">
      <c r="A49">
        <v>10</v>
      </c>
      <c r="B49" t="s">
        <v>889</v>
      </c>
      <c r="C49" t="s">
        <v>41</v>
      </c>
      <c r="D49" t="s">
        <v>892</v>
      </c>
      <c r="E49" t="s">
        <v>891</v>
      </c>
      <c r="F49">
        <v>20198883</v>
      </c>
      <c r="G49">
        <v>20254725</v>
      </c>
      <c r="H49" s="4">
        <v>1.1593208227012399E-15</v>
      </c>
      <c r="I49" s="4">
        <v>8.977066549641131E-16</v>
      </c>
      <c r="J49">
        <v>2.9590963458754699E-2</v>
      </c>
      <c r="K49">
        <v>1.8608433279586199E-2</v>
      </c>
      <c r="L49">
        <v>2.0351527102768802E-2</v>
      </c>
      <c r="M49">
        <v>1.7211189705508601E-2</v>
      </c>
      <c r="N49">
        <v>4.5799477752399998E-3</v>
      </c>
      <c r="O49">
        <v>9.0729953127665908E-3</v>
      </c>
      <c r="P49" t="b">
        <v>1</v>
      </c>
    </row>
    <row r="50" spans="1:16" customFormat="1">
      <c r="A50">
        <v>6</v>
      </c>
      <c r="B50" t="s">
        <v>908</v>
      </c>
      <c r="C50" t="s">
        <v>43</v>
      </c>
      <c r="D50" t="s">
        <v>909</v>
      </c>
      <c r="E50" t="s">
        <v>910</v>
      </c>
      <c r="F50">
        <v>158771190</v>
      </c>
      <c r="G50">
        <v>158503451</v>
      </c>
      <c r="H50" s="4">
        <v>3.0059397641875301E-10</v>
      </c>
      <c r="I50" s="4">
        <v>2.96007530462818E-10</v>
      </c>
      <c r="J50">
        <v>1.0050247302997599E-2</v>
      </c>
      <c r="K50">
        <v>0.17394531126767299</v>
      </c>
      <c r="L50">
        <v>2.9677675194282001E-2</v>
      </c>
      <c r="M50">
        <v>1.6779650699684699E-2</v>
      </c>
      <c r="N50">
        <v>4.9136982393626401E-3</v>
      </c>
      <c r="O50">
        <v>6.3406168876503299E-2</v>
      </c>
      <c r="P50" t="b">
        <v>1</v>
      </c>
    </row>
    <row r="51" spans="1:16" customFormat="1">
      <c r="A51">
        <v>17</v>
      </c>
      <c r="B51" t="s">
        <v>753</v>
      </c>
      <c r="C51" t="s">
        <v>142</v>
      </c>
      <c r="D51" t="s">
        <v>754</v>
      </c>
      <c r="E51" t="s">
        <v>755</v>
      </c>
      <c r="F51">
        <v>73574300</v>
      </c>
      <c r="G51">
        <v>73407381</v>
      </c>
      <c r="H51" s="4">
        <v>5.8264236128278695E-11</v>
      </c>
      <c r="I51" s="4">
        <v>3.57790977811309E-11</v>
      </c>
      <c r="J51">
        <v>5.2746985993212703E-2</v>
      </c>
      <c r="K51">
        <v>0.163046384436764</v>
      </c>
      <c r="L51">
        <v>6.5098620883499797E-2</v>
      </c>
      <c r="M51">
        <v>1.38594267680393E-2</v>
      </c>
      <c r="N51">
        <v>9.2534442909764404E-3</v>
      </c>
      <c r="O51">
        <v>1.8240031374919901E-2</v>
      </c>
      <c r="P51" t="b">
        <v>1</v>
      </c>
    </row>
    <row r="52" spans="1:16" customFormat="1">
      <c r="A52">
        <v>10</v>
      </c>
      <c r="B52" t="s">
        <v>893</v>
      </c>
      <c r="C52" t="s">
        <v>26</v>
      </c>
      <c r="D52" t="s">
        <v>894</v>
      </c>
      <c r="E52" t="s">
        <v>895</v>
      </c>
      <c r="F52">
        <v>27367098</v>
      </c>
      <c r="G52">
        <v>27392568</v>
      </c>
      <c r="H52" s="4">
        <v>2.7318008068423399E-14</v>
      </c>
      <c r="I52" s="4">
        <v>2.3398523537120099E-13</v>
      </c>
      <c r="J52">
        <v>1.45921169887634E-2</v>
      </c>
      <c r="K52">
        <v>0.180010639563284</v>
      </c>
      <c r="L52">
        <v>1.5545691178194801E-3</v>
      </c>
      <c r="M52">
        <v>1.4104602528751099E-2</v>
      </c>
      <c r="N52">
        <v>1.1082192040707799E-2</v>
      </c>
      <c r="O52">
        <v>2.58749405710696E-2</v>
      </c>
      <c r="P52" t="b">
        <v>1</v>
      </c>
    </row>
    <row r="53" spans="1:16" customFormat="1">
      <c r="A53">
        <v>16</v>
      </c>
      <c r="B53" t="s">
        <v>571</v>
      </c>
      <c r="C53" t="s">
        <v>129</v>
      </c>
      <c r="D53" t="s">
        <v>574</v>
      </c>
      <c r="E53" t="s">
        <v>573</v>
      </c>
      <c r="F53">
        <v>89641661</v>
      </c>
      <c r="G53">
        <v>89741790</v>
      </c>
      <c r="H53" s="4">
        <v>8.3190260038229094E-9</v>
      </c>
      <c r="I53" s="4">
        <v>7.8302639020031496E-9</v>
      </c>
      <c r="J53">
        <v>7.0591664423008404E-2</v>
      </c>
      <c r="K53">
        <v>-0.13823705765909999</v>
      </c>
      <c r="L53">
        <v>3.2547309319501702E-3</v>
      </c>
      <c r="M53">
        <v>-1.36876700268242E-2</v>
      </c>
      <c r="N53">
        <v>1.2274406149085801E-2</v>
      </c>
      <c r="O53">
        <v>4.4878139572086501E-2</v>
      </c>
      <c r="P53" t="b">
        <v>1</v>
      </c>
    </row>
    <row r="54" spans="1:16" customFormat="1">
      <c r="A54">
        <v>18</v>
      </c>
      <c r="B54" t="s">
        <v>1047</v>
      </c>
      <c r="C54" t="s">
        <v>8</v>
      </c>
      <c r="D54" t="s">
        <v>1048</v>
      </c>
      <c r="E54" t="s">
        <v>1049</v>
      </c>
      <c r="F54">
        <v>29121896</v>
      </c>
      <c r="G54">
        <v>29070824</v>
      </c>
      <c r="H54" s="4">
        <v>1.1119513310199E-8</v>
      </c>
      <c r="I54" s="4">
        <v>3.07538603623926E-9</v>
      </c>
      <c r="J54">
        <v>7.6759037247109599E-2</v>
      </c>
      <c r="K54">
        <v>0.21152551024373301</v>
      </c>
      <c r="L54">
        <v>2.02408860163759E-2</v>
      </c>
      <c r="M54">
        <v>1.32823357743082E-2</v>
      </c>
      <c r="N54">
        <v>1.2847091002008299E-2</v>
      </c>
      <c r="O54">
        <v>1.6373730385650501E-2</v>
      </c>
      <c r="P54" t="b">
        <v>1</v>
      </c>
    </row>
    <row r="55" spans="1:16" customFormat="1">
      <c r="A55">
        <v>10</v>
      </c>
      <c r="B55" t="s">
        <v>917</v>
      </c>
      <c r="C55" t="s">
        <v>25</v>
      </c>
      <c r="D55" t="s">
        <v>918</v>
      </c>
      <c r="E55" t="s">
        <v>919</v>
      </c>
      <c r="F55">
        <v>8085536</v>
      </c>
      <c r="G55">
        <v>8108382</v>
      </c>
      <c r="H55" s="4">
        <v>1.84848988114509E-8</v>
      </c>
      <c r="I55" s="4">
        <v>1.10246115234403E-8</v>
      </c>
      <c r="J55">
        <v>0.35295800662001398</v>
      </c>
      <c r="K55">
        <v>0.14494041543583699</v>
      </c>
      <c r="L55">
        <v>8.2687103269303303E-3</v>
      </c>
      <c r="M55">
        <v>1.2333616885997401E-2</v>
      </c>
      <c r="N55">
        <v>1.7205357781111399E-2</v>
      </c>
      <c r="O55" t="s">
        <v>33</v>
      </c>
      <c r="P55" t="b">
        <v>1</v>
      </c>
    </row>
    <row r="56" spans="1:16" customFormat="1">
      <c r="A56">
        <v>1</v>
      </c>
      <c r="B56" t="s">
        <v>536</v>
      </c>
      <c r="C56" t="s">
        <v>58</v>
      </c>
      <c r="D56" t="s">
        <v>537</v>
      </c>
      <c r="E56" t="s">
        <v>538</v>
      </c>
      <c r="F56">
        <v>60243182</v>
      </c>
      <c r="G56">
        <v>60372721</v>
      </c>
      <c r="H56" s="4">
        <v>1.0816813488691199E-22</v>
      </c>
      <c r="I56" s="4">
        <v>1.12922059823173E-22</v>
      </c>
      <c r="J56">
        <v>0.244873494500945</v>
      </c>
      <c r="K56">
        <v>0.24577139874422901</v>
      </c>
      <c r="L56">
        <v>1.9948702905093998E-2</v>
      </c>
      <c r="M56">
        <v>1.17993774152919E-2</v>
      </c>
      <c r="N56">
        <v>1.9091885760689799E-2</v>
      </c>
      <c r="O56">
        <v>7.2286063243813994E-2</v>
      </c>
      <c r="P56" t="b">
        <v>1</v>
      </c>
    </row>
    <row r="57" spans="1:16" customFormat="1">
      <c r="A57">
        <v>10</v>
      </c>
      <c r="B57" t="s">
        <v>933</v>
      </c>
      <c r="C57" t="s">
        <v>75</v>
      </c>
      <c r="D57" t="s">
        <v>934</v>
      </c>
      <c r="E57" t="s">
        <v>935</v>
      </c>
      <c r="F57">
        <v>32686543</v>
      </c>
      <c r="G57">
        <v>33215725</v>
      </c>
      <c r="H57" s="4">
        <v>7.7846696402666495E-11</v>
      </c>
      <c r="I57" s="4">
        <v>5.5417868426633398E-11</v>
      </c>
      <c r="J57">
        <v>0.225360877336128</v>
      </c>
      <c r="K57">
        <v>-0.19138669564299701</v>
      </c>
      <c r="L57">
        <v>7.9055641202365693E-3</v>
      </c>
      <c r="M57">
        <v>-1.0385834295332699E-2</v>
      </c>
      <c r="N57">
        <v>2.89171364995559E-2</v>
      </c>
      <c r="O57" t="s">
        <v>33</v>
      </c>
      <c r="P57" t="b">
        <v>1</v>
      </c>
    </row>
    <row r="58" spans="1:16" customFormat="1">
      <c r="A58">
        <v>2</v>
      </c>
      <c r="B58" t="s">
        <v>768</v>
      </c>
      <c r="C58" t="s">
        <v>113</v>
      </c>
      <c r="D58" t="s">
        <v>769</v>
      </c>
      <c r="E58" t="s">
        <v>770</v>
      </c>
      <c r="F58">
        <v>48356453</v>
      </c>
      <c r="G58">
        <v>47996596</v>
      </c>
      <c r="H58" s="4">
        <v>6.1282810145710102E-16</v>
      </c>
      <c r="I58" s="4">
        <v>9.3430520807688399E-16</v>
      </c>
      <c r="J58">
        <v>1.2844315261382601E-3</v>
      </c>
      <c r="K58">
        <v>0.2936341477778</v>
      </c>
      <c r="L58">
        <v>1.2980562340809101E-2</v>
      </c>
      <c r="M58">
        <v>9.3422092377653098E-3</v>
      </c>
      <c r="N58">
        <v>3.7825335283982298E-2</v>
      </c>
      <c r="O58" t="s">
        <v>33</v>
      </c>
      <c r="P58" t="b">
        <v>1</v>
      </c>
    </row>
    <row r="59" spans="1:16" customFormat="1">
      <c r="A59">
        <v>7</v>
      </c>
      <c r="B59" t="s">
        <v>831</v>
      </c>
      <c r="C59" t="s">
        <v>93</v>
      </c>
      <c r="D59" t="s">
        <v>832</v>
      </c>
      <c r="E59" t="s">
        <v>833</v>
      </c>
      <c r="F59">
        <v>43507689</v>
      </c>
      <c r="G59">
        <v>43804695</v>
      </c>
      <c r="H59" s="4">
        <v>1.9043258627049099E-9</v>
      </c>
      <c r="I59" s="4">
        <v>3.7164354074093998E-9</v>
      </c>
      <c r="J59">
        <v>0.32967895261350499</v>
      </c>
      <c r="K59">
        <v>-0.249167252887638</v>
      </c>
      <c r="L59">
        <v>3.4030456502755199E-2</v>
      </c>
      <c r="M59">
        <v>-8.8023244067334996E-3</v>
      </c>
      <c r="N59">
        <v>4.15992774931951E-2</v>
      </c>
      <c r="O59">
        <v>5.52908235572196E-2</v>
      </c>
      <c r="P59" t="b">
        <v>1</v>
      </c>
    </row>
    <row r="60" spans="1:16" customFormat="1">
      <c r="A60">
        <v>22</v>
      </c>
      <c r="B60" t="s">
        <v>771</v>
      </c>
      <c r="C60" t="s">
        <v>83</v>
      </c>
      <c r="D60" t="s">
        <v>772</v>
      </c>
      <c r="E60" t="s">
        <v>773</v>
      </c>
      <c r="F60">
        <v>42260329</v>
      </c>
      <c r="G60">
        <v>42239348</v>
      </c>
      <c r="H60" s="4">
        <v>3.3247938085863802E-29</v>
      </c>
      <c r="I60" s="4">
        <v>2.5861221710579301E-30</v>
      </c>
      <c r="J60">
        <v>0.18258418904183801</v>
      </c>
      <c r="K60">
        <v>-0.24030679039141101</v>
      </c>
      <c r="L60">
        <v>1.1580651342081301E-3</v>
      </c>
      <c r="M60">
        <v>-7.7459939861309101E-3</v>
      </c>
      <c r="N60">
        <v>6.0246226491151703E-2</v>
      </c>
      <c r="O60">
        <v>7.1662638551389796E-2</v>
      </c>
      <c r="P60" t="b">
        <v>1</v>
      </c>
    </row>
    <row r="61" spans="1:16" customFormat="1">
      <c r="A61">
        <v>1</v>
      </c>
      <c r="B61" t="s">
        <v>1115</v>
      </c>
      <c r="C61" t="s">
        <v>72</v>
      </c>
      <c r="D61" t="s">
        <v>1118</v>
      </c>
      <c r="E61" t="s">
        <v>1117</v>
      </c>
      <c r="F61">
        <v>227423946</v>
      </c>
      <c r="G61">
        <v>227513033</v>
      </c>
      <c r="H61" s="4">
        <v>6.7811253596904002E-16</v>
      </c>
      <c r="I61" s="4">
        <v>4.5536783640815401E-15</v>
      </c>
      <c r="J61">
        <v>0.128008152378419</v>
      </c>
      <c r="K61">
        <v>-3.5035925313331499E-4</v>
      </c>
      <c r="L61">
        <v>3.32093051325194E-2</v>
      </c>
      <c r="M61">
        <v>-6.5678052955982797E-3</v>
      </c>
      <c r="N61">
        <v>7.8710577157761905E-2</v>
      </c>
      <c r="O61">
        <v>1.6128596832594801E-2</v>
      </c>
      <c r="P61" t="b">
        <v>1</v>
      </c>
    </row>
    <row r="62" spans="1:16" customFormat="1">
      <c r="A62">
        <v>6</v>
      </c>
      <c r="B62" t="s">
        <v>1035</v>
      </c>
      <c r="C62" t="s">
        <v>166</v>
      </c>
      <c r="D62" t="s">
        <v>1036</v>
      </c>
      <c r="E62" t="s">
        <v>1037</v>
      </c>
      <c r="F62">
        <v>32572113</v>
      </c>
      <c r="G62">
        <v>32523349</v>
      </c>
      <c r="H62" s="4">
        <v>4.6055325365314298E-51</v>
      </c>
      <c r="I62" s="4">
        <v>4.1965571713625898E-54</v>
      </c>
      <c r="J62">
        <v>0.51046982988527401</v>
      </c>
      <c r="K62">
        <v>-0.268467566180357</v>
      </c>
      <c r="L62">
        <v>0.14235652875782301</v>
      </c>
      <c r="M62">
        <v>-0.10052565556786</v>
      </c>
      <c r="N62" s="4">
        <v>5.5113045667315702E-14</v>
      </c>
      <c r="O62">
        <v>0.98125331206059696</v>
      </c>
      <c r="P62" t="b">
        <v>0</v>
      </c>
    </row>
    <row r="63" spans="1:16" customFormat="1">
      <c r="A63">
        <v>9</v>
      </c>
      <c r="B63" t="s">
        <v>1112</v>
      </c>
      <c r="C63" t="s">
        <v>64</v>
      </c>
      <c r="D63" t="s">
        <v>1113</v>
      </c>
      <c r="E63" t="s">
        <v>1114</v>
      </c>
      <c r="F63">
        <v>37496198</v>
      </c>
      <c r="G63">
        <v>37482333</v>
      </c>
      <c r="H63" s="4">
        <v>8.4532765704949804E-14</v>
      </c>
      <c r="I63" s="4">
        <v>1.5466600850719101E-13</v>
      </c>
      <c r="J63">
        <v>1.25971052659371E-2</v>
      </c>
      <c r="K63">
        <v>-0.246196851457812</v>
      </c>
      <c r="L63">
        <v>0.208078109002583</v>
      </c>
      <c r="M63">
        <v>-7.4111694013577603E-2</v>
      </c>
      <c r="N63" s="4">
        <v>2.4664984771392499E-11</v>
      </c>
      <c r="O63">
        <v>0.244971872182976</v>
      </c>
      <c r="P63" t="b">
        <v>0</v>
      </c>
    </row>
    <row r="64" spans="1:16" customFormat="1">
      <c r="A64">
        <v>18</v>
      </c>
      <c r="B64" t="s">
        <v>565</v>
      </c>
      <c r="C64" t="s">
        <v>168</v>
      </c>
      <c r="D64" t="s">
        <v>566</v>
      </c>
      <c r="E64" t="s">
        <v>567</v>
      </c>
      <c r="F64">
        <v>61498396</v>
      </c>
      <c r="G64">
        <v>61457533</v>
      </c>
      <c r="H64" s="4">
        <v>1.81524492610871E-18</v>
      </c>
      <c r="I64" s="4">
        <v>4.4194059178990601E-18</v>
      </c>
      <c r="J64">
        <v>0.32809746138020901</v>
      </c>
      <c r="K64">
        <v>-0.23142138483952199</v>
      </c>
      <c r="L64">
        <v>0.10742621419149399</v>
      </c>
      <c r="M64">
        <v>-7.0646374595512304E-2</v>
      </c>
      <c r="N64" s="4">
        <v>9.6488876214912403E-10</v>
      </c>
      <c r="O64">
        <v>0.137310858548605</v>
      </c>
      <c r="P64" t="b">
        <v>0</v>
      </c>
    </row>
    <row r="65" spans="1:16" customFormat="1">
      <c r="A65">
        <v>12</v>
      </c>
      <c r="B65" t="s">
        <v>886</v>
      </c>
      <c r="C65" t="s">
        <v>122</v>
      </c>
      <c r="D65" t="s">
        <v>887</v>
      </c>
      <c r="E65" t="s">
        <v>888</v>
      </c>
      <c r="F65">
        <v>27822947</v>
      </c>
      <c r="G65">
        <v>27852430</v>
      </c>
      <c r="H65" s="4">
        <v>2.20033474894134E-32</v>
      </c>
      <c r="I65" s="4">
        <v>7.7201831739374502E-32</v>
      </c>
      <c r="J65">
        <v>0.54312779100217201</v>
      </c>
      <c r="K65">
        <v>0.34972121545656798</v>
      </c>
      <c r="L65">
        <v>7.3894230786902798E-2</v>
      </c>
      <c r="M65">
        <v>6.55658959392664E-2</v>
      </c>
      <c r="N65" s="4">
        <v>7.8979851221264304E-9</v>
      </c>
      <c r="O65">
        <v>0.227511248026909</v>
      </c>
      <c r="P65" t="b">
        <v>0</v>
      </c>
    </row>
    <row r="66" spans="1:16" customFormat="1">
      <c r="A66">
        <v>6</v>
      </c>
      <c r="B66" t="s">
        <v>727</v>
      </c>
      <c r="C66" t="s">
        <v>141</v>
      </c>
      <c r="D66" t="s">
        <v>730</v>
      </c>
      <c r="E66" t="s">
        <v>729</v>
      </c>
      <c r="F66">
        <v>26276650</v>
      </c>
      <c r="G66">
        <v>27024687</v>
      </c>
      <c r="H66" s="4">
        <v>1.3962224676255999E-10</v>
      </c>
      <c r="I66" s="4">
        <v>1.5619835363142699E-10</v>
      </c>
      <c r="J66">
        <v>0.45854946957485998</v>
      </c>
      <c r="K66">
        <v>0.25931539638719198</v>
      </c>
      <c r="L66">
        <v>7.4503582227581397E-2</v>
      </c>
      <c r="M66">
        <v>6.2807207018877903E-2</v>
      </c>
      <c r="N66" s="4">
        <v>1.64819533749563E-8</v>
      </c>
      <c r="O66">
        <v>0.53715216133275201</v>
      </c>
      <c r="P66" t="b">
        <v>0</v>
      </c>
    </row>
    <row r="67" spans="1:16" customFormat="1">
      <c r="A67">
        <v>6</v>
      </c>
      <c r="B67" t="s">
        <v>727</v>
      </c>
      <c r="C67" t="s">
        <v>141</v>
      </c>
      <c r="D67" t="s">
        <v>728</v>
      </c>
      <c r="E67" t="s">
        <v>729</v>
      </c>
      <c r="F67">
        <v>27261324</v>
      </c>
      <c r="G67">
        <v>27024687</v>
      </c>
      <c r="H67" s="4">
        <v>7.6813192649362902E-43</v>
      </c>
      <c r="I67" s="4">
        <v>4.85365469492247E-46</v>
      </c>
      <c r="J67">
        <v>6.2910633712257901E-3</v>
      </c>
      <c r="K67">
        <v>-0.517259793816786</v>
      </c>
      <c r="L67">
        <v>8.7247356142345397E-2</v>
      </c>
      <c r="M67">
        <v>-6.0430151404525498E-2</v>
      </c>
      <c r="N67" s="4">
        <v>2.4953800525437899E-8</v>
      </c>
      <c r="O67">
        <v>0.38155847914574598</v>
      </c>
      <c r="P67" t="b">
        <v>0</v>
      </c>
    </row>
    <row r="68" spans="1:16" customFormat="1">
      <c r="A68">
        <v>10</v>
      </c>
      <c r="B68" t="s">
        <v>606</v>
      </c>
      <c r="C68" t="s">
        <v>100</v>
      </c>
      <c r="D68" t="s">
        <v>607</v>
      </c>
      <c r="E68" t="s">
        <v>608</v>
      </c>
      <c r="F68">
        <v>18972378</v>
      </c>
      <c r="G68">
        <v>18958646</v>
      </c>
      <c r="H68" s="4">
        <v>5.0347922263039599E-20</v>
      </c>
      <c r="I68" s="4">
        <v>8.5616261628438704E-20</v>
      </c>
      <c r="J68">
        <v>0.26356986441994901</v>
      </c>
      <c r="K68">
        <v>0.35375596182547703</v>
      </c>
      <c r="L68">
        <v>6.6738541661077996E-2</v>
      </c>
      <c r="M68">
        <v>4.6397267533050797E-2</v>
      </c>
      <c r="N68" s="4">
        <v>1.5174955158155E-6</v>
      </c>
      <c r="O68">
        <v>0.51374294779193097</v>
      </c>
      <c r="P68" t="b">
        <v>0</v>
      </c>
    </row>
    <row r="69" spans="1:16" customFormat="1">
      <c r="A69">
        <v>6</v>
      </c>
      <c r="B69" t="s">
        <v>764</v>
      </c>
      <c r="C69" t="s">
        <v>194</v>
      </c>
      <c r="D69" t="s">
        <v>765</v>
      </c>
      <c r="E69" t="s">
        <v>766</v>
      </c>
      <c r="F69">
        <v>32635219</v>
      </c>
      <c r="G69">
        <v>32227488</v>
      </c>
      <c r="H69" s="4">
        <v>3.9333368217368902E-15</v>
      </c>
      <c r="I69" s="4">
        <v>2.6457452872895001E-15</v>
      </c>
      <c r="J69">
        <v>0.432218001106418</v>
      </c>
      <c r="K69">
        <v>0.139499723644565</v>
      </c>
      <c r="L69">
        <v>0.176107718472684</v>
      </c>
      <c r="M69">
        <v>3.9127813122503199E-2</v>
      </c>
      <c r="N69" s="4">
        <v>2.6347833043298699E-6</v>
      </c>
      <c r="O69">
        <v>0.30356968798345102</v>
      </c>
      <c r="P69" t="b">
        <v>0</v>
      </c>
    </row>
    <row r="70" spans="1:16" customFormat="1">
      <c r="A70">
        <v>22</v>
      </c>
      <c r="B70" t="s">
        <v>854</v>
      </c>
      <c r="C70" t="s">
        <v>18</v>
      </c>
      <c r="D70" t="s">
        <v>855</v>
      </c>
      <c r="E70" t="s">
        <v>856</v>
      </c>
      <c r="F70">
        <v>45769906</v>
      </c>
      <c r="G70">
        <v>45743085</v>
      </c>
      <c r="H70" s="4">
        <v>1.78427195442775E-44</v>
      </c>
      <c r="I70" s="4">
        <v>1.4717001626749199E-51</v>
      </c>
      <c r="J70">
        <v>0.695704449404972</v>
      </c>
      <c r="K70">
        <v>0.18003020492965399</v>
      </c>
      <c r="L70">
        <v>0.17158303608335701</v>
      </c>
      <c r="M70">
        <v>3.2043170707481902E-2</v>
      </c>
      <c r="N70" s="4">
        <v>2.3408243345580601E-5</v>
      </c>
      <c r="O70">
        <v>0.99645279862281</v>
      </c>
      <c r="P70" t="b">
        <v>0</v>
      </c>
    </row>
    <row r="71" spans="1:16" customFormat="1">
      <c r="A71">
        <v>17</v>
      </c>
      <c r="B71" t="s">
        <v>822</v>
      </c>
      <c r="C71" t="s">
        <v>134</v>
      </c>
      <c r="D71" t="s">
        <v>823</v>
      </c>
      <c r="E71" t="s">
        <v>824</v>
      </c>
      <c r="F71">
        <v>42992049</v>
      </c>
      <c r="G71">
        <v>42898957</v>
      </c>
      <c r="H71" s="4">
        <v>4.89090216443534E-32</v>
      </c>
      <c r="I71" s="4">
        <v>8.0422625476592201E-32</v>
      </c>
      <c r="J71">
        <v>9.6628653777500906E-2</v>
      </c>
      <c r="K71">
        <v>0.59048737146406305</v>
      </c>
      <c r="L71">
        <v>0.24509469663317099</v>
      </c>
      <c r="M71">
        <v>2.7563051267942899E-2</v>
      </c>
      <c r="N71" s="4">
        <v>4.00698001374734E-5</v>
      </c>
      <c r="O71">
        <v>0.327537454200028</v>
      </c>
      <c r="P71" t="b">
        <v>0</v>
      </c>
    </row>
    <row r="72" spans="1:16" customFormat="1">
      <c r="A72">
        <v>19</v>
      </c>
      <c r="B72" t="s">
        <v>936</v>
      </c>
      <c r="C72" t="s">
        <v>426</v>
      </c>
      <c r="D72" t="s">
        <v>939</v>
      </c>
      <c r="E72" t="s">
        <v>938</v>
      </c>
      <c r="F72">
        <v>46179043</v>
      </c>
      <c r="G72">
        <v>46158513</v>
      </c>
      <c r="H72" s="4">
        <v>7.7267755703522199E-10</v>
      </c>
      <c r="I72" s="4">
        <v>5.89306238706037E-13</v>
      </c>
      <c r="J72">
        <v>4.9814246164316699E-2</v>
      </c>
      <c r="K72">
        <v>0.31310580414705602</v>
      </c>
      <c r="L72">
        <v>2.8231145271375199E-2</v>
      </c>
      <c r="M72">
        <v>3.3628163746691801E-2</v>
      </c>
      <c r="N72" s="4">
        <v>6.4305166147941801E-5</v>
      </c>
      <c r="O72">
        <v>0.46437343263154202</v>
      </c>
      <c r="P72" t="b">
        <v>0</v>
      </c>
    </row>
    <row r="73" spans="1:16" customFormat="1">
      <c r="A73">
        <v>5</v>
      </c>
      <c r="B73" t="s">
        <v>716</v>
      </c>
      <c r="C73" t="s">
        <v>34</v>
      </c>
      <c r="D73" t="s">
        <v>717</v>
      </c>
      <c r="E73" t="s">
        <v>718</v>
      </c>
      <c r="F73">
        <v>102859998</v>
      </c>
      <c r="G73">
        <v>102886246</v>
      </c>
      <c r="H73" s="4">
        <v>6.4441500233278699E-53</v>
      </c>
      <c r="I73" s="4">
        <v>1.6302499708589999E-58</v>
      </c>
      <c r="J73">
        <v>5.2540508463214397E-2</v>
      </c>
      <c r="K73">
        <v>-0.603755597519534</v>
      </c>
      <c r="L73">
        <v>8.4717170294905803E-2</v>
      </c>
      <c r="M73">
        <v>-3.06139388234597E-2</v>
      </c>
      <c r="N73" s="4">
        <v>8.5709674357328295E-5</v>
      </c>
      <c r="O73">
        <v>0.58796039337521</v>
      </c>
      <c r="P73" t="b">
        <v>0</v>
      </c>
    </row>
    <row r="74" spans="1:16" customFormat="1">
      <c r="A74">
        <v>6</v>
      </c>
      <c r="B74" t="s">
        <v>1004</v>
      </c>
      <c r="C74" t="s">
        <v>146</v>
      </c>
      <c r="D74" t="s">
        <v>1005</v>
      </c>
      <c r="E74" t="s">
        <v>1006</v>
      </c>
      <c r="F74">
        <v>32654037</v>
      </c>
      <c r="G74">
        <v>32780156</v>
      </c>
      <c r="H74" s="4">
        <v>6.7115915753441195E-14</v>
      </c>
      <c r="I74" s="4">
        <v>6.8913750773194203E-14</v>
      </c>
      <c r="J74">
        <v>0.53632660269919596</v>
      </c>
      <c r="K74">
        <v>0.119649051328168</v>
      </c>
      <c r="L74">
        <v>0.261457296289279</v>
      </c>
      <c r="M74">
        <v>2.3826147635522502E-2</v>
      </c>
      <c r="N74">
        <v>1.15080927371334E-4</v>
      </c>
      <c r="O74">
        <v>0.171538606768942</v>
      </c>
      <c r="P74" t="b">
        <v>0</v>
      </c>
    </row>
    <row r="75" spans="1:16" customFormat="1">
      <c r="A75">
        <v>3</v>
      </c>
      <c r="B75" t="s">
        <v>905</v>
      </c>
      <c r="C75" t="s">
        <v>90</v>
      </c>
      <c r="D75" t="s">
        <v>906</v>
      </c>
      <c r="E75" t="s">
        <v>907</v>
      </c>
      <c r="F75">
        <v>45206579</v>
      </c>
      <c r="G75">
        <v>45211399</v>
      </c>
      <c r="H75" s="4">
        <v>2.23892470093226E-31</v>
      </c>
      <c r="I75" s="4">
        <v>2.8734960448555701E-43</v>
      </c>
      <c r="J75">
        <v>0.55557244804508799</v>
      </c>
      <c r="K75">
        <v>0.17817021906678701</v>
      </c>
      <c r="L75">
        <v>5.7094707517881697E-2</v>
      </c>
      <c r="M75">
        <v>2.90744049173111E-2</v>
      </c>
      <c r="N75">
        <v>1.6403780795429899E-4</v>
      </c>
      <c r="O75">
        <v>0.50810205996723601</v>
      </c>
      <c r="P75" t="b">
        <v>0</v>
      </c>
    </row>
    <row r="76" spans="1:16" customFormat="1">
      <c r="A76">
        <v>6</v>
      </c>
      <c r="B76" t="s">
        <v>764</v>
      </c>
      <c r="C76" t="s">
        <v>194</v>
      </c>
      <c r="D76" t="s">
        <v>767</v>
      </c>
      <c r="E76" t="s">
        <v>766</v>
      </c>
      <c r="F76">
        <v>32570839</v>
      </c>
      <c r="G76">
        <v>32227488</v>
      </c>
      <c r="H76" s="4">
        <v>3.0167043516853399E-10</v>
      </c>
      <c r="I76" s="4">
        <v>2.1329209554442898E-9</v>
      </c>
      <c r="J76">
        <v>0.21996581721674999</v>
      </c>
      <c r="K76">
        <v>-0.213640490166837</v>
      </c>
      <c r="L76">
        <v>0.23276184178869899</v>
      </c>
      <c r="M76">
        <v>2.1877448904329501E-2</v>
      </c>
      <c r="N76">
        <v>2.9226339267922298E-4</v>
      </c>
      <c r="O76">
        <v>1.1596783339153699E-2</v>
      </c>
      <c r="P76" t="b">
        <v>0</v>
      </c>
    </row>
    <row r="77" spans="1:16" customFormat="1">
      <c r="A77">
        <v>10</v>
      </c>
      <c r="B77" t="s">
        <v>625</v>
      </c>
      <c r="C77" t="s">
        <v>626</v>
      </c>
      <c r="D77" t="s">
        <v>627</v>
      </c>
      <c r="E77" t="s">
        <v>628</v>
      </c>
      <c r="F77">
        <v>124213449</v>
      </c>
      <c r="G77">
        <v>124198585</v>
      </c>
      <c r="H77" s="4">
        <v>7.0751085915172704E-13</v>
      </c>
      <c r="I77" s="4">
        <v>5.4574439063217499E-13</v>
      </c>
      <c r="J77">
        <v>0.31978940802054501</v>
      </c>
      <c r="K77">
        <v>0.194270188366159</v>
      </c>
      <c r="L77">
        <v>5.65206478741134E-2</v>
      </c>
      <c r="M77">
        <v>2.6541011510800398E-2</v>
      </c>
      <c r="N77">
        <v>3.2157927567525802E-4</v>
      </c>
      <c r="O77">
        <v>0.11839899095746199</v>
      </c>
      <c r="P77" t="b">
        <v>0</v>
      </c>
    </row>
    <row r="78" spans="1:16" customFormat="1">
      <c r="A78">
        <v>6</v>
      </c>
      <c r="B78" t="s">
        <v>1035</v>
      </c>
      <c r="C78" t="s">
        <v>166</v>
      </c>
      <c r="D78" t="s">
        <v>1041</v>
      </c>
      <c r="E78" t="s">
        <v>1037</v>
      </c>
      <c r="F78">
        <v>32603825</v>
      </c>
      <c r="G78">
        <v>32523349</v>
      </c>
      <c r="H78" s="4">
        <v>4.8128294484973198E-9</v>
      </c>
      <c r="I78" s="4">
        <v>7.1167862131714205E-10</v>
      </c>
      <c r="J78">
        <v>0.64289862650048202</v>
      </c>
      <c r="K78">
        <v>-0.12854897571896901</v>
      </c>
      <c r="L78">
        <v>0.38590692566420298</v>
      </c>
      <c r="M78">
        <v>-1.67998821600642E-2</v>
      </c>
      <c r="N78">
        <v>3.9002092426942102E-4</v>
      </c>
      <c r="O78">
        <v>0.33153547044502502</v>
      </c>
      <c r="P78" t="b">
        <v>0</v>
      </c>
    </row>
    <row r="79" spans="1:16" customFormat="1">
      <c r="A79">
        <v>4</v>
      </c>
      <c r="B79" t="s">
        <v>713</v>
      </c>
      <c r="C79" t="s">
        <v>28</v>
      </c>
      <c r="D79" t="s">
        <v>714</v>
      </c>
      <c r="E79" t="s">
        <v>715</v>
      </c>
      <c r="F79">
        <v>26850653</v>
      </c>
      <c r="G79">
        <v>26890432</v>
      </c>
      <c r="H79" s="4">
        <v>1.2607404322283001E-52</v>
      </c>
      <c r="I79" s="4">
        <v>5.4185453418399497E-53</v>
      </c>
      <c r="J79">
        <v>9.2467971758307496E-2</v>
      </c>
      <c r="K79">
        <v>-0.56698620958990398</v>
      </c>
      <c r="L79">
        <v>0.156684146236587</v>
      </c>
      <c r="M79">
        <v>-2.30611986807281E-2</v>
      </c>
      <c r="N79">
        <v>3.9112814015976999E-4</v>
      </c>
      <c r="O79">
        <v>0.72939831244044495</v>
      </c>
      <c r="P79" t="b">
        <v>0</v>
      </c>
    </row>
    <row r="80" spans="1:16" customFormat="1">
      <c r="A80">
        <v>16</v>
      </c>
      <c r="B80" t="s">
        <v>687</v>
      </c>
      <c r="C80" t="s">
        <v>139</v>
      </c>
      <c r="D80" t="s">
        <v>688</v>
      </c>
      <c r="E80" t="s">
        <v>689</v>
      </c>
      <c r="F80">
        <v>89785107</v>
      </c>
      <c r="G80">
        <v>89765144</v>
      </c>
      <c r="H80" s="4">
        <v>5.8712813516365899E-26</v>
      </c>
      <c r="I80" s="4">
        <v>7.1069644081183396E-30</v>
      </c>
      <c r="J80">
        <v>2.7109066065323501E-2</v>
      </c>
      <c r="K80">
        <v>-0.34912179783907499</v>
      </c>
      <c r="L80">
        <v>7.1514836717289101E-2</v>
      </c>
      <c r="M80">
        <v>-2.5383286140872399E-2</v>
      </c>
      <c r="N80">
        <v>3.9185826180909098E-4</v>
      </c>
      <c r="O80">
        <v>0.43251487835567398</v>
      </c>
      <c r="P80" t="b">
        <v>0</v>
      </c>
    </row>
    <row r="81" spans="1:16" customFormat="1">
      <c r="A81">
        <v>3</v>
      </c>
      <c r="B81" t="s">
        <v>819</v>
      </c>
      <c r="C81" t="s">
        <v>108</v>
      </c>
      <c r="D81" t="s">
        <v>820</v>
      </c>
      <c r="E81" t="s">
        <v>821</v>
      </c>
      <c r="F81">
        <v>41829397</v>
      </c>
      <c r="G81">
        <v>41883402</v>
      </c>
      <c r="H81" s="4">
        <v>7.7134789741305402E-25</v>
      </c>
      <c r="I81" s="4">
        <v>6.5481286289374397E-28</v>
      </c>
      <c r="J81">
        <v>0.43404503604550598</v>
      </c>
      <c r="K81">
        <v>-0.285024973143851</v>
      </c>
      <c r="L81">
        <v>0.10475204172575101</v>
      </c>
      <c r="M81">
        <v>-2.3904589383914099E-2</v>
      </c>
      <c r="N81">
        <v>4.5935295755295701E-4</v>
      </c>
      <c r="O81">
        <v>0.51654137364339903</v>
      </c>
      <c r="P81" t="b">
        <v>0</v>
      </c>
    </row>
    <row r="82" spans="1:16" customFormat="1">
      <c r="A82">
        <v>10</v>
      </c>
      <c r="B82" t="s">
        <v>973</v>
      </c>
      <c r="C82" t="s">
        <v>145</v>
      </c>
      <c r="D82" t="s">
        <v>974</v>
      </c>
      <c r="E82" t="s">
        <v>975</v>
      </c>
      <c r="F82">
        <v>5680842</v>
      </c>
      <c r="G82">
        <v>5648101</v>
      </c>
      <c r="H82" s="4">
        <v>7.3565277375170205E-13</v>
      </c>
      <c r="I82" s="4">
        <v>7.6920059974231803E-13</v>
      </c>
      <c r="J82">
        <v>3.4073684434297299E-2</v>
      </c>
      <c r="K82">
        <v>0.19465892427221701</v>
      </c>
      <c r="L82">
        <v>3.39026123547361E-2</v>
      </c>
      <c r="M82">
        <v>2.4583929428431701E-2</v>
      </c>
      <c r="N82">
        <v>6.2855417900048503E-4</v>
      </c>
      <c r="O82">
        <v>0.235554805817417</v>
      </c>
      <c r="P82" t="b">
        <v>0</v>
      </c>
    </row>
    <row r="83" spans="1:16" customFormat="1">
      <c r="A83">
        <v>7</v>
      </c>
      <c r="B83" t="s">
        <v>543</v>
      </c>
      <c r="C83" t="s">
        <v>48</v>
      </c>
      <c r="D83" t="s">
        <v>544</v>
      </c>
      <c r="E83" t="s">
        <v>545</v>
      </c>
      <c r="F83">
        <v>56068980</v>
      </c>
      <c r="G83">
        <v>56083359</v>
      </c>
      <c r="H83" s="4">
        <v>1.5984260171162E-22</v>
      </c>
      <c r="I83" s="4">
        <v>4.0578471945910597E-24</v>
      </c>
      <c r="J83">
        <v>0.25640290086370798</v>
      </c>
      <c r="K83">
        <v>-0.219423850834081</v>
      </c>
      <c r="L83">
        <v>2.5527134193501201E-2</v>
      </c>
      <c r="M83">
        <v>-2.4685137668757701E-2</v>
      </c>
      <c r="N83">
        <v>6.4687226262952701E-4</v>
      </c>
      <c r="O83">
        <v>0.12028337927518699</v>
      </c>
      <c r="P83" t="b">
        <v>0</v>
      </c>
    </row>
    <row r="84" spans="1:16" customFormat="1">
      <c r="A84">
        <v>4</v>
      </c>
      <c r="B84" t="s">
        <v>587</v>
      </c>
      <c r="C84" t="s">
        <v>76</v>
      </c>
      <c r="D84" t="s">
        <v>588</v>
      </c>
      <c r="E84" t="s">
        <v>589</v>
      </c>
      <c r="F84">
        <v>17511921</v>
      </c>
      <c r="G84">
        <v>17512147</v>
      </c>
      <c r="H84" s="4">
        <v>8.0325488309036598E-20</v>
      </c>
      <c r="I84" s="4">
        <v>1.4830675274701899E-19</v>
      </c>
      <c r="J84">
        <v>0.404437952927509</v>
      </c>
      <c r="K84">
        <v>0.282919695344794</v>
      </c>
      <c r="L84">
        <v>0.131806615929451</v>
      </c>
      <c r="M84">
        <v>2.1684724857019302E-2</v>
      </c>
      <c r="N84">
        <v>7.0694967877593803E-4</v>
      </c>
      <c r="O84">
        <v>9.7986429017931795E-2</v>
      </c>
      <c r="P84" t="b">
        <v>0</v>
      </c>
    </row>
    <row r="85" spans="1:16" customFormat="1">
      <c r="A85">
        <v>17</v>
      </c>
      <c r="B85" t="s">
        <v>923</v>
      </c>
      <c r="C85" t="s">
        <v>133</v>
      </c>
      <c r="D85" t="s">
        <v>924</v>
      </c>
      <c r="E85" t="s">
        <v>925</v>
      </c>
      <c r="F85">
        <v>79622899</v>
      </c>
      <c r="G85">
        <v>79549601</v>
      </c>
      <c r="H85" s="4">
        <v>7.0353496774845104E-10</v>
      </c>
      <c r="I85" s="4">
        <v>8.0555109174213199E-11</v>
      </c>
      <c r="J85">
        <v>0.42847221158828802</v>
      </c>
      <c r="K85">
        <v>-0.100545694968562</v>
      </c>
      <c r="L85">
        <v>1.76724923379608E-2</v>
      </c>
      <c r="M85">
        <v>-2.4167466426104199E-2</v>
      </c>
      <c r="N85">
        <v>7.7645334215908598E-4</v>
      </c>
      <c r="O85">
        <v>0.118817193510952</v>
      </c>
      <c r="P85" t="b">
        <v>0</v>
      </c>
    </row>
    <row r="86" spans="1:16" customFormat="1">
      <c r="A86">
        <v>6</v>
      </c>
      <c r="B86" t="s">
        <v>1035</v>
      </c>
      <c r="C86" t="s">
        <v>166</v>
      </c>
      <c r="D86" t="s">
        <v>1039</v>
      </c>
      <c r="E86" t="s">
        <v>1037</v>
      </c>
      <c r="F86">
        <v>32435699</v>
      </c>
      <c r="G86">
        <v>32523349</v>
      </c>
      <c r="H86" s="4">
        <v>2.88194352097013E-18</v>
      </c>
      <c r="I86" s="4">
        <v>1.8819042941370799E-18</v>
      </c>
      <c r="J86">
        <v>0.57851405639757103</v>
      </c>
      <c r="K86">
        <v>-0.20278385401513399</v>
      </c>
      <c r="L86">
        <v>0.22532201230271801</v>
      </c>
      <c r="M86">
        <v>-1.8141894380558202E-2</v>
      </c>
      <c r="N86">
        <v>1.0446485479677699E-3</v>
      </c>
      <c r="O86">
        <v>0.88393524138072199</v>
      </c>
      <c r="P86" t="b">
        <v>0</v>
      </c>
    </row>
    <row r="87" spans="1:16" customFormat="1">
      <c r="A87">
        <v>7</v>
      </c>
      <c r="B87" t="s">
        <v>1106</v>
      </c>
      <c r="C87" t="s">
        <v>169</v>
      </c>
      <c r="D87" t="s">
        <v>1107</v>
      </c>
      <c r="E87" t="s">
        <v>1108</v>
      </c>
      <c r="F87">
        <v>135250270</v>
      </c>
      <c r="G87">
        <v>135318779</v>
      </c>
      <c r="H87" s="4">
        <v>3.4957202424739499E-23</v>
      </c>
      <c r="I87" s="4">
        <v>2.0816825964066901E-26</v>
      </c>
      <c r="J87">
        <v>0.47112497930319702</v>
      </c>
      <c r="K87">
        <v>-0.247422115932217</v>
      </c>
      <c r="L87">
        <v>5.7527140065523702E-2</v>
      </c>
      <c r="M87">
        <v>-2.1204731397697098E-2</v>
      </c>
      <c r="N87">
        <v>1.3160523351348099E-3</v>
      </c>
      <c r="O87">
        <v>0.70443318504584995</v>
      </c>
      <c r="P87" t="b">
        <v>0</v>
      </c>
    </row>
    <row r="88" spans="1:16" customFormat="1">
      <c r="A88">
        <v>2</v>
      </c>
      <c r="B88" t="s">
        <v>520</v>
      </c>
      <c r="C88" t="s">
        <v>36</v>
      </c>
      <c r="D88" t="s">
        <v>521</v>
      </c>
      <c r="E88" t="s">
        <v>522</v>
      </c>
      <c r="F88">
        <v>37472804</v>
      </c>
      <c r="G88">
        <v>37556864</v>
      </c>
      <c r="H88" s="4">
        <v>1.42533767220957E-18</v>
      </c>
      <c r="I88" s="4">
        <v>2.4517928218700599E-18</v>
      </c>
      <c r="J88">
        <v>0.179749980078934</v>
      </c>
      <c r="K88">
        <v>-0.26610181198688398</v>
      </c>
      <c r="L88">
        <v>4.4309536296221599E-2</v>
      </c>
      <c r="M88">
        <v>-2.14368211420643E-2</v>
      </c>
      <c r="N88">
        <v>1.3388516380212E-3</v>
      </c>
      <c r="O88">
        <v>0.29124733215052201</v>
      </c>
      <c r="P88" t="b">
        <v>0</v>
      </c>
    </row>
    <row r="89" spans="1:16" customFormat="1">
      <c r="A89">
        <v>17</v>
      </c>
      <c r="B89" t="s">
        <v>802</v>
      </c>
      <c r="C89" t="s">
        <v>114</v>
      </c>
      <c r="D89" t="s">
        <v>803</v>
      </c>
      <c r="E89" t="s">
        <v>804</v>
      </c>
      <c r="F89">
        <v>65818944</v>
      </c>
      <c r="G89">
        <v>65980289</v>
      </c>
      <c r="H89" s="4">
        <v>1.70714421686519E-10</v>
      </c>
      <c r="I89" s="4">
        <v>7.56646927561718E-14</v>
      </c>
      <c r="J89">
        <v>0.52837817936335696</v>
      </c>
      <c r="K89">
        <v>0.217040364261574</v>
      </c>
      <c r="L89">
        <v>7.1042855597553994E-2</v>
      </c>
      <c r="M89">
        <v>2.0463401231043201E-2</v>
      </c>
      <c r="N89">
        <v>1.4814381344448501E-3</v>
      </c>
      <c r="O89">
        <v>0.215678994244763</v>
      </c>
      <c r="P89" t="b">
        <v>0</v>
      </c>
    </row>
    <row r="90" spans="1:16" customFormat="1">
      <c r="A90">
        <v>10</v>
      </c>
      <c r="B90" t="s">
        <v>593</v>
      </c>
      <c r="C90" t="s">
        <v>594</v>
      </c>
      <c r="D90" t="s">
        <v>595</v>
      </c>
      <c r="E90" t="s">
        <v>596</v>
      </c>
      <c r="F90">
        <v>70209648</v>
      </c>
      <c r="G90">
        <v>70332672</v>
      </c>
      <c r="H90" s="4">
        <v>1.72704771689831E-12</v>
      </c>
      <c r="I90" s="4">
        <v>1.13306783141923E-11</v>
      </c>
      <c r="J90">
        <v>4.6686377576397398E-3</v>
      </c>
      <c r="K90">
        <v>-0.18026478983553099</v>
      </c>
      <c r="L90">
        <v>0.14100655027762701</v>
      </c>
      <c r="M90">
        <v>-1.8834982709609201E-2</v>
      </c>
      <c r="N90">
        <v>1.51978622532001E-3</v>
      </c>
      <c r="O90">
        <v>0.60280369646078003</v>
      </c>
      <c r="P90" t="b">
        <v>0</v>
      </c>
    </row>
    <row r="91" spans="1:16" customFormat="1">
      <c r="A91">
        <v>6</v>
      </c>
      <c r="B91" t="s">
        <v>807</v>
      </c>
      <c r="C91" t="s">
        <v>152</v>
      </c>
      <c r="D91" t="s">
        <v>808</v>
      </c>
      <c r="E91" t="s">
        <v>809</v>
      </c>
      <c r="F91">
        <v>31643522</v>
      </c>
      <c r="G91">
        <v>32074804</v>
      </c>
      <c r="H91" s="4">
        <v>1.6585152229226901E-24</v>
      </c>
      <c r="I91" s="4">
        <v>1.9271484220996E-25</v>
      </c>
      <c r="J91">
        <v>9.4584397180111093E-2</v>
      </c>
      <c r="K91">
        <v>-0.35518750371936902</v>
      </c>
      <c r="L91">
        <v>5.2652904713596599E-2</v>
      </c>
      <c r="M91">
        <v>-2.0523902286660699E-2</v>
      </c>
      <c r="N91">
        <v>1.62349312445638E-3</v>
      </c>
      <c r="O91">
        <v>0.13439301162630801</v>
      </c>
      <c r="P91" t="b">
        <v>0</v>
      </c>
    </row>
    <row r="92" spans="1:16" customFormat="1">
      <c r="A92">
        <v>4</v>
      </c>
      <c r="B92" t="s">
        <v>914</v>
      </c>
      <c r="C92" t="s">
        <v>70</v>
      </c>
      <c r="D92" t="s">
        <v>915</v>
      </c>
      <c r="E92" t="s">
        <v>916</v>
      </c>
      <c r="F92">
        <v>76922988</v>
      </c>
      <c r="G92">
        <v>76917530</v>
      </c>
      <c r="H92" s="4">
        <v>1.0648143855879899E-17</v>
      </c>
      <c r="I92" s="4">
        <v>9.2996070975321406E-18</v>
      </c>
      <c r="J92">
        <v>0.566444439741424</v>
      </c>
      <c r="K92">
        <v>0.16402616688110599</v>
      </c>
      <c r="L92">
        <v>0.10751251059082299</v>
      </c>
      <c r="M92">
        <v>1.84311647085071E-2</v>
      </c>
      <c r="N92">
        <v>2.0959895790562798E-3</v>
      </c>
      <c r="O92">
        <v>0.54194467994394602</v>
      </c>
      <c r="P92" t="b">
        <v>0</v>
      </c>
    </row>
    <row r="93" spans="1:16" customFormat="1">
      <c r="A93">
        <v>5</v>
      </c>
      <c r="B93" t="s">
        <v>613</v>
      </c>
      <c r="C93" t="s">
        <v>163</v>
      </c>
      <c r="D93" t="s">
        <v>617</v>
      </c>
      <c r="E93" t="s">
        <v>615</v>
      </c>
      <c r="F93">
        <v>79942357</v>
      </c>
      <c r="G93">
        <v>80047076</v>
      </c>
      <c r="H93" s="4">
        <v>2.3666470529180401E-16</v>
      </c>
      <c r="I93" s="4">
        <v>4.4202386773753798E-16</v>
      </c>
      <c r="J93">
        <v>0.58943912972054702</v>
      </c>
      <c r="K93">
        <v>8.6995296351911694E-2</v>
      </c>
      <c r="L93">
        <v>0.14796567950735001</v>
      </c>
      <c r="M93">
        <v>1.7510197596994799E-2</v>
      </c>
      <c r="N93">
        <v>2.1498024172304101E-3</v>
      </c>
      <c r="O93">
        <v>0.49724215137694699</v>
      </c>
      <c r="P93" t="b">
        <v>0</v>
      </c>
    </row>
    <row r="94" spans="1:16" customFormat="1">
      <c r="A94">
        <v>7</v>
      </c>
      <c r="B94" t="s">
        <v>1085</v>
      </c>
      <c r="C94" t="s">
        <v>95</v>
      </c>
      <c r="D94" t="s">
        <v>1086</v>
      </c>
      <c r="E94" t="s">
        <v>1087</v>
      </c>
      <c r="F94">
        <v>97682653</v>
      </c>
      <c r="G94">
        <v>97775922</v>
      </c>
      <c r="H94" s="4">
        <v>1.39970677688762E-18</v>
      </c>
      <c r="I94" s="4">
        <v>4.1592423307421501E-20</v>
      </c>
      <c r="J94">
        <v>0.51302667222935205</v>
      </c>
      <c r="K94">
        <v>0.224228802193667</v>
      </c>
      <c r="L94">
        <v>0.116738890190636</v>
      </c>
      <c r="M94">
        <v>1.5956525240328399E-2</v>
      </c>
      <c r="N94">
        <v>4.0358500134936399E-3</v>
      </c>
      <c r="O94">
        <v>0.93649117527386305</v>
      </c>
      <c r="P94" t="b">
        <v>0</v>
      </c>
    </row>
    <row r="95" spans="1:16" customFormat="1">
      <c r="A95">
        <v>6</v>
      </c>
      <c r="B95" t="s">
        <v>590</v>
      </c>
      <c r="C95" t="s">
        <v>67</v>
      </c>
      <c r="D95" t="s">
        <v>591</v>
      </c>
      <c r="E95" t="s">
        <v>592</v>
      </c>
      <c r="F95">
        <v>30783282</v>
      </c>
      <c r="G95">
        <v>30775255</v>
      </c>
      <c r="H95" s="4">
        <v>1.4362101041308501E-16</v>
      </c>
      <c r="I95" s="4">
        <v>2.29065682500813E-16</v>
      </c>
      <c r="J95">
        <v>0.126019001773614</v>
      </c>
      <c r="K95">
        <v>-0.21283160157456801</v>
      </c>
      <c r="L95">
        <v>5.0286503821469503E-3</v>
      </c>
      <c r="M95">
        <v>-1.7538298317481799E-2</v>
      </c>
      <c r="N95">
        <v>4.5125318584376102E-3</v>
      </c>
      <c r="O95">
        <v>0.155010138517609</v>
      </c>
      <c r="P95" t="b">
        <v>0</v>
      </c>
    </row>
    <row r="96" spans="1:16" customFormat="1">
      <c r="A96">
        <v>2</v>
      </c>
      <c r="B96" t="s">
        <v>981</v>
      </c>
      <c r="C96" t="s">
        <v>89</v>
      </c>
      <c r="D96" t="s">
        <v>982</v>
      </c>
      <c r="E96" t="s">
        <v>983</v>
      </c>
      <c r="F96">
        <v>69023078</v>
      </c>
      <c r="G96">
        <v>68997420</v>
      </c>
      <c r="H96" s="4">
        <v>1.7200721843325399E-18</v>
      </c>
      <c r="I96" s="4">
        <v>2.5904753163092999E-18</v>
      </c>
      <c r="J96">
        <v>0.39318316041107598</v>
      </c>
      <c r="K96">
        <v>-0.39493762820841599</v>
      </c>
      <c r="L96">
        <v>3.06972344722252E-2</v>
      </c>
      <c r="M96">
        <v>-1.6509585194991301E-2</v>
      </c>
      <c r="N96">
        <v>5.2514001766553204E-3</v>
      </c>
      <c r="O96">
        <v>0.39453992646186298</v>
      </c>
      <c r="P96" t="b">
        <v>0</v>
      </c>
    </row>
    <row r="97" spans="1:16" customFormat="1">
      <c r="A97">
        <v>9</v>
      </c>
      <c r="B97" t="s">
        <v>799</v>
      </c>
      <c r="C97" t="s">
        <v>24</v>
      </c>
      <c r="D97" t="s">
        <v>800</v>
      </c>
      <c r="E97" t="s">
        <v>801</v>
      </c>
      <c r="F97">
        <v>77705570</v>
      </c>
      <c r="G97">
        <v>77674983</v>
      </c>
      <c r="H97" s="4">
        <v>2.9152577624985999E-25</v>
      </c>
      <c r="I97" s="4">
        <v>3.2816451742872401E-26</v>
      </c>
      <c r="J97">
        <v>1.23259926480236E-4</v>
      </c>
      <c r="K97">
        <v>-0.643478732973221</v>
      </c>
      <c r="L97">
        <v>0.26519813114936303</v>
      </c>
      <c r="M97">
        <v>-1.21277086174378E-2</v>
      </c>
      <c r="N97">
        <v>6.0097765003718096E-3</v>
      </c>
      <c r="O97">
        <v>0.13334957412159901</v>
      </c>
      <c r="P97" t="b">
        <v>0</v>
      </c>
    </row>
    <row r="98" spans="1:16" customFormat="1">
      <c r="A98">
        <v>1</v>
      </c>
      <c r="B98" t="s">
        <v>1050</v>
      </c>
      <c r="C98" t="s">
        <v>37</v>
      </c>
      <c r="D98" t="s">
        <v>1051</v>
      </c>
      <c r="E98" t="s">
        <v>1052</v>
      </c>
      <c r="F98">
        <v>15907908</v>
      </c>
      <c r="G98">
        <v>15883744</v>
      </c>
      <c r="H98" s="4">
        <v>1.6258406117877899E-10</v>
      </c>
      <c r="I98" s="4">
        <v>1.7353488666710701E-10</v>
      </c>
      <c r="J98">
        <v>0.44426343424563403</v>
      </c>
      <c r="K98">
        <v>-6.5705371459146497E-2</v>
      </c>
      <c r="L98">
        <v>0.191163917240977</v>
      </c>
      <c r="M98">
        <v>-1.2990282870720401E-2</v>
      </c>
      <c r="N98">
        <v>6.7340973533147703E-3</v>
      </c>
      <c r="O98">
        <v>0.70981360048959896</v>
      </c>
      <c r="P98" t="b">
        <v>0</v>
      </c>
    </row>
    <row r="99" spans="1:16" customFormat="1">
      <c r="A99">
        <v>6</v>
      </c>
      <c r="B99" t="s">
        <v>710</v>
      </c>
      <c r="C99" t="s">
        <v>59</v>
      </c>
      <c r="D99" t="s">
        <v>711</v>
      </c>
      <c r="E99" t="s">
        <v>712</v>
      </c>
      <c r="F99">
        <v>86094567</v>
      </c>
      <c r="G99">
        <v>86082738</v>
      </c>
      <c r="H99" s="4">
        <v>8.13005201873169E-20</v>
      </c>
      <c r="I99" s="4">
        <v>1.4544991882068499E-19</v>
      </c>
      <c r="J99">
        <v>4.3993202148881097E-2</v>
      </c>
      <c r="K99">
        <v>-0.30854201945609899</v>
      </c>
      <c r="L99">
        <v>7.3732405715795604E-2</v>
      </c>
      <c r="M99">
        <v>-1.4191528702633601E-2</v>
      </c>
      <c r="N99">
        <v>8.1420778994883806E-3</v>
      </c>
      <c r="O99">
        <v>0.24192738405579201</v>
      </c>
      <c r="P99" t="b">
        <v>0</v>
      </c>
    </row>
    <row r="100" spans="1:16" customFormat="1">
      <c r="A100">
        <v>6</v>
      </c>
      <c r="B100" t="s">
        <v>632</v>
      </c>
      <c r="C100" t="s">
        <v>155</v>
      </c>
      <c r="D100" t="s">
        <v>633</v>
      </c>
      <c r="E100" t="s">
        <v>634</v>
      </c>
      <c r="F100">
        <v>31111675</v>
      </c>
      <c r="G100">
        <v>31174035</v>
      </c>
      <c r="H100" s="4">
        <v>4.7491077823208203E-42</v>
      </c>
      <c r="I100" s="4">
        <v>4.7780621163748799E-43</v>
      </c>
      <c r="J100">
        <v>0.50415024106277895</v>
      </c>
      <c r="K100">
        <v>0.30778899180121799</v>
      </c>
      <c r="L100">
        <v>4.6257852520917998E-2</v>
      </c>
      <c r="M100">
        <v>1.43457769779104E-2</v>
      </c>
      <c r="N100">
        <v>8.7498481250393202E-3</v>
      </c>
      <c r="O100">
        <v>0.49196042519914801</v>
      </c>
      <c r="P100" t="b">
        <v>0</v>
      </c>
    </row>
    <row r="101" spans="1:16" customFormat="1">
      <c r="A101">
        <v>1</v>
      </c>
      <c r="B101" t="s">
        <v>900</v>
      </c>
      <c r="C101" t="s">
        <v>7</v>
      </c>
      <c r="D101" t="s">
        <v>903</v>
      </c>
      <c r="E101" t="s">
        <v>902</v>
      </c>
      <c r="F101">
        <v>40294186</v>
      </c>
      <c r="G101">
        <v>40357268</v>
      </c>
      <c r="H101" s="4">
        <v>2.4202289794656299E-18</v>
      </c>
      <c r="I101" s="4">
        <v>1.5125634555384E-16</v>
      </c>
      <c r="J101">
        <v>3.2763234005295798E-3</v>
      </c>
      <c r="K101">
        <v>-2.05276928949562E-3</v>
      </c>
      <c r="L101">
        <v>1.35639573934693E-2</v>
      </c>
      <c r="M101">
        <v>1.46015035130923E-2</v>
      </c>
      <c r="N101">
        <v>9.3065800443223098E-3</v>
      </c>
      <c r="O101">
        <v>0.619582350386915</v>
      </c>
      <c r="P101" t="b">
        <v>0</v>
      </c>
    </row>
    <row r="102" spans="1:16" customFormat="1">
      <c r="A102">
        <v>6</v>
      </c>
      <c r="B102" t="s">
        <v>879</v>
      </c>
      <c r="C102" t="s">
        <v>164</v>
      </c>
      <c r="D102" t="s">
        <v>885</v>
      </c>
      <c r="E102" t="s">
        <v>881</v>
      </c>
      <c r="F102">
        <v>32620916</v>
      </c>
      <c r="G102">
        <v>32655730</v>
      </c>
      <c r="H102" s="4">
        <v>1.1361260517085801E-11</v>
      </c>
      <c r="I102" s="4">
        <v>3.3111516638645701E-9</v>
      </c>
      <c r="J102">
        <v>0.208620958269711</v>
      </c>
      <c r="K102">
        <v>-1.4471561865552101E-3</v>
      </c>
      <c r="L102">
        <v>0.21847407152867199</v>
      </c>
      <c r="M102">
        <v>-1.14316218675059E-2</v>
      </c>
      <c r="N102">
        <v>9.7364441671428208E-3</v>
      </c>
      <c r="O102">
        <v>0.79498423469032098</v>
      </c>
      <c r="P102" t="b">
        <v>0</v>
      </c>
    </row>
    <row r="103" spans="1:16" customFormat="1">
      <c r="A103">
        <v>1</v>
      </c>
      <c r="B103" t="s">
        <v>1081</v>
      </c>
      <c r="C103" t="s">
        <v>110</v>
      </c>
      <c r="D103" t="s">
        <v>1082</v>
      </c>
      <c r="E103" t="s">
        <v>1083</v>
      </c>
      <c r="F103">
        <v>110163076</v>
      </c>
      <c r="G103">
        <v>110192766</v>
      </c>
      <c r="H103" s="4">
        <v>3.0135075156995399E-26</v>
      </c>
      <c r="I103" s="4">
        <v>4.8059664682890598E-31</v>
      </c>
      <c r="J103">
        <v>0.120353862662214</v>
      </c>
      <c r="K103">
        <v>-0.53107195941667895</v>
      </c>
      <c r="L103">
        <v>3.8557431583240202E-2</v>
      </c>
      <c r="M103">
        <v>-1.3879838716255E-2</v>
      </c>
      <c r="N103">
        <v>1.0228451154958599E-2</v>
      </c>
      <c r="O103">
        <v>0.56593107400833498</v>
      </c>
      <c r="P103" t="b">
        <v>0</v>
      </c>
    </row>
    <row r="104" spans="1:16" customFormat="1">
      <c r="A104">
        <v>14</v>
      </c>
      <c r="B104" t="s">
        <v>834</v>
      </c>
      <c r="C104" t="s">
        <v>99</v>
      </c>
      <c r="D104" t="s">
        <v>835</v>
      </c>
      <c r="E104" t="s">
        <v>836</v>
      </c>
      <c r="F104">
        <v>35157959</v>
      </c>
      <c r="G104">
        <v>35184541</v>
      </c>
      <c r="H104" s="4">
        <v>4.2670066589883698E-23</v>
      </c>
      <c r="I104" s="4">
        <v>4.2027277440072802E-24</v>
      </c>
      <c r="J104">
        <v>0.47294993299900501</v>
      </c>
      <c r="K104">
        <v>-0.18130954170765901</v>
      </c>
      <c r="L104">
        <v>7.1852283266605296E-2</v>
      </c>
      <c r="M104">
        <v>-1.3310979309390699E-2</v>
      </c>
      <c r="N104">
        <v>1.04828412019881E-2</v>
      </c>
      <c r="O104">
        <v>0.267985748857479</v>
      </c>
      <c r="P104" t="b">
        <v>0</v>
      </c>
    </row>
    <row r="105" spans="1:16" customFormat="1">
      <c r="A105">
        <v>15</v>
      </c>
      <c r="B105" t="s">
        <v>524</v>
      </c>
      <c r="C105" t="s">
        <v>22</v>
      </c>
      <c r="D105" t="s">
        <v>525</v>
      </c>
      <c r="E105" t="s">
        <v>526</v>
      </c>
      <c r="F105">
        <v>51689195</v>
      </c>
      <c r="G105">
        <v>51901923</v>
      </c>
      <c r="H105" s="4">
        <v>4.5601764417008602E-10</v>
      </c>
      <c r="I105" s="4">
        <v>4.6447440790545001E-10</v>
      </c>
      <c r="J105">
        <v>1.82042630861356E-2</v>
      </c>
      <c r="K105">
        <v>-0.39868786413267598</v>
      </c>
      <c r="L105">
        <v>3.8719655772160501E-2</v>
      </c>
      <c r="M105">
        <v>-1.364504217732E-2</v>
      </c>
      <c r="N105">
        <v>1.0888573103027301E-2</v>
      </c>
      <c r="O105">
        <v>0.11171300636935599</v>
      </c>
      <c r="P105" t="b">
        <v>0</v>
      </c>
    </row>
    <row r="106" spans="1:16" customFormat="1">
      <c r="A106">
        <v>17</v>
      </c>
      <c r="B106" t="s">
        <v>851</v>
      </c>
      <c r="C106" t="s">
        <v>9</v>
      </c>
      <c r="D106" t="s">
        <v>852</v>
      </c>
      <c r="E106" t="s">
        <v>853</v>
      </c>
      <c r="F106">
        <v>57951445</v>
      </c>
      <c r="G106">
        <v>58187662</v>
      </c>
      <c r="H106" s="4">
        <v>1.0723919063819499E-24</v>
      </c>
      <c r="I106" s="4">
        <v>7.8433123350885401E-25</v>
      </c>
      <c r="J106">
        <v>0.46467936199406701</v>
      </c>
      <c r="K106">
        <v>-0.32227630300719401</v>
      </c>
      <c r="L106">
        <v>3.32271392796488E-2</v>
      </c>
      <c r="M106">
        <v>-1.2952889168093701E-2</v>
      </c>
      <c r="N106">
        <v>1.33879793087326E-2</v>
      </c>
      <c r="O106">
        <v>0.19125471677714301</v>
      </c>
      <c r="P106" t="b">
        <v>0</v>
      </c>
    </row>
    <row r="107" spans="1:16" customFormat="1">
      <c r="A107">
        <v>7</v>
      </c>
      <c r="B107" t="s">
        <v>1000</v>
      </c>
      <c r="C107" t="s">
        <v>23</v>
      </c>
      <c r="D107" t="s">
        <v>1003</v>
      </c>
      <c r="E107" t="s">
        <v>1002</v>
      </c>
      <c r="F107">
        <v>7284591</v>
      </c>
      <c r="G107">
        <v>7229826</v>
      </c>
      <c r="H107" s="4">
        <v>1.1730712992111401E-14</v>
      </c>
      <c r="I107" s="4">
        <v>1.2425145415147999E-10</v>
      </c>
      <c r="J107">
        <v>3.4953080929545702E-2</v>
      </c>
      <c r="K107">
        <v>0.424761789283019</v>
      </c>
      <c r="L107">
        <v>4.6621083135664203E-2</v>
      </c>
      <c r="M107">
        <v>1.25608153343881E-2</v>
      </c>
      <c r="N107">
        <v>1.4187952009630999E-2</v>
      </c>
      <c r="O107">
        <v>0.197399121577675</v>
      </c>
      <c r="P107" t="b">
        <v>0</v>
      </c>
    </row>
    <row r="108" spans="1:16" customFormat="1">
      <c r="A108">
        <v>19</v>
      </c>
      <c r="B108" t="s">
        <v>936</v>
      </c>
      <c r="C108" t="s">
        <v>426</v>
      </c>
      <c r="D108" t="s">
        <v>937</v>
      </c>
      <c r="E108" t="s">
        <v>938</v>
      </c>
      <c r="F108">
        <v>46190268</v>
      </c>
      <c r="G108">
        <v>46158513</v>
      </c>
      <c r="H108" s="4">
        <v>7.733242217621E-21</v>
      </c>
      <c r="I108" s="4">
        <v>6.3507452872961604E-21</v>
      </c>
      <c r="J108">
        <v>7.3591167409963895E-2</v>
      </c>
      <c r="K108">
        <v>0.32419792984665602</v>
      </c>
      <c r="L108">
        <v>1.2454319273282E-2</v>
      </c>
      <c r="M108">
        <v>1.29901821702399E-2</v>
      </c>
      <c r="N108">
        <v>1.4265924402064201E-2</v>
      </c>
      <c r="O108">
        <v>0.84206713146059298</v>
      </c>
      <c r="P108" t="b">
        <v>0</v>
      </c>
    </row>
    <row r="109" spans="1:16" customFormat="1">
      <c r="A109">
        <v>21</v>
      </c>
      <c r="B109" t="s">
        <v>926</v>
      </c>
      <c r="C109" t="s">
        <v>80</v>
      </c>
      <c r="D109" t="s">
        <v>927</v>
      </c>
      <c r="E109" t="s">
        <v>928</v>
      </c>
      <c r="F109">
        <v>30281063</v>
      </c>
      <c r="G109">
        <v>30461373</v>
      </c>
      <c r="H109" s="4">
        <v>1.1427211208523701E-38</v>
      </c>
      <c r="I109" s="4">
        <v>5.9031717913406199E-40</v>
      </c>
      <c r="J109">
        <v>0.52400326725755197</v>
      </c>
      <c r="K109">
        <v>-0.305959192757291</v>
      </c>
      <c r="L109">
        <v>5.23304751248709E-2</v>
      </c>
      <c r="M109">
        <v>-1.2137431844467601E-2</v>
      </c>
      <c r="N109">
        <v>1.56142602658747E-2</v>
      </c>
      <c r="O109">
        <v>0.43612536122809697</v>
      </c>
      <c r="P109" t="b">
        <v>0</v>
      </c>
    </row>
    <row r="110" spans="1:16" customFormat="1">
      <c r="A110">
        <v>16</v>
      </c>
      <c r="B110" t="s">
        <v>948</v>
      </c>
      <c r="C110" t="s">
        <v>20</v>
      </c>
      <c r="D110" t="s">
        <v>949</v>
      </c>
      <c r="E110" t="s">
        <v>950</v>
      </c>
      <c r="F110">
        <v>1021001</v>
      </c>
      <c r="G110">
        <v>1027688</v>
      </c>
      <c r="H110" s="4">
        <v>9.9413802245076495E-23</v>
      </c>
      <c r="I110" s="4">
        <v>2.7998291529217998E-23</v>
      </c>
      <c r="J110">
        <v>0.21369223292828099</v>
      </c>
      <c r="K110">
        <v>-0.23465181598158499</v>
      </c>
      <c r="L110">
        <v>5.14084996681188E-2</v>
      </c>
      <c r="M110">
        <v>-1.20160808919684E-2</v>
      </c>
      <c r="N110">
        <v>1.61973769962705E-2</v>
      </c>
      <c r="O110">
        <v>0.38771020265200801</v>
      </c>
      <c r="P110" t="b">
        <v>0</v>
      </c>
    </row>
    <row r="111" spans="1:16" customFormat="1">
      <c r="A111">
        <v>6</v>
      </c>
      <c r="B111" t="s">
        <v>1035</v>
      </c>
      <c r="C111" t="s">
        <v>166</v>
      </c>
      <c r="D111" t="s">
        <v>1038</v>
      </c>
      <c r="E111" t="s">
        <v>1037</v>
      </c>
      <c r="F111">
        <v>32560859</v>
      </c>
      <c r="G111">
        <v>32523349</v>
      </c>
      <c r="H111" s="4">
        <v>1.0557281093885799E-16</v>
      </c>
      <c r="I111" s="4">
        <v>5.4965106269175202E-14</v>
      </c>
      <c r="J111">
        <v>0.397435269414527</v>
      </c>
      <c r="K111">
        <v>7.1582700200127896E-3</v>
      </c>
      <c r="L111">
        <v>0.26942919965913997</v>
      </c>
      <c r="M111">
        <v>-9.2338194235188995E-3</v>
      </c>
      <c r="N111">
        <v>1.63167740488834E-2</v>
      </c>
      <c r="O111">
        <v>0.58234759368025202</v>
      </c>
      <c r="P111" t="b">
        <v>0</v>
      </c>
    </row>
    <row r="112" spans="1:16" customFormat="1">
      <c r="A112">
        <v>17</v>
      </c>
      <c r="B112" t="s">
        <v>1099</v>
      </c>
      <c r="C112" t="s">
        <v>49</v>
      </c>
      <c r="D112" t="s">
        <v>1100</v>
      </c>
      <c r="E112" t="s">
        <v>1101</v>
      </c>
      <c r="F112">
        <v>5277161</v>
      </c>
      <c r="G112">
        <v>5097573</v>
      </c>
      <c r="H112" s="4">
        <v>2.7493728329842299E-17</v>
      </c>
      <c r="I112" s="4">
        <v>3.97840583900042E-18</v>
      </c>
      <c r="J112">
        <v>0.44417465326968503</v>
      </c>
      <c r="K112">
        <v>-0.29463417731931602</v>
      </c>
      <c r="L112">
        <v>3.15183681461395E-3</v>
      </c>
      <c r="M112">
        <v>-1.24153998448642E-2</v>
      </c>
      <c r="N112">
        <v>1.7123573412386E-2</v>
      </c>
      <c r="O112">
        <v>0.17874656572410599</v>
      </c>
      <c r="P112" t="b">
        <v>0</v>
      </c>
    </row>
    <row r="113" spans="1:16" customFormat="1">
      <c r="A113">
        <v>1</v>
      </c>
      <c r="B113" t="s">
        <v>694</v>
      </c>
      <c r="C113" t="s">
        <v>38</v>
      </c>
      <c r="D113" t="s">
        <v>695</v>
      </c>
      <c r="E113" t="s">
        <v>696</v>
      </c>
      <c r="F113">
        <v>86073045</v>
      </c>
      <c r="G113">
        <v>86170061</v>
      </c>
      <c r="H113" s="4">
        <v>6.2980350300758703E-18</v>
      </c>
      <c r="I113" s="4">
        <v>6.5639076229969802E-18</v>
      </c>
      <c r="J113">
        <v>0.10712384385021601</v>
      </c>
      <c r="K113">
        <v>-0.56659718625579103</v>
      </c>
      <c r="L113">
        <v>7.3857333079774698E-2</v>
      </c>
      <c r="M113">
        <v>-1.14307347409705E-2</v>
      </c>
      <c r="N113">
        <v>1.7634763188145101E-2</v>
      </c>
      <c r="O113">
        <v>0.76536422873816601</v>
      </c>
      <c r="P113" t="b">
        <v>0</v>
      </c>
    </row>
    <row r="114" spans="1:16" customFormat="1">
      <c r="A114">
        <v>17</v>
      </c>
      <c r="B114" t="s">
        <v>967</v>
      </c>
      <c r="C114" t="s">
        <v>115</v>
      </c>
      <c r="D114" t="s">
        <v>968</v>
      </c>
      <c r="E114" t="s">
        <v>969</v>
      </c>
      <c r="F114">
        <v>37985801</v>
      </c>
      <c r="G114">
        <v>38146966</v>
      </c>
      <c r="H114" s="4">
        <v>4.2512512755250001E-11</v>
      </c>
      <c r="I114" s="4">
        <v>4.1931081573413202E-11</v>
      </c>
      <c r="J114">
        <v>0.67343714703331403</v>
      </c>
      <c r="K114">
        <v>5.3552236652874299E-2</v>
      </c>
      <c r="L114">
        <v>0.307110870175273</v>
      </c>
      <c r="M114">
        <v>8.5261126837950108E-3</v>
      </c>
      <c r="N114">
        <v>1.7807191585858299E-2</v>
      </c>
      <c r="O114">
        <v>0.132401753755436</v>
      </c>
      <c r="P114" t="b">
        <v>0</v>
      </c>
    </row>
    <row r="115" spans="1:16" customFormat="1">
      <c r="A115">
        <v>12</v>
      </c>
      <c r="B115" t="s">
        <v>578</v>
      </c>
      <c r="C115" t="s">
        <v>15</v>
      </c>
      <c r="D115" t="s">
        <v>579</v>
      </c>
      <c r="E115" t="s">
        <v>580</v>
      </c>
      <c r="F115">
        <v>66575118</v>
      </c>
      <c r="G115">
        <v>66627123</v>
      </c>
      <c r="H115" s="4">
        <v>6.2395913280362502E-11</v>
      </c>
      <c r="I115" s="4">
        <v>2.9733907039678001E-12</v>
      </c>
      <c r="J115">
        <v>0.21616217694846199</v>
      </c>
      <c r="K115">
        <v>-0.25926949140009398</v>
      </c>
      <c r="L115">
        <v>3.7540659924557698E-2</v>
      </c>
      <c r="M115">
        <v>-1.1344525791992599E-2</v>
      </c>
      <c r="N115">
        <v>2.04018895215312E-2</v>
      </c>
      <c r="O115">
        <v>0.17458330226677499</v>
      </c>
      <c r="P115" t="b">
        <v>0</v>
      </c>
    </row>
    <row r="116" spans="1:16" customFormat="1">
      <c r="A116">
        <v>2</v>
      </c>
      <c r="B116" t="s">
        <v>987</v>
      </c>
      <c r="C116" t="s">
        <v>77</v>
      </c>
      <c r="D116" t="s">
        <v>988</v>
      </c>
      <c r="E116" t="s">
        <v>989</v>
      </c>
      <c r="F116">
        <v>191479455</v>
      </c>
      <c r="G116">
        <v>191488854</v>
      </c>
      <c r="H116" s="4">
        <v>3.2484221819335801E-11</v>
      </c>
      <c r="I116" s="4">
        <v>1.5675584608527799E-19</v>
      </c>
      <c r="J116">
        <v>0.37270125691818801</v>
      </c>
      <c r="K116">
        <v>0.18380342032479799</v>
      </c>
      <c r="L116">
        <v>0.18910834104276</v>
      </c>
      <c r="M116">
        <v>9.4055937770744103E-3</v>
      </c>
      <c r="N116">
        <v>2.1436715955212599E-2</v>
      </c>
      <c r="O116">
        <v>0.32830686729830899</v>
      </c>
      <c r="P116" t="b">
        <v>0</v>
      </c>
    </row>
    <row r="117" spans="1:16" customFormat="1">
      <c r="A117">
        <v>3</v>
      </c>
      <c r="B117" t="s">
        <v>647</v>
      </c>
      <c r="C117" t="s">
        <v>131</v>
      </c>
      <c r="D117" t="s">
        <v>648</v>
      </c>
      <c r="E117" t="s">
        <v>649</v>
      </c>
      <c r="F117">
        <v>56567175</v>
      </c>
      <c r="G117">
        <v>56590069</v>
      </c>
      <c r="H117" s="4">
        <v>5.5628512565331698E-17</v>
      </c>
      <c r="I117" s="4">
        <v>3.3535551175576999E-16</v>
      </c>
      <c r="J117">
        <v>0.42292364687164902</v>
      </c>
      <c r="K117">
        <v>-0.35319847242133101</v>
      </c>
      <c r="L117">
        <v>3.39130559248568E-2</v>
      </c>
      <c r="M117">
        <v>-1.1137289399472301E-2</v>
      </c>
      <c r="N117">
        <v>2.1840613868080901E-2</v>
      </c>
      <c r="O117">
        <v>0.392162234180717</v>
      </c>
      <c r="P117" t="b">
        <v>0</v>
      </c>
    </row>
    <row r="118" spans="1:16" customFormat="1">
      <c r="A118">
        <v>17</v>
      </c>
      <c r="B118" t="s">
        <v>997</v>
      </c>
      <c r="C118" t="s">
        <v>160</v>
      </c>
      <c r="D118" t="s">
        <v>998</v>
      </c>
      <c r="E118" t="s">
        <v>999</v>
      </c>
      <c r="F118">
        <v>44189067</v>
      </c>
      <c r="G118">
        <v>43913544</v>
      </c>
      <c r="H118" s="4">
        <v>6.0348507466400496E-32</v>
      </c>
      <c r="I118" s="4">
        <v>7.4117823828012697E-32</v>
      </c>
      <c r="J118">
        <v>0.387322721975357</v>
      </c>
      <c r="K118">
        <v>0.29587089636405001</v>
      </c>
      <c r="L118">
        <v>0.17799990851279501</v>
      </c>
      <c r="M118">
        <v>9.2051975109497496E-3</v>
      </c>
      <c r="N118">
        <v>2.3826818251701999E-2</v>
      </c>
      <c r="O118">
        <v>0.738500205708843</v>
      </c>
      <c r="P118" t="b">
        <v>0</v>
      </c>
    </row>
    <row r="119" spans="1:16" customFormat="1">
      <c r="A119">
        <v>19</v>
      </c>
      <c r="B119" t="s">
        <v>984</v>
      </c>
      <c r="C119" t="s">
        <v>156</v>
      </c>
      <c r="D119" t="s">
        <v>985</v>
      </c>
      <c r="E119" t="s">
        <v>986</v>
      </c>
      <c r="F119">
        <v>44490758</v>
      </c>
      <c r="G119">
        <v>44741827</v>
      </c>
      <c r="H119" s="4">
        <v>3.1121574396975802E-9</v>
      </c>
      <c r="I119" s="4">
        <v>1.4958132303310501E-8</v>
      </c>
      <c r="J119">
        <v>0.44460174254256701</v>
      </c>
      <c r="K119">
        <v>0.27468251708454999</v>
      </c>
      <c r="L119">
        <v>5.5579579409103103E-2</v>
      </c>
      <c r="M119">
        <v>1.05065209335478E-2</v>
      </c>
      <c r="N119">
        <v>2.4295773590764298E-2</v>
      </c>
      <c r="O119">
        <v>0.85915931078756402</v>
      </c>
      <c r="P119" t="b">
        <v>0</v>
      </c>
    </row>
    <row r="120" spans="1:16" customFormat="1">
      <c r="A120">
        <v>9</v>
      </c>
      <c r="B120" t="s">
        <v>872</v>
      </c>
      <c r="C120" t="s">
        <v>98</v>
      </c>
      <c r="D120" t="s">
        <v>873</v>
      </c>
      <c r="E120" t="s">
        <v>874</v>
      </c>
      <c r="F120">
        <v>15835759</v>
      </c>
      <c r="G120">
        <v>15862959</v>
      </c>
      <c r="H120" s="4">
        <v>1.5484534648712899E-13</v>
      </c>
      <c r="I120" s="4">
        <v>1.9931069451040699E-13</v>
      </c>
      <c r="J120">
        <v>0.40553534453187201</v>
      </c>
      <c r="K120">
        <v>0.32711105575078298</v>
      </c>
      <c r="L120">
        <v>4.9704382018672298E-2</v>
      </c>
      <c r="M120">
        <v>1.04534872571348E-2</v>
      </c>
      <c r="N120">
        <v>2.5110328712723898E-2</v>
      </c>
      <c r="O120">
        <v>0.51628092824113903</v>
      </c>
      <c r="P120" t="b">
        <v>0</v>
      </c>
    </row>
    <row r="121" spans="1:16" customFormat="1">
      <c r="A121">
        <v>22</v>
      </c>
      <c r="B121" t="s">
        <v>679</v>
      </c>
      <c r="C121" t="s">
        <v>11</v>
      </c>
      <c r="D121" t="s">
        <v>682</v>
      </c>
      <c r="E121" t="s">
        <v>681</v>
      </c>
      <c r="F121">
        <v>46729813</v>
      </c>
      <c r="G121">
        <v>46674639</v>
      </c>
      <c r="H121" s="4">
        <v>6.1738694218843901E-16</v>
      </c>
      <c r="I121" s="4">
        <v>1.2859829539827101E-17</v>
      </c>
      <c r="J121">
        <v>1.7713482898668701E-2</v>
      </c>
      <c r="K121">
        <v>0.40797355293925802</v>
      </c>
      <c r="L121">
        <v>5.0304160438740898E-2</v>
      </c>
      <c r="M121">
        <v>1.0167849627482E-2</v>
      </c>
      <c r="N121">
        <v>2.7145209305484801E-2</v>
      </c>
      <c r="O121">
        <v>0.77597951247581898</v>
      </c>
      <c r="P121" t="b">
        <v>0</v>
      </c>
    </row>
    <row r="122" spans="1:16" customFormat="1">
      <c r="A122">
        <v>5</v>
      </c>
      <c r="B122" t="s">
        <v>613</v>
      </c>
      <c r="C122" t="s">
        <v>163</v>
      </c>
      <c r="D122" t="s">
        <v>614</v>
      </c>
      <c r="E122" t="s">
        <v>615</v>
      </c>
      <c r="F122">
        <v>79934230</v>
      </c>
      <c r="G122">
        <v>80047076</v>
      </c>
      <c r="H122" s="4">
        <v>2.55802082493877E-31</v>
      </c>
      <c r="I122" s="4">
        <v>4.8966190519069603E-33</v>
      </c>
      <c r="J122">
        <v>0.50796804678099405</v>
      </c>
      <c r="K122">
        <v>0.191679466734578</v>
      </c>
      <c r="L122">
        <v>0.104361288655482</v>
      </c>
      <c r="M122">
        <v>9.1651830270369893E-3</v>
      </c>
      <c r="N122">
        <v>3.0789926259141499E-2</v>
      </c>
      <c r="O122">
        <v>0.29107809831953302</v>
      </c>
      <c r="P122" t="b">
        <v>0</v>
      </c>
    </row>
    <row r="123" spans="1:16" customFormat="1">
      <c r="A123">
        <v>15</v>
      </c>
      <c r="B123" t="s">
        <v>552</v>
      </c>
      <c r="C123" t="s">
        <v>21</v>
      </c>
      <c r="D123" t="s">
        <v>555</v>
      </c>
      <c r="E123" t="s">
        <v>554</v>
      </c>
      <c r="F123">
        <v>63827136</v>
      </c>
      <c r="G123">
        <v>64142608</v>
      </c>
      <c r="H123" s="4">
        <v>8.0409847801142596E-25</v>
      </c>
      <c r="I123" s="4">
        <v>9.8785694162147601E-25</v>
      </c>
      <c r="J123">
        <v>0.103433554263842</v>
      </c>
      <c r="K123">
        <v>0.24932795105422001</v>
      </c>
      <c r="L123">
        <v>8.6991569317311796E-3</v>
      </c>
      <c r="M123">
        <v>1.0522616365008701E-2</v>
      </c>
      <c r="N123">
        <v>3.5895053242220303E-2</v>
      </c>
      <c r="O123">
        <v>0.22238669088035901</v>
      </c>
      <c r="P123" t="b">
        <v>0</v>
      </c>
    </row>
    <row r="124" spans="1:16" customFormat="1">
      <c r="A124">
        <v>2</v>
      </c>
      <c r="B124" t="s">
        <v>1011</v>
      </c>
      <c r="C124" t="s">
        <v>151</v>
      </c>
      <c r="D124" t="s">
        <v>1015</v>
      </c>
      <c r="E124" t="s">
        <v>1013</v>
      </c>
      <c r="F124">
        <v>189798089</v>
      </c>
      <c r="G124">
        <v>190268271</v>
      </c>
      <c r="H124" s="4">
        <v>8.2606137575095497E-9</v>
      </c>
      <c r="I124" s="4">
        <v>7.5124906627381196E-10</v>
      </c>
      <c r="J124">
        <v>0.48720127538694202</v>
      </c>
      <c r="K124">
        <v>-0.45740330423657699</v>
      </c>
      <c r="L124">
        <v>5.2253644682120903E-3</v>
      </c>
      <c r="M124">
        <v>9.5763851612770106E-3</v>
      </c>
      <c r="N124">
        <v>3.62169745812949E-2</v>
      </c>
      <c r="O124" t="s">
        <v>33</v>
      </c>
      <c r="P124" t="b">
        <v>0</v>
      </c>
    </row>
    <row r="125" spans="1:16" customFormat="1">
      <c r="A125">
        <v>11</v>
      </c>
      <c r="B125" t="s">
        <v>1008</v>
      </c>
      <c r="C125" t="s">
        <v>57</v>
      </c>
      <c r="D125" t="s">
        <v>1009</v>
      </c>
      <c r="E125" t="s">
        <v>1010</v>
      </c>
      <c r="F125">
        <v>94340084</v>
      </c>
      <c r="G125">
        <v>94074514</v>
      </c>
      <c r="H125" s="4">
        <v>3.48140956984324E-9</v>
      </c>
      <c r="I125" s="4">
        <v>5.5056562153640298E-9</v>
      </c>
      <c r="J125">
        <v>0.30457455299344599</v>
      </c>
      <c r="K125">
        <v>-0.168700382491735</v>
      </c>
      <c r="L125">
        <v>2.1663758167758201E-2</v>
      </c>
      <c r="M125">
        <v>-9.2896749874626997E-3</v>
      </c>
      <c r="N125">
        <v>3.7518121574858801E-2</v>
      </c>
      <c r="O125">
        <v>0.19297954784399299</v>
      </c>
      <c r="P125" t="b">
        <v>0</v>
      </c>
    </row>
    <row r="126" spans="1:16" customFormat="1">
      <c r="A126">
        <v>6</v>
      </c>
      <c r="B126" t="s">
        <v>557</v>
      </c>
      <c r="C126" t="s">
        <v>153</v>
      </c>
      <c r="D126" t="s">
        <v>560</v>
      </c>
      <c r="E126" t="s">
        <v>559</v>
      </c>
      <c r="F126">
        <v>31243846</v>
      </c>
      <c r="G126">
        <v>31265314</v>
      </c>
      <c r="H126" s="4">
        <v>5.1206133452117702E-13</v>
      </c>
      <c r="I126" s="4">
        <v>7.0034776083591704E-13</v>
      </c>
      <c r="J126">
        <v>0.16824502429764099</v>
      </c>
      <c r="K126">
        <v>3.2581526937625299E-3</v>
      </c>
      <c r="L126">
        <v>9.7411900346696903E-2</v>
      </c>
      <c r="M126">
        <v>8.3717236400254504E-3</v>
      </c>
      <c r="N126">
        <v>3.9810150783315797E-2</v>
      </c>
      <c r="O126">
        <v>0.30705022370990298</v>
      </c>
      <c r="P126" t="b">
        <v>0</v>
      </c>
    </row>
    <row r="127" spans="1:16" customFormat="1">
      <c r="A127">
        <v>15</v>
      </c>
      <c r="B127" t="s">
        <v>791</v>
      </c>
      <c r="C127" t="s">
        <v>103</v>
      </c>
      <c r="D127" t="s">
        <v>792</v>
      </c>
      <c r="E127" t="s">
        <v>793</v>
      </c>
      <c r="F127">
        <v>66551460</v>
      </c>
      <c r="G127">
        <v>66520931</v>
      </c>
      <c r="H127" s="4">
        <v>1.01049500820865E-30</v>
      </c>
      <c r="I127" s="4">
        <v>2.7816537098142902E-31</v>
      </c>
      <c r="J127">
        <v>0.358044425836408</v>
      </c>
      <c r="K127">
        <v>-0.41142411976279197</v>
      </c>
      <c r="L127">
        <v>4.9278935967099801E-3</v>
      </c>
      <c r="M127">
        <v>-8.4274166239200702E-3</v>
      </c>
      <c r="N127">
        <v>4.9535227454066202E-2</v>
      </c>
      <c r="O127">
        <v>0.36395672871120299</v>
      </c>
      <c r="P127" t="b">
        <v>0</v>
      </c>
    </row>
    <row r="128" spans="1:16" customFormat="1">
      <c r="A128">
        <v>2</v>
      </c>
      <c r="B128" t="s">
        <v>1109</v>
      </c>
      <c r="C128" t="s">
        <v>13</v>
      </c>
      <c r="D128" t="s">
        <v>1110</v>
      </c>
      <c r="E128" t="s">
        <v>1111</v>
      </c>
      <c r="F128">
        <v>231111063</v>
      </c>
      <c r="G128">
        <v>231185144</v>
      </c>
      <c r="H128" s="4">
        <v>2.7171884501260799E-17</v>
      </c>
      <c r="I128" s="4">
        <v>1.53290036754643E-17</v>
      </c>
      <c r="J128">
        <v>0.30874107112354399</v>
      </c>
      <c r="K128">
        <v>0.150253218075796</v>
      </c>
      <c r="L128">
        <v>1.1796601202199501E-2</v>
      </c>
      <c r="M128">
        <v>8.2357171438427103E-3</v>
      </c>
      <c r="N128">
        <v>5.1395887947407598E-2</v>
      </c>
      <c r="O128">
        <v>0.95146309602416101</v>
      </c>
      <c r="P128" t="b">
        <v>0</v>
      </c>
    </row>
    <row r="129" spans="1:16" customFormat="1">
      <c r="A129">
        <v>4</v>
      </c>
      <c r="B129" t="s">
        <v>690</v>
      </c>
      <c r="C129" t="s">
        <v>130</v>
      </c>
      <c r="D129" t="s">
        <v>691</v>
      </c>
      <c r="E129" t="s">
        <v>692</v>
      </c>
      <c r="F129">
        <v>1019697</v>
      </c>
      <c r="G129">
        <v>1164277</v>
      </c>
      <c r="H129" s="4">
        <v>1.05491464421454E-15</v>
      </c>
      <c r="I129" s="4">
        <v>9.7417823984618308E-16</v>
      </c>
      <c r="J129">
        <v>0.38402716794287001</v>
      </c>
      <c r="K129">
        <v>-0.224682843388747</v>
      </c>
      <c r="L129">
        <v>3.7963739511771198E-2</v>
      </c>
      <c r="M129">
        <v>-7.7593055241862796E-3</v>
      </c>
      <c r="N129">
        <v>5.5315805645088603E-2</v>
      </c>
      <c r="O129">
        <v>0.67512800204349699</v>
      </c>
      <c r="P129" t="b">
        <v>0</v>
      </c>
    </row>
    <row r="130" spans="1:16" customFormat="1">
      <c r="A130">
        <v>21</v>
      </c>
      <c r="B130" t="s">
        <v>926</v>
      </c>
      <c r="C130" t="s">
        <v>80</v>
      </c>
      <c r="D130" t="s">
        <v>929</v>
      </c>
      <c r="E130" t="s">
        <v>928</v>
      </c>
      <c r="F130">
        <v>30355672</v>
      </c>
      <c r="G130">
        <v>30461373</v>
      </c>
      <c r="H130" s="4">
        <v>5.5385107670430803E-15</v>
      </c>
      <c r="I130" s="4">
        <v>1.7206783264739999E-14</v>
      </c>
      <c r="J130">
        <v>0.59269545650734301</v>
      </c>
      <c r="K130">
        <v>0.26504239055711198</v>
      </c>
      <c r="L130">
        <v>0.10283259314038599</v>
      </c>
      <c r="M130">
        <v>7.0542157275991398E-3</v>
      </c>
      <c r="N130">
        <v>5.8484058339524601E-2</v>
      </c>
      <c r="O130">
        <v>0.27484405464509698</v>
      </c>
      <c r="P130" t="b">
        <v>0</v>
      </c>
    </row>
    <row r="131" spans="1:16" customFormat="1">
      <c r="A131">
        <v>6</v>
      </c>
      <c r="B131" t="s">
        <v>1053</v>
      </c>
      <c r="C131" t="s">
        <v>148</v>
      </c>
      <c r="D131" t="s">
        <v>1054</v>
      </c>
      <c r="E131" t="s">
        <v>1055</v>
      </c>
      <c r="F131">
        <v>32438387</v>
      </c>
      <c r="G131">
        <v>32421010</v>
      </c>
      <c r="H131" s="4">
        <v>5.4181343129484002E-42</v>
      </c>
      <c r="I131" s="4">
        <v>5.4286892257036102E-42</v>
      </c>
      <c r="J131">
        <v>0.463877280665831</v>
      </c>
      <c r="K131">
        <v>0.387495814249531</v>
      </c>
      <c r="L131">
        <v>4.4170767554658298E-2</v>
      </c>
      <c r="M131">
        <v>7.4080758861660902E-3</v>
      </c>
      <c r="N131">
        <v>6.03219536432332E-2</v>
      </c>
      <c r="O131">
        <v>0.79154447746878798</v>
      </c>
      <c r="P131" t="b">
        <v>0</v>
      </c>
    </row>
    <row r="132" spans="1:16" customFormat="1">
      <c r="A132">
        <v>4</v>
      </c>
      <c r="B132" t="s">
        <v>650</v>
      </c>
      <c r="C132" t="s">
        <v>120</v>
      </c>
      <c r="D132" t="s">
        <v>651</v>
      </c>
      <c r="E132" t="s">
        <v>652</v>
      </c>
      <c r="F132">
        <v>38830012</v>
      </c>
      <c r="G132">
        <v>38758432</v>
      </c>
      <c r="H132" s="4">
        <v>1.9979841579132799E-11</v>
      </c>
      <c r="I132" s="4">
        <v>1.21895165936937E-11</v>
      </c>
      <c r="J132">
        <v>0.313295708538813</v>
      </c>
      <c r="K132">
        <v>-0.120795653425051</v>
      </c>
      <c r="L132">
        <v>5.0780789265751601E-2</v>
      </c>
      <c r="M132">
        <v>-7.18580039832454E-3</v>
      </c>
      <c r="N132">
        <v>6.3398868783100096E-2</v>
      </c>
      <c r="O132">
        <v>0.78683731760877296</v>
      </c>
      <c r="P132" t="b">
        <v>0</v>
      </c>
    </row>
    <row r="133" spans="1:16" customFormat="1">
      <c r="A133">
        <v>6</v>
      </c>
      <c r="B133" t="s">
        <v>1004</v>
      </c>
      <c r="C133" t="s">
        <v>146</v>
      </c>
      <c r="D133" t="s">
        <v>1007</v>
      </c>
      <c r="E133" t="s">
        <v>1006</v>
      </c>
      <c r="F133">
        <v>32627795</v>
      </c>
      <c r="G133">
        <v>32780156</v>
      </c>
      <c r="H133" s="4">
        <v>5.6427325891301301E-11</v>
      </c>
      <c r="I133" s="4">
        <v>6.1818963294919501E-11</v>
      </c>
      <c r="J133">
        <v>0.20645836727717401</v>
      </c>
      <c r="K133">
        <v>5.9945739391430199E-3</v>
      </c>
      <c r="L133">
        <v>0.16376306907618299</v>
      </c>
      <c r="M133">
        <v>6.3196111188990904E-3</v>
      </c>
      <c r="N133">
        <v>6.3627564715116103E-2</v>
      </c>
      <c r="O133">
        <v>0.62044094476537404</v>
      </c>
      <c r="P133" t="b">
        <v>0</v>
      </c>
    </row>
    <row r="134" spans="1:16" customFormat="1">
      <c r="A134">
        <v>2</v>
      </c>
      <c r="B134" t="s">
        <v>683</v>
      </c>
      <c r="C134" t="s">
        <v>87</v>
      </c>
      <c r="D134" t="s">
        <v>686</v>
      </c>
      <c r="E134" t="s">
        <v>685</v>
      </c>
      <c r="F134">
        <v>55341367</v>
      </c>
      <c r="G134">
        <v>55513738</v>
      </c>
      <c r="H134" s="4">
        <v>5.0229232962132299E-10</v>
      </c>
      <c r="I134" s="4">
        <v>1.2937985668662E-9</v>
      </c>
      <c r="J134">
        <v>7.0343410989267899E-2</v>
      </c>
      <c r="K134">
        <v>-0.33960274283112202</v>
      </c>
      <c r="L134">
        <v>2.5227171304644802E-3</v>
      </c>
      <c r="M134">
        <v>7.0891598762288701E-3</v>
      </c>
      <c r="N134">
        <v>7.2098927448820405E-2</v>
      </c>
      <c r="O134" t="s">
        <v>33</v>
      </c>
      <c r="P134" t="b">
        <v>0</v>
      </c>
    </row>
    <row r="135" spans="1:16" customFormat="1">
      <c r="A135">
        <v>17</v>
      </c>
      <c r="B135" t="s">
        <v>673</v>
      </c>
      <c r="C135" t="s">
        <v>82</v>
      </c>
      <c r="D135" t="s">
        <v>674</v>
      </c>
      <c r="E135" t="s">
        <v>675</v>
      </c>
      <c r="F135">
        <v>43855603</v>
      </c>
      <c r="G135">
        <v>43565690</v>
      </c>
      <c r="H135" s="4">
        <v>3.2614318864209201E-9</v>
      </c>
      <c r="I135" s="4">
        <v>1.72255576860045E-9</v>
      </c>
      <c r="J135">
        <v>0.43612001749902002</v>
      </c>
      <c r="K135">
        <v>-9.7863230491273503E-2</v>
      </c>
      <c r="L135">
        <v>1.51902029431635E-2</v>
      </c>
      <c r="M135">
        <v>-6.8523826491543403E-3</v>
      </c>
      <c r="N135">
        <v>7.5162381599779199E-2</v>
      </c>
      <c r="O135">
        <v>0.373455311536527</v>
      </c>
      <c r="P135" t="b">
        <v>0</v>
      </c>
    </row>
    <row r="136" spans="1:16" customFormat="1">
      <c r="A136">
        <v>8</v>
      </c>
      <c r="B136" t="s">
        <v>954</v>
      </c>
      <c r="C136" t="s">
        <v>50</v>
      </c>
      <c r="D136" t="s">
        <v>955</v>
      </c>
      <c r="E136" t="s">
        <v>956</v>
      </c>
      <c r="F136">
        <v>17940008</v>
      </c>
      <c r="G136">
        <v>17711253</v>
      </c>
      <c r="H136" s="4">
        <v>6.9233002026806695E-23</v>
      </c>
      <c r="I136" s="4">
        <v>3.0158326593194101E-24</v>
      </c>
      <c r="J136">
        <v>4.0618075451699497E-3</v>
      </c>
      <c r="K136">
        <v>0.29084436435813399</v>
      </c>
      <c r="L136">
        <v>7.4227813945582097E-3</v>
      </c>
      <c r="M136">
        <v>6.7549102150949204E-3</v>
      </c>
      <c r="N136">
        <v>7.8445686810804299E-2</v>
      </c>
      <c r="O136">
        <v>0.29965587617505002</v>
      </c>
      <c r="P136" t="b">
        <v>0</v>
      </c>
    </row>
    <row r="137" spans="1:16" customFormat="1">
      <c r="A137">
        <v>8</v>
      </c>
      <c r="B137" t="s">
        <v>866</v>
      </c>
      <c r="C137" t="s">
        <v>126</v>
      </c>
      <c r="D137" t="s">
        <v>871</v>
      </c>
      <c r="E137" t="s">
        <v>868</v>
      </c>
      <c r="F137">
        <v>119616401</v>
      </c>
      <c r="G137">
        <v>119603222</v>
      </c>
      <c r="H137" s="4">
        <v>2.7874526808633399E-14</v>
      </c>
      <c r="I137" s="4">
        <v>1.97458722713266E-11</v>
      </c>
      <c r="J137">
        <v>0.47284204489463599</v>
      </c>
      <c r="K137">
        <v>4.6655467725295198E-2</v>
      </c>
      <c r="L137">
        <v>0.165648950586537</v>
      </c>
      <c r="M137">
        <v>-5.6072873482593301E-3</v>
      </c>
      <c r="N137">
        <v>8.0337789406428703E-2</v>
      </c>
      <c r="O137" t="s">
        <v>33</v>
      </c>
      <c r="P137" t="b">
        <v>0</v>
      </c>
    </row>
    <row r="138" spans="1:16" customFormat="1">
      <c r="A138">
        <v>9</v>
      </c>
      <c r="B138" t="s">
        <v>640</v>
      </c>
      <c r="C138" t="s">
        <v>63</v>
      </c>
      <c r="D138" t="s">
        <v>641</v>
      </c>
      <c r="E138" t="s">
        <v>642</v>
      </c>
      <c r="F138">
        <v>115918663</v>
      </c>
      <c r="G138">
        <v>116005783</v>
      </c>
      <c r="H138" s="4">
        <v>1.2102921583884299E-13</v>
      </c>
      <c r="I138" s="4">
        <v>1.6718928430085201E-13</v>
      </c>
      <c r="J138">
        <v>0.18794614254862499</v>
      </c>
      <c r="K138">
        <v>-0.31730445293708898</v>
      </c>
      <c r="L138">
        <v>1.7229168102936399E-2</v>
      </c>
      <c r="M138">
        <v>-6.1688470096541203E-3</v>
      </c>
      <c r="N138">
        <v>9.1056712584342198E-2</v>
      </c>
      <c r="O138">
        <v>0.79427665104711298</v>
      </c>
      <c r="P138" t="b">
        <v>0</v>
      </c>
    </row>
    <row r="139" spans="1:16" customFormat="1">
      <c r="A139">
        <v>22</v>
      </c>
      <c r="B139" t="s">
        <v>775</v>
      </c>
      <c r="C139" t="s">
        <v>10</v>
      </c>
      <c r="D139" t="s">
        <v>776</v>
      </c>
      <c r="E139" t="s">
        <v>777</v>
      </c>
      <c r="F139">
        <v>17597462</v>
      </c>
      <c r="G139">
        <v>17663117</v>
      </c>
      <c r="H139" s="4">
        <v>2.6354466253642302E-15</v>
      </c>
      <c r="I139" s="4">
        <v>1.53266859927902E-15</v>
      </c>
      <c r="J139">
        <v>0.35180607028924599</v>
      </c>
      <c r="K139">
        <v>0.104198566351049</v>
      </c>
      <c r="L139">
        <v>3.7493063469917001E-2</v>
      </c>
      <c r="M139">
        <v>5.9295428427791497E-3</v>
      </c>
      <c r="N139">
        <v>9.4120969661188297E-2</v>
      </c>
      <c r="O139">
        <v>0.44319425622895298</v>
      </c>
      <c r="P139" t="b">
        <v>0</v>
      </c>
    </row>
    <row r="140" spans="1:16" customFormat="1">
      <c r="A140">
        <v>15</v>
      </c>
      <c r="B140" t="s">
        <v>629</v>
      </c>
      <c r="C140" t="s">
        <v>102</v>
      </c>
      <c r="D140" t="s">
        <v>630</v>
      </c>
      <c r="E140" t="s">
        <v>631</v>
      </c>
      <c r="F140">
        <v>44098173</v>
      </c>
      <c r="G140">
        <v>43541939</v>
      </c>
      <c r="H140" s="4">
        <v>1.8832038521802498E-9</v>
      </c>
      <c r="I140" s="4">
        <v>1.4035089085380701E-9</v>
      </c>
      <c r="J140">
        <v>0.36422252706140201</v>
      </c>
      <c r="K140">
        <v>9.8370469278561898E-2</v>
      </c>
      <c r="L140">
        <v>4.44500386209086E-2</v>
      </c>
      <c r="M140">
        <v>5.85616785079166E-3</v>
      </c>
      <c r="N140">
        <v>9.4980545430898899E-2</v>
      </c>
      <c r="O140">
        <v>0.79220035886483997</v>
      </c>
      <c r="P140" t="b">
        <v>0</v>
      </c>
    </row>
    <row r="141" spans="1:16" customFormat="1">
      <c r="A141">
        <v>7</v>
      </c>
      <c r="B141" t="s">
        <v>960</v>
      </c>
      <c r="C141" t="s">
        <v>16</v>
      </c>
      <c r="D141" t="s">
        <v>961</v>
      </c>
      <c r="E141" t="s">
        <v>962</v>
      </c>
      <c r="F141">
        <v>108235027</v>
      </c>
      <c r="G141">
        <v>108092036</v>
      </c>
      <c r="H141" s="4">
        <v>1.50145452860261E-11</v>
      </c>
      <c r="I141" s="4">
        <v>1.7469068970055501E-11</v>
      </c>
      <c r="J141">
        <v>3.7337162596232901E-3</v>
      </c>
      <c r="K141">
        <v>5.9902043264604E-2</v>
      </c>
      <c r="L141">
        <v>4.2147591882012404E-3</v>
      </c>
      <c r="M141">
        <v>6.0886053470972602E-3</v>
      </c>
      <c r="N141">
        <v>9.5365687055839601E-2</v>
      </c>
      <c r="O141">
        <v>0.10464334255644001</v>
      </c>
      <c r="P141" t="b">
        <v>0</v>
      </c>
    </row>
    <row r="142" spans="1:16" customFormat="1">
      <c r="A142">
        <v>5</v>
      </c>
      <c r="B142" t="s">
        <v>1077</v>
      </c>
      <c r="C142" t="s">
        <v>96</v>
      </c>
      <c r="D142" t="s">
        <v>1080</v>
      </c>
      <c r="E142" t="s">
        <v>1079</v>
      </c>
      <c r="F142">
        <v>125963051</v>
      </c>
      <c r="G142">
        <v>125937686</v>
      </c>
      <c r="H142" s="4">
        <v>1.2513485216182799E-8</v>
      </c>
      <c r="I142" s="4">
        <v>3.9913596935570303E-9</v>
      </c>
      <c r="J142">
        <v>0.33983041016964299</v>
      </c>
      <c r="K142">
        <v>-3.4538542905252498E-3</v>
      </c>
      <c r="L142">
        <v>9.2408598948979903E-2</v>
      </c>
      <c r="M142">
        <v>-5.5142424524420803E-3</v>
      </c>
      <c r="N142">
        <v>9.6423052419788005E-2</v>
      </c>
      <c r="O142" t="s">
        <v>33</v>
      </c>
      <c r="P142" t="b">
        <v>0</v>
      </c>
    </row>
    <row r="143" spans="1:16" customFormat="1">
      <c r="A143">
        <v>16</v>
      </c>
      <c r="B143" t="s">
        <v>814</v>
      </c>
      <c r="C143" t="s">
        <v>101</v>
      </c>
      <c r="D143" t="s">
        <v>818</v>
      </c>
      <c r="E143" t="s">
        <v>816</v>
      </c>
      <c r="F143">
        <v>66921264</v>
      </c>
      <c r="G143">
        <v>66512824</v>
      </c>
      <c r="H143" s="4">
        <v>6.9386568541301102E-9</v>
      </c>
      <c r="I143" s="4">
        <v>3.2449851017921798E-10</v>
      </c>
      <c r="J143">
        <v>8.9276482876270297E-2</v>
      </c>
      <c r="K143">
        <v>-1.7431875323344699E-3</v>
      </c>
      <c r="L143">
        <v>2.9515627468754999E-2</v>
      </c>
      <c r="M143">
        <v>5.8338368190828703E-3</v>
      </c>
      <c r="N143">
        <v>9.8212215149261595E-2</v>
      </c>
      <c r="O143" t="s">
        <v>33</v>
      </c>
      <c r="P143" t="b">
        <v>0</v>
      </c>
    </row>
    <row r="144" spans="1:16" customFormat="1">
      <c r="A144">
        <v>11</v>
      </c>
      <c r="B144" t="s">
        <v>747</v>
      </c>
      <c r="C144" t="s">
        <v>54</v>
      </c>
      <c r="D144" t="s">
        <v>748</v>
      </c>
      <c r="E144" t="s">
        <v>749</v>
      </c>
      <c r="F144">
        <v>67455739</v>
      </c>
      <c r="G144">
        <v>67427159</v>
      </c>
      <c r="H144" s="4">
        <v>3.16113072011616E-11</v>
      </c>
      <c r="I144" s="4">
        <v>2.07548542444222E-11</v>
      </c>
      <c r="J144">
        <v>0.40384515193675402</v>
      </c>
      <c r="K144">
        <v>0.288472217277081</v>
      </c>
      <c r="L144">
        <v>4.6142924903169697E-4</v>
      </c>
      <c r="M144">
        <v>5.9265215862450097E-3</v>
      </c>
      <c r="N144">
        <v>0.100542012083441</v>
      </c>
      <c r="O144" t="s">
        <v>33</v>
      </c>
      <c r="P144" t="b">
        <v>0</v>
      </c>
    </row>
    <row r="145" spans="1:16" customFormat="1">
      <c r="A145">
        <v>7</v>
      </c>
      <c r="B145" t="s">
        <v>940</v>
      </c>
      <c r="C145" t="s">
        <v>78</v>
      </c>
      <c r="D145" t="s">
        <v>941</v>
      </c>
      <c r="E145" t="s">
        <v>942</v>
      </c>
      <c r="F145">
        <v>64493338</v>
      </c>
      <c r="G145">
        <v>64515446</v>
      </c>
      <c r="H145" s="4">
        <v>6.7612313245783098E-23</v>
      </c>
      <c r="I145" s="4">
        <v>2.3602779585881199E-23</v>
      </c>
      <c r="J145">
        <v>0.15034904193637</v>
      </c>
      <c r="K145">
        <v>0.32140235135648898</v>
      </c>
      <c r="L145" s="4">
        <v>7.1336865044679994E-5</v>
      </c>
      <c r="M145">
        <v>5.8345528527826498E-3</v>
      </c>
      <c r="N145">
        <v>0.10329542377325</v>
      </c>
      <c r="O145" t="s">
        <v>33</v>
      </c>
      <c r="P145" t="b">
        <v>0</v>
      </c>
    </row>
    <row r="146" spans="1:16" customFormat="1">
      <c r="A146">
        <v>7</v>
      </c>
      <c r="B146" t="s">
        <v>660</v>
      </c>
      <c r="C146" t="s">
        <v>158</v>
      </c>
      <c r="D146" t="s">
        <v>663</v>
      </c>
      <c r="E146" t="s">
        <v>662</v>
      </c>
      <c r="F146">
        <v>99625796</v>
      </c>
      <c r="G146">
        <v>99782124</v>
      </c>
      <c r="H146" s="4">
        <v>1.7524525471156599E-9</v>
      </c>
      <c r="I146" s="4">
        <v>2.0011579980783799E-10</v>
      </c>
      <c r="J146">
        <v>7.9823733611803699E-2</v>
      </c>
      <c r="K146">
        <v>-0.36237745526756698</v>
      </c>
      <c r="L146">
        <v>1.7821029248262302E-2</v>
      </c>
      <c r="M146">
        <v>-5.3772471877199801E-3</v>
      </c>
      <c r="N146">
        <v>0.11459703616254099</v>
      </c>
      <c r="O146" t="s">
        <v>33</v>
      </c>
      <c r="P146" t="b">
        <v>0</v>
      </c>
    </row>
    <row r="147" spans="1:16" customFormat="1">
      <c r="A147">
        <v>8</v>
      </c>
      <c r="B147" t="s">
        <v>866</v>
      </c>
      <c r="C147" t="s">
        <v>126</v>
      </c>
      <c r="D147" t="s">
        <v>869</v>
      </c>
      <c r="E147" t="s">
        <v>868</v>
      </c>
      <c r="F147">
        <v>119662688</v>
      </c>
      <c r="G147">
        <v>119603222</v>
      </c>
      <c r="H147" s="4">
        <v>4.6539861204776199E-9</v>
      </c>
      <c r="I147" s="4">
        <v>1.0570837558648001E-8</v>
      </c>
      <c r="J147">
        <v>0.64209161699459805</v>
      </c>
      <c r="K147">
        <v>0.17085490364011699</v>
      </c>
      <c r="L147">
        <v>0.170625017745344</v>
      </c>
      <c r="M147">
        <v>4.4595389102619204E-3</v>
      </c>
      <c r="N147">
        <v>0.11789643524361</v>
      </c>
      <c r="O147" t="s">
        <v>33</v>
      </c>
      <c r="P147" t="b">
        <v>0</v>
      </c>
    </row>
    <row r="148" spans="1:16" customFormat="1">
      <c r="A148">
        <v>15</v>
      </c>
      <c r="B148" t="s">
        <v>791</v>
      </c>
      <c r="C148" t="s">
        <v>103</v>
      </c>
      <c r="D148" t="s">
        <v>794</v>
      </c>
      <c r="E148" t="s">
        <v>793</v>
      </c>
      <c r="F148">
        <v>66524433</v>
      </c>
      <c r="G148">
        <v>66520931</v>
      </c>
      <c r="H148" s="4">
        <v>1.98803252457428E-10</v>
      </c>
      <c r="I148" s="4">
        <v>7.2136303234402403E-10</v>
      </c>
      <c r="J148">
        <v>3.3490925870488603E-2</v>
      </c>
      <c r="K148">
        <v>-9.7503106803939893E-3</v>
      </c>
      <c r="L148">
        <v>2.2275964676471902E-2</v>
      </c>
      <c r="M148">
        <v>5.1068003227751797E-3</v>
      </c>
      <c r="N148">
        <v>0.12329876302217201</v>
      </c>
      <c r="O148">
        <v>8.91145181664071E-2</v>
      </c>
      <c r="P148" t="b">
        <v>0</v>
      </c>
    </row>
    <row r="149" spans="1:16" customFormat="1">
      <c r="A149">
        <v>4</v>
      </c>
      <c r="B149" t="s">
        <v>731</v>
      </c>
      <c r="C149" t="s">
        <v>27</v>
      </c>
      <c r="D149" t="s">
        <v>732</v>
      </c>
      <c r="E149" t="s">
        <v>733</v>
      </c>
      <c r="F149">
        <v>42117559</v>
      </c>
      <c r="G149">
        <v>42168329</v>
      </c>
      <c r="H149" s="4">
        <v>4.9997490518704199E-11</v>
      </c>
      <c r="I149" s="4">
        <v>3.8688319267988802E-11</v>
      </c>
      <c r="J149">
        <v>4.0090256242945503E-3</v>
      </c>
      <c r="K149">
        <v>0.124588433703004</v>
      </c>
      <c r="L149">
        <v>6.4190033848634497E-3</v>
      </c>
      <c r="M149">
        <v>4.9656228395646203E-3</v>
      </c>
      <c r="N149">
        <v>0.13171763232178799</v>
      </c>
      <c r="O149" t="s">
        <v>33</v>
      </c>
      <c r="P149" t="b">
        <v>0</v>
      </c>
    </row>
    <row r="150" spans="1:16" customFormat="1">
      <c r="A150">
        <v>7</v>
      </c>
      <c r="B150" t="s">
        <v>744</v>
      </c>
      <c r="C150" t="s">
        <v>46</v>
      </c>
      <c r="D150" t="s">
        <v>745</v>
      </c>
      <c r="E150" t="s">
        <v>746</v>
      </c>
      <c r="F150">
        <v>75869192</v>
      </c>
      <c r="G150">
        <v>75761541</v>
      </c>
      <c r="H150" s="4">
        <v>1.7442358601541799E-16</v>
      </c>
      <c r="I150" s="4">
        <v>2.1710635692018201E-17</v>
      </c>
      <c r="J150">
        <v>3.8316665648480798E-3</v>
      </c>
      <c r="K150">
        <v>0.26132531494802802</v>
      </c>
      <c r="L150">
        <v>6.6415773939387204E-2</v>
      </c>
      <c r="M150">
        <v>4.6510065856032604E-3</v>
      </c>
      <c r="N150">
        <v>0.13233198023020501</v>
      </c>
      <c r="O150" t="s">
        <v>33</v>
      </c>
      <c r="P150" t="b">
        <v>0</v>
      </c>
    </row>
    <row r="151" spans="1:16" customFormat="1">
      <c r="A151">
        <v>8</v>
      </c>
      <c r="B151" t="s">
        <v>866</v>
      </c>
      <c r="C151" t="s">
        <v>126</v>
      </c>
      <c r="D151" t="s">
        <v>867</v>
      </c>
      <c r="E151" t="s">
        <v>868</v>
      </c>
      <c r="F151">
        <v>119526022</v>
      </c>
      <c r="G151">
        <v>119603222</v>
      </c>
      <c r="H151" s="4">
        <v>3.7058043160254296E-15</v>
      </c>
      <c r="I151" s="4">
        <v>2.9036535821522199E-15</v>
      </c>
      <c r="J151">
        <v>0.33364698463804798</v>
      </c>
      <c r="K151">
        <v>-0.32574409757186401</v>
      </c>
      <c r="L151">
        <v>8.3285738705122098E-2</v>
      </c>
      <c r="M151">
        <v>-4.5376700679032097E-3</v>
      </c>
      <c r="N151">
        <v>0.13358253149348001</v>
      </c>
      <c r="O151" t="s">
        <v>33</v>
      </c>
      <c r="P151" t="b">
        <v>0</v>
      </c>
    </row>
    <row r="152" spans="1:16" customFormat="1">
      <c r="A152">
        <v>10</v>
      </c>
      <c r="B152" t="s">
        <v>893</v>
      </c>
      <c r="C152" t="s">
        <v>26</v>
      </c>
      <c r="D152" t="s">
        <v>896</v>
      </c>
      <c r="E152" t="s">
        <v>895</v>
      </c>
      <c r="F152">
        <v>27259828</v>
      </c>
      <c r="G152">
        <v>27392568</v>
      </c>
      <c r="H152" s="4">
        <v>2.6053049306656501E-10</v>
      </c>
      <c r="I152" s="4">
        <v>1.61029653513053E-11</v>
      </c>
      <c r="J152">
        <v>1.0835918575206801E-2</v>
      </c>
      <c r="K152">
        <v>9.7946602850570899E-2</v>
      </c>
      <c r="L152">
        <v>4.32997514901046E-3</v>
      </c>
      <c r="M152">
        <v>4.8994192189706501E-3</v>
      </c>
      <c r="N152">
        <v>0.13473694445639001</v>
      </c>
      <c r="O152">
        <v>8.6306290092606999E-2</v>
      </c>
      <c r="P152" t="b">
        <v>0</v>
      </c>
    </row>
    <row r="153" spans="1:16" customFormat="1">
      <c r="A153">
        <v>9</v>
      </c>
      <c r="B153" t="s">
        <v>1069</v>
      </c>
      <c r="C153" t="s">
        <v>97</v>
      </c>
      <c r="D153" t="s">
        <v>1072</v>
      </c>
      <c r="E153" t="s">
        <v>1071</v>
      </c>
      <c r="F153">
        <v>34284727</v>
      </c>
      <c r="G153">
        <v>34318654</v>
      </c>
      <c r="H153" s="4">
        <v>1.3424440701570099E-8</v>
      </c>
      <c r="I153" s="4">
        <v>2.1209723315976698E-12</v>
      </c>
      <c r="J153">
        <v>0.429108902095855</v>
      </c>
      <c r="K153">
        <v>1.3636340582461901E-3</v>
      </c>
      <c r="L153">
        <v>0.49050633728549198</v>
      </c>
      <c r="M153">
        <v>2.4842657506424001E-3</v>
      </c>
      <c r="N153">
        <v>0.13652864135352699</v>
      </c>
      <c r="O153">
        <v>0.902817615798432</v>
      </c>
      <c r="P153" t="b">
        <v>0</v>
      </c>
    </row>
    <row r="154" spans="1:16" customFormat="1">
      <c r="A154">
        <v>6</v>
      </c>
      <c r="B154" t="s">
        <v>1053</v>
      </c>
      <c r="C154" t="s">
        <v>148</v>
      </c>
      <c r="D154" t="s">
        <v>1057</v>
      </c>
      <c r="E154" t="s">
        <v>1055</v>
      </c>
      <c r="F154">
        <v>32394184</v>
      </c>
      <c r="G154">
        <v>32421010</v>
      </c>
      <c r="H154" s="4">
        <v>1.4497885029086899E-14</v>
      </c>
      <c r="I154" s="4">
        <v>1.2726213743581801E-14</v>
      </c>
      <c r="J154">
        <v>5.3000701888533796E-3</v>
      </c>
      <c r="K154">
        <v>-6.1180034232214296E-3</v>
      </c>
      <c r="L154">
        <v>4.6411300058775501E-2</v>
      </c>
      <c r="M154">
        <v>-4.4134152115032597E-3</v>
      </c>
      <c r="N154">
        <v>0.146936397590369</v>
      </c>
      <c r="O154">
        <v>0.89080572801977298</v>
      </c>
      <c r="P154" t="b">
        <v>0</v>
      </c>
    </row>
    <row r="155" spans="1:16" customFormat="1">
      <c r="A155">
        <v>20</v>
      </c>
      <c r="B155" t="s">
        <v>1096</v>
      </c>
      <c r="C155" t="s">
        <v>159</v>
      </c>
      <c r="D155" t="s">
        <v>1097</v>
      </c>
      <c r="E155" t="s">
        <v>1098</v>
      </c>
      <c r="F155">
        <v>34537887</v>
      </c>
      <c r="G155">
        <v>34460479</v>
      </c>
      <c r="H155" s="4">
        <v>1.8908159879307302E-11</v>
      </c>
      <c r="I155" s="4">
        <v>2.60380377129927E-11</v>
      </c>
      <c r="J155">
        <v>2.91933391842202E-2</v>
      </c>
      <c r="K155">
        <v>-0.59085091617155505</v>
      </c>
      <c r="L155">
        <v>6.2970360372124598E-2</v>
      </c>
      <c r="M155">
        <v>-4.3110887585684297E-3</v>
      </c>
      <c r="N155">
        <v>0.14814182771624901</v>
      </c>
      <c r="O155" t="s">
        <v>33</v>
      </c>
      <c r="P155" t="b">
        <v>0</v>
      </c>
    </row>
    <row r="156" spans="1:16" customFormat="1">
      <c r="A156">
        <v>17</v>
      </c>
      <c r="B156" t="s">
        <v>911</v>
      </c>
      <c r="C156" t="s">
        <v>17</v>
      </c>
      <c r="D156" t="s">
        <v>912</v>
      </c>
      <c r="E156" t="s">
        <v>913</v>
      </c>
      <c r="F156">
        <v>42155838</v>
      </c>
      <c r="G156">
        <v>42065227</v>
      </c>
      <c r="H156" s="4">
        <v>2.63422794533992E-15</v>
      </c>
      <c r="I156" s="4">
        <v>1.1462494310384E-15</v>
      </c>
      <c r="J156">
        <v>0.43573177995550499</v>
      </c>
      <c r="K156">
        <v>-0.30808500956086599</v>
      </c>
      <c r="L156">
        <v>2.3318250065006998E-2</v>
      </c>
      <c r="M156">
        <v>-4.4299882774168397E-3</v>
      </c>
      <c r="N156">
        <v>0.15104696282121999</v>
      </c>
      <c r="O156" t="s">
        <v>33</v>
      </c>
      <c r="P156" t="b">
        <v>0</v>
      </c>
    </row>
    <row r="157" spans="1:16" customFormat="1">
      <c r="A157">
        <v>6</v>
      </c>
      <c r="B157" t="s">
        <v>1053</v>
      </c>
      <c r="C157" t="s">
        <v>148</v>
      </c>
      <c r="D157" t="s">
        <v>1058</v>
      </c>
      <c r="E157" t="s">
        <v>1055</v>
      </c>
      <c r="F157">
        <v>32543048</v>
      </c>
      <c r="G157">
        <v>32421010</v>
      </c>
      <c r="H157" s="4">
        <v>1.5212334309197901E-12</v>
      </c>
      <c r="I157" s="4">
        <v>3.9138171977914302E-12</v>
      </c>
      <c r="J157">
        <v>0.61962302811590197</v>
      </c>
      <c r="K157">
        <v>0.21625975286010601</v>
      </c>
      <c r="L157">
        <v>0.16642217888684999</v>
      </c>
      <c r="M157">
        <v>3.7506341376514099E-3</v>
      </c>
      <c r="N157">
        <v>0.15269665907577901</v>
      </c>
      <c r="O157">
        <v>0.31931777300990899</v>
      </c>
      <c r="P157" t="b">
        <v>0</v>
      </c>
    </row>
    <row r="158" spans="1:16" customFormat="1">
      <c r="A158">
        <v>7</v>
      </c>
      <c r="B158" t="s">
        <v>805</v>
      </c>
      <c r="C158" t="s">
        <v>42</v>
      </c>
      <c r="D158" t="s">
        <v>661</v>
      </c>
      <c r="E158" t="s">
        <v>806</v>
      </c>
      <c r="F158">
        <v>99988813</v>
      </c>
      <c r="G158">
        <v>99987236</v>
      </c>
      <c r="H158" s="4">
        <v>1.0924110023562101E-30</v>
      </c>
      <c r="I158" s="4">
        <v>2.2140755337997599E-32</v>
      </c>
      <c r="J158">
        <v>1.5841575421171199E-2</v>
      </c>
      <c r="K158">
        <v>0.469963857764093</v>
      </c>
      <c r="L158">
        <v>3.3724653740943203E-2</v>
      </c>
      <c r="M158">
        <v>4.2165141810631699E-3</v>
      </c>
      <c r="N158">
        <v>0.159047378384057</v>
      </c>
      <c r="O158" t="s">
        <v>33</v>
      </c>
      <c r="P158" t="b">
        <v>0</v>
      </c>
    </row>
    <row r="159" spans="1:16" customFormat="1">
      <c r="A159">
        <v>4</v>
      </c>
      <c r="B159" t="s">
        <v>788</v>
      </c>
      <c r="C159" t="s">
        <v>121</v>
      </c>
      <c r="D159" t="s">
        <v>789</v>
      </c>
      <c r="E159" t="s">
        <v>790</v>
      </c>
      <c r="F159">
        <v>1716693</v>
      </c>
      <c r="G159">
        <v>1738129</v>
      </c>
      <c r="H159" s="4">
        <v>6.7578132736603297E-22</v>
      </c>
      <c r="I159" s="4">
        <v>8.5631907152213892E-22</v>
      </c>
      <c r="J159">
        <v>0.55196884553965098</v>
      </c>
      <c r="K159">
        <v>0.222698704975476</v>
      </c>
      <c r="L159">
        <v>0.13466778736360199</v>
      </c>
      <c r="M159">
        <v>3.7743329796187598E-3</v>
      </c>
      <c r="N159">
        <v>0.159141331843274</v>
      </c>
      <c r="O159" t="s">
        <v>33</v>
      </c>
      <c r="P159" t="b">
        <v>0</v>
      </c>
    </row>
    <row r="160" spans="1:16" customFormat="1">
      <c r="A160">
        <v>22</v>
      </c>
      <c r="B160" t="s">
        <v>854</v>
      </c>
      <c r="C160" t="s">
        <v>18</v>
      </c>
      <c r="D160" t="s">
        <v>858</v>
      </c>
      <c r="E160" t="s">
        <v>856</v>
      </c>
      <c r="F160">
        <v>45714489</v>
      </c>
      <c r="G160">
        <v>45743085</v>
      </c>
      <c r="H160" s="4">
        <v>1.09009952567556E-20</v>
      </c>
      <c r="I160" s="4">
        <v>3.2453090428798499E-21</v>
      </c>
      <c r="J160">
        <v>0.47865024631433101</v>
      </c>
      <c r="K160">
        <v>-0.22107277703615399</v>
      </c>
      <c r="L160">
        <v>0.32568226426855701</v>
      </c>
      <c r="M160">
        <v>2.9401101734916001E-3</v>
      </c>
      <c r="N160">
        <v>0.159217499893235</v>
      </c>
      <c r="O160">
        <v>0.91225737374050198</v>
      </c>
      <c r="P160" t="b">
        <v>0</v>
      </c>
    </row>
    <row r="161" spans="1:16" customFormat="1">
      <c r="A161">
        <v>2</v>
      </c>
      <c r="B161" t="s">
        <v>963</v>
      </c>
      <c r="C161" t="s">
        <v>79</v>
      </c>
      <c r="D161" t="s">
        <v>966</v>
      </c>
      <c r="E161" t="s">
        <v>965</v>
      </c>
      <c r="F161">
        <v>89022995</v>
      </c>
      <c r="G161">
        <v>88962014</v>
      </c>
      <c r="H161" s="4">
        <v>4.7142972624814198E-9</v>
      </c>
      <c r="I161" s="4">
        <v>3.2136251876444103E-11</v>
      </c>
      <c r="J161">
        <v>1.4171087184684499E-2</v>
      </c>
      <c r="K161">
        <v>-1.21242796019448E-2</v>
      </c>
      <c r="L161">
        <v>4.2907478536129501E-2</v>
      </c>
      <c r="M161">
        <v>-3.8981836849590001E-3</v>
      </c>
      <c r="N161">
        <v>0.17368416808133799</v>
      </c>
      <c r="O161">
        <v>0.92881090995223803</v>
      </c>
      <c r="P161" t="b">
        <v>0</v>
      </c>
    </row>
    <row r="162" spans="1:16" customFormat="1">
      <c r="A162">
        <v>18</v>
      </c>
      <c r="B162" t="s">
        <v>654</v>
      </c>
      <c r="C162" t="s">
        <v>104</v>
      </c>
      <c r="D162" t="s">
        <v>655</v>
      </c>
      <c r="E162" t="s">
        <v>656</v>
      </c>
      <c r="F162">
        <v>44762592</v>
      </c>
      <c r="G162">
        <v>44320836</v>
      </c>
      <c r="H162" s="4">
        <v>1.3635755133011599E-12</v>
      </c>
      <c r="I162" s="4">
        <v>5.2040199257912597E-13</v>
      </c>
      <c r="J162">
        <v>0.474054138287413</v>
      </c>
      <c r="K162">
        <v>-0.146594306514825</v>
      </c>
      <c r="L162">
        <v>0.17562590171821801</v>
      </c>
      <c r="M162">
        <v>-3.27808599191218E-3</v>
      </c>
      <c r="N162">
        <v>0.178878295186541</v>
      </c>
      <c r="O162" t="s">
        <v>33</v>
      </c>
      <c r="P162" t="b">
        <v>0</v>
      </c>
    </row>
    <row r="163" spans="1:16" customFormat="1">
      <c r="A163">
        <v>1</v>
      </c>
      <c r="B163" t="s">
        <v>900</v>
      </c>
      <c r="C163" t="s">
        <v>7</v>
      </c>
      <c r="D163" t="s">
        <v>904</v>
      </c>
      <c r="E163" t="s">
        <v>902</v>
      </c>
      <c r="F163">
        <v>40296453</v>
      </c>
      <c r="G163">
        <v>40357268</v>
      </c>
      <c r="H163" s="4">
        <v>3.0552781651438002E-13</v>
      </c>
      <c r="I163" s="4">
        <v>8.2446688591226997E-14</v>
      </c>
      <c r="J163">
        <v>8.0714911871698092E-3</v>
      </c>
      <c r="K163">
        <v>1.8341686774254899E-2</v>
      </c>
      <c r="L163">
        <v>4.4838483004604503E-3</v>
      </c>
      <c r="M163">
        <v>-3.71766840040409E-3</v>
      </c>
      <c r="N163">
        <v>0.19271644018825801</v>
      </c>
      <c r="O163">
        <v>0.77714837356147304</v>
      </c>
      <c r="P163" t="b">
        <v>0</v>
      </c>
    </row>
    <row r="164" spans="1:16" customFormat="1">
      <c r="A164">
        <v>4</v>
      </c>
      <c r="B164" t="s">
        <v>597</v>
      </c>
      <c r="C164" t="s">
        <v>91</v>
      </c>
      <c r="D164" t="s">
        <v>600</v>
      </c>
      <c r="E164" t="s">
        <v>599</v>
      </c>
      <c r="F164">
        <v>122573255</v>
      </c>
      <c r="G164">
        <v>122611285</v>
      </c>
      <c r="H164" s="4">
        <v>2.4165390546001501E-12</v>
      </c>
      <c r="I164" s="4">
        <v>4.9842306706037601E-11</v>
      </c>
      <c r="J164">
        <v>5.5713278290206197E-2</v>
      </c>
      <c r="K164">
        <v>0.209388143086367</v>
      </c>
      <c r="L164">
        <v>3.2869729445022E-3</v>
      </c>
      <c r="M164">
        <v>-3.6057026198153801E-3</v>
      </c>
      <c r="N164">
        <v>0.19983842255890899</v>
      </c>
      <c r="O164">
        <v>0.96521534784817398</v>
      </c>
      <c r="P164" t="b">
        <v>0</v>
      </c>
    </row>
    <row r="165" spans="1:16" customFormat="1">
      <c r="A165">
        <v>6</v>
      </c>
      <c r="B165" t="s">
        <v>643</v>
      </c>
      <c r="C165" t="s">
        <v>171</v>
      </c>
      <c r="D165" t="s">
        <v>644</v>
      </c>
      <c r="E165" t="s">
        <v>645</v>
      </c>
      <c r="F165">
        <v>32110583</v>
      </c>
      <c r="G165">
        <v>32809848</v>
      </c>
      <c r="H165" s="4">
        <v>7.96845247866886E-11</v>
      </c>
      <c r="I165" s="4">
        <v>7.8095017938730099E-11</v>
      </c>
      <c r="J165">
        <v>1.36752408512024E-2</v>
      </c>
      <c r="K165">
        <v>0.110554876458704</v>
      </c>
      <c r="L165">
        <v>6.1865944461225698E-4</v>
      </c>
      <c r="M165">
        <v>-3.4069551603308902E-3</v>
      </c>
      <c r="N165">
        <v>0.21333436401957701</v>
      </c>
      <c r="O165" t="s">
        <v>33</v>
      </c>
      <c r="P165" t="b">
        <v>0</v>
      </c>
    </row>
    <row r="166" spans="1:16" customFormat="1">
      <c r="A166">
        <v>16</v>
      </c>
      <c r="B166" t="s">
        <v>701</v>
      </c>
      <c r="C166" t="s">
        <v>135</v>
      </c>
      <c r="D166" t="s">
        <v>702</v>
      </c>
      <c r="E166" t="s">
        <v>703</v>
      </c>
      <c r="F166">
        <v>15512575</v>
      </c>
      <c r="G166">
        <v>15510600</v>
      </c>
      <c r="H166" s="4">
        <v>2.1600919466238098E-15</v>
      </c>
      <c r="I166" s="4">
        <v>4.9267864821597303E-15</v>
      </c>
      <c r="J166">
        <v>0.32686204349481002</v>
      </c>
      <c r="K166">
        <v>-0.34956929594099401</v>
      </c>
      <c r="L166">
        <v>1.81354028965897E-3</v>
      </c>
      <c r="M166">
        <v>-3.3936168999373199E-3</v>
      </c>
      <c r="N166">
        <v>0.21395966230312799</v>
      </c>
      <c r="O166" t="s">
        <v>33</v>
      </c>
      <c r="P166" t="b">
        <v>0</v>
      </c>
    </row>
    <row r="167" spans="1:16" customFormat="1">
      <c r="A167">
        <v>5</v>
      </c>
      <c r="B167" t="s">
        <v>613</v>
      </c>
      <c r="C167" t="s">
        <v>163</v>
      </c>
      <c r="D167" t="s">
        <v>616</v>
      </c>
      <c r="E167" t="s">
        <v>615</v>
      </c>
      <c r="F167">
        <v>79917517</v>
      </c>
      <c r="G167">
        <v>80047076</v>
      </c>
      <c r="H167" s="4">
        <v>1.53004099641857E-16</v>
      </c>
      <c r="I167" s="4">
        <v>4.7550345300484101E-16</v>
      </c>
      <c r="J167">
        <v>0.35246506595030103</v>
      </c>
      <c r="K167">
        <v>-8.1984852191062108E-3</v>
      </c>
      <c r="L167">
        <v>0.182447332529516</v>
      </c>
      <c r="M167">
        <v>2.7778788095411799E-3</v>
      </c>
      <c r="N167">
        <v>0.214093641734279</v>
      </c>
      <c r="O167">
        <v>0.45567881367591101</v>
      </c>
      <c r="P167" t="b">
        <v>0</v>
      </c>
    </row>
    <row r="168" spans="1:16" customFormat="1">
      <c r="A168">
        <v>7</v>
      </c>
      <c r="B168" t="s">
        <v>660</v>
      </c>
      <c r="C168" t="s">
        <v>158</v>
      </c>
      <c r="D168" t="s">
        <v>661</v>
      </c>
      <c r="E168" t="s">
        <v>662</v>
      </c>
      <c r="F168">
        <v>99988813</v>
      </c>
      <c r="G168">
        <v>99782124</v>
      </c>
      <c r="H168" s="4">
        <v>8.2536403881733599E-18</v>
      </c>
      <c r="I168" s="4">
        <v>8.0064293379331996E-18</v>
      </c>
      <c r="J168">
        <v>3.94875155340366E-2</v>
      </c>
      <c r="K168">
        <v>-0.32757160661777002</v>
      </c>
      <c r="L168">
        <v>1.5578027694506801E-2</v>
      </c>
      <c r="M168">
        <v>-3.3419878216752199E-3</v>
      </c>
      <c r="N168">
        <v>0.21429127540513301</v>
      </c>
      <c r="O168" t="s">
        <v>33</v>
      </c>
      <c r="P168" t="b">
        <v>0</v>
      </c>
    </row>
    <row r="169" spans="1:16" customFormat="1">
      <c r="A169">
        <v>9</v>
      </c>
      <c r="B169" t="s">
        <v>1063</v>
      </c>
      <c r="C169" t="s">
        <v>143</v>
      </c>
      <c r="D169" t="s">
        <v>1064</v>
      </c>
      <c r="E169" t="s">
        <v>1065</v>
      </c>
      <c r="F169">
        <v>20790622</v>
      </c>
      <c r="G169">
        <v>20691002</v>
      </c>
      <c r="H169" s="4">
        <v>3.0203769985129599E-15</v>
      </c>
      <c r="I169" s="4">
        <v>4.81764973612955E-15</v>
      </c>
      <c r="J169">
        <v>0.41689373357998799</v>
      </c>
      <c r="K169">
        <v>0.25074656248473498</v>
      </c>
      <c r="L169">
        <v>1.3216004359882299E-2</v>
      </c>
      <c r="M169">
        <v>-3.30699396436653E-3</v>
      </c>
      <c r="N169">
        <v>0.217262507813477</v>
      </c>
      <c r="O169" t="s">
        <v>33</v>
      </c>
      <c r="P169" t="b">
        <v>0</v>
      </c>
    </row>
    <row r="170" spans="1:16" customFormat="1">
      <c r="A170">
        <v>4</v>
      </c>
      <c r="B170" t="s">
        <v>863</v>
      </c>
      <c r="C170" t="s">
        <v>119</v>
      </c>
      <c r="D170" t="s">
        <v>864</v>
      </c>
      <c r="E170" t="s">
        <v>865</v>
      </c>
      <c r="F170">
        <v>38829832</v>
      </c>
      <c r="G170">
        <v>38798935</v>
      </c>
      <c r="H170" s="4">
        <v>6.7190336843612404E-26</v>
      </c>
      <c r="I170" s="4">
        <v>2.0903028115392801E-25</v>
      </c>
      <c r="J170">
        <v>0.27379748226447098</v>
      </c>
      <c r="K170">
        <v>-0.199504550164816</v>
      </c>
      <c r="L170">
        <v>7.4811066176687396E-2</v>
      </c>
      <c r="M170">
        <v>-2.9473884491232902E-3</v>
      </c>
      <c r="N170">
        <v>0.22900522811124099</v>
      </c>
      <c r="O170" t="s">
        <v>33</v>
      </c>
      <c r="P170" t="b">
        <v>0</v>
      </c>
    </row>
    <row r="171" spans="1:16" customFormat="1">
      <c r="A171">
        <v>20</v>
      </c>
      <c r="B171" t="s">
        <v>575</v>
      </c>
      <c r="C171" t="s">
        <v>44</v>
      </c>
      <c r="D171" t="s">
        <v>576</v>
      </c>
      <c r="E171" t="s">
        <v>577</v>
      </c>
      <c r="F171">
        <v>380602</v>
      </c>
      <c r="G171">
        <v>382627</v>
      </c>
      <c r="H171" s="4">
        <v>1.917313603636E-8</v>
      </c>
      <c r="I171" s="4">
        <v>1.7581606325628901E-8</v>
      </c>
      <c r="J171">
        <v>0.310795591616708</v>
      </c>
      <c r="K171">
        <v>0.21031184201881201</v>
      </c>
      <c r="L171">
        <v>2.9248177407471499E-3</v>
      </c>
      <c r="M171">
        <v>3.14306131583945E-3</v>
      </c>
      <c r="N171">
        <v>0.231467850590521</v>
      </c>
      <c r="O171" t="s">
        <v>33</v>
      </c>
      <c r="P171" t="b">
        <v>0</v>
      </c>
    </row>
    <row r="172" spans="1:16" customFormat="1">
      <c r="A172">
        <v>2</v>
      </c>
      <c r="B172" t="s">
        <v>683</v>
      </c>
      <c r="C172" t="s">
        <v>87</v>
      </c>
      <c r="D172" t="s">
        <v>684</v>
      </c>
      <c r="E172" t="s">
        <v>685</v>
      </c>
      <c r="F172">
        <v>55376609</v>
      </c>
      <c r="G172">
        <v>55513738</v>
      </c>
      <c r="H172" s="4">
        <v>4.7248846914575997E-9</v>
      </c>
      <c r="I172" s="4">
        <v>6.9347008280606203E-9</v>
      </c>
      <c r="J172">
        <v>0.53370283831131904</v>
      </c>
      <c r="K172">
        <v>-0.16765041551665799</v>
      </c>
      <c r="L172">
        <v>3.9260831965881003E-2</v>
      </c>
      <c r="M172">
        <v>-3.02315249653709E-3</v>
      </c>
      <c r="N172">
        <v>0.23188245378697001</v>
      </c>
      <c r="O172" t="s">
        <v>33</v>
      </c>
      <c r="P172" t="b">
        <v>0</v>
      </c>
    </row>
    <row r="173" spans="1:16" customFormat="1">
      <c r="A173">
        <v>22</v>
      </c>
      <c r="B173" t="s">
        <v>854</v>
      </c>
      <c r="C173" t="s">
        <v>18</v>
      </c>
      <c r="D173" t="s">
        <v>859</v>
      </c>
      <c r="E173" t="s">
        <v>856</v>
      </c>
      <c r="F173">
        <v>45735606</v>
      </c>
      <c r="G173">
        <v>45743085</v>
      </c>
      <c r="H173" s="4">
        <v>9.6316744331873102E-16</v>
      </c>
      <c r="I173" s="4">
        <v>7.0133862489538403E-15</v>
      </c>
      <c r="J173">
        <v>0.37198762154098602</v>
      </c>
      <c r="K173">
        <v>5.2499207002025199E-2</v>
      </c>
      <c r="L173">
        <v>6.7846528595317104E-2</v>
      </c>
      <c r="M173">
        <v>-2.6052676169865201E-3</v>
      </c>
      <c r="N173">
        <v>0.25990576642754298</v>
      </c>
      <c r="O173">
        <v>0.70995335331934595</v>
      </c>
      <c r="P173" t="b">
        <v>0</v>
      </c>
    </row>
    <row r="174" spans="1:16" customFormat="1">
      <c r="A174">
        <v>11</v>
      </c>
      <c r="B174" t="s">
        <v>724</v>
      </c>
      <c r="C174" t="s">
        <v>1</v>
      </c>
      <c r="D174" t="s">
        <v>725</v>
      </c>
      <c r="E174" t="s">
        <v>726</v>
      </c>
      <c r="F174">
        <v>3377794</v>
      </c>
      <c r="G174">
        <v>3379317</v>
      </c>
      <c r="H174" s="4">
        <v>1.45721778909884E-35</v>
      </c>
      <c r="I174" s="4">
        <v>3.3080316649870402E-39</v>
      </c>
      <c r="J174">
        <v>0.29508265576217602</v>
      </c>
      <c r="K174">
        <v>-0.46152771037127899</v>
      </c>
      <c r="L174">
        <v>2.1175345584437202E-2</v>
      </c>
      <c r="M174">
        <v>-2.6407899558050498E-3</v>
      </c>
      <c r="N174">
        <v>0.26835019604328603</v>
      </c>
      <c r="O174" t="s">
        <v>33</v>
      </c>
      <c r="P174" t="b">
        <v>0</v>
      </c>
    </row>
    <row r="175" spans="1:16" customFormat="1">
      <c r="A175">
        <v>2</v>
      </c>
      <c r="B175" t="s">
        <v>1011</v>
      </c>
      <c r="C175" t="s">
        <v>151</v>
      </c>
      <c r="D175" t="s">
        <v>1012</v>
      </c>
      <c r="E175" t="s">
        <v>1013</v>
      </c>
      <c r="F175">
        <v>189140853</v>
      </c>
      <c r="G175">
        <v>190268271</v>
      </c>
      <c r="H175" s="4">
        <v>8.2632668976157898E-26</v>
      </c>
      <c r="I175" s="4">
        <v>2.85994786702175E-25</v>
      </c>
      <c r="J175">
        <v>0.49353960263565499</v>
      </c>
      <c r="K175">
        <v>-0.45184426063243599</v>
      </c>
      <c r="L175">
        <v>1.1448293252802701E-2</v>
      </c>
      <c r="M175">
        <v>-2.6636649443187001E-3</v>
      </c>
      <c r="N175">
        <v>0.26865301132167402</v>
      </c>
      <c r="O175" t="s">
        <v>33</v>
      </c>
      <c r="P175" t="b">
        <v>0</v>
      </c>
    </row>
    <row r="176" spans="1:16" customFormat="1">
      <c r="A176">
        <v>6</v>
      </c>
      <c r="B176" t="s">
        <v>720</v>
      </c>
      <c r="C176" t="s">
        <v>170</v>
      </c>
      <c r="D176" t="s">
        <v>721</v>
      </c>
      <c r="E176" t="s">
        <v>722</v>
      </c>
      <c r="F176">
        <v>32587165</v>
      </c>
      <c r="G176">
        <v>31840794</v>
      </c>
      <c r="H176" s="4">
        <v>2.7097338511240899E-20</v>
      </c>
      <c r="I176" s="4">
        <v>6.0046774633888096E-20</v>
      </c>
      <c r="J176">
        <v>0.33185505560349299</v>
      </c>
      <c r="K176">
        <v>0.23935018461881799</v>
      </c>
      <c r="L176">
        <v>8.9191522391625106E-3</v>
      </c>
      <c r="M176">
        <v>2.5515570336596301E-3</v>
      </c>
      <c r="N176">
        <v>0.27959629390344398</v>
      </c>
      <c r="O176" t="s">
        <v>33</v>
      </c>
      <c r="P176" t="b">
        <v>0</v>
      </c>
    </row>
    <row r="177" spans="1:16" customFormat="1">
      <c r="A177">
        <v>16</v>
      </c>
      <c r="B177" t="s">
        <v>814</v>
      </c>
      <c r="C177" t="s">
        <v>101</v>
      </c>
      <c r="D177" t="s">
        <v>815</v>
      </c>
      <c r="E177" t="s">
        <v>816</v>
      </c>
      <c r="F177">
        <v>66735571</v>
      </c>
      <c r="G177">
        <v>66512824</v>
      </c>
      <c r="H177" s="4">
        <v>2.0445530404746799E-27</v>
      </c>
      <c r="I177" s="4">
        <v>5.1749671005355598E-29</v>
      </c>
      <c r="J177">
        <v>9.18447202872044E-4</v>
      </c>
      <c r="K177">
        <v>0.30836084469483199</v>
      </c>
      <c r="L177">
        <v>3.92590421922498E-2</v>
      </c>
      <c r="M177">
        <v>2.3120393210936999E-3</v>
      </c>
      <c r="N177">
        <v>0.29588002611932601</v>
      </c>
      <c r="O177" t="s">
        <v>33</v>
      </c>
      <c r="P177" t="b">
        <v>0</v>
      </c>
    </row>
    <row r="178" spans="1:16" customFormat="1">
      <c r="A178">
        <v>2</v>
      </c>
      <c r="B178" t="s">
        <v>549</v>
      </c>
      <c r="C178" t="s">
        <v>454</v>
      </c>
      <c r="D178" t="s">
        <v>550</v>
      </c>
      <c r="E178" t="s">
        <v>551</v>
      </c>
      <c r="F178">
        <v>55233528</v>
      </c>
      <c r="G178">
        <v>55505372</v>
      </c>
      <c r="H178" s="4">
        <v>7.4940765933150407E-15</v>
      </c>
      <c r="I178" s="4">
        <v>1.43859694073057E-14</v>
      </c>
      <c r="J178">
        <v>3.4798237267347899E-3</v>
      </c>
      <c r="K178">
        <v>-0.108861112009702</v>
      </c>
      <c r="L178">
        <v>1.4309751501109199E-3</v>
      </c>
      <c r="M178">
        <v>2.3987585453271502E-3</v>
      </c>
      <c r="N178">
        <v>0.29631453098633698</v>
      </c>
      <c r="O178" t="s">
        <v>33</v>
      </c>
      <c r="P178" t="b">
        <v>0</v>
      </c>
    </row>
    <row r="179" spans="1:16" customFormat="1">
      <c r="A179">
        <v>9</v>
      </c>
      <c r="B179" t="s">
        <v>1069</v>
      </c>
      <c r="C179" t="s">
        <v>97</v>
      </c>
      <c r="D179" t="s">
        <v>1073</v>
      </c>
      <c r="E179" t="s">
        <v>1071</v>
      </c>
      <c r="F179">
        <v>34381192</v>
      </c>
      <c r="G179">
        <v>34318654</v>
      </c>
      <c r="H179" s="4">
        <v>2.7197526434831201E-12</v>
      </c>
      <c r="I179" s="4">
        <v>5.01999008267024E-9</v>
      </c>
      <c r="J179">
        <v>3.2226751149246599E-2</v>
      </c>
      <c r="K179">
        <v>6.2110524953239502E-3</v>
      </c>
      <c r="L179">
        <v>8.5167812319936198E-3</v>
      </c>
      <c r="M179">
        <v>-2.2357098185894898E-3</v>
      </c>
      <c r="N179">
        <v>0.31162897122459399</v>
      </c>
      <c r="O179">
        <v>0.601219323271734</v>
      </c>
      <c r="P179" t="b">
        <v>0</v>
      </c>
    </row>
    <row r="180" spans="1:16" customFormat="1">
      <c r="A180">
        <v>11</v>
      </c>
      <c r="B180" t="s">
        <v>635</v>
      </c>
      <c r="C180" t="s">
        <v>107</v>
      </c>
      <c r="D180" t="s">
        <v>639</v>
      </c>
      <c r="E180" t="s">
        <v>637</v>
      </c>
      <c r="F180">
        <v>61937545</v>
      </c>
      <c r="G180">
        <v>62687336</v>
      </c>
      <c r="H180" s="4">
        <v>1.67118430796963E-9</v>
      </c>
      <c r="I180" s="4">
        <v>8.2600479708635005E-9</v>
      </c>
      <c r="J180">
        <v>1.1361080300702099E-2</v>
      </c>
      <c r="K180">
        <v>0.22136983976997901</v>
      </c>
      <c r="L180">
        <v>8.1925446774424593E-3</v>
      </c>
      <c r="M180">
        <v>2.2058192318369098E-3</v>
      </c>
      <c r="N180">
        <v>0.31496846341024298</v>
      </c>
      <c r="O180" t="s">
        <v>33</v>
      </c>
      <c r="P180" t="b">
        <v>0</v>
      </c>
    </row>
    <row r="181" spans="1:16" customFormat="1">
      <c r="A181">
        <v>14</v>
      </c>
      <c r="B181" t="s">
        <v>991</v>
      </c>
      <c r="C181" t="s">
        <v>150</v>
      </c>
      <c r="D181" t="s">
        <v>992</v>
      </c>
      <c r="E181" t="s">
        <v>993</v>
      </c>
      <c r="F181">
        <v>77559321</v>
      </c>
      <c r="G181">
        <v>77467973</v>
      </c>
      <c r="H181" s="4">
        <v>1.00884588600637E-11</v>
      </c>
      <c r="I181" s="4">
        <v>7.3398938983388105E-13</v>
      </c>
      <c r="J181">
        <v>0.36198262095493</v>
      </c>
      <c r="K181">
        <v>0.12711713279828299</v>
      </c>
      <c r="L181">
        <v>5.8055165181213703E-2</v>
      </c>
      <c r="M181">
        <v>-2.0705626219234699E-3</v>
      </c>
      <c r="N181">
        <v>0.31780174845253301</v>
      </c>
      <c r="O181" t="s">
        <v>33</v>
      </c>
      <c r="P181" t="b">
        <v>0</v>
      </c>
    </row>
    <row r="182" spans="1:16" customFormat="1">
      <c r="A182">
        <v>21</v>
      </c>
      <c r="B182" t="s">
        <v>759</v>
      </c>
      <c r="C182" t="s">
        <v>84</v>
      </c>
      <c r="D182" t="s">
        <v>762</v>
      </c>
      <c r="E182" t="s">
        <v>761</v>
      </c>
      <c r="F182">
        <v>44275945</v>
      </c>
      <c r="G182">
        <v>44333685</v>
      </c>
      <c r="H182" s="4">
        <v>7.42999189754526E-13</v>
      </c>
      <c r="I182" s="4">
        <v>2.3693337100972901E-16</v>
      </c>
      <c r="J182">
        <v>0.13619856115560999</v>
      </c>
      <c r="K182">
        <v>9.2535109698906298E-4</v>
      </c>
      <c r="L182">
        <v>2.3360530356483201E-3</v>
      </c>
      <c r="M182">
        <v>1.86655139110762E-3</v>
      </c>
      <c r="N182">
        <v>0.35676219808747101</v>
      </c>
      <c r="O182" t="s">
        <v>33</v>
      </c>
      <c r="P182" t="b">
        <v>0</v>
      </c>
    </row>
    <row r="183" spans="1:16" customFormat="1">
      <c r="A183">
        <v>6</v>
      </c>
      <c r="B183" t="s">
        <v>643</v>
      </c>
      <c r="C183" t="s">
        <v>171</v>
      </c>
      <c r="D183" t="s">
        <v>646</v>
      </c>
      <c r="E183" t="s">
        <v>645</v>
      </c>
      <c r="F183">
        <v>32902583</v>
      </c>
      <c r="G183">
        <v>32809848</v>
      </c>
      <c r="H183" s="4">
        <v>6.2319521805762098E-9</v>
      </c>
      <c r="I183" s="4">
        <v>1.4310663833186601E-9</v>
      </c>
      <c r="J183">
        <v>7.7664440634668305E-2</v>
      </c>
      <c r="K183">
        <v>-0.114527339097991</v>
      </c>
      <c r="L183">
        <v>4.8122218277823998E-4</v>
      </c>
      <c r="M183">
        <v>-1.79080987782463E-3</v>
      </c>
      <c r="N183">
        <v>0.36716034180381402</v>
      </c>
      <c r="O183" t="s">
        <v>33</v>
      </c>
      <c r="P183" t="b">
        <v>0</v>
      </c>
    </row>
    <row r="184" spans="1:16">
      <c r="A184">
        <v>12</v>
      </c>
      <c r="B184" t="s">
        <v>609</v>
      </c>
      <c r="C184" t="s">
        <v>127</v>
      </c>
      <c r="D184" t="s">
        <v>610</v>
      </c>
      <c r="E184" t="s">
        <v>611</v>
      </c>
      <c r="F184">
        <v>64030113</v>
      </c>
      <c r="G184">
        <v>64058641</v>
      </c>
      <c r="H184" s="4">
        <v>9.8479293400028292E-22</v>
      </c>
      <c r="I184" s="4">
        <v>4.1904405688358502E-28</v>
      </c>
      <c r="J184">
        <v>0.19894931702427099</v>
      </c>
      <c r="K184">
        <v>0.29924586578880202</v>
      </c>
      <c r="L184">
        <v>7.8726894668444992E-3</v>
      </c>
      <c r="M184">
        <v>-1.6026540522523401E-3</v>
      </c>
      <c r="N184">
        <v>0.39185959754935501</v>
      </c>
      <c r="O184" t="s">
        <v>33</v>
      </c>
      <c r="P184" t="b">
        <v>0</v>
      </c>
    </row>
    <row r="185" spans="1:16">
      <c r="A185">
        <v>4</v>
      </c>
      <c r="B185" t="s">
        <v>690</v>
      </c>
      <c r="C185" t="s">
        <v>130</v>
      </c>
      <c r="D185" t="s">
        <v>693</v>
      </c>
      <c r="E185" t="s">
        <v>692</v>
      </c>
      <c r="F185">
        <v>1063818</v>
      </c>
      <c r="G185">
        <v>1164277</v>
      </c>
      <c r="H185" s="4">
        <v>4.2364753002388E-16</v>
      </c>
      <c r="I185" s="4">
        <v>1.81025434106074E-16</v>
      </c>
      <c r="J185">
        <v>5.5138787971790199E-2</v>
      </c>
      <c r="K185">
        <v>-1.43275055469717E-2</v>
      </c>
      <c r="L185">
        <v>2.3735757976093098E-2</v>
      </c>
      <c r="M185">
        <v>-1.56222261133859E-3</v>
      </c>
      <c r="N185">
        <v>0.39409340070945897</v>
      </c>
      <c r="O185">
        <v>0.77815848097385498</v>
      </c>
      <c r="P185" t="b">
        <v>0</v>
      </c>
    </row>
    <row r="186" spans="1:16">
      <c r="A186">
        <v>9</v>
      </c>
      <c r="B186" t="s">
        <v>581</v>
      </c>
      <c r="C186" t="s">
        <v>45</v>
      </c>
      <c r="D186" t="s">
        <v>582</v>
      </c>
      <c r="E186" t="s">
        <v>583</v>
      </c>
      <c r="F186">
        <v>95794071</v>
      </c>
      <c r="G186">
        <v>95629798</v>
      </c>
      <c r="H186" s="4">
        <v>4.3531351515226002E-18</v>
      </c>
      <c r="I186" s="4">
        <v>3.2347094063978798E-15</v>
      </c>
      <c r="J186">
        <v>1.3167179727723399E-3</v>
      </c>
      <c r="K186">
        <v>0.22390544176350999</v>
      </c>
      <c r="L186">
        <v>1.53700856007977E-3</v>
      </c>
      <c r="M186">
        <v>1.5856328138941799E-3</v>
      </c>
      <c r="N186">
        <v>0.39589327686256998</v>
      </c>
      <c r="O186" t="s">
        <v>33</v>
      </c>
      <c r="P186" t="b">
        <v>0</v>
      </c>
    </row>
    <row r="187" spans="1:16">
      <c r="A187">
        <v>2</v>
      </c>
      <c r="B187">
        <v>37500</v>
      </c>
      <c r="C187" t="s">
        <v>109</v>
      </c>
      <c r="D187" t="s">
        <v>668</v>
      </c>
      <c r="E187" t="s">
        <v>669</v>
      </c>
      <c r="F187">
        <v>242195394</v>
      </c>
      <c r="G187">
        <v>242333889</v>
      </c>
      <c r="H187" s="4">
        <v>2.4061414249717901E-23</v>
      </c>
      <c r="I187" s="4">
        <v>9.6711215344823099E-23</v>
      </c>
      <c r="J187">
        <v>0.12641843077427001</v>
      </c>
      <c r="K187">
        <v>0.28315950411880803</v>
      </c>
      <c r="L187">
        <v>2.0359036660888199E-2</v>
      </c>
      <c r="M187">
        <v>1.48866264351532E-3</v>
      </c>
      <c r="N187">
        <v>0.40627890691771001</v>
      </c>
      <c r="O187" t="s">
        <v>33</v>
      </c>
      <c r="P187" t="b">
        <v>0</v>
      </c>
    </row>
    <row r="188" spans="1:16">
      <c r="A188">
        <v>22</v>
      </c>
      <c r="B188" t="s">
        <v>854</v>
      </c>
      <c r="C188" t="s">
        <v>18</v>
      </c>
      <c r="D188" t="s">
        <v>857</v>
      </c>
      <c r="E188" t="s">
        <v>856</v>
      </c>
      <c r="F188">
        <v>45751231</v>
      </c>
      <c r="G188">
        <v>45743085</v>
      </c>
      <c r="H188" s="4">
        <v>8.1245575899782697E-19</v>
      </c>
      <c r="I188" s="4">
        <v>2.50408285114538E-13</v>
      </c>
      <c r="J188">
        <v>0.303951523296837</v>
      </c>
      <c r="K188">
        <v>2.3927298943026899E-2</v>
      </c>
      <c r="L188">
        <v>6.9676453086366899E-2</v>
      </c>
      <c r="M188">
        <v>-1.3649167976647399E-3</v>
      </c>
      <c r="N188">
        <v>0.414506453171817</v>
      </c>
      <c r="O188">
        <v>0.53860283285648003</v>
      </c>
      <c r="P188" t="b">
        <v>0</v>
      </c>
    </row>
    <row r="189" spans="1:16">
      <c r="A189">
        <v>18</v>
      </c>
      <c r="B189" t="s">
        <v>837</v>
      </c>
      <c r="C189" t="s">
        <v>161</v>
      </c>
      <c r="D189" t="s">
        <v>840</v>
      </c>
      <c r="E189" t="s">
        <v>839</v>
      </c>
      <c r="F189">
        <v>47030252</v>
      </c>
      <c r="G189">
        <v>47043463</v>
      </c>
      <c r="H189" s="4">
        <v>1.4921997190959101E-11</v>
      </c>
      <c r="I189" s="4">
        <v>3.7059517198677201E-10</v>
      </c>
      <c r="J189">
        <v>0.11430260931205</v>
      </c>
      <c r="K189">
        <v>-1.6284141238913699E-3</v>
      </c>
      <c r="L189">
        <v>7.0972980318787498E-3</v>
      </c>
      <c r="M189">
        <v>1.4557236890856799E-3</v>
      </c>
      <c r="N189">
        <v>0.41466770607750802</v>
      </c>
      <c r="O189" t="s">
        <v>33</v>
      </c>
      <c r="P189" t="b">
        <v>0</v>
      </c>
    </row>
    <row r="190" spans="1:16">
      <c r="A190">
        <v>4</v>
      </c>
      <c r="B190" t="s">
        <v>1022</v>
      </c>
      <c r="C190" t="s">
        <v>123</v>
      </c>
      <c r="D190" t="s">
        <v>1023</v>
      </c>
      <c r="E190" t="s">
        <v>1024</v>
      </c>
      <c r="F190">
        <v>57285909</v>
      </c>
      <c r="G190">
        <v>57175316</v>
      </c>
      <c r="H190" s="4">
        <v>1.4591757125767801E-14</v>
      </c>
      <c r="I190" s="4">
        <v>5.0101698657224001E-15</v>
      </c>
      <c r="J190">
        <v>0.460518779003252</v>
      </c>
      <c r="K190">
        <v>-0.26809609749368701</v>
      </c>
      <c r="L190">
        <v>1.1376533118856399E-3</v>
      </c>
      <c r="M190">
        <v>-1.3337215633213899E-3</v>
      </c>
      <c r="N190">
        <v>0.436321835941057</v>
      </c>
      <c r="O190" t="s">
        <v>33</v>
      </c>
      <c r="P190" t="b">
        <v>0</v>
      </c>
    </row>
    <row r="191" spans="1:16">
      <c r="A191">
        <v>5</v>
      </c>
      <c r="B191" t="s">
        <v>716</v>
      </c>
      <c r="C191" t="s">
        <v>34</v>
      </c>
      <c r="D191" t="s">
        <v>719</v>
      </c>
      <c r="E191" t="s">
        <v>718</v>
      </c>
      <c r="F191">
        <v>102883166</v>
      </c>
      <c r="G191">
        <v>102886246</v>
      </c>
      <c r="H191" s="4">
        <v>2.0462253571559201E-9</v>
      </c>
      <c r="I191" s="4">
        <v>4.7244327066900803E-10</v>
      </c>
      <c r="J191">
        <v>9.8878641256110206E-2</v>
      </c>
      <c r="K191">
        <v>5.7006330527120596E-3</v>
      </c>
      <c r="L191">
        <v>1.07092293533584E-3</v>
      </c>
      <c r="M191">
        <v>1.29344605469784E-3</v>
      </c>
      <c r="N191">
        <v>0.443353512817874</v>
      </c>
      <c r="O191">
        <v>0.383721211664734</v>
      </c>
      <c r="P191" t="b">
        <v>0</v>
      </c>
    </row>
    <row r="192" spans="1:16">
      <c r="A192">
        <v>8</v>
      </c>
      <c r="B192" t="s">
        <v>866</v>
      </c>
      <c r="C192" t="s">
        <v>126</v>
      </c>
      <c r="D192" t="s">
        <v>870</v>
      </c>
      <c r="E192" t="s">
        <v>868</v>
      </c>
      <c r="F192">
        <v>119636507</v>
      </c>
      <c r="G192">
        <v>119603222</v>
      </c>
      <c r="H192" s="4">
        <v>2.84977003012076E-17</v>
      </c>
      <c r="I192" s="4">
        <v>3.4375273107696502E-22</v>
      </c>
      <c r="J192">
        <v>0.23451433555955301</v>
      </c>
      <c r="K192">
        <v>0.13289456878074399</v>
      </c>
      <c r="L192">
        <v>9.1005738593485194E-2</v>
      </c>
      <c r="M192">
        <v>1.1520716880457701E-3</v>
      </c>
      <c r="N192">
        <v>0.448224788397729</v>
      </c>
      <c r="O192" t="s">
        <v>33</v>
      </c>
      <c r="P192" t="b">
        <v>0</v>
      </c>
    </row>
    <row r="193" spans="1:16">
      <c r="A193">
        <v>7</v>
      </c>
      <c r="B193" t="s">
        <v>664</v>
      </c>
      <c r="C193" t="s">
        <v>157</v>
      </c>
      <c r="D193" t="s">
        <v>667</v>
      </c>
      <c r="E193" t="s">
        <v>666</v>
      </c>
      <c r="F193">
        <v>38387992</v>
      </c>
      <c r="G193">
        <v>38550286</v>
      </c>
      <c r="H193" s="4">
        <v>6.7143924764114298E-10</v>
      </c>
      <c r="I193" s="4">
        <v>2.3401803763436E-9</v>
      </c>
      <c r="J193">
        <v>0.175095895220892</v>
      </c>
      <c r="K193">
        <v>-4.1314895998786398E-2</v>
      </c>
      <c r="L193">
        <v>6.1774705356467702E-2</v>
      </c>
      <c r="M193">
        <v>-1.16212716350393E-3</v>
      </c>
      <c r="N193">
        <v>0.45342594157909299</v>
      </c>
      <c r="O193">
        <v>0.66274296806910604</v>
      </c>
      <c r="P193" t="b">
        <v>0</v>
      </c>
    </row>
    <row r="194" spans="1:16">
      <c r="A194">
        <v>1</v>
      </c>
      <c r="B194" t="s">
        <v>540</v>
      </c>
      <c r="C194" t="s">
        <v>39</v>
      </c>
      <c r="D194" t="s">
        <v>541</v>
      </c>
      <c r="E194" t="s">
        <v>542</v>
      </c>
      <c r="F194">
        <v>161945467</v>
      </c>
      <c r="G194">
        <v>161917749</v>
      </c>
      <c r="H194" s="4">
        <v>2.14447473079195E-10</v>
      </c>
      <c r="I194" s="4">
        <v>3.3526248379569301E-10</v>
      </c>
      <c r="J194">
        <v>0.25548753352355802</v>
      </c>
      <c r="K194">
        <v>-0.165358234568944</v>
      </c>
      <c r="L194">
        <v>6.9985243898288401E-3</v>
      </c>
      <c r="M194">
        <v>-1.15829015411013E-3</v>
      </c>
      <c r="N194">
        <v>0.46690304963519402</v>
      </c>
      <c r="O194" t="s">
        <v>33</v>
      </c>
      <c r="P194" t="b">
        <v>0</v>
      </c>
    </row>
    <row r="195" spans="1:16">
      <c r="A195">
        <v>21</v>
      </c>
      <c r="B195" t="s">
        <v>759</v>
      </c>
      <c r="C195" t="s">
        <v>84</v>
      </c>
      <c r="D195" t="s">
        <v>760</v>
      </c>
      <c r="E195" t="s">
        <v>761</v>
      </c>
      <c r="F195">
        <v>44333169</v>
      </c>
      <c r="G195">
        <v>44333685</v>
      </c>
      <c r="H195" s="4">
        <v>2.3236873792541301E-30</v>
      </c>
      <c r="I195" s="4">
        <v>2.2528978755475398E-30</v>
      </c>
      <c r="J195">
        <v>8.7700710878985694E-3</v>
      </c>
      <c r="K195">
        <v>-0.355322087898231</v>
      </c>
      <c r="L195">
        <v>6.4634971344662596E-3</v>
      </c>
      <c r="M195">
        <v>-1.15128505285689E-3</v>
      </c>
      <c r="N195">
        <v>0.46837400208623298</v>
      </c>
      <c r="O195" t="s">
        <v>33</v>
      </c>
      <c r="P195" t="b">
        <v>0</v>
      </c>
    </row>
    <row r="196" spans="1:16">
      <c r="A196">
        <v>11</v>
      </c>
      <c r="B196" t="s">
        <v>635</v>
      </c>
      <c r="C196" t="s">
        <v>107</v>
      </c>
      <c r="D196" t="s">
        <v>638</v>
      </c>
      <c r="E196" t="s">
        <v>637</v>
      </c>
      <c r="F196">
        <v>61994157</v>
      </c>
      <c r="G196">
        <v>62687336</v>
      </c>
      <c r="H196" s="4">
        <v>3.1974156049644499E-9</v>
      </c>
      <c r="I196" s="4">
        <v>5.6657111405488902E-10</v>
      </c>
      <c r="J196">
        <v>0.27257166803190402</v>
      </c>
      <c r="K196">
        <v>-4.3124959256585799E-2</v>
      </c>
      <c r="L196">
        <v>9.4915434294150502E-3</v>
      </c>
      <c r="M196">
        <v>-1.1380129187689601E-3</v>
      </c>
      <c r="N196">
        <v>0.47027310779679898</v>
      </c>
      <c r="O196" t="s">
        <v>33</v>
      </c>
      <c r="P196" t="b">
        <v>0</v>
      </c>
    </row>
    <row r="197" spans="1:16">
      <c r="A197">
        <v>19</v>
      </c>
      <c r="B197" t="s">
        <v>841</v>
      </c>
      <c r="C197" t="s">
        <v>165</v>
      </c>
      <c r="D197" t="s">
        <v>842</v>
      </c>
      <c r="E197" t="s">
        <v>843</v>
      </c>
      <c r="F197">
        <v>8396316</v>
      </c>
      <c r="G197">
        <v>8381163</v>
      </c>
      <c r="H197" s="4">
        <v>1.5220819757558999E-11</v>
      </c>
      <c r="I197" s="4">
        <v>7.95936934067732E-11</v>
      </c>
      <c r="J197">
        <v>0.69743492556976705</v>
      </c>
      <c r="K197">
        <v>4.2695057571836198E-2</v>
      </c>
      <c r="L197">
        <v>1.5401819355622201E-2</v>
      </c>
      <c r="M197">
        <v>-1.0919083606390099E-3</v>
      </c>
      <c r="N197">
        <v>0.47809487328438999</v>
      </c>
      <c r="O197" t="s">
        <v>33</v>
      </c>
      <c r="P197" t="b">
        <v>0</v>
      </c>
    </row>
    <row r="198" spans="1:16">
      <c r="A198">
        <v>12</v>
      </c>
      <c r="B198" t="s">
        <v>609</v>
      </c>
      <c r="C198" t="s">
        <v>127</v>
      </c>
      <c r="D198" t="s">
        <v>612</v>
      </c>
      <c r="E198" t="s">
        <v>611</v>
      </c>
      <c r="F198">
        <v>63979105</v>
      </c>
      <c r="G198">
        <v>64058641</v>
      </c>
      <c r="H198" s="4">
        <v>1.6346443528769001E-8</v>
      </c>
      <c r="I198" s="4">
        <v>1.2455723079863499E-8</v>
      </c>
      <c r="J198">
        <v>6.4329088751280794E-2</v>
      </c>
      <c r="K198" s="4">
        <v>-3.7372173249938498E-5</v>
      </c>
      <c r="L198">
        <v>8.5119779111172394E-3</v>
      </c>
      <c r="M198">
        <v>-1.06704250289193E-3</v>
      </c>
      <c r="N198">
        <v>0.48467710302005002</v>
      </c>
      <c r="O198" t="s">
        <v>33</v>
      </c>
      <c r="P198" t="b">
        <v>0</v>
      </c>
    </row>
    <row r="199" spans="1:16">
      <c r="A199">
        <v>6</v>
      </c>
      <c r="B199" t="s">
        <v>897</v>
      </c>
      <c r="C199" t="s">
        <v>14</v>
      </c>
      <c r="D199" t="s">
        <v>898</v>
      </c>
      <c r="E199" t="s">
        <v>899</v>
      </c>
      <c r="F199">
        <v>25334967</v>
      </c>
      <c r="G199">
        <v>25186568</v>
      </c>
      <c r="H199" s="4">
        <v>6.6706645441775704E-9</v>
      </c>
      <c r="I199" s="4">
        <v>1.1682319774732901E-8</v>
      </c>
      <c r="J199">
        <v>7.6799621379816697E-3</v>
      </c>
      <c r="K199">
        <v>-0.19684612688856401</v>
      </c>
      <c r="L199">
        <v>2.5641992877021399E-2</v>
      </c>
      <c r="M199">
        <v>-9.6691517269909802E-4</v>
      </c>
      <c r="N199">
        <v>0.50221169623268402</v>
      </c>
      <c r="O199" t="s">
        <v>33</v>
      </c>
      <c r="P199" t="b">
        <v>0</v>
      </c>
    </row>
    <row r="200" spans="1:16">
      <c r="A200">
        <v>11</v>
      </c>
      <c r="B200" t="s">
        <v>601</v>
      </c>
      <c r="C200" t="s">
        <v>602</v>
      </c>
      <c r="D200" t="s">
        <v>603</v>
      </c>
      <c r="E200" t="s">
        <v>604</v>
      </c>
      <c r="F200">
        <v>124822296</v>
      </c>
      <c r="G200">
        <v>124946817</v>
      </c>
      <c r="H200" s="4">
        <v>1.37437671189047E-9</v>
      </c>
      <c r="I200" s="4">
        <v>1.63288226382326E-9</v>
      </c>
      <c r="J200">
        <v>1.55785609600987E-2</v>
      </c>
      <c r="K200">
        <v>0.112415194884876</v>
      </c>
      <c r="L200">
        <v>3.6334168391846E-2</v>
      </c>
      <c r="M200">
        <v>9.2868759455819096E-4</v>
      </c>
      <c r="N200">
        <v>0.50845260764531397</v>
      </c>
      <c r="O200" t="s">
        <v>33</v>
      </c>
      <c r="P200" t="b">
        <v>0</v>
      </c>
    </row>
    <row r="201" spans="1:16">
      <c r="A201">
        <v>16</v>
      </c>
      <c r="B201" t="s">
        <v>571</v>
      </c>
      <c r="C201" t="s">
        <v>129</v>
      </c>
      <c r="D201" t="s">
        <v>572</v>
      </c>
      <c r="E201" t="s">
        <v>573</v>
      </c>
      <c r="F201">
        <v>89807785</v>
      </c>
      <c r="G201">
        <v>89741790</v>
      </c>
      <c r="H201" s="4">
        <v>3.9016286808725004E-15</v>
      </c>
      <c r="I201" s="4">
        <v>2.5091719908362799E-15</v>
      </c>
      <c r="J201">
        <v>0.122405970013528</v>
      </c>
      <c r="K201">
        <v>0.20206665221338899</v>
      </c>
      <c r="L201">
        <v>1.38140124759289E-3</v>
      </c>
      <c r="M201">
        <v>9.50957786063289E-4</v>
      </c>
      <c r="N201">
        <v>0.51097889886460102</v>
      </c>
      <c r="O201">
        <v>0.95842055595125697</v>
      </c>
      <c r="P201" t="b">
        <v>0</v>
      </c>
    </row>
    <row r="202" spans="1:16">
      <c r="A202">
        <v>13</v>
      </c>
      <c r="B202" t="s">
        <v>698</v>
      </c>
      <c r="C202" t="s">
        <v>71</v>
      </c>
      <c r="D202" t="s">
        <v>699</v>
      </c>
      <c r="E202" t="s">
        <v>700</v>
      </c>
      <c r="F202">
        <v>78665230</v>
      </c>
      <c r="G202">
        <v>78292340</v>
      </c>
      <c r="H202" s="4">
        <v>1.00927072572955E-17</v>
      </c>
      <c r="I202" s="4">
        <v>1.3868419398111401E-18</v>
      </c>
      <c r="J202">
        <v>1.32397853800891E-2</v>
      </c>
      <c r="K202">
        <v>0.23913876573599099</v>
      </c>
      <c r="L202">
        <v>1.5435949227031701E-3</v>
      </c>
      <c r="M202">
        <v>-8.6457447079951895E-4</v>
      </c>
      <c r="N202">
        <v>0.53079932617982095</v>
      </c>
      <c r="O202" t="s">
        <v>33</v>
      </c>
      <c r="P202" t="b">
        <v>0</v>
      </c>
    </row>
    <row r="203" spans="1:16">
      <c r="A203">
        <v>4</v>
      </c>
      <c r="B203" t="s">
        <v>848</v>
      </c>
      <c r="C203" t="s">
        <v>40</v>
      </c>
      <c r="D203" t="s">
        <v>849</v>
      </c>
      <c r="E203" t="s">
        <v>850</v>
      </c>
      <c r="F203">
        <v>18279302</v>
      </c>
      <c r="G203">
        <v>17582051</v>
      </c>
      <c r="H203" s="4">
        <v>5.2238788520203304E-12</v>
      </c>
      <c r="I203" s="4">
        <v>1.4669547416035E-10</v>
      </c>
      <c r="J203">
        <v>0.17233576614482299</v>
      </c>
      <c r="K203">
        <v>0.29874111733098302</v>
      </c>
      <c r="L203">
        <v>6.5430280681211303E-2</v>
      </c>
      <c r="M203">
        <v>-7.9242471811653804E-4</v>
      </c>
      <c r="N203">
        <v>0.53510517685316705</v>
      </c>
      <c r="O203" t="s">
        <v>33</v>
      </c>
      <c r="P203" t="b">
        <v>0</v>
      </c>
    </row>
    <row r="204" spans="1:16">
      <c r="A204">
        <v>2</v>
      </c>
      <c r="B204" t="s">
        <v>584</v>
      </c>
      <c r="C204" t="s">
        <v>51</v>
      </c>
      <c r="D204" t="s">
        <v>585</v>
      </c>
      <c r="E204" t="s">
        <v>586</v>
      </c>
      <c r="F204">
        <v>240914952</v>
      </c>
      <c r="G204">
        <v>240936725</v>
      </c>
      <c r="H204" s="4">
        <v>1.5603170782264699E-27</v>
      </c>
      <c r="I204" s="4">
        <v>1.8874732526340201E-31</v>
      </c>
      <c r="J204">
        <v>0.24690352749236899</v>
      </c>
      <c r="K204">
        <v>0.45558245142646703</v>
      </c>
      <c r="L204">
        <v>4.74742063959099E-3</v>
      </c>
      <c r="M204">
        <v>7.9544801781957603E-4</v>
      </c>
      <c r="N204">
        <v>0.54706492350737901</v>
      </c>
      <c r="O204" t="s">
        <v>33</v>
      </c>
      <c r="P204" t="b">
        <v>0</v>
      </c>
    </row>
    <row r="205" spans="1:16">
      <c r="A205">
        <v>11</v>
      </c>
      <c r="B205" t="s">
        <v>601</v>
      </c>
      <c r="C205" t="s">
        <v>602</v>
      </c>
      <c r="D205" t="s">
        <v>605</v>
      </c>
      <c r="E205" t="s">
        <v>604</v>
      </c>
      <c r="F205">
        <v>124953079</v>
      </c>
      <c r="G205">
        <v>124946817</v>
      </c>
      <c r="H205" s="4">
        <v>1.0637813616094901E-8</v>
      </c>
      <c r="I205" s="4">
        <v>3.1289206927788901E-9</v>
      </c>
      <c r="J205">
        <v>0.15542303576705299</v>
      </c>
      <c r="K205">
        <v>-0.157521521765077</v>
      </c>
      <c r="L205">
        <v>2.62387958910314E-2</v>
      </c>
      <c r="M205">
        <v>-7.3703652732482004E-4</v>
      </c>
      <c r="N205">
        <v>0.55788308268465803</v>
      </c>
      <c r="O205" t="s">
        <v>33</v>
      </c>
      <c r="P205" t="b">
        <v>0</v>
      </c>
    </row>
    <row r="206" spans="1:16">
      <c r="A206">
        <v>3</v>
      </c>
      <c r="B206" t="s">
        <v>561</v>
      </c>
      <c r="C206" t="s">
        <v>116</v>
      </c>
      <c r="D206" t="s">
        <v>562</v>
      </c>
      <c r="E206" t="s">
        <v>563</v>
      </c>
      <c r="F206">
        <v>122471831</v>
      </c>
      <c r="G206">
        <v>122607800</v>
      </c>
      <c r="H206" s="4">
        <v>5.8206452870653999E-14</v>
      </c>
      <c r="I206" s="4">
        <v>3.40832984753419E-14</v>
      </c>
      <c r="J206">
        <v>0.39611349552916603</v>
      </c>
      <c r="K206">
        <v>-0.30226241728349701</v>
      </c>
      <c r="L206">
        <v>2.7258379147293801E-2</v>
      </c>
      <c r="M206">
        <v>-6.7726062581433704E-4</v>
      </c>
      <c r="N206">
        <v>0.57410962194811399</v>
      </c>
      <c r="O206" t="s">
        <v>33</v>
      </c>
      <c r="P206" t="b">
        <v>0</v>
      </c>
    </row>
    <row r="207" spans="1:16">
      <c r="A207">
        <v>2</v>
      </c>
      <c r="B207" t="s">
        <v>520</v>
      </c>
      <c r="C207" t="s">
        <v>36</v>
      </c>
      <c r="D207" t="s">
        <v>523</v>
      </c>
      <c r="E207" t="s">
        <v>522</v>
      </c>
      <c r="F207">
        <v>38443678</v>
      </c>
      <c r="G207">
        <v>37556864</v>
      </c>
      <c r="H207" s="4">
        <v>1.11105166923826E-8</v>
      </c>
      <c r="I207" s="4">
        <v>7.1932845123763896E-9</v>
      </c>
      <c r="J207">
        <v>3.5419636761262001E-3</v>
      </c>
      <c r="K207">
        <v>-4.3471494608908201E-2</v>
      </c>
      <c r="L207">
        <v>2.1593831746703599E-2</v>
      </c>
      <c r="M207">
        <v>6.7734673965404602E-4</v>
      </c>
      <c r="N207">
        <v>0.57519626303847204</v>
      </c>
      <c r="O207">
        <v>0.68766894992104699</v>
      </c>
      <c r="P207" t="b">
        <v>0</v>
      </c>
    </row>
    <row r="208" spans="1:16">
      <c r="A208">
        <v>7</v>
      </c>
      <c r="B208" t="s">
        <v>940</v>
      </c>
      <c r="C208" t="s">
        <v>78</v>
      </c>
      <c r="D208" t="s">
        <v>943</v>
      </c>
      <c r="E208" t="s">
        <v>942</v>
      </c>
      <c r="F208">
        <v>64841027</v>
      </c>
      <c r="G208">
        <v>64515446</v>
      </c>
      <c r="H208" s="4">
        <v>1.8397356491047199E-12</v>
      </c>
      <c r="I208" s="4">
        <v>6.1971376949807099E-12</v>
      </c>
      <c r="J208">
        <v>0.17900572326337799</v>
      </c>
      <c r="K208">
        <v>-0.204535828750603</v>
      </c>
      <c r="L208">
        <v>2.0602490708632699E-2</v>
      </c>
      <c r="M208">
        <v>-6.74393431397786E-4</v>
      </c>
      <c r="N208">
        <v>0.57622414334609795</v>
      </c>
      <c r="O208" t="s">
        <v>33</v>
      </c>
      <c r="P208" t="b">
        <v>0</v>
      </c>
    </row>
    <row r="209" spans="1:16">
      <c r="A209">
        <v>6</v>
      </c>
      <c r="B209" t="s">
        <v>568</v>
      </c>
      <c r="C209" t="s">
        <v>31</v>
      </c>
      <c r="D209" t="s">
        <v>569</v>
      </c>
      <c r="E209" t="s">
        <v>570</v>
      </c>
      <c r="F209">
        <v>153277783</v>
      </c>
      <c r="G209">
        <v>153321485</v>
      </c>
      <c r="H209" s="4">
        <v>4.2794859874292001E-27</v>
      </c>
      <c r="I209" s="4">
        <v>4.2953598449233202E-27</v>
      </c>
      <c r="J209">
        <v>0.51895658974777603</v>
      </c>
      <c r="K209">
        <v>0.217306411824574</v>
      </c>
      <c r="L209">
        <v>7.2511913310497897E-3</v>
      </c>
      <c r="M209">
        <v>-6.7629144778344604E-4</v>
      </c>
      <c r="N209">
        <v>0.57826752490347899</v>
      </c>
      <c r="O209" t="s">
        <v>33</v>
      </c>
      <c r="P209" t="b">
        <v>0</v>
      </c>
    </row>
    <row r="210" spans="1:16">
      <c r="A210">
        <v>15</v>
      </c>
      <c r="B210" t="s">
        <v>827</v>
      </c>
      <c r="C210" t="s">
        <v>47</v>
      </c>
      <c r="D210" t="s">
        <v>830</v>
      </c>
      <c r="E210" t="s">
        <v>829</v>
      </c>
      <c r="F210">
        <v>41005641</v>
      </c>
      <c r="G210">
        <v>40875584</v>
      </c>
      <c r="H210" s="4">
        <v>6.7181532558330706E-11</v>
      </c>
      <c r="I210" s="4">
        <v>8.0609393930810497E-17</v>
      </c>
      <c r="J210">
        <v>0.346500861571092</v>
      </c>
      <c r="K210">
        <v>-0.26311157537588198</v>
      </c>
      <c r="L210">
        <v>0.117317425044679</v>
      </c>
      <c r="M210">
        <v>5.9647596231660895E-4</v>
      </c>
      <c r="N210">
        <v>0.57980001078383403</v>
      </c>
      <c r="O210" t="s">
        <v>33</v>
      </c>
      <c r="P210" t="b">
        <v>0</v>
      </c>
    </row>
    <row r="211" spans="1:16">
      <c r="A211">
        <v>6</v>
      </c>
      <c r="B211" t="s">
        <v>875</v>
      </c>
      <c r="C211" t="s">
        <v>237</v>
      </c>
      <c r="D211" t="s">
        <v>878</v>
      </c>
      <c r="E211" t="s">
        <v>877</v>
      </c>
      <c r="F211">
        <v>32438542</v>
      </c>
      <c r="G211">
        <v>32402778</v>
      </c>
      <c r="H211" s="4">
        <v>1.29146712994602E-9</v>
      </c>
      <c r="I211" s="4">
        <v>2.1216788744324499E-10</v>
      </c>
      <c r="J211">
        <v>0.60510914110003899</v>
      </c>
      <c r="K211">
        <v>5.9400602462090502E-2</v>
      </c>
      <c r="L211">
        <v>0.33591710122164498</v>
      </c>
      <c r="M211">
        <v>4.3501437993186598E-4</v>
      </c>
      <c r="N211">
        <v>0.58566367267924901</v>
      </c>
      <c r="O211" t="s">
        <v>33</v>
      </c>
      <c r="P211" t="b">
        <v>0</v>
      </c>
    </row>
    <row r="212" spans="1:16">
      <c r="A212">
        <v>1</v>
      </c>
      <c r="B212" t="s">
        <v>970</v>
      </c>
      <c r="C212" t="s">
        <v>88</v>
      </c>
      <c r="D212" t="s">
        <v>971</v>
      </c>
      <c r="E212" t="s">
        <v>972</v>
      </c>
      <c r="F212">
        <v>150614966</v>
      </c>
      <c r="G212">
        <v>150023407</v>
      </c>
      <c r="H212" s="4">
        <v>1.61169455634483E-11</v>
      </c>
      <c r="I212" s="4">
        <v>4.7712055304821303E-12</v>
      </c>
      <c r="J212">
        <v>9.1984959894429202E-2</v>
      </c>
      <c r="K212">
        <v>-0.121523489315555</v>
      </c>
      <c r="L212">
        <v>1.4642491400995499E-2</v>
      </c>
      <c r="M212">
        <v>-5.9649760767647498E-4</v>
      </c>
      <c r="N212">
        <v>0.60025278963331297</v>
      </c>
      <c r="O212" t="s">
        <v>33</v>
      </c>
      <c r="P212" t="b">
        <v>0</v>
      </c>
    </row>
    <row r="213" spans="1:16">
      <c r="A213">
        <v>18</v>
      </c>
      <c r="B213" t="s">
        <v>837</v>
      </c>
      <c r="C213" t="s">
        <v>161</v>
      </c>
      <c r="D213" t="s">
        <v>838</v>
      </c>
      <c r="E213" t="s">
        <v>839</v>
      </c>
      <c r="F213">
        <v>47027023</v>
      </c>
      <c r="G213">
        <v>47043463</v>
      </c>
      <c r="H213" s="4">
        <v>1.03224080479516E-23</v>
      </c>
      <c r="I213" s="4">
        <v>2.9650249439666998E-25</v>
      </c>
      <c r="J213">
        <v>6.5076956765174804E-2</v>
      </c>
      <c r="K213">
        <v>0.321095042495401</v>
      </c>
      <c r="L213">
        <v>6.37695405036387E-3</v>
      </c>
      <c r="M213">
        <v>5.9981944867471405E-4</v>
      </c>
      <c r="N213">
        <v>0.60076293745922005</v>
      </c>
      <c r="O213" t="s">
        <v>33</v>
      </c>
      <c r="P213" t="b">
        <v>0</v>
      </c>
    </row>
    <row r="214" spans="1:16">
      <c r="A214">
        <v>12</v>
      </c>
      <c r="B214" t="s">
        <v>530</v>
      </c>
      <c r="C214" t="s">
        <v>30</v>
      </c>
      <c r="D214" t="s">
        <v>531</v>
      </c>
      <c r="E214" t="s">
        <v>532</v>
      </c>
      <c r="F214">
        <v>120066327</v>
      </c>
      <c r="G214">
        <v>120114205</v>
      </c>
      <c r="H214" s="4">
        <v>3.53759766365916E-13</v>
      </c>
      <c r="I214" s="4">
        <v>9.4545104980547097E-14</v>
      </c>
      <c r="J214">
        <v>0.28288024365515602</v>
      </c>
      <c r="K214">
        <v>-0.34021559379198202</v>
      </c>
      <c r="L214">
        <v>7.6110805097211499E-3</v>
      </c>
      <c r="M214">
        <v>-5.8831347004566496E-4</v>
      </c>
      <c r="N214">
        <v>0.60405295101692202</v>
      </c>
      <c r="O214" t="s">
        <v>33</v>
      </c>
      <c r="P214" t="b">
        <v>0</v>
      </c>
    </row>
    <row r="215" spans="1:16">
      <c r="A215">
        <v>4</v>
      </c>
      <c r="B215" t="s">
        <v>1074</v>
      </c>
      <c r="C215" t="s">
        <v>12</v>
      </c>
      <c r="D215" t="s">
        <v>1075</v>
      </c>
      <c r="E215" t="s">
        <v>1076</v>
      </c>
      <c r="F215">
        <v>39820563</v>
      </c>
      <c r="G215">
        <v>40041816</v>
      </c>
      <c r="H215" s="4">
        <v>1.64628351464306E-11</v>
      </c>
      <c r="I215" s="4">
        <v>1.5055005701032999E-12</v>
      </c>
      <c r="J215">
        <v>0.44571764897642902</v>
      </c>
      <c r="K215">
        <v>-0.14458952444429601</v>
      </c>
      <c r="L215">
        <v>4.5223677905229499E-2</v>
      </c>
      <c r="M215">
        <v>5.30037060852027E-4</v>
      </c>
      <c r="N215">
        <v>0.615791372297818</v>
      </c>
      <c r="O215" t="s">
        <v>33</v>
      </c>
      <c r="P215" t="b">
        <v>0</v>
      </c>
    </row>
    <row r="216" spans="1:16">
      <c r="A216">
        <v>16</v>
      </c>
      <c r="B216" t="s">
        <v>734</v>
      </c>
      <c r="C216" t="s">
        <v>106</v>
      </c>
      <c r="D216" t="s">
        <v>735</v>
      </c>
      <c r="E216" t="s">
        <v>736</v>
      </c>
      <c r="F216">
        <v>3611610</v>
      </c>
      <c r="G216">
        <v>3665303</v>
      </c>
      <c r="H216" s="4">
        <v>8.3146136739605105E-18</v>
      </c>
      <c r="I216" s="4">
        <v>1.51933116939245E-20</v>
      </c>
      <c r="J216">
        <v>0.19216926295442599</v>
      </c>
      <c r="K216">
        <v>-0.297307278826758</v>
      </c>
      <c r="L216">
        <v>7.8273913793596196E-3</v>
      </c>
      <c r="M216">
        <v>5.4663280831888103E-4</v>
      </c>
      <c r="N216">
        <v>0.61712951284221396</v>
      </c>
      <c r="O216" t="s">
        <v>33</v>
      </c>
      <c r="P216" t="b">
        <v>0</v>
      </c>
    </row>
    <row r="217" spans="1:16">
      <c r="A217">
        <v>20</v>
      </c>
      <c r="B217" t="s">
        <v>957</v>
      </c>
      <c r="C217" t="s">
        <v>52</v>
      </c>
      <c r="D217" t="s">
        <v>958</v>
      </c>
      <c r="E217" t="s">
        <v>959</v>
      </c>
      <c r="F217">
        <v>25248744</v>
      </c>
      <c r="G217">
        <v>25567320</v>
      </c>
      <c r="H217" s="4">
        <v>8.4178675246358501E-19</v>
      </c>
      <c r="I217" s="4">
        <v>9.11135947515556E-19</v>
      </c>
      <c r="J217">
        <v>0.40398571978831299</v>
      </c>
      <c r="K217">
        <v>0.26988347161374998</v>
      </c>
      <c r="L217">
        <v>3.5464030038458202E-2</v>
      </c>
      <c r="M217">
        <v>5.2444582320636799E-4</v>
      </c>
      <c r="N217">
        <v>0.61944516443323205</v>
      </c>
      <c r="O217" t="s">
        <v>33</v>
      </c>
      <c r="P217" t="b">
        <v>0</v>
      </c>
    </row>
    <row r="218" spans="1:16">
      <c r="A218">
        <v>21</v>
      </c>
      <c r="B218" t="s">
        <v>759</v>
      </c>
      <c r="C218" t="s">
        <v>84</v>
      </c>
      <c r="D218" t="s">
        <v>763</v>
      </c>
      <c r="E218" t="s">
        <v>761</v>
      </c>
      <c r="F218">
        <v>44367101</v>
      </c>
      <c r="G218">
        <v>44333685</v>
      </c>
      <c r="H218" s="4">
        <v>1.3828099935911499E-11</v>
      </c>
      <c r="I218" s="4">
        <v>9.5442594382093197E-9</v>
      </c>
      <c r="J218">
        <v>0.42316871644487902</v>
      </c>
      <c r="K218">
        <v>0.17094177139893599</v>
      </c>
      <c r="L218">
        <v>5.89286527424182E-3</v>
      </c>
      <c r="M218">
        <v>5.1914954058450099E-4</v>
      </c>
      <c r="N218">
        <v>0.62645998712730799</v>
      </c>
      <c r="O218" t="s">
        <v>33</v>
      </c>
      <c r="P218" t="b">
        <v>0</v>
      </c>
    </row>
    <row r="219" spans="1:16">
      <c r="A219">
        <v>1</v>
      </c>
      <c r="B219" t="s">
        <v>536</v>
      </c>
      <c r="C219" t="s">
        <v>58</v>
      </c>
      <c r="D219" t="s">
        <v>539</v>
      </c>
      <c r="E219" t="s">
        <v>538</v>
      </c>
      <c r="F219">
        <v>60387244</v>
      </c>
      <c r="G219">
        <v>60372721</v>
      </c>
      <c r="H219" s="4">
        <v>1.3461653763277599E-14</v>
      </c>
      <c r="I219" s="4">
        <v>1.9137013757954298E-15</v>
      </c>
      <c r="J219">
        <v>1.26520217733331E-2</v>
      </c>
      <c r="K219">
        <v>-1.0116779167417199E-2</v>
      </c>
      <c r="L219">
        <v>6.2101844409506697E-3</v>
      </c>
      <c r="M219">
        <v>-4.2262125892680098E-4</v>
      </c>
      <c r="N219">
        <v>0.66051586745115098</v>
      </c>
      <c r="O219">
        <v>0.970663880979447</v>
      </c>
      <c r="P219" t="b">
        <v>0</v>
      </c>
    </row>
    <row r="220" spans="1:16">
      <c r="A220">
        <v>3</v>
      </c>
      <c r="B220" t="s">
        <v>1016</v>
      </c>
      <c r="C220" t="s">
        <v>73</v>
      </c>
      <c r="D220" t="s">
        <v>1017</v>
      </c>
      <c r="E220" t="s">
        <v>1018</v>
      </c>
      <c r="F220">
        <v>100900593</v>
      </c>
      <c r="G220">
        <v>101363502</v>
      </c>
      <c r="H220" s="4">
        <v>9.8540139580986695E-18</v>
      </c>
      <c r="I220" s="4">
        <v>5.4802753914168003E-19</v>
      </c>
      <c r="J220">
        <v>0.35811863283420198</v>
      </c>
      <c r="K220">
        <v>0.30935278828180601</v>
      </c>
      <c r="L220">
        <v>1.0977522339405099E-2</v>
      </c>
      <c r="M220">
        <v>-3.9501517747832498E-4</v>
      </c>
      <c r="N220">
        <v>0.67037480777866698</v>
      </c>
      <c r="O220" t="s">
        <v>33</v>
      </c>
      <c r="P220" t="b">
        <v>0</v>
      </c>
    </row>
    <row r="221" spans="1:16">
      <c r="A221">
        <v>16</v>
      </c>
      <c r="B221" t="s">
        <v>734</v>
      </c>
      <c r="C221" t="s">
        <v>106</v>
      </c>
      <c r="D221" t="s">
        <v>737</v>
      </c>
      <c r="E221" t="s">
        <v>736</v>
      </c>
      <c r="F221">
        <v>3633856</v>
      </c>
      <c r="G221">
        <v>3665303</v>
      </c>
      <c r="H221" s="4">
        <v>6.3994972386644E-9</v>
      </c>
      <c r="I221" s="4">
        <v>3.8642049854214098E-9</v>
      </c>
      <c r="J221">
        <v>1.7147052140266E-2</v>
      </c>
      <c r="K221">
        <v>1.1298060261278799E-2</v>
      </c>
      <c r="L221">
        <v>5.5818669196915404E-3</v>
      </c>
      <c r="M221">
        <v>3.9681943246828999E-4</v>
      </c>
      <c r="N221">
        <v>0.67051184848531198</v>
      </c>
      <c r="O221" t="s">
        <v>33</v>
      </c>
      <c r="P221" t="b">
        <v>0</v>
      </c>
    </row>
    <row r="222" spans="1:16">
      <c r="A222">
        <v>5</v>
      </c>
      <c r="B222" t="s">
        <v>1077</v>
      </c>
      <c r="C222" t="s">
        <v>96</v>
      </c>
      <c r="D222" t="s">
        <v>1078</v>
      </c>
      <c r="E222" t="s">
        <v>1079</v>
      </c>
      <c r="F222">
        <v>125974045</v>
      </c>
      <c r="G222">
        <v>125937686</v>
      </c>
      <c r="H222" s="4">
        <v>1.4542236963748999E-18</v>
      </c>
      <c r="I222" s="4">
        <v>4.6459205180536599E-24</v>
      </c>
      <c r="J222">
        <v>1.7073162067684999E-2</v>
      </c>
      <c r="K222">
        <v>0.28634178717370901</v>
      </c>
      <c r="L222">
        <v>0.110570200970097</v>
      </c>
      <c r="M222">
        <v>-3.3639373296816001E-4</v>
      </c>
      <c r="N222">
        <v>0.67873611252391297</v>
      </c>
      <c r="O222" t="s">
        <v>33</v>
      </c>
      <c r="P222" t="b">
        <v>0</v>
      </c>
    </row>
    <row r="223" spans="1:16">
      <c r="A223">
        <v>1</v>
      </c>
      <c r="B223" t="s">
        <v>1081</v>
      </c>
      <c r="C223" t="s">
        <v>110</v>
      </c>
      <c r="D223" t="s">
        <v>1084</v>
      </c>
      <c r="E223" t="s">
        <v>1083</v>
      </c>
      <c r="F223">
        <v>110100913</v>
      </c>
      <c r="G223">
        <v>110192766</v>
      </c>
      <c r="H223" s="4">
        <v>3.8852385479335898E-14</v>
      </c>
      <c r="I223" s="4">
        <v>2.7192018631521001E-10</v>
      </c>
      <c r="J223">
        <v>0.21474872034263001</v>
      </c>
      <c r="K223">
        <v>4.07176511716556E-2</v>
      </c>
      <c r="L223">
        <v>1.8659879741032601E-2</v>
      </c>
      <c r="M223">
        <v>3.3108050253215899E-4</v>
      </c>
      <c r="N223">
        <v>0.69566032728230698</v>
      </c>
      <c r="O223">
        <v>0.90993880919394399</v>
      </c>
      <c r="P223" t="b">
        <v>0</v>
      </c>
    </row>
    <row r="224" spans="1:16">
      <c r="A224">
        <v>2</v>
      </c>
      <c r="B224" t="s">
        <v>987</v>
      </c>
      <c r="C224" t="s">
        <v>77</v>
      </c>
      <c r="D224" t="s">
        <v>990</v>
      </c>
      <c r="E224" t="s">
        <v>989</v>
      </c>
      <c r="F224">
        <v>191282429</v>
      </c>
      <c r="G224">
        <v>191488854</v>
      </c>
      <c r="H224" s="4">
        <v>1.7707175908028101E-9</v>
      </c>
      <c r="I224" s="4">
        <v>6.4466622889827406E-14</v>
      </c>
      <c r="J224">
        <v>0.53042997544205095</v>
      </c>
      <c r="K224">
        <v>7.4159489184688801E-2</v>
      </c>
      <c r="L224">
        <v>0.22091216913748599</v>
      </c>
      <c r="M224">
        <v>2.60745889609784E-4</v>
      </c>
      <c r="N224">
        <v>0.69681795224644005</v>
      </c>
      <c r="O224">
        <v>0.81913289557589597</v>
      </c>
      <c r="P224" t="b">
        <v>0</v>
      </c>
    </row>
    <row r="225" spans="1:16">
      <c r="A225">
        <v>6</v>
      </c>
      <c r="B225" t="s">
        <v>879</v>
      </c>
      <c r="C225" t="s">
        <v>164</v>
      </c>
      <c r="D225" t="s">
        <v>883</v>
      </c>
      <c r="E225" t="s">
        <v>881</v>
      </c>
      <c r="F225">
        <v>32583919</v>
      </c>
      <c r="G225">
        <v>32655730</v>
      </c>
      <c r="H225" s="4">
        <v>2.6815967932428E-16</v>
      </c>
      <c r="I225" s="4">
        <v>1.8831434502581799E-16</v>
      </c>
      <c r="J225">
        <v>0.16137378237241801</v>
      </c>
      <c r="K225">
        <v>-2.8871198676049602E-3</v>
      </c>
      <c r="L225">
        <v>5.1925671619088599E-2</v>
      </c>
      <c r="M225">
        <v>2.9837542998747301E-4</v>
      </c>
      <c r="N225">
        <v>0.70556538155170201</v>
      </c>
      <c r="O225">
        <v>0.49966265931324</v>
      </c>
      <c r="P225" t="b">
        <v>0</v>
      </c>
    </row>
    <row r="226" spans="1:16">
      <c r="A226">
        <v>6</v>
      </c>
      <c r="B226" t="s">
        <v>979</v>
      </c>
      <c r="C226" t="s">
        <v>68</v>
      </c>
      <c r="D226" t="s">
        <v>980</v>
      </c>
      <c r="E226" t="s">
        <v>591</v>
      </c>
      <c r="F226">
        <v>31453547</v>
      </c>
      <c r="G226">
        <v>30783282</v>
      </c>
      <c r="H226" s="4">
        <v>5.69984536748398E-12</v>
      </c>
      <c r="I226" s="4">
        <v>9.5955971589816907E-13</v>
      </c>
      <c r="J226">
        <v>0.294639912152249</v>
      </c>
      <c r="K226">
        <v>0.19330127616860801</v>
      </c>
      <c r="L226">
        <v>5.3908287806767596E-3</v>
      </c>
      <c r="M226">
        <v>3.0677691060978802E-4</v>
      </c>
      <c r="N226">
        <v>0.70838139157614599</v>
      </c>
      <c r="O226" t="s">
        <v>33</v>
      </c>
      <c r="P226" t="b">
        <v>0</v>
      </c>
    </row>
    <row r="227" spans="1:16">
      <c r="A227">
        <v>7</v>
      </c>
      <c r="B227" t="s">
        <v>1066</v>
      </c>
      <c r="C227" t="s">
        <v>3</v>
      </c>
      <c r="D227" t="s">
        <v>1067</v>
      </c>
      <c r="E227" t="s">
        <v>1068</v>
      </c>
      <c r="F227">
        <v>38887024</v>
      </c>
      <c r="G227">
        <v>38802617</v>
      </c>
      <c r="H227" s="4">
        <v>1.6174472136153601E-25</v>
      </c>
      <c r="I227" s="4">
        <v>1.79648249901616E-26</v>
      </c>
      <c r="J227">
        <v>0.46239709392977801</v>
      </c>
      <c r="K227">
        <v>0.24452929034429999</v>
      </c>
      <c r="L227">
        <v>1.08603531634144E-3</v>
      </c>
      <c r="M227">
        <v>-3.0376468696922802E-4</v>
      </c>
      <c r="N227">
        <v>0.71034949324700303</v>
      </c>
      <c r="O227" t="s">
        <v>33</v>
      </c>
      <c r="P227" t="b">
        <v>0</v>
      </c>
    </row>
    <row r="228" spans="1:16">
      <c r="A228">
        <v>22</v>
      </c>
      <c r="B228" t="s">
        <v>546</v>
      </c>
      <c r="C228" t="s">
        <v>144</v>
      </c>
      <c r="D228" t="s">
        <v>547</v>
      </c>
      <c r="E228" t="s">
        <v>548</v>
      </c>
      <c r="F228">
        <v>42879503</v>
      </c>
      <c r="G228">
        <v>42990074</v>
      </c>
      <c r="H228" s="4">
        <v>1.1555680450756899E-8</v>
      </c>
      <c r="I228" s="4">
        <v>7.3376390655881202E-9</v>
      </c>
      <c r="J228">
        <v>0.25773144300600498</v>
      </c>
      <c r="K228">
        <v>-0.126596235331151</v>
      </c>
      <c r="L228">
        <v>1.03339526372759E-3</v>
      </c>
      <c r="M228">
        <v>-3.0304114132965299E-4</v>
      </c>
      <c r="N228">
        <v>0.71068644055387897</v>
      </c>
      <c r="O228" t="s">
        <v>33</v>
      </c>
      <c r="P228" t="b">
        <v>0</v>
      </c>
    </row>
    <row r="229" spans="1:16">
      <c r="A229">
        <v>6</v>
      </c>
      <c r="B229" t="s">
        <v>720</v>
      </c>
      <c r="C229" t="s">
        <v>170</v>
      </c>
      <c r="D229" t="s">
        <v>723</v>
      </c>
      <c r="E229" t="s">
        <v>722</v>
      </c>
      <c r="F229">
        <v>32187721</v>
      </c>
      <c r="G229">
        <v>31840794</v>
      </c>
      <c r="H229" s="4">
        <v>5.6141228321485798E-10</v>
      </c>
      <c r="I229" s="4">
        <v>2.9335808982668002E-9</v>
      </c>
      <c r="J229">
        <v>0.37311400778744003</v>
      </c>
      <c r="K229">
        <v>0.23948861778386701</v>
      </c>
      <c r="L229">
        <v>2.9320530609459102E-3</v>
      </c>
      <c r="M229">
        <v>-2.9773462597735E-4</v>
      </c>
      <c r="N229">
        <v>0.71285700519624695</v>
      </c>
      <c r="O229" t="s">
        <v>33</v>
      </c>
      <c r="P229" t="b">
        <v>0</v>
      </c>
    </row>
    <row r="230" spans="1:16">
      <c r="A230">
        <v>9</v>
      </c>
      <c r="B230" t="s">
        <v>1088</v>
      </c>
      <c r="C230" t="s">
        <v>140</v>
      </c>
      <c r="D230" t="s">
        <v>1089</v>
      </c>
      <c r="E230" t="s">
        <v>1090</v>
      </c>
      <c r="F230">
        <v>98171401</v>
      </c>
      <c r="G230">
        <v>98257842</v>
      </c>
      <c r="H230" s="4">
        <v>4.1090693801785198E-13</v>
      </c>
      <c r="I230" s="4">
        <v>1.07944083679347E-18</v>
      </c>
      <c r="J230">
        <v>0.20812273413430099</v>
      </c>
      <c r="K230">
        <v>-0.20234463506247799</v>
      </c>
      <c r="L230">
        <v>5.7918227098412399E-3</v>
      </c>
      <c r="M230">
        <v>-2.88788925693831E-4</v>
      </c>
      <c r="N230">
        <v>0.71662654836986595</v>
      </c>
      <c r="O230" t="s">
        <v>33</v>
      </c>
      <c r="P230" t="b">
        <v>0</v>
      </c>
    </row>
    <row r="231" spans="1:16">
      <c r="A231">
        <v>14</v>
      </c>
      <c r="B231" t="s">
        <v>707</v>
      </c>
      <c r="C231" t="s">
        <v>55</v>
      </c>
      <c r="D231" t="s">
        <v>708</v>
      </c>
      <c r="E231" t="s">
        <v>709</v>
      </c>
      <c r="F231">
        <v>91596804</v>
      </c>
      <c r="G231">
        <v>91672575</v>
      </c>
      <c r="H231" s="4">
        <v>2.02161264377966E-13</v>
      </c>
      <c r="I231" s="4">
        <v>1.3041888731340201E-13</v>
      </c>
      <c r="J231">
        <v>8.23447131198401E-3</v>
      </c>
      <c r="K231">
        <v>0.143931658884631</v>
      </c>
      <c r="L231">
        <v>3.8946775540374999E-3</v>
      </c>
      <c r="M231">
        <v>-2.50247825320629E-4</v>
      </c>
      <c r="N231">
        <v>0.73569619019468702</v>
      </c>
      <c r="O231" t="s">
        <v>33</v>
      </c>
      <c r="P231" t="b">
        <v>0</v>
      </c>
    </row>
    <row r="232" spans="1:16">
      <c r="A232">
        <v>2</v>
      </c>
      <c r="B232" t="s">
        <v>994</v>
      </c>
      <c r="C232" t="s">
        <v>56</v>
      </c>
      <c r="D232" t="s">
        <v>995</v>
      </c>
      <c r="E232" t="s">
        <v>996</v>
      </c>
      <c r="F232">
        <v>11511411</v>
      </c>
      <c r="G232">
        <v>11490420</v>
      </c>
      <c r="H232" s="4">
        <v>1.5428037070916599E-21</v>
      </c>
      <c r="I232" s="4">
        <v>3.01981221297788E-21</v>
      </c>
      <c r="J232">
        <v>0.40573155689106499</v>
      </c>
      <c r="K232">
        <v>-0.26840458141033102</v>
      </c>
      <c r="L232">
        <v>2.67732942863974E-3</v>
      </c>
      <c r="M232">
        <v>-2.37587744317712E-4</v>
      </c>
      <c r="N232">
        <v>0.742377237925676</v>
      </c>
      <c r="O232" t="s">
        <v>33</v>
      </c>
      <c r="P232" t="b">
        <v>0</v>
      </c>
    </row>
    <row r="233" spans="1:16">
      <c r="A233">
        <v>4</v>
      </c>
      <c r="B233" t="s">
        <v>1022</v>
      </c>
      <c r="C233" t="s">
        <v>123</v>
      </c>
      <c r="D233" t="s">
        <v>1025</v>
      </c>
      <c r="E233" t="s">
        <v>1024</v>
      </c>
      <c r="F233">
        <v>57257227</v>
      </c>
      <c r="G233">
        <v>57175316</v>
      </c>
      <c r="H233" s="4">
        <v>7.5169823195514896E-11</v>
      </c>
      <c r="I233" s="4">
        <v>1.37495213563223E-10</v>
      </c>
      <c r="J233">
        <v>0.13227394066117101</v>
      </c>
      <c r="K233">
        <v>1.12317962214173E-3</v>
      </c>
      <c r="L233" s="4">
        <v>3.4337047750687701E-6</v>
      </c>
      <c r="M233">
        <v>2.3715138973456399E-4</v>
      </c>
      <c r="N233">
        <v>0.74293777380780701</v>
      </c>
      <c r="O233" t="s">
        <v>33</v>
      </c>
      <c r="P233" t="b">
        <v>0</v>
      </c>
    </row>
    <row r="234" spans="1:16">
      <c r="A234">
        <v>6</v>
      </c>
      <c r="B234" t="s">
        <v>1035</v>
      </c>
      <c r="C234" t="s">
        <v>166</v>
      </c>
      <c r="D234" t="s">
        <v>1042</v>
      </c>
      <c r="E234" t="s">
        <v>1037</v>
      </c>
      <c r="F234">
        <v>32626739</v>
      </c>
      <c r="G234">
        <v>32523349</v>
      </c>
      <c r="H234" s="4">
        <v>1.43136580220166E-9</v>
      </c>
      <c r="I234" s="4">
        <v>7.0335971911463303E-9</v>
      </c>
      <c r="J234">
        <v>0.106347774331176</v>
      </c>
      <c r="K234">
        <v>8.16139594170537E-3</v>
      </c>
      <c r="L234">
        <v>2.2992554684950799E-2</v>
      </c>
      <c r="M234">
        <v>-2.1334894526828601E-4</v>
      </c>
      <c r="N234">
        <v>0.75298280619111302</v>
      </c>
      <c r="O234">
        <v>0.87792134079348805</v>
      </c>
      <c r="P234" t="b">
        <v>0</v>
      </c>
    </row>
    <row r="235" spans="1:16">
      <c r="A235">
        <v>1</v>
      </c>
      <c r="B235" t="s">
        <v>810</v>
      </c>
      <c r="C235" t="s">
        <v>86</v>
      </c>
      <c r="D235" t="s">
        <v>813</v>
      </c>
      <c r="E235" t="s">
        <v>812</v>
      </c>
      <c r="F235">
        <v>107439019</v>
      </c>
      <c r="G235">
        <v>107636845</v>
      </c>
      <c r="H235" s="4">
        <v>4.4308377930566503E-15</v>
      </c>
      <c r="I235" s="4">
        <v>3.1688439808131402E-15</v>
      </c>
      <c r="J235">
        <v>0.36010331632667397</v>
      </c>
      <c r="K235">
        <v>-0.21408110042710499</v>
      </c>
      <c r="L235">
        <v>2.8046515003620799E-2</v>
      </c>
      <c r="M235">
        <v>-1.1525996270982E-4</v>
      </c>
      <c r="N235">
        <v>0.81660846618129501</v>
      </c>
      <c r="O235">
        <v>0.86491309943662698</v>
      </c>
      <c r="P235" t="b">
        <v>0</v>
      </c>
    </row>
    <row r="236" spans="1:16">
      <c r="A236">
        <v>2</v>
      </c>
      <c r="B236" t="s">
        <v>1011</v>
      </c>
      <c r="C236" t="s">
        <v>151</v>
      </c>
      <c r="D236" t="s">
        <v>1014</v>
      </c>
      <c r="E236" t="s">
        <v>1013</v>
      </c>
      <c r="F236">
        <v>190404237</v>
      </c>
      <c r="G236">
        <v>190268271</v>
      </c>
      <c r="H236" s="4">
        <v>9.7962989961732603E-21</v>
      </c>
      <c r="I236" s="4">
        <v>1.5464204468813801E-20</v>
      </c>
      <c r="J236">
        <v>0.485724154745027</v>
      </c>
      <c r="K236">
        <v>-0.44456131286606299</v>
      </c>
      <c r="L236">
        <v>5.4229525683294798E-3</v>
      </c>
      <c r="M236">
        <v>-1.17561131598197E-4</v>
      </c>
      <c r="N236">
        <v>0.81690018088937999</v>
      </c>
      <c r="O236" t="s">
        <v>33</v>
      </c>
      <c r="P236" t="b">
        <v>0</v>
      </c>
    </row>
    <row r="237" spans="1:16">
      <c r="A237">
        <v>6</v>
      </c>
      <c r="B237" t="s">
        <v>1035</v>
      </c>
      <c r="C237" t="s">
        <v>166</v>
      </c>
      <c r="D237" t="s">
        <v>1040</v>
      </c>
      <c r="E237" t="s">
        <v>1037</v>
      </c>
      <c r="F237">
        <v>32627082</v>
      </c>
      <c r="G237">
        <v>32523349</v>
      </c>
      <c r="H237" s="4">
        <v>5.5957828253608303E-13</v>
      </c>
      <c r="I237" s="4">
        <v>7.1678442880674105E-13</v>
      </c>
      <c r="J237">
        <v>0.35699659647462401</v>
      </c>
      <c r="K237">
        <v>-7.4416181042740503E-2</v>
      </c>
      <c r="L237">
        <v>0.13782831003613799</v>
      </c>
      <c r="M237" s="4">
        <v>7.0561786354610595E-5</v>
      </c>
      <c r="N237">
        <v>0.84722733172270803</v>
      </c>
      <c r="O237">
        <v>5.6615093558349101E-2</v>
      </c>
      <c r="P237" t="b">
        <v>0</v>
      </c>
    </row>
    <row r="238" spans="1:16">
      <c r="A238">
        <v>6</v>
      </c>
      <c r="B238" t="s">
        <v>875</v>
      </c>
      <c r="C238" t="s">
        <v>237</v>
      </c>
      <c r="D238" t="s">
        <v>876</v>
      </c>
      <c r="E238" t="s">
        <v>877</v>
      </c>
      <c r="F238">
        <v>32609607</v>
      </c>
      <c r="G238">
        <v>32402778</v>
      </c>
      <c r="H238" s="4">
        <v>2.7112379569162098E-13</v>
      </c>
      <c r="I238" s="4">
        <v>2.7406445829121502E-13</v>
      </c>
      <c r="J238">
        <v>0.54446669872758502</v>
      </c>
      <c r="K238">
        <v>6.3653228965034198E-2</v>
      </c>
      <c r="L238">
        <v>0.199248623332412</v>
      </c>
      <c r="M238" s="4">
        <v>6.4174178202122301E-5</v>
      </c>
      <c r="N238">
        <v>0.84880257195355002</v>
      </c>
      <c r="O238" t="s">
        <v>33</v>
      </c>
      <c r="P238" t="b">
        <v>0</v>
      </c>
    </row>
    <row r="239" spans="1:16">
      <c r="A239">
        <v>3</v>
      </c>
      <c r="B239" t="s">
        <v>561</v>
      </c>
      <c r="C239" t="s">
        <v>116</v>
      </c>
      <c r="D239" t="s">
        <v>564</v>
      </c>
      <c r="E239" t="s">
        <v>563</v>
      </c>
      <c r="F239">
        <v>122425843</v>
      </c>
      <c r="G239">
        <v>122607800</v>
      </c>
      <c r="H239" s="4">
        <v>8.7429671184437606E-9</v>
      </c>
      <c r="I239" s="4">
        <v>1.42170888666641E-8</v>
      </c>
      <c r="J239">
        <v>5.7080865237388402E-2</v>
      </c>
      <c r="K239">
        <v>-5.95915858266889E-2</v>
      </c>
      <c r="L239">
        <v>3.9670598714692798E-3</v>
      </c>
      <c r="M239" s="4">
        <v>-6.4099063265422805E-5</v>
      </c>
      <c r="N239">
        <v>0.86435106242957005</v>
      </c>
      <c r="O239" t="s">
        <v>33</v>
      </c>
      <c r="P239" t="b">
        <v>0</v>
      </c>
    </row>
    <row r="240" spans="1:16">
      <c r="A240">
        <v>15</v>
      </c>
      <c r="B240" t="s">
        <v>827</v>
      </c>
      <c r="C240" t="s">
        <v>47</v>
      </c>
      <c r="D240" t="s">
        <v>828</v>
      </c>
      <c r="E240" t="s">
        <v>829</v>
      </c>
      <c r="F240">
        <v>40989021</v>
      </c>
      <c r="G240">
        <v>40875584</v>
      </c>
      <c r="H240" s="4">
        <v>3.9667831781353801E-27</v>
      </c>
      <c r="I240" s="4">
        <v>8.1716388414847103E-27</v>
      </c>
      <c r="J240">
        <v>0.212651741128487</v>
      </c>
      <c r="K240">
        <v>-0.42005450109979398</v>
      </c>
      <c r="L240">
        <v>0.11731469824263099</v>
      </c>
      <c r="M240" s="4">
        <v>4.9879566323915302E-5</v>
      </c>
      <c r="N240">
        <v>0.87281334439923897</v>
      </c>
      <c r="O240" t="s">
        <v>33</v>
      </c>
      <c r="P240" t="b">
        <v>0</v>
      </c>
    </row>
    <row r="241" spans="1:16">
      <c r="A241">
        <v>17</v>
      </c>
      <c r="B241" t="s">
        <v>822</v>
      </c>
      <c r="C241" t="s">
        <v>134</v>
      </c>
      <c r="D241" t="s">
        <v>826</v>
      </c>
      <c r="E241" t="s">
        <v>824</v>
      </c>
      <c r="F241">
        <v>42901466</v>
      </c>
      <c r="G241">
        <v>42898957</v>
      </c>
      <c r="H241" s="4">
        <v>1.1532632199124699E-9</v>
      </c>
      <c r="I241" s="4">
        <v>2.3058522008397399E-10</v>
      </c>
      <c r="J241">
        <v>4.5446485618078399E-3</v>
      </c>
      <c r="K241" s="4">
        <v>-2.6021485643454999E-5</v>
      </c>
      <c r="L241">
        <v>1.2972567055710401E-2</v>
      </c>
      <c r="M241" s="4">
        <v>-4.5811009444401599E-5</v>
      </c>
      <c r="N241">
        <v>0.88464597074315499</v>
      </c>
      <c r="O241">
        <v>0.41577777295850998</v>
      </c>
      <c r="P241" t="b">
        <v>0</v>
      </c>
    </row>
    <row r="242" spans="1:16">
      <c r="A242">
        <v>7</v>
      </c>
      <c r="B242" t="s">
        <v>795</v>
      </c>
      <c r="C242" t="s">
        <v>136</v>
      </c>
      <c r="D242" t="s">
        <v>796</v>
      </c>
      <c r="E242" t="s">
        <v>797</v>
      </c>
      <c r="F242">
        <v>20294261</v>
      </c>
      <c r="G242">
        <v>20280329</v>
      </c>
      <c r="H242" s="4">
        <v>1.3089772781637999E-24</v>
      </c>
      <c r="I242" s="4">
        <v>1.42444177131768E-24</v>
      </c>
      <c r="J242">
        <v>1.5524192075486399E-3</v>
      </c>
      <c r="K242">
        <v>-0.25372501056562602</v>
      </c>
      <c r="L242">
        <v>2.4199158941126098E-3</v>
      </c>
      <c r="M242" s="4">
        <v>4.0915588742029897E-5</v>
      </c>
      <c r="N242">
        <v>0.89151764089751195</v>
      </c>
      <c r="O242" t="s">
        <v>33</v>
      </c>
      <c r="P242" t="b">
        <v>0</v>
      </c>
    </row>
    <row r="243" spans="1:16">
      <c r="A243">
        <v>18</v>
      </c>
      <c r="B243" t="s">
        <v>1043</v>
      </c>
      <c r="C243" t="s">
        <v>19</v>
      </c>
      <c r="D243" t="s">
        <v>1046</v>
      </c>
      <c r="E243" t="s">
        <v>1045</v>
      </c>
      <c r="F243">
        <v>13094801</v>
      </c>
      <c r="G243">
        <v>13066123</v>
      </c>
      <c r="H243" s="4">
        <v>7.6184775026809298E-11</v>
      </c>
      <c r="I243" s="4">
        <v>2.9287754218093798E-17</v>
      </c>
      <c r="J243">
        <v>0.55602937674090402</v>
      </c>
      <c r="K243">
        <v>0.105728646648287</v>
      </c>
      <c r="L243">
        <v>3.0172913276928701E-2</v>
      </c>
      <c r="M243" s="4">
        <v>-3.5296379508389899E-5</v>
      </c>
      <c r="N243">
        <v>0.89777494731154595</v>
      </c>
      <c r="O243" t="s">
        <v>33</v>
      </c>
      <c r="P243" t="b">
        <v>0</v>
      </c>
    </row>
    <row r="244" spans="1:16">
      <c r="A244">
        <v>17</v>
      </c>
      <c r="B244" t="s">
        <v>822</v>
      </c>
      <c r="C244" t="s">
        <v>134</v>
      </c>
      <c r="D244" t="s">
        <v>825</v>
      </c>
      <c r="E244" t="s">
        <v>824</v>
      </c>
      <c r="F244">
        <v>43039598</v>
      </c>
      <c r="G244">
        <v>42898957</v>
      </c>
      <c r="H244" s="4">
        <v>4.4176825202868E-14</v>
      </c>
      <c r="I244" s="4">
        <v>8.2239552652139702E-17</v>
      </c>
      <c r="J244">
        <v>0.109012236589519</v>
      </c>
      <c r="K244">
        <v>7.3865678958305606E-2</v>
      </c>
      <c r="L244">
        <v>9.6856637989387595E-3</v>
      </c>
      <c r="M244" s="4">
        <v>-1.39608101870973E-5</v>
      </c>
      <c r="N244">
        <v>0.93627107536009702</v>
      </c>
      <c r="O244">
        <v>0.545061613907736</v>
      </c>
      <c r="P244" t="b">
        <v>0</v>
      </c>
    </row>
    <row r="245" spans="1:16">
      <c r="A245">
        <v>11</v>
      </c>
      <c r="B245" t="s">
        <v>676</v>
      </c>
      <c r="C245" t="s">
        <v>124</v>
      </c>
      <c r="D245" t="s">
        <v>677</v>
      </c>
      <c r="E245" t="s">
        <v>678</v>
      </c>
      <c r="F245">
        <v>73696610</v>
      </c>
      <c r="G245">
        <v>73877090</v>
      </c>
      <c r="H245" s="4">
        <v>1.1694902884530199E-11</v>
      </c>
      <c r="I245" s="4">
        <v>3.0422928495808298E-12</v>
      </c>
      <c r="J245">
        <v>4.8908029434113799E-2</v>
      </c>
      <c r="K245">
        <v>-0.16778478639306499</v>
      </c>
      <c r="L245">
        <v>2.6089647206363299E-2</v>
      </c>
      <c r="M245" s="4">
        <v>-1.20908406231677E-5</v>
      </c>
      <c r="N245">
        <v>0.94018755228268402</v>
      </c>
      <c r="O245" t="s">
        <v>33</v>
      </c>
      <c r="P245" t="b">
        <v>0</v>
      </c>
    </row>
    <row r="246" spans="1:16">
      <c r="A246">
        <v>1</v>
      </c>
      <c r="B246" t="s">
        <v>1026</v>
      </c>
      <c r="C246" t="s">
        <v>149</v>
      </c>
      <c r="D246" t="s">
        <v>1027</v>
      </c>
      <c r="E246" t="s">
        <v>1028</v>
      </c>
      <c r="F246">
        <v>26698884</v>
      </c>
      <c r="G246">
        <v>26902388</v>
      </c>
      <c r="H246" s="4">
        <v>5.0509303969624602E-18</v>
      </c>
      <c r="I246" s="4">
        <v>6.2896636559819204E-18</v>
      </c>
      <c r="J246">
        <v>7.2743892465290802E-3</v>
      </c>
      <c r="K246">
        <v>0.245629790830804</v>
      </c>
      <c r="L246">
        <v>5.7410599377649696E-4</v>
      </c>
      <c r="M246" s="4">
        <v>1.1061797331862199E-5</v>
      </c>
      <c r="N246">
        <v>0.94351873777441098</v>
      </c>
      <c r="O246" t="s">
        <v>33</v>
      </c>
      <c r="P246" t="b">
        <v>0</v>
      </c>
    </row>
    <row r="247" spans="1:16">
      <c r="A247">
        <v>3</v>
      </c>
      <c r="B247" t="s">
        <v>622</v>
      </c>
      <c r="C247" t="s">
        <v>147</v>
      </c>
      <c r="D247" t="s">
        <v>623</v>
      </c>
      <c r="E247" t="s">
        <v>624</v>
      </c>
      <c r="F247">
        <v>108024901</v>
      </c>
      <c r="G247">
        <v>108061929</v>
      </c>
      <c r="H247" s="4">
        <v>1.6953368718300001E-19</v>
      </c>
      <c r="I247" s="4">
        <v>4.2263710983843402E-21</v>
      </c>
      <c r="J247">
        <v>0.51803265761316997</v>
      </c>
      <c r="K247">
        <v>0.37560758388978999</v>
      </c>
      <c r="L247">
        <v>4.9764031587868802E-2</v>
      </c>
      <c r="M247" s="4">
        <v>-3.8073845754960202E-6</v>
      </c>
      <c r="N247">
        <v>0.96599870908390195</v>
      </c>
      <c r="O247" t="s">
        <v>33</v>
      </c>
      <c r="P247" t="b">
        <v>0</v>
      </c>
    </row>
    <row r="248" spans="1:16">
      <c r="A248">
        <v>18</v>
      </c>
      <c r="B248" t="s">
        <v>1043</v>
      </c>
      <c r="C248" t="s">
        <v>19</v>
      </c>
      <c r="D248" t="s">
        <v>1044</v>
      </c>
      <c r="E248" t="s">
        <v>1045</v>
      </c>
      <c r="F248">
        <v>12481489</v>
      </c>
      <c r="G248">
        <v>13066123</v>
      </c>
      <c r="H248" s="4">
        <v>4.7354306215263204E-16</v>
      </c>
      <c r="I248" s="4">
        <v>1.8140989655726099E-11</v>
      </c>
      <c r="J248">
        <v>0.22323964583230799</v>
      </c>
      <c r="K248">
        <v>-0.28458069453839502</v>
      </c>
      <c r="L248">
        <v>3.0240423512801699E-2</v>
      </c>
      <c r="M248" s="4">
        <v>-2.27660393588818E-6</v>
      </c>
      <c r="N248">
        <v>0.97397062493987496</v>
      </c>
      <c r="O248" t="s">
        <v>33</v>
      </c>
      <c r="P248" t="b">
        <v>0</v>
      </c>
    </row>
    <row r="249" spans="1:16">
      <c r="A249">
        <v>7</v>
      </c>
      <c r="B249" t="s">
        <v>795</v>
      </c>
      <c r="C249" t="s">
        <v>136</v>
      </c>
      <c r="D249" t="s">
        <v>798</v>
      </c>
      <c r="E249" t="s">
        <v>797</v>
      </c>
      <c r="F249">
        <v>20291790</v>
      </c>
      <c r="G249">
        <v>20280329</v>
      </c>
      <c r="H249" s="4">
        <v>1.68241105382328E-8</v>
      </c>
      <c r="I249" s="4">
        <v>6.3153551913396404E-9</v>
      </c>
      <c r="J249">
        <v>4.5700855505450798E-3</v>
      </c>
      <c r="K249">
        <v>-0.26060464708818398</v>
      </c>
      <c r="L249">
        <v>7.6281519162002499E-3</v>
      </c>
      <c r="M249" s="4">
        <v>4.8145877092921696E-7</v>
      </c>
      <c r="N249">
        <v>0.98816535322850796</v>
      </c>
      <c r="O249" t="s">
        <v>33</v>
      </c>
      <c r="P249" t="b">
        <v>0</v>
      </c>
    </row>
    <row r="250" spans="1:16">
      <c r="A250">
        <v>16</v>
      </c>
      <c r="B250" t="s">
        <v>814</v>
      </c>
      <c r="C250" t="s">
        <v>101</v>
      </c>
      <c r="D250" t="s">
        <v>817</v>
      </c>
      <c r="E250" t="s">
        <v>816</v>
      </c>
      <c r="F250">
        <v>67572934</v>
      </c>
      <c r="G250">
        <v>66512824</v>
      </c>
      <c r="H250" s="4">
        <v>4.1103168263823501E-9</v>
      </c>
      <c r="I250" s="4">
        <v>1.15631551685332E-8</v>
      </c>
      <c r="J250">
        <v>7.0973793166556096E-2</v>
      </c>
      <c r="K250">
        <v>2.9592270515046599E-2</v>
      </c>
      <c r="L250">
        <v>2.90175567522283E-2</v>
      </c>
      <c r="M250" s="4">
        <v>-1.9730951305894001E-7</v>
      </c>
      <c r="N250">
        <v>0.99234067470416498</v>
      </c>
      <c r="O250" t="s">
        <v>33</v>
      </c>
      <c r="P250" t="b">
        <v>0</v>
      </c>
    </row>
    <row r="251" spans="1:16">
      <c r="A251">
        <v>16</v>
      </c>
      <c r="B251" t="s">
        <v>533</v>
      </c>
      <c r="C251" t="s">
        <v>162</v>
      </c>
      <c r="D251" t="s">
        <v>534</v>
      </c>
      <c r="E251" t="s">
        <v>535</v>
      </c>
      <c r="F251">
        <v>70057868</v>
      </c>
      <c r="G251">
        <v>70011854</v>
      </c>
      <c r="H251" s="4">
        <v>4.3946543703868998E-10</v>
      </c>
      <c r="I251" s="4">
        <v>1.3928698245777299E-10</v>
      </c>
      <c r="J251">
        <v>0.297199860019006</v>
      </c>
      <c r="K251">
        <v>0.19097217697886701</v>
      </c>
      <c r="L251" t="s">
        <v>33</v>
      </c>
      <c r="M251" t="s">
        <v>33</v>
      </c>
      <c r="N251" t="s">
        <v>33</v>
      </c>
      <c r="O251" t="s">
        <v>33</v>
      </c>
      <c r="P251" t="s">
        <v>33</v>
      </c>
    </row>
    <row r="252" spans="1:16">
      <c r="A252">
        <v>1</v>
      </c>
      <c r="B252" t="s">
        <v>694</v>
      </c>
      <c r="C252" t="s">
        <v>38</v>
      </c>
      <c r="D252" t="s">
        <v>697</v>
      </c>
      <c r="E252" t="s">
        <v>696</v>
      </c>
      <c r="F252">
        <v>86070618</v>
      </c>
      <c r="G252">
        <v>86170061</v>
      </c>
      <c r="H252" s="4">
        <v>1.3540816569658E-17</v>
      </c>
      <c r="I252" s="4">
        <v>7.7789237547134206E-18</v>
      </c>
      <c r="J252">
        <v>0.38853964382322698</v>
      </c>
      <c r="K252">
        <v>-0.17060337619209801</v>
      </c>
      <c r="L252" t="s">
        <v>33</v>
      </c>
      <c r="M252" t="s">
        <v>33</v>
      </c>
      <c r="N252" t="s">
        <v>33</v>
      </c>
      <c r="O252" t="s">
        <v>33</v>
      </c>
      <c r="P252" t="s">
        <v>33</v>
      </c>
    </row>
    <row r="253" spans="1:16">
      <c r="A253">
        <v>6</v>
      </c>
      <c r="B253" t="s">
        <v>704</v>
      </c>
      <c r="C253" t="s">
        <v>32</v>
      </c>
      <c r="D253" t="s">
        <v>705</v>
      </c>
      <c r="E253" t="s">
        <v>706</v>
      </c>
      <c r="F253">
        <v>37674339</v>
      </c>
      <c r="G253">
        <v>37682839</v>
      </c>
      <c r="H253" s="4">
        <v>1.4530528167787401E-23</v>
      </c>
      <c r="I253" s="4">
        <v>3.2336510569366798E-19</v>
      </c>
      <c r="J253">
        <v>8.5052870505547606E-2</v>
      </c>
      <c r="K253">
        <v>-0.67894499613832104</v>
      </c>
      <c r="L253" t="s">
        <v>33</v>
      </c>
      <c r="M253" t="s">
        <v>33</v>
      </c>
      <c r="N253" t="s">
        <v>33</v>
      </c>
      <c r="O253" t="s">
        <v>33</v>
      </c>
      <c r="P253" t="s">
        <v>33</v>
      </c>
    </row>
    <row r="254" spans="1:16">
      <c r="A254">
        <v>12</v>
      </c>
      <c r="B254" t="s">
        <v>741</v>
      </c>
      <c r="C254" t="s">
        <v>60</v>
      </c>
      <c r="D254" t="s">
        <v>742</v>
      </c>
      <c r="E254" t="s">
        <v>743</v>
      </c>
      <c r="F254">
        <v>56111324</v>
      </c>
      <c r="G254">
        <v>56084676</v>
      </c>
      <c r="H254" s="4">
        <v>4.3063701907366901E-13</v>
      </c>
      <c r="I254" s="4">
        <v>5.8446796463413403E-13</v>
      </c>
      <c r="J254">
        <v>9.5248252860826693E-2</v>
      </c>
      <c r="K254">
        <v>0.175605472262687</v>
      </c>
      <c r="L254" t="s">
        <v>33</v>
      </c>
      <c r="M254" t="s">
        <v>33</v>
      </c>
      <c r="N254" t="s">
        <v>33</v>
      </c>
      <c r="O254" t="s">
        <v>33</v>
      </c>
      <c r="P254" t="s">
        <v>33</v>
      </c>
    </row>
    <row r="255" spans="1:16">
      <c r="A255">
        <v>22</v>
      </c>
      <c r="B255" t="s">
        <v>750</v>
      </c>
      <c r="C255" t="s">
        <v>137</v>
      </c>
      <c r="D255" t="s">
        <v>751</v>
      </c>
      <c r="E255" t="s">
        <v>752</v>
      </c>
      <c r="F255">
        <v>24296894</v>
      </c>
      <c r="G255">
        <v>24943582</v>
      </c>
      <c r="H255" s="4">
        <v>2.1477631876077299E-10</v>
      </c>
      <c r="I255" s="4">
        <v>4.1151569007213198E-10</v>
      </c>
      <c r="J255">
        <v>0.650422865313942</v>
      </c>
      <c r="K255">
        <v>-7.5162483750631601E-2</v>
      </c>
      <c r="L255" t="s">
        <v>33</v>
      </c>
      <c r="M255" t="s">
        <v>33</v>
      </c>
      <c r="N255" t="s">
        <v>33</v>
      </c>
      <c r="O255" t="s">
        <v>33</v>
      </c>
      <c r="P255" t="s">
        <v>33</v>
      </c>
    </row>
    <row r="256" spans="1:16">
      <c r="A256">
        <v>10</v>
      </c>
      <c r="B256" t="s">
        <v>944</v>
      </c>
      <c r="C256" t="s">
        <v>81</v>
      </c>
      <c r="D256" t="s">
        <v>945</v>
      </c>
      <c r="E256" t="s">
        <v>946</v>
      </c>
      <c r="F256">
        <v>104486974</v>
      </c>
      <c r="G256">
        <v>104528175</v>
      </c>
      <c r="H256" s="4">
        <v>6.2093290952367399E-18</v>
      </c>
      <c r="I256" s="4">
        <v>3.43928082764557E-19</v>
      </c>
      <c r="J256">
        <v>2.1246164327316401E-2</v>
      </c>
      <c r="K256">
        <v>-0.31291325154486899</v>
      </c>
      <c r="L256" t="s">
        <v>33</v>
      </c>
      <c r="M256" t="s">
        <v>33</v>
      </c>
      <c r="N256" t="s">
        <v>33</v>
      </c>
      <c r="O256" t="s">
        <v>33</v>
      </c>
      <c r="P256" t="s">
        <v>33</v>
      </c>
    </row>
    <row r="257" spans="1:16">
      <c r="A257">
        <v>10</v>
      </c>
      <c r="B257" t="s">
        <v>944</v>
      </c>
      <c r="C257" t="s">
        <v>81</v>
      </c>
      <c r="D257" t="s">
        <v>947</v>
      </c>
      <c r="E257" t="s">
        <v>946</v>
      </c>
      <c r="F257">
        <v>104515850</v>
      </c>
      <c r="G257">
        <v>104528175</v>
      </c>
      <c r="H257" s="4">
        <v>8.3222091778896694E-11</v>
      </c>
      <c r="I257" s="4">
        <v>7.3652739617494803E-12</v>
      </c>
      <c r="J257">
        <v>4.34636816819109E-2</v>
      </c>
      <c r="K257">
        <v>-1.16425831368651E-3</v>
      </c>
      <c r="L257" t="s">
        <v>33</v>
      </c>
      <c r="M257" t="s">
        <v>33</v>
      </c>
      <c r="N257" t="s">
        <v>33</v>
      </c>
      <c r="O257" t="s">
        <v>33</v>
      </c>
      <c r="P257" t="s">
        <v>33</v>
      </c>
    </row>
    <row r="258" spans="1:16">
      <c r="A258">
        <v>20</v>
      </c>
      <c r="B258" t="s">
        <v>1032</v>
      </c>
      <c r="C258" t="s">
        <v>53</v>
      </c>
      <c r="D258" t="s">
        <v>1033</v>
      </c>
      <c r="E258" t="s">
        <v>1034</v>
      </c>
      <c r="F258">
        <v>3710659</v>
      </c>
      <c r="G258">
        <v>3730524</v>
      </c>
      <c r="H258" s="4">
        <v>3.6967262397416699E-36</v>
      </c>
      <c r="I258" s="4">
        <v>5.8550988272277703E-36</v>
      </c>
      <c r="J258">
        <v>2.9478244559269702E-3</v>
      </c>
      <c r="K258">
        <v>0.37654287233424899</v>
      </c>
      <c r="L258" t="s">
        <v>33</v>
      </c>
      <c r="M258" t="s">
        <v>33</v>
      </c>
      <c r="N258" t="s">
        <v>33</v>
      </c>
      <c r="O258" t="s">
        <v>33</v>
      </c>
      <c r="P258" t="s">
        <v>33</v>
      </c>
    </row>
    <row r="259" spans="1:16">
      <c r="A259">
        <v>6</v>
      </c>
      <c r="B259" t="s">
        <v>1053</v>
      </c>
      <c r="C259" t="s">
        <v>148</v>
      </c>
      <c r="D259" t="s">
        <v>1059</v>
      </c>
      <c r="E259" t="s">
        <v>1055</v>
      </c>
      <c r="F259">
        <v>32166380</v>
      </c>
      <c r="G259">
        <v>32421010</v>
      </c>
      <c r="H259" s="4">
        <v>3.2524357109257898E-12</v>
      </c>
      <c r="I259" s="4">
        <v>3.0682039779450599E-12</v>
      </c>
      <c r="J259">
        <v>8.9674776753753092E-3</v>
      </c>
      <c r="K259">
        <v>-8.8234682223431206E-3</v>
      </c>
      <c r="L259" t="s">
        <v>33</v>
      </c>
      <c r="M259" t="s">
        <v>33</v>
      </c>
      <c r="N259" t="s">
        <v>33</v>
      </c>
      <c r="O259" t="s">
        <v>33</v>
      </c>
      <c r="P259" t="s">
        <v>33</v>
      </c>
    </row>
    <row r="260" spans="1:16">
      <c r="A260" s="10">
        <v>5</v>
      </c>
      <c r="B260" s="10" t="s">
        <v>1093</v>
      </c>
      <c r="C260" s="10" t="s">
        <v>94</v>
      </c>
      <c r="D260" s="10" t="s">
        <v>1094</v>
      </c>
      <c r="E260" s="10" t="s">
        <v>1095</v>
      </c>
      <c r="F260" s="10">
        <v>153718007</v>
      </c>
      <c r="G260" s="10">
        <v>153665948</v>
      </c>
      <c r="H260" s="14">
        <v>5.5544556416373902E-14</v>
      </c>
      <c r="I260" s="14">
        <v>4.1607553728824701E-14</v>
      </c>
      <c r="J260" s="10">
        <v>0.36875446270359602</v>
      </c>
      <c r="K260" s="10">
        <v>-0.187113431372918</v>
      </c>
      <c r="L260" s="10" t="s">
        <v>33</v>
      </c>
      <c r="M260" s="10" t="s">
        <v>33</v>
      </c>
      <c r="N260" s="10" t="s">
        <v>33</v>
      </c>
      <c r="O260" s="10" t="s">
        <v>33</v>
      </c>
      <c r="P260" s="10" t="s">
        <v>33</v>
      </c>
    </row>
  </sheetData>
  <sortState ref="B4:P259">
    <sortCondition descending="1" ref="P4:P259"/>
    <sortCondition ref="N4:N259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4"/>
  <sheetViews>
    <sheetView tabSelected="1" workbookViewId="0"/>
  </sheetViews>
  <sheetFormatPr baseColWidth="10" defaultRowHeight="15" x14ac:dyDescent="0"/>
  <cols>
    <col min="1" max="1" width="19.83203125" style="12" customWidth="1"/>
    <col min="2" max="2" width="10.5" style="12" bestFit="1" customWidth="1"/>
    <col min="3" max="3" width="18.6640625" style="12" bestFit="1" customWidth="1"/>
    <col min="4" max="4" width="11.5" style="12" bestFit="1" customWidth="1"/>
    <col min="5" max="5" width="12.1640625" style="12" bestFit="1" customWidth="1"/>
    <col min="6" max="16384" width="10.83203125" style="12"/>
  </cols>
  <sheetData>
    <row r="1" spans="1:5">
      <c r="A1" s="12" t="s">
        <v>1805</v>
      </c>
    </row>
    <row r="4" spans="1:5">
      <c r="A4" s="8"/>
      <c r="B4" s="8"/>
      <c r="C4" s="8" t="s">
        <v>505</v>
      </c>
      <c r="D4" s="8"/>
      <c r="E4" s="8"/>
    </row>
    <row r="5" spans="1:5">
      <c r="A5" s="8" t="s">
        <v>507</v>
      </c>
      <c r="B5" s="22" t="s">
        <v>504</v>
      </c>
      <c r="C5" s="22" t="s">
        <v>506</v>
      </c>
      <c r="D5" s="22" t="s">
        <v>512</v>
      </c>
      <c r="E5" s="22" t="s">
        <v>514</v>
      </c>
    </row>
    <row r="6" spans="1:5">
      <c r="A6" s="11"/>
      <c r="B6" s="11"/>
      <c r="C6" s="11"/>
      <c r="D6" s="11" t="s">
        <v>513</v>
      </c>
      <c r="E6" s="11" t="s">
        <v>515</v>
      </c>
    </row>
    <row r="7" spans="1:5">
      <c r="A7" s="12" t="s">
        <v>481</v>
      </c>
      <c r="B7" s="12">
        <v>8.992E-3</v>
      </c>
      <c r="C7" s="12">
        <v>6.7141000000000006E-2</v>
      </c>
      <c r="D7" s="12">
        <v>0.55648399999999998</v>
      </c>
      <c r="E7" s="12">
        <v>0.36738300000000002</v>
      </c>
    </row>
    <row r="8" spans="1:5">
      <c r="A8" s="12" t="s">
        <v>423</v>
      </c>
      <c r="B8" s="12">
        <v>7.4029999999999999E-3</v>
      </c>
      <c r="C8" s="12">
        <v>5.3648000000000001E-2</v>
      </c>
      <c r="D8" s="12">
        <v>0.42145300000000002</v>
      </c>
      <c r="E8" s="12">
        <v>0.51749599999999996</v>
      </c>
    </row>
    <row r="9" spans="1:5">
      <c r="A9" s="12" t="s">
        <v>311</v>
      </c>
      <c r="B9" s="12">
        <v>6.4999999999999997E-3</v>
      </c>
      <c r="C9" s="12">
        <v>0.16091800000000001</v>
      </c>
      <c r="D9" s="12">
        <v>0.31247999999999998</v>
      </c>
      <c r="E9" s="12">
        <v>0.52010200000000006</v>
      </c>
    </row>
    <row r="10" spans="1:5">
      <c r="A10" s="12" t="s">
        <v>300</v>
      </c>
      <c r="B10" s="12">
        <v>8.8579999999999996E-3</v>
      </c>
      <c r="C10" s="12">
        <v>7.3367000000000002E-2</v>
      </c>
      <c r="D10" s="12">
        <v>0.27651599999999998</v>
      </c>
      <c r="E10" s="12">
        <v>0.64125900000000002</v>
      </c>
    </row>
    <row r="11" spans="1:5">
      <c r="A11" s="12" t="s">
        <v>95</v>
      </c>
      <c r="B11" s="12">
        <v>8.6800000000000002E-3</v>
      </c>
      <c r="C11" s="12">
        <v>9.7225000000000006E-2</v>
      </c>
      <c r="D11" s="12">
        <v>0.24765999999999999</v>
      </c>
      <c r="E11" s="12">
        <v>0.64643499999999998</v>
      </c>
    </row>
    <row r="12" spans="1:5">
      <c r="A12" s="12" t="s">
        <v>425</v>
      </c>
      <c r="B12" s="12">
        <v>8.397E-3</v>
      </c>
      <c r="C12" s="12">
        <v>0.116172</v>
      </c>
      <c r="D12" s="12">
        <v>0.24401700000000001</v>
      </c>
      <c r="E12" s="12">
        <v>0.63141399999999992</v>
      </c>
    </row>
    <row r="13" spans="1:5">
      <c r="A13" s="12" t="s">
        <v>279</v>
      </c>
      <c r="B13" s="12">
        <v>8.6239999999999997E-3</v>
      </c>
      <c r="C13" s="12">
        <v>0.19778100000000001</v>
      </c>
      <c r="D13" s="12">
        <v>0.23960699999999999</v>
      </c>
      <c r="E13" s="12">
        <v>0.55398800000000004</v>
      </c>
    </row>
    <row r="14" spans="1:5">
      <c r="A14" s="12" t="s">
        <v>445</v>
      </c>
      <c r="B14" s="12">
        <v>6.9449999999999998E-3</v>
      </c>
      <c r="C14" s="12">
        <v>0.46143600000000001</v>
      </c>
      <c r="D14" s="12">
        <v>0.21652299999999999</v>
      </c>
      <c r="E14" s="12">
        <v>0.31509600000000004</v>
      </c>
    </row>
    <row r="15" spans="1:5">
      <c r="A15" s="12" t="s">
        <v>407</v>
      </c>
      <c r="B15" s="12">
        <v>9.2350000000000002E-3</v>
      </c>
      <c r="C15" s="12">
        <v>0.27873900000000001</v>
      </c>
      <c r="D15" s="12">
        <v>0.174869</v>
      </c>
      <c r="E15" s="12">
        <v>0.537157</v>
      </c>
    </row>
    <row r="16" spans="1:5">
      <c r="A16" s="12" t="s">
        <v>250</v>
      </c>
      <c r="B16" s="12">
        <v>8.8459999999999997E-3</v>
      </c>
      <c r="C16" s="12">
        <v>0.112137</v>
      </c>
      <c r="D16" s="12">
        <v>0.17068800000000001</v>
      </c>
      <c r="E16" s="12">
        <v>0.70832899999999999</v>
      </c>
    </row>
    <row r="17" spans="1:5">
      <c r="A17" s="12" t="s">
        <v>459</v>
      </c>
      <c r="B17" s="12">
        <v>8.7069999999999995E-3</v>
      </c>
      <c r="C17" s="12">
        <v>0.239755</v>
      </c>
      <c r="D17" s="12">
        <v>0.16692699999999999</v>
      </c>
      <c r="E17" s="12">
        <v>0.58461099999999999</v>
      </c>
    </row>
    <row r="18" spans="1:5">
      <c r="A18" s="12" t="s">
        <v>245</v>
      </c>
      <c r="B18" s="12">
        <v>8.7840000000000001E-3</v>
      </c>
      <c r="C18" s="12">
        <v>0.42152000000000001</v>
      </c>
      <c r="D18" s="12">
        <v>0.157501</v>
      </c>
      <c r="E18" s="12">
        <v>0.41219499999999998</v>
      </c>
    </row>
    <row r="19" spans="1:5">
      <c r="A19" s="12" t="s">
        <v>499</v>
      </c>
      <c r="B19" s="12">
        <v>8.4759999999999992E-3</v>
      </c>
      <c r="C19" s="12">
        <v>0.13295499999999999</v>
      </c>
      <c r="D19" s="12">
        <v>0.14402300000000001</v>
      </c>
      <c r="E19" s="12">
        <v>0.71454600000000001</v>
      </c>
    </row>
    <row r="20" spans="1:5">
      <c r="A20" s="12" t="s">
        <v>256</v>
      </c>
      <c r="B20" s="12">
        <v>7.6379999999999998E-3</v>
      </c>
      <c r="C20" s="12">
        <v>0.43911699999999998</v>
      </c>
      <c r="D20" s="12">
        <v>0.12973199999999999</v>
      </c>
      <c r="E20" s="12">
        <v>0.42351300000000003</v>
      </c>
    </row>
    <row r="21" spans="1:5">
      <c r="A21" s="12" t="s">
        <v>438</v>
      </c>
      <c r="B21" s="12">
        <v>3.029E-3</v>
      </c>
      <c r="C21" s="12">
        <v>0.22805300000000001</v>
      </c>
      <c r="D21" s="12">
        <v>0.101086</v>
      </c>
      <c r="E21" s="12">
        <v>0.66783199999999998</v>
      </c>
    </row>
    <row r="22" spans="1:5">
      <c r="A22" s="12" t="s">
        <v>50</v>
      </c>
      <c r="B22" s="12">
        <v>8.1720000000000004E-3</v>
      </c>
      <c r="C22" s="12">
        <v>0.55709500000000001</v>
      </c>
      <c r="D22" s="12">
        <v>4.0204999999999998E-2</v>
      </c>
      <c r="E22" s="12">
        <v>0.39452799999999999</v>
      </c>
    </row>
    <row r="23" spans="1:5">
      <c r="A23" s="12" t="s">
        <v>364</v>
      </c>
      <c r="B23" s="12">
        <v>8.4069999999999995E-3</v>
      </c>
      <c r="C23" s="12">
        <v>0.122346</v>
      </c>
      <c r="D23" s="12">
        <v>3.8658999999999999E-2</v>
      </c>
      <c r="E23" s="12">
        <v>0.83058799999999999</v>
      </c>
    </row>
    <row r="24" spans="1:5">
      <c r="A24" s="12" t="s">
        <v>98</v>
      </c>
      <c r="B24" s="12">
        <v>7.7609999999999997E-3</v>
      </c>
      <c r="C24" s="12">
        <v>0.203652</v>
      </c>
      <c r="D24" s="12">
        <v>2.7806999999999998E-2</v>
      </c>
      <c r="E24" s="12">
        <v>0.76078000000000001</v>
      </c>
    </row>
    <row r="25" spans="1:5">
      <c r="A25" s="12" t="s">
        <v>337</v>
      </c>
      <c r="B25" s="12">
        <v>0.87453000000000003</v>
      </c>
      <c r="C25" s="12">
        <v>0</v>
      </c>
      <c r="D25" s="12">
        <v>1.4822999999999999E-2</v>
      </c>
      <c r="E25" s="12">
        <v>0.11064699999999994</v>
      </c>
    </row>
    <row r="26" spans="1:5">
      <c r="A26" s="12" t="s">
        <v>471</v>
      </c>
      <c r="B26" s="12">
        <v>0.352408</v>
      </c>
      <c r="C26" s="12">
        <v>0</v>
      </c>
      <c r="D26" s="12">
        <v>1.3920999999999999E-2</v>
      </c>
      <c r="E26" s="12">
        <v>0.63367099999999998</v>
      </c>
    </row>
    <row r="27" spans="1:5">
      <c r="A27" s="12" t="s">
        <v>448</v>
      </c>
      <c r="B27" s="12">
        <v>0.47871799999999998</v>
      </c>
      <c r="C27" s="12">
        <v>5.535E-3</v>
      </c>
      <c r="D27" s="12">
        <v>1.3278E-2</v>
      </c>
      <c r="E27" s="12">
        <v>0.50246900000000005</v>
      </c>
    </row>
    <row r="28" spans="1:5">
      <c r="A28" s="12" t="s">
        <v>626</v>
      </c>
      <c r="B28" s="12">
        <v>0.557056</v>
      </c>
      <c r="C28" s="12">
        <v>0</v>
      </c>
      <c r="D28" s="12">
        <v>1.1977E-2</v>
      </c>
      <c r="E28" s="12">
        <f>1-SUM(B28:D28)</f>
        <v>0.43096699999999999</v>
      </c>
    </row>
    <row r="29" spans="1:5">
      <c r="A29" s="12" t="s">
        <v>394</v>
      </c>
      <c r="B29" s="12">
        <v>0.71658699999999997</v>
      </c>
      <c r="C29" s="12">
        <v>1.3974E-2</v>
      </c>
      <c r="D29" s="12">
        <v>1.1778E-2</v>
      </c>
      <c r="E29" s="12">
        <v>0.25766100000000003</v>
      </c>
    </row>
    <row r="30" spans="1:5">
      <c r="A30" s="12" t="s">
        <v>328</v>
      </c>
      <c r="B30" s="12">
        <v>0.37023299999999998</v>
      </c>
      <c r="C30" s="12">
        <v>0.253664</v>
      </c>
      <c r="D30" s="12">
        <v>1.1580999999999999E-2</v>
      </c>
      <c r="E30" s="12">
        <v>0.36452200000000012</v>
      </c>
    </row>
    <row r="31" spans="1:5">
      <c r="A31" s="12" t="s">
        <v>473</v>
      </c>
      <c r="B31" s="12">
        <v>0.74342399999999997</v>
      </c>
      <c r="C31" s="12">
        <v>0</v>
      </c>
      <c r="D31" s="12">
        <v>1.1571E-2</v>
      </c>
      <c r="E31" s="12">
        <v>0.24500500000000003</v>
      </c>
    </row>
    <row r="32" spans="1:5">
      <c r="A32" s="12" t="s">
        <v>421</v>
      </c>
      <c r="B32" s="12">
        <v>0.48004000000000002</v>
      </c>
      <c r="C32" s="12">
        <v>0.264492</v>
      </c>
      <c r="D32" s="12">
        <v>1.1164E-2</v>
      </c>
      <c r="E32" s="12">
        <v>0.24430400000000008</v>
      </c>
    </row>
    <row r="33" spans="1:5">
      <c r="A33" s="12" t="s">
        <v>37</v>
      </c>
      <c r="B33" s="12">
        <v>0.56071800000000005</v>
      </c>
      <c r="C33" s="12">
        <v>0</v>
      </c>
      <c r="D33" s="12">
        <v>1.1152E-2</v>
      </c>
      <c r="E33" s="12">
        <v>0.4281299999999999</v>
      </c>
    </row>
    <row r="34" spans="1:5">
      <c r="A34" s="12" t="s">
        <v>218</v>
      </c>
      <c r="B34" s="12">
        <v>0.551562</v>
      </c>
      <c r="C34" s="12">
        <v>0</v>
      </c>
      <c r="D34" s="12">
        <v>1.1079E-2</v>
      </c>
      <c r="E34" s="12">
        <v>0.43735900000000005</v>
      </c>
    </row>
    <row r="35" spans="1:5">
      <c r="A35" s="12" t="s">
        <v>495</v>
      </c>
      <c r="B35" s="12">
        <v>0.54640299999999997</v>
      </c>
      <c r="C35" s="12">
        <v>0</v>
      </c>
      <c r="D35" s="12">
        <v>1.0848999999999999E-2</v>
      </c>
      <c r="E35" s="12">
        <v>0.44274800000000003</v>
      </c>
    </row>
    <row r="36" spans="1:5">
      <c r="A36" s="12" t="s">
        <v>70</v>
      </c>
      <c r="B36" s="12">
        <v>0.76110299999999997</v>
      </c>
      <c r="C36" s="12">
        <v>3.8479999999999999E-3</v>
      </c>
      <c r="D36" s="12">
        <v>1.0843999999999999E-2</v>
      </c>
      <c r="E36" s="12">
        <v>0.2242050000000001</v>
      </c>
    </row>
    <row r="37" spans="1:5">
      <c r="A37" s="12" t="s">
        <v>116</v>
      </c>
      <c r="B37" s="12">
        <v>0.66595599999999999</v>
      </c>
      <c r="C37" s="12">
        <v>8.8134000000000004E-2</v>
      </c>
      <c r="D37" s="12">
        <v>1.0721E-2</v>
      </c>
      <c r="E37" s="12">
        <v>0.23518899999999998</v>
      </c>
    </row>
    <row r="38" spans="1:5">
      <c r="A38" s="12" t="s">
        <v>156</v>
      </c>
      <c r="B38" s="12">
        <v>0.55981999999999998</v>
      </c>
      <c r="C38" s="12">
        <v>0</v>
      </c>
      <c r="D38" s="12">
        <v>1.065E-2</v>
      </c>
      <c r="E38" s="12">
        <v>0.42952999999999997</v>
      </c>
    </row>
    <row r="39" spans="1:5">
      <c r="A39" s="12" t="s">
        <v>125</v>
      </c>
      <c r="B39" s="12">
        <v>0.48035800000000001</v>
      </c>
      <c r="C39" s="12">
        <v>1.7802999999999999E-2</v>
      </c>
      <c r="D39" s="12">
        <v>1.0578000000000001E-2</v>
      </c>
      <c r="E39" s="12">
        <v>0.49126099999999995</v>
      </c>
    </row>
    <row r="40" spans="1:5">
      <c r="A40" s="12" t="s">
        <v>36</v>
      </c>
      <c r="B40" s="12">
        <v>0.66336600000000001</v>
      </c>
      <c r="C40" s="12">
        <v>0</v>
      </c>
      <c r="D40" s="12">
        <v>1.0482999999999999E-2</v>
      </c>
      <c r="E40" s="12">
        <v>0.32615099999999997</v>
      </c>
    </row>
    <row r="41" spans="1:5">
      <c r="A41" s="12" t="s">
        <v>159</v>
      </c>
      <c r="B41" s="12">
        <v>0.80583300000000002</v>
      </c>
      <c r="C41" s="12">
        <v>1.8884999999999999E-2</v>
      </c>
      <c r="D41" s="12">
        <v>1.0468999999999999E-2</v>
      </c>
      <c r="E41" s="12">
        <v>0.16481299999999999</v>
      </c>
    </row>
    <row r="42" spans="1:5">
      <c r="A42" s="12" t="s">
        <v>276</v>
      </c>
      <c r="B42" s="12">
        <v>0.38194699999999998</v>
      </c>
      <c r="C42" s="12">
        <v>0.30313800000000002</v>
      </c>
      <c r="D42" s="12">
        <v>1.0413E-2</v>
      </c>
      <c r="E42" s="12">
        <v>0.30450200000000005</v>
      </c>
    </row>
    <row r="43" spans="1:5">
      <c r="A43" s="12" t="s">
        <v>303</v>
      </c>
      <c r="B43" s="12">
        <v>0.68038799999999999</v>
      </c>
      <c r="C43" s="12">
        <v>9.8975999999999995E-2</v>
      </c>
      <c r="D43" s="12">
        <v>1.0026E-2</v>
      </c>
      <c r="E43" s="12">
        <v>0.21061000000000007</v>
      </c>
    </row>
    <row r="44" spans="1:5">
      <c r="A44" s="12" t="s">
        <v>262</v>
      </c>
      <c r="B44" s="12">
        <v>0.78331200000000001</v>
      </c>
      <c r="C44" s="12">
        <v>1.1820000000000001E-3</v>
      </c>
      <c r="D44" s="12">
        <v>1.0000999999999999E-2</v>
      </c>
      <c r="E44" s="12">
        <v>0.20550499999999994</v>
      </c>
    </row>
    <row r="45" spans="1:5">
      <c r="A45" s="12" t="s">
        <v>270</v>
      </c>
      <c r="B45" s="12">
        <v>0.73120499999999999</v>
      </c>
      <c r="C45" s="12">
        <v>0</v>
      </c>
      <c r="D45" s="12">
        <v>9.9690000000000004E-3</v>
      </c>
      <c r="E45" s="12">
        <v>0.258826</v>
      </c>
    </row>
    <row r="46" spans="1:5">
      <c r="A46" s="12" t="s">
        <v>62</v>
      </c>
      <c r="B46" s="12">
        <v>0.77633399999999997</v>
      </c>
      <c r="C46" s="12">
        <v>0</v>
      </c>
      <c r="D46" s="12">
        <v>9.9159999999999995E-3</v>
      </c>
      <c r="E46" s="12">
        <v>0.21375</v>
      </c>
    </row>
    <row r="47" spans="1:5">
      <c r="A47" s="12" t="s">
        <v>466</v>
      </c>
      <c r="B47" s="12">
        <v>0.44818599999999997</v>
      </c>
      <c r="C47" s="12">
        <v>0.32035799999999998</v>
      </c>
      <c r="D47" s="12">
        <v>9.9129999999999999E-3</v>
      </c>
      <c r="E47" s="12">
        <v>0.22154300000000016</v>
      </c>
    </row>
    <row r="48" spans="1:5">
      <c r="A48" s="12" t="s">
        <v>39</v>
      </c>
      <c r="B48" s="12">
        <v>0.26431500000000002</v>
      </c>
      <c r="C48" s="12">
        <v>0</v>
      </c>
      <c r="D48" s="12">
        <v>9.8969999999999995E-3</v>
      </c>
      <c r="E48" s="12">
        <v>0.72578799999999999</v>
      </c>
    </row>
    <row r="49" spans="1:5">
      <c r="A49" s="12" t="s">
        <v>90</v>
      </c>
      <c r="B49" s="12">
        <v>0.66001100000000001</v>
      </c>
      <c r="C49" s="12">
        <v>0.16931299999999999</v>
      </c>
      <c r="D49" s="12">
        <v>9.8460000000000006E-3</v>
      </c>
      <c r="E49" s="12">
        <v>0.16083000000000003</v>
      </c>
    </row>
    <row r="50" spans="1:5">
      <c r="A50" s="12" t="s">
        <v>61</v>
      </c>
      <c r="B50" s="12">
        <v>0.73496399999999995</v>
      </c>
      <c r="C50" s="12">
        <v>0</v>
      </c>
      <c r="D50" s="12">
        <v>9.8440000000000003E-3</v>
      </c>
      <c r="E50" s="12">
        <v>0.25519200000000009</v>
      </c>
    </row>
    <row r="51" spans="1:5">
      <c r="A51" s="12" t="s">
        <v>65</v>
      </c>
      <c r="B51" s="12">
        <v>0.46194800000000003</v>
      </c>
      <c r="C51" s="12">
        <v>6.3728000000000007E-2</v>
      </c>
      <c r="D51" s="12">
        <v>9.7929999999999996E-3</v>
      </c>
      <c r="E51" s="12">
        <v>0.46453099999999992</v>
      </c>
    </row>
    <row r="52" spans="1:5">
      <c r="A52" s="12" t="s">
        <v>137</v>
      </c>
      <c r="B52" s="12">
        <v>0.640957</v>
      </c>
      <c r="C52" s="12">
        <v>0.20634</v>
      </c>
      <c r="D52" s="12">
        <v>9.7900000000000001E-3</v>
      </c>
      <c r="E52" s="12">
        <v>0.14291300000000007</v>
      </c>
    </row>
    <row r="53" spans="1:5">
      <c r="A53" s="12" t="s">
        <v>7</v>
      </c>
      <c r="B53" s="12">
        <v>0.68108500000000005</v>
      </c>
      <c r="C53" s="12">
        <v>7.5648999999999994E-2</v>
      </c>
      <c r="D53" s="12">
        <v>9.7640000000000001E-3</v>
      </c>
      <c r="E53" s="12">
        <v>0.23350199999999999</v>
      </c>
    </row>
    <row r="54" spans="1:5">
      <c r="A54" s="12" t="s">
        <v>88</v>
      </c>
      <c r="B54" s="12">
        <v>0.45399699999999998</v>
      </c>
      <c r="C54" s="12">
        <v>0.35411399999999998</v>
      </c>
      <c r="D54" s="12">
        <v>9.7470000000000005E-3</v>
      </c>
      <c r="E54" s="12">
        <v>0.18214200000000003</v>
      </c>
    </row>
    <row r="55" spans="1:5">
      <c r="A55" s="12" t="s">
        <v>101</v>
      </c>
      <c r="B55" s="12">
        <v>0.436809</v>
      </c>
      <c r="C55" s="12">
        <v>0</v>
      </c>
      <c r="D55" s="12">
        <v>9.7280000000000005E-3</v>
      </c>
      <c r="E55" s="12">
        <v>0.55346300000000004</v>
      </c>
    </row>
    <row r="56" spans="1:5">
      <c r="A56" s="12" t="s">
        <v>381</v>
      </c>
      <c r="B56" s="12">
        <v>0.18826599999999999</v>
      </c>
      <c r="C56" s="12">
        <v>0.16450300000000001</v>
      </c>
      <c r="D56" s="12">
        <v>9.7269999999999995E-3</v>
      </c>
      <c r="E56" s="12">
        <v>0.63750400000000007</v>
      </c>
    </row>
    <row r="57" spans="1:5">
      <c r="A57" s="12" t="s">
        <v>392</v>
      </c>
      <c r="B57" s="12">
        <v>0.77970600000000001</v>
      </c>
      <c r="C57" s="12">
        <v>0</v>
      </c>
      <c r="D57" s="12">
        <v>9.6430000000000005E-3</v>
      </c>
      <c r="E57" s="12">
        <v>0.21065100000000003</v>
      </c>
    </row>
    <row r="58" spans="1:5">
      <c r="A58" s="12" t="s">
        <v>59</v>
      </c>
      <c r="B58" s="12">
        <v>0.74717599999999995</v>
      </c>
      <c r="C58" s="12">
        <v>5.7571999999999998E-2</v>
      </c>
      <c r="D58" s="12">
        <v>9.6170000000000005E-3</v>
      </c>
      <c r="E58" s="12">
        <v>0.18563500000000011</v>
      </c>
    </row>
    <row r="59" spans="1:5">
      <c r="A59" s="12" t="s">
        <v>216</v>
      </c>
      <c r="B59" s="12">
        <v>0.64424099999999995</v>
      </c>
      <c r="C59" s="12">
        <v>0</v>
      </c>
      <c r="D59" s="12">
        <v>9.5989999999999999E-3</v>
      </c>
      <c r="E59" s="12">
        <v>0.34616000000000002</v>
      </c>
    </row>
    <row r="60" spans="1:5">
      <c r="A60" s="12" t="s">
        <v>5</v>
      </c>
      <c r="B60" s="12">
        <v>0.74782999999999999</v>
      </c>
      <c r="C60" s="12">
        <v>4.9539E-2</v>
      </c>
      <c r="D60" s="12">
        <v>9.5790000000000007E-3</v>
      </c>
      <c r="E60" s="12">
        <v>0.193052</v>
      </c>
    </row>
    <row r="61" spans="1:5">
      <c r="A61" s="12" t="s">
        <v>149</v>
      </c>
      <c r="B61" s="12">
        <v>0.44781799999999999</v>
      </c>
      <c r="C61" s="12">
        <v>5.8360000000000002E-2</v>
      </c>
      <c r="D61" s="12">
        <v>9.5139999999999999E-3</v>
      </c>
      <c r="E61" s="12">
        <v>0.48430799999999996</v>
      </c>
    </row>
    <row r="62" spans="1:5">
      <c r="A62" s="12" t="s">
        <v>203</v>
      </c>
      <c r="B62" s="12">
        <v>0.45236900000000002</v>
      </c>
      <c r="C62" s="12">
        <v>0.14391699999999999</v>
      </c>
      <c r="D62" s="12">
        <v>9.4590000000000004E-3</v>
      </c>
      <c r="E62" s="12">
        <v>0.39425500000000002</v>
      </c>
    </row>
    <row r="63" spans="1:5">
      <c r="A63" s="12" t="s">
        <v>29</v>
      </c>
      <c r="B63" s="12">
        <v>0.76295400000000002</v>
      </c>
      <c r="C63" s="12">
        <v>7.6175000000000007E-2</v>
      </c>
      <c r="D63" s="12">
        <v>9.4549999999999999E-3</v>
      </c>
      <c r="E63" s="12">
        <v>0.151416</v>
      </c>
    </row>
    <row r="64" spans="1:5">
      <c r="A64" s="12" t="s">
        <v>80</v>
      </c>
      <c r="B64" s="12">
        <v>0.64059999999999995</v>
      </c>
      <c r="C64" s="12">
        <v>0</v>
      </c>
      <c r="D64" s="12">
        <v>9.4529999999999996E-3</v>
      </c>
      <c r="E64" s="12">
        <v>0.34994700000000001</v>
      </c>
    </row>
    <row r="65" spans="1:5">
      <c r="A65" s="12" t="s">
        <v>15</v>
      </c>
      <c r="B65" s="12">
        <v>0.653084</v>
      </c>
      <c r="C65" s="12">
        <v>0</v>
      </c>
      <c r="D65" s="12">
        <v>9.4339999999999997E-3</v>
      </c>
      <c r="E65" s="12">
        <v>0.33748199999999995</v>
      </c>
    </row>
    <row r="66" spans="1:5">
      <c r="A66" s="12" t="s">
        <v>241</v>
      </c>
      <c r="B66" s="12">
        <v>0.25316300000000003</v>
      </c>
      <c r="C66" s="12">
        <v>0.35473300000000002</v>
      </c>
      <c r="D66" s="12">
        <v>9.4140000000000005E-3</v>
      </c>
      <c r="E66" s="12">
        <v>0.38268999999999997</v>
      </c>
    </row>
    <row r="67" spans="1:5">
      <c r="A67" s="12" t="s">
        <v>22</v>
      </c>
      <c r="B67" s="12">
        <v>0.67376400000000003</v>
      </c>
      <c r="C67" s="12">
        <v>0</v>
      </c>
      <c r="D67" s="12">
        <v>9.3950000000000006E-3</v>
      </c>
      <c r="E67" s="12">
        <v>0.31684099999999993</v>
      </c>
    </row>
    <row r="68" spans="1:5">
      <c r="A68" s="12" t="s">
        <v>500</v>
      </c>
      <c r="B68" s="12">
        <v>0.35745900000000003</v>
      </c>
      <c r="C68" s="12">
        <v>0</v>
      </c>
      <c r="D68" s="12">
        <v>9.3729999999999994E-3</v>
      </c>
      <c r="E68" s="12">
        <v>0.63316799999999995</v>
      </c>
    </row>
    <row r="69" spans="1:5">
      <c r="A69" s="12" t="s">
        <v>38</v>
      </c>
      <c r="B69" s="12">
        <v>0.545825</v>
      </c>
      <c r="C69" s="12">
        <v>6.0987E-2</v>
      </c>
      <c r="D69" s="12">
        <v>9.325E-3</v>
      </c>
      <c r="E69" s="12">
        <v>0.38386299999999995</v>
      </c>
    </row>
    <row r="70" spans="1:5">
      <c r="A70" s="12" t="s">
        <v>317</v>
      </c>
      <c r="B70" s="12">
        <v>7.0233000000000004E-2</v>
      </c>
      <c r="C70" s="12">
        <v>0.11952</v>
      </c>
      <c r="D70" s="12">
        <v>9.2829999999999996E-3</v>
      </c>
      <c r="E70" s="12">
        <v>0.80096400000000001</v>
      </c>
    </row>
    <row r="71" spans="1:5">
      <c r="A71" s="12" t="s">
        <v>360</v>
      </c>
      <c r="B71" s="12">
        <v>0.67628299999999997</v>
      </c>
      <c r="C71" s="12">
        <v>0</v>
      </c>
      <c r="D71" s="12">
        <v>9.2809999999999993E-3</v>
      </c>
      <c r="E71" s="12">
        <v>0.31443600000000005</v>
      </c>
    </row>
    <row r="72" spans="1:5">
      <c r="A72" s="12" t="s">
        <v>399</v>
      </c>
      <c r="B72" s="12">
        <v>0.528528</v>
      </c>
      <c r="C72" s="12">
        <v>0.12762899999999999</v>
      </c>
      <c r="D72" s="12">
        <v>9.2800000000000001E-3</v>
      </c>
      <c r="E72" s="12">
        <v>0.33456300000000005</v>
      </c>
    </row>
    <row r="73" spans="1:5">
      <c r="A73" s="12" t="s">
        <v>281</v>
      </c>
      <c r="B73" s="12">
        <v>0.685747</v>
      </c>
      <c r="C73" s="12">
        <v>0.16844100000000001</v>
      </c>
      <c r="D73" s="12">
        <v>9.2639999999999997E-3</v>
      </c>
      <c r="E73" s="12">
        <v>0.136548</v>
      </c>
    </row>
    <row r="74" spans="1:5">
      <c r="A74" s="12" t="s">
        <v>424</v>
      </c>
      <c r="B74" s="12">
        <v>0.534049</v>
      </c>
      <c r="C74" s="12">
        <v>0</v>
      </c>
      <c r="D74" s="12">
        <v>9.2630000000000004E-3</v>
      </c>
      <c r="E74" s="12">
        <v>0.45668799999999998</v>
      </c>
    </row>
    <row r="75" spans="1:5">
      <c r="A75" s="12" t="s">
        <v>248</v>
      </c>
      <c r="B75" s="12">
        <v>5.2727999999999997E-2</v>
      </c>
      <c r="C75" s="12">
        <v>0.50912800000000002</v>
      </c>
      <c r="D75" s="12">
        <v>9.2519999999999998E-3</v>
      </c>
      <c r="E75" s="12">
        <v>0.42889199999999994</v>
      </c>
    </row>
    <row r="76" spans="1:5">
      <c r="A76" s="12" t="s">
        <v>155</v>
      </c>
      <c r="B76" s="12">
        <v>0.78418399999999999</v>
      </c>
      <c r="C76" s="12">
        <v>6.0222999999999999E-2</v>
      </c>
      <c r="D76" s="12">
        <v>9.2420000000000002E-3</v>
      </c>
      <c r="E76" s="12">
        <v>0.14635100000000001</v>
      </c>
    </row>
    <row r="77" spans="1:5">
      <c r="A77" s="12" t="s">
        <v>78</v>
      </c>
      <c r="B77" s="12">
        <v>0.25139699999999998</v>
      </c>
      <c r="C77" s="12">
        <v>0.28235700000000002</v>
      </c>
      <c r="D77" s="12">
        <v>9.1629999999999993E-3</v>
      </c>
      <c r="E77" s="12">
        <v>0.45708299999999991</v>
      </c>
    </row>
    <row r="78" spans="1:5">
      <c r="A78" s="12" t="s">
        <v>477</v>
      </c>
      <c r="B78" s="12">
        <v>6.9531999999999997E-2</v>
      </c>
      <c r="C78" s="12">
        <v>0</v>
      </c>
      <c r="D78" s="12">
        <v>9.1149999999999998E-3</v>
      </c>
      <c r="E78" s="12">
        <v>0.92135299999999998</v>
      </c>
    </row>
    <row r="79" spans="1:5">
      <c r="A79" s="12" t="s">
        <v>27</v>
      </c>
      <c r="B79" s="12">
        <v>0.388324</v>
      </c>
      <c r="C79" s="12">
        <v>7.3190000000000005E-2</v>
      </c>
      <c r="D79" s="12">
        <v>9.1039999999999992E-3</v>
      </c>
      <c r="E79" s="12">
        <v>0.52938200000000002</v>
      </c>
    </row>
    <row r="80" spans="1:5">
      <c r="A80" s="12" t="s">
        <v>192</v>
      </c>
      <c r="B80" s="12">
        <v>0.27440500000000001</v>
      </c>
      <c r="C80" s="12">
        <v>0.32355499999999998</v>
      </c>
      <c r="D80" s="12">
        <v>9.0989999999999994E-3</v>
      </c>
      <c r="E80" s="12">
        <v>0.39294099999999998</v>
      </c>
    </row>
    <row r="81" spans="1:5">
      <c r="A81" s="12" t="s">
        <v>66</v>
      </c>
      <c r="B81" s="12">
        <v>0.78095999999999999</v>
      </c>
      <c r="C81" s="12">
        <v>0</v>
      </c>
      <c r="D81" s="12">
        <v>9.0989999999999994E-3</v>
      </c>
      <c r="E81" s="12">
        <v>0.20994100000000004</v>
      </c>
    </row>
    <row r="82" spans="1:5">
      <c r="A82" s="12" t="s">
        <v>489</v>
      </c>
      <c r="B82" s="12">
        <v>0.33709600000000001</v>
      </c>
      <c r="C82" s="12">
        <v>0</v>
      </c>
      <c r="D82" s="12">
        <v>9.0980000000000002E-3</v>
      </c>
      <c r="E82" s="12">
        <v>0.653806</v>
      </c>
    </row>
    <row r="83" spans="1:5">
      <c r="A83" s="12" t="s">
        <v>331</v>
      </c>
      <c r="B83" s="12">
        <v>0.58254099999999998</v>
      </c>
      <c r="C83" s="12">
        <v>3.0165999999999998E-2</v>
      </c>
      <c r="D83" s="12">
        <v>9.0889999999999999E-3</v>
      </c>
      <c r="E83" s="12">
        <v>0.37820399999999998</v>
      </c>
    </row>
    <row r="84" spans="1:5">
      <c r="A84" s="12" t="s">
        <v>243</v>
      </c>
      <c r="B84" s="12">
        <v>0.66099399999999997</v>
      </c>
      <c r="C84" s="12">
        <v>0</v>
      </c>
      <c r="D84" s="12">
        <v>9.0810000000000005E-3</v>
      </c>
      <c r="E84" s="12">
        <v>0.32992500000000002</v>
      </c>
    </row>
    <row r="85" spans="1:5">
      <c r="A85" s="12" t="s">
        <v>377</v>
      </c>
      <c r="B85" s="12">
        <v>0.382857</v>
      </c>
      <c r="C85" s="12">
        <v>0.222355</v>
      </c>
      <c r="D85" s="12">
        <v>9.0740000000000005E-3</v>
      </c>
      <c r="E85" s="12">
        <v>0.385714</v>
      </c>
    </row>
    <row r="86" spans="1:5">
      <c r="A86" s="12" t="s">
        <v>380</v>
      </c>
      <c r="B86" s="12">
        <v>0.471134</v>
      </c>
      <c r="C86" s="12">
        <v>0.32167800000000002</v>
      </c>
      <c r="D86" s="12">
        <v>9.0639999999999991E-3</v>
      </c>
      <c r="E86" s="12">
        <v>0.19812399999999997</v>
      </c>
    </row>
    <row r="87" spans="1:5">
      <c r="A87" s="12" t="s">
        <v>53</v>
      </c>
      <c r="B87" s="12">
        <v>0.28139700000000001</v>
      </c>
      <c r="C87" s="12">
        <v>8.9484999999999995E-2</v>
      </c>
      <c r="D87" s="12">
        <v>9.0469999999999995E-3</v>
      </c>
      <c r="E87" s="12">
        <v>0.62007100000000004</v>
      </c>
    </row>
    <row r="88" spans="1:5">
      <c r="A88" s="12" t="s">
        <v>456</v>
      </c>
      <c r="B88" s="12">
        <v>0.28837000000000002</v>
      </c>
      <c r="C88" s="12">
        <v>0.266293</v>
      </c>
      <c r="D88" s="12">
        <v>9.0430000000000007E-3</v>
      </c>
      <c r="E88" s="12">
        <v>0.43629399999999996</v>
      </c>
    </row>
    <row r="89" spans="1:5">
      <c r="A89" s="12" t="s">
        <v>358</v>
      </c>
      <c r="B89" s="12">
        <v>0.18648899999999999</v>
      </c>
      <c r="C89" s="12">
        <v>0.339951</v>
      </c>
      <c r="D89" s="12">
        <v>9.0360000000000006E-3</v>
      </c>
      <c r="E89" s="12">
        <v>0.46452399999999994</v>
      </c>
    </row>
    <row r="90" spans="1:5">
      <c r="A90" s="12" t="s">
        <v>228</v>
      </c>
      <c r="B90" s="12">
        <v>0.64505100000000004</v>
      </c>
      <c r="C90" s="12">
        <v>6.1420000000000002E-2</v>
      </c>
      <c r="D90" s="12">
        <v>9.0349999999999996E-3</v>
      </c>
      <c r="E90" s="12">
        <v>0.28449399999999991</v>
      </c>
    </row>
    <row r="91" spans="1:5">
      <c r="A91" s="12" t="s">
        <v>41</v>
      </c>
      <c r="B91" s="12">
        <v>0.72609599999999996</v>
      </c>
      <c r="C91" s="12">
        <v>0</v>
      </c>
      <c r="D91" s="12">
        <v>9.0150000000000004E-3</v>
      </c>
      <c r="E91" s="12">
        <v>0.26488900000000004</v>
      </c>
    </row>
    <row r="92" spans="1:5">
      <c r="A92" s="12" t="s">
        <v>422</v>
      </c>
      <c r="B92" s="12">
        <v>0.283225</v>
      </c>
      <c r="C92" s="12">
        <v>0.44056400000000001</v>
      </c>
      <c r="D92" s="12">
        <v>9.0089999999999996E-3</v>
      </c>
      <c r="E92" s="12">
        <v>0.26720199999999994</v>
      </c>
    </row>
    <row r="93" spans="1:5">
      <c r="A93" s="12" t="s">
        <v>145</v>
      </c>
      <c r="B93" s="12">
        <v>0.44884000000000002</v>
      </c>
      <c r="C93" s="12">
        <v>0.31133899999999998</v>
      </c>
      <c r="D93" s="12">
        <v>8.9929999999999993E-3</v>
      </c>
      <c r="E93" s="12">
        <v>0.23082800000000003</v>
      </c>
    </row>
    <row r="94" spans="1:5">
      <c r="A94" s="12" t="s">
        <v>34</v>
      </c>
      <c r="B94" s="12">
        <v>0.76852100000000001</v>
      </c>
      <c r="C94" s="12">
        <v>0</v>
      </c>
      <c r="D94" s="12">
        <v>8.992E-3</v>
      </c>
      <c r="E94" s="12">
        <v>0.22248699999999999</v>
      </c>
    </row>
    <row r="95" spans="1:5">
      <c r="A95" s="12" t="s">
        <v>369</v>
      </c>
      <c r="B95" s="12">
        <v>0.476603</v>
      </c>
      <c r="C95" s="12">
        <v>0.12564900000000001</v>
      </c>
      <c r="D95" s="12">
        <v>8.9809999999999994E-3</v>
      </c>
      <c r="E95" s="12">
        <v>0.38876699999999997</v>
      </c>
    </row>
    <row r="96" spans="1:5">
      <c r="A96" s="12" t="s">
        <v>8</v>
      </c>
      <c r="B96" s="12">
        <v>0.47885699999999998</v>
      </c>
      <c r="C96" s="12">
        <v>0.20930000000000001</v>
      </c>
      <c r="D96" s="12">
        <v>8.9759999999999996E-3</v>
      </c>
      <c r="E96" s="12">
        <v>0.302867</v>
      </c>
    </row>
    <row r="97" spans="1:5">
      <c r="A97" s="12" t="s">
        <v>496</v>
      </c>
      <c r="B97" s="12">
        <v>8.4173999999999999E-2</v>
      </c>
      <c r="C97" s="12">
        <v>9.7448999999999994E-2</v>
      </c>
      <c r="D97" s="12">
        <v>8.9599999999999992E-3</v>
      </c>
      <c r="E97" s="12">
        <v>0.80941700000000005</v>
      </c>
    </row>
    <row r="98" spans="1:5">
      <c r="A98" s="12" t="s">
        <v>416</v>
      </c>
      <c r="B98" s="12">
        <v>0.187384</v>
      </c>
      <c r="C98" s="12">
        <v>0.122125</v>
      </c>
      <c r="D98" s="12">
        <v>8.9540000000000002E-3</v>
      </c>
      <c r="E98" s="12">
        <v>0.68153700000000006</v>
      </c>
    </row>
    <row r="99" spans="1:5">
      <c r="A99" s="12" t="s">
        <v>405</v>
      </c>
      <c r="B99" s="12">
        <v>0.16266700000000001</v>
      </c>
      <c r="C99" s="12">
        <v>0.16761899999999999</v>
      </c>
      <c r="D99" s="12">
        <v>8.9429999999999996E-3</v>
      </c>
      <c r="E99" s="12">
        <v>0.660771</v>
      </c>
    </row>
    <row r="100" spans="1:5">
      <c r="A100" s="12" t="s">
        <v>140</v>
      </c>
      <c r="B100" s="12">
        <v>0.46691899999999997</v>
      </c>
      <c r="C100" s="12">
        <v>8.2847000000000004E-2</v>
      </c>
      <c r="D100" s="12">
        <v>8.9280000000000002E-3</v>
      </c>
      <c r="E100" s="12">
        <v>0.44130599999999998</v>
      </c>
    </row>
    <row r="101" spans="1:5">
      <c r="A101" s="12" t="s">
        <v>345</v>
      </c>
      <c r="B101" s="12">
        <v>0.58109100000000002</v>
      </c>
      <c r="C101" s="12">
        <v>0.15598300000000001</v>
      </c>
      <c r="D101" s="12">
        <v>8.9149999999999993E-3</v>
      </c>
      <c r="E101" s="12">
        <v>0.25401099999999999</v>
      </c>
    </row>
    <row r="102" spans="1:5">
      <c r="A102" s="12" t="s">
        <v>297</v>
      </c>
      <c r="B102" s="12">
        <v>6.7169999999999994E-2</v>
      </c>
      <c r="C102" s="12">
        <v>0.29043999999999998</v>
      </c>
      <c r="D102" s="12">
        <v>8.9040000000000005E-3</v>
      </c>
      <c r="E102" s="12">
        <v>0.63348599999999999</v>
      </c>
    </row>
    <row r="103" spans="1:5">
      <c r="A103" s="12" t="s">
        <v>121</v>
      </c>
      <c r="B103" s="12">
        <v>0.62618499999999999</v>
      </c>
      <c r="C103" s="12">
        <v>0</v>
      </c>
      <c r="D103" s="12">
        <v>8.8450000000000004E-3</v>
      </c>
      <c r="E103" s="12">
        <v>0.36497000000000002</v>
      </c>
    </row>
    <row r="104" spans="1:5">
      <c r="A104" s="12" t="s">
        <v>56</v>
      </c>
      <c r="B104" s="12">
        <v>0.45306299999999999</v>
      </c>
      <c r="C104" s="12">
        <v>0.12198100000000001</v>
      </c>
      <c r="D104" s="12">
        <v>8.8159999999999992E-3</v>
      </c>
      <c r="E104" s="12">
        <v>0.41613999999999995</v>
      </c>
    </row>
    <row r="105" spans="1:5">
      <c r="A105" s="12" t="s">
        <v>208</v>
      </c>
      <c r="B105" s="12">
        <v>0.36677799999999999</v>
      </c>
      <c r="C105" s="12">
        <v>0.111956</v>
      </c>
      <c r="D105" s="12">
        <v>8.8149999999999999E-3</v>
      </c>
      <c r="E105" s="12">
        <v>0.51245099999999999</v>
      </c>
    </row>
    <row r="106" spans="1:5">
      <c r="A106" s="12" t="s">
        <v>60</v>
      </c>
      <c r="B106" s="12">
        <v>0.64674100000000001</v>
      </c>
      <c r="C106" s="12">
        <v>0</v>
      </c>
      <c r="D106" s="12">
        <v>8.8140000000000007E-3</v>
      </c>
      <c r="E106" s="12">
        <v>0.344445</v>
      </c>
    </row>
    <row r="107" spans="1:5">
      <c r="A107" s="12" t="s">
        <v>413</v>
      </c>
      <c r="B107" s="12">
        <v>0.166273</v>
      </c>
      <c r="C107" s="12">
        <v>0.119675</v>
      </c>
      <c r="D107" s="12">
        <v>8.8009999999999998E-3</v>
      </c>
      <c r="E107" s="12">
        <v>0.70525100000000007</v>
      </c>
    </row>
    <row r="108" spans="1:5">
      <c r="A108" s="12" t="s">
        <v>307</v>
      </c>
      <c r="B108" s="12">
        <v>0.57680299999999995</v>
      </c>
      <c r="C108" s="12">
        <v>0.11140899999999999</v>
      </c>
      <c r="D108" s="12">
        <v>8.7609999999999997E-3</v>
      </c>
      <c r="E108" s="12">
        <v>0.30302700000000005</v>
      </c>
    </row>
    <row r="109" spans="1:5">
      <c r="A109" s="12" t="s">
        <v>223</v>
      </c>
      <c r="B109" s="12">
        <v>0.162413</v>
      </c>
      <c r="C109" s="12">
        <v>0.455735</v>
      </c>
      <c r="D109" s="12">
        <v>8.7539999999999996E-3</v>
      </c>
      <c r="E109" s="12">
        <v>0.37309799999999993</v>
      </c>
    </row>
    <row r="110" spans="1:5">
      <c r="A110" s="12" t="s">
        <v>485</v>
      </c>
      <c r="B110" s="12">
        <v>0.277754</v>
      </c>
      <c r="C110" s="12">
        <v>0.45946900000000002</v>
      </c>
      <c r="D110" s="12">
        <v>8.7419999999999998E-3</v>
      </c>
      <c r="E110" s="12">
        <v>0.25403500000000001</v>
      </c>
    </row>
    <row r="111" spans="1:5">
      <c r="A111" s="12" t="s">
        <v>363</v>
      </c>
      <c r="B111" s="12">
        <v>0.47061500000000001</v>
      </c>
      <c r="C111" s="12">
        <v>0.10705199999999999</v>
      </c>
      <c r="D111" s="12">
        <v>8.7189999999999993E-3</v>
      </c>
      <c r="E111" s="12">
        <v>0.41361399999999993</v>
      </c>
    </row>
    <row r="112" spans="1:5">
      <c r="A112" s="12" t="s">
        <v>482</v>
      </c>
      <c r="B112" s="12">
        <v>0.51425399999999999</v>
      </c>
      <c r="C112" s="12">
        <v>1.4533000000000001E-2</v>
      </c>
      <c r="D112" s="12">
        <v>8.7100000000000007E-3</v>
      </c>
      <c r="E112" s="12">
        <v>0.462503</v>
      </c>
    </row>
    <row r="113" spans="1:5">
      <c r="A113" s="12" t="s">
        <v>493</v>
      </c>
      <c r="B113" s="12">
        <v>0.74704000000000004</v>
      </c>
      <c r="C113" s="12">
        <v>0</v>
      </c>
      <c r="D113" s="12">
        <v>8.7080000000000005E-3</v>
      </c>
      <c r="E113" s="12">
        <v>0.24425199999999991</v>
      </c>
    </row>
    <row r="114" spans="1:5">
      <c r="A114" s="12" t="s">
        <v>122</v>
      </c>
      <c r="B114" s="12">
        <v>0.257494</v>
      </c>
      <c r="C114" s="12">
        <v>0.19194800000000001</v>
      </c>
      <c r="D114" s="12">
        <v>8.7060000000000002E-3</v>
      </c>
      <c r="E114" s="12">
        <v>0.541852</v>
      </c>
    </row>
    <row r="115" spans="1:5">
      <c r="A115" s="12" t="s">
        <v>17</v>
      </c>
      <c r="B115" s="12">
        <v>0.362508</v>
      </c>
      <c r="C115" s="12">
        <v>0.15445500000000001</v>
      </c>
      <c r="D115" s="12">
        <v>8.7019999999999997E-3</v>
      </c>
      <c r="E115" s="12">
        <v>0.47433499999999995</v>
      </c>
    </row>
    <row r="116" spans="1:5">
      <c r="A116" s="12" t="s">
        <v>77</v>
      </c>
      <c r="B116" s="12">
        <v>0.64292400000000005</v>
      </c>
      <c r="C116" s="12">
        <v>4.9395000000000001E-2</v>
      </c>
      <c r="D116" s="12">
        <v>8.6719999999999992E-3</v>
      </c>
      <c r="E116" s="12">
        <v>0.29900899999999997</v>
      </c>
    </row>
    <row r="117" spans="1:5">
      <c r="A117" s="12" t="s">
        <v>91</v>
      </c>
      <c r="B117" s="12">
        <v>0.74393600000000004</v>
      </c>
      <c r="C117" s="12">
        <v>0</v>
      </c>
      <c r="D117" s="12">
        <v>8.6650000000000008E-3</v>
      </c>
      <c r="E117" s="12">
        <v>0.24739899999999992</v>
      </c>
    </row>
    <row r="118" spans="1:5">
      <c r="A118" s="12" t="s">
        <v>309</v>
      </c>
      <c r="B118" s="12">
        <v>5.4157999999999998E-2</v>
      </c>
      <c r="C118" s="12">
        <v>0.215728</v>
      </c>
      <c r="D118" s="12">
        <v>8.6639999999999998E-3</v>
      </c>
      <c r="E118" s="12">
        <v>0.72144999999999992</v>
      </c>
    </row>
    <row r="119" spans="1:5">
      <c r="A119" s="12" t="s">
        <v>404</v>
      </c>
      <c r="B119" s="12">
        <v>0.54151199999999999</v>
      </c>
      <c r="C119" s="12">
        <v>0.26092700000000002</v>
      </c>
      <c r="D119" s="12">
        <v>8.6560000000000005E-3</v>
      </c>
      <c r="E119" s="12">
        <v>0.18890499999999999</v>
      </c>
    </row>
    <row r="120" spans="1:5">
      <c r="A120" s="12" t="s">
        <v>111</v>
      </c>
      <c r="B120" s="12">
        <v>0.72042399999999995</v>
      </c>
      <c r="C120" s="12">
        <v>0</v>
      </c>
      <c r="D120" s="12">
        <v>8.6169999999999997E-3</v>
      </c>
      <c r="E120" s="12">
        <v>0.27095900000000006</v>
      </c>
    </row>
    <row r="121" spans="1:5">
      <c r="A121" s="12" t="s">
        <v>277</v>
      </c>
      <c r="B121" s="12">
        <v>0.46296999999999999</v>
      </c>
      <c r="C121" s="12">
        <v>0.26439200000000002</v>
      </c>
      <c r="D121" s="12">
        <v>8.6049999999999998E-3</v>
      </c>
      <c r="E121" s="12">
        <v>0.26403299999999996</v>
      </c>
    </row>
    <row r="122" spans="1:5">
      <c r="A122" s="12" t="s">
        <v>68</v>
      </c>
      <c r="B122" s="12">
        <v>0.25226500000000002</v>
      </c>
      <c r="C122" s="12">
        <v>0.10312</v>
      </c>
      <c r="D122" s="12">
        <v>8.5880000000000001E-3</v>
      </c>
      <c r="E122" s="12">
        <v>0.63602700000000001</v>
      </c>
    </row>
    <row r="123" spans="1:5">
      <c r="A123" s="12" t="s">
        <v>30</v>
      </c>
      <c r="B123" s="12">
        <v>0.46811599999999998</v>
      </c>
      <c r="C123" s="12">
        <v>0.199825</v>
      </c>
      <c r="D123" s="12">
        <v>8.5640000000000004E-3</v>
      </c>
      <c r="E123" s="12">
        <v>0.32349499999999998</v>
      </c>
    </row>
    <row r="124" spans="1:5">
      <c r="A124" s="12" t="s">
        <v>350</v>
      </c>
      <c r="B124" s="12">
        <v>0.219469</v>
      </c>
      <c r="C124" s="12">
        <v>0</v>
      </c>
      <c r="D124" s="12">
        <v>8.5590000000000006E-3</v>
      </c>
      <c r="E124" s="12">
        <v>0.77197199999999999</v>
      </c>
    </row>
    <row r="125" spans="1:5">
      <c r="A125" s="12" t="s">
        <v>433</v>
      </c>
      <c r="B125" s="12">
        <v>5.9749999999999998E-2</v>
      </c>
      <c r="C125" s="12">
        <v>0.30500699999999997</v>
      </c>
      <c r="D125" s="12">
        <v>8.5550000000000001E-3</v>
      </c>
      <c r="E125" s="12">
        <v>0.62668800000000002</v>
      </c>
    </row>
    <row r="126" spans="1:5">
      <c r="A126" s="12" t="s">
        <v>54</v>
      </c>
      <c r="B126" s="12">
        <v>0.17488400000000001</v>
      </c>
      <c r="C126" s="12">
        <v>0.47771599999999997</v>
      </c>
      <c r="D126" s="12">
        <v>8.5389999999999997E-3</v>
      </c>
      <c r="E126" s="12">
        <v>0.33886100000000008</v>
      </c>
    </row>
    <row r="127" spans="1:5">
      <c r="A127" s="12" t="s">
        <v>379</v>
      </c>
      <c r="B127" s="12">
        <v>4.3996E-2</v>
      </c>
      <c r="C127" s="12">
        <v>0.37497900000000001</v>
      </c>
      <c r="D127" s="12">
        <v>8.5290000000000001E-3</v>
      </c>
      <c r="E127" s="12">
        <v>0.572496</v>
      </c>
    </row>
    <row r="128" spans="1:5">
      <c r="A128" s="12" t="s">
        <v>453</v>
      </c>
      <c r="B128" s="12">
        <v>0.27671499999999999</v>
      </c>
      <c r="C128" s="12">
        <v>0.31550299999999998</v>
      </c>
      <c r="D128" s="12">
        <v>8.5199999999999998E-3</v>
      </c>
      <c r="E128" s="12">
        <v>0.39926200000000012</v>
      </c>
    </row>
    <row r="129" spans="1:5">
      <c r="A129" s="12" t="s">
        <v>210</v>
      </c>
      <c r="B129" s="12">
        <v>0.46219700000000002</v>
      </c>
      <c r="C129" s="12">
        <v>0.26096399999999997</v>
      </c>
      <c r="D129" s="12">
        <v>8.4650000000000003E-3</v>
      </c>
      <c r="E129" s="12">
        <v>0.26837400000000011</v>
      </c>
    </row>
    <row r="130" spans="1:5">
      <c r="A130" s="12" t="s">
        <v>252</v>
      </c>
      <c r="B130" s="12">
        <v>0.643679</v>
      </c>
      <c r="C130" s="12">
        <v>2.1187999999999999E-2</v>
      </c>
      <c r="D130" s="12">
        <v>8.4499999999999992E-3</v>
      </c>
      <c r="E130" s="12">
        <v>0.32668300000000006</v>
      </c>
    </row>
    <row r="131" spans="1:5">
      <c r="A131" s="12" t="s">
        <v>79</v>
      </c>
      <c r="B131" s="12">
        <v>0.46289000000000002</v>
      </c>
      <c r="C131" s="12">
        <v>0.122507</v>
      </c>
      <c r="D131" s="12">
        <v>8.4220000000000007E-3</v>
      </c>
      <c r="E131" s="12">
        <v>0.4061809999999999</v>
      </c>
    </row>
    <row r="132" spans="1:5">
      <c r="A132" s="12" t="s">
        <v>129</v>
      </c>
      <c r="B132" s="12">
        <v>0.44735799999999998</v>
      </c>
      <c r="C132" s="12">
        <v>0.35385299999999997</v>
      </c>
      <c r="D132" s="12">
        <v>8.3879999999999996E-3</v>
      </c>
      <c r="E132" s="12">
        <v>0.19040100000000015</v>
      </c>
    </row>
    <row r="133" spans="1:5">
      <c r="A133" s="12" t="s">
        <v>124</v>
      </c>
      <c r="B133" s="12">
        <v>0.44683899999999999</v>
      </c>
      <c r="C133" s="12">
        <v>5.1656000000000001E-2</v>
      </c>
      <c r="D133" s="12">
        <v>8.3739999999999995E-3</v>
      </c>
      <c r="E133" s="12">
        <v>0.49313099999999999</v>
      </c>
    </row>
    <row r="134" spans="1:5">
      <c r="A134" s="12" t="s">
        <v>325</v>
      </c>
      <c r="B134" s="12">
        <v>5.5454000000000003E-2</v>
      </c>
      <c r="C134" s="12">
        <v>0.21327299999999999</v>
      </c>
      <c r="D134" s="12">
        <v>8.3649999999999992E-3</v>
      </c>
      <c r="E134" s="12">
        <v>0.722908</v>
      </c>
    </row>
    <row r="135" spans="1:5">
      <c r="A135" s="12" t="s">
        <v>447</v>
      </c>
      <c r="B135" s="12">
        <v>6.0268000000000002E-2</v>
      </c>
      <c r="C135" s="12">
        <v>0.549898</v>
      </c>
      <c r="D135" s="12">
        <v>8.3219999999999995E-3</v>
      </c>
      <c r="E135" s="12">
        <v>0.38151199999999996</v>
      </c>
    </row>
    <row r="136" spans="1:5">
      <c r="A136" s="12" t="s">
        <v>474</v>
      </c>
      <c r="B136" s="12">
        <v>0.24385100000000001</v>
      </c>
      <c r="C136" s="12">
        <v>0.158994</v>
      </c>
      <c r="D136" s="12">
        <v>8.3149999999999995E-3</v>
      </c>
      <c r="E136" s="12">
        <v>0.58884000000000003</v>
      </c>
    </row>
    <row r="137" spans="1:5">
      <c r="A137" s="12" t="s">
        <v>10</v>
      </c>
      <c r="B137" s="12">
        <v>0.27341500000000002</v>
      </c>
      <c r="C137" s="12">
        <v>0.49541299999999999</v>
      </c>
      <c r="D137" s="12">
        <v>8.3000000000000001E-3</v>
      </c>
      <c r="E137" s="12">
        <v>0.22287199999999996</v>
      </c>
    </row>
    <row r="138" spans="1:5">
      <c r="A138" s="12" t="s">
        <v>487</v>
      </c>
      <c r="B138" s="12">
        <v>0.63619499999999995</v>
      </c>
      <c r="C138" s="12">
        <v>0.13653100000000001</v>
      </c>
      <c r="D138" s="12">
        <v>8.2959999999999996E-3</v>
      </c>
      <c r="E138" s="12">
        <v>0.21897800000000001</v>
      </c>
    </row>
    <row r="139" spans="1:5">
      <c r="A139" s="22" t="s">
        <v>1782</v>
      </c>
      <c r="B139" s="22">
        <v>0.19129299999999999</v>
      </c>
      <c r="C139" s="22">
        <v>0.44253300000000001</v>
      </c>
      <c r="D139" s="22">
        <v>8.2959999999999996E-3</v>
      </c>
      <c r="E139" s="22">
        <f>1-SUM(B139:D139)</f>
        <v>0.35787800000000003</v>
      </c>
    </row>
    <row r="140" spans="1:5">
      <c r="A140" s="12" t="s">
        <v>242</v>
      </c>
      <c r="B140" s="12">
        <v>0.34253899999999998</v>
      </c>
      <c r="C140" s="12">
        <v>0.20035900000000001</v>
      </c>
      <c r="D140" s="12">
        <v>8.2740000000000001E-3</v>
      </c>
      <c r="E140" s="12">
        <v>0.448828</v>
      </c>
    </row>
    <row r="141" spans="1:5">
      <c r="A141" s="12" t="s">
        <v>81</v>
      </c>
      <c r="B141" s="12">
        <v>0.54859199999999997</v>
      </c>
      <c r="C141" s="12">
        <v>0.20201</v>
      </c>
      <c r="D141" s="12">
        <v>8.2450000000000006E-3</v>
      </c>
      <c r="E141" s="12">
        <v>0.24115300000000006</v>
      </c>
    </row>
    <row r="142" spans="1:5">
      <c r="A142" s="12" t="s">
        <v>444</v>
      </c>
      <c r="B142" s="12">
        <v>0.16309000000000001</v>
      </c>
      <c r="C142" s="12">
        <v>0.105155</v>
      </c>
      <c r="D142" s="12">
        <v>8.2330000000000007E-3</v>
      </c>
      <c r="E142" s="12">
        <v>0.723522</v>
      </c>
    </row>
    <row r="143" spans="1:5">
      <c r="A143" s="12" t="s">
        <v>158</v>
      </c>
      <c r="B143" s="12">
        <v>0.62379300000000004</v>
      </c>
      <c r="C143" s="12">
        <v>9.6519999999999995E-2</v>
      </c>
      <c r="D143" s="12">
        <v>8.2260000000000007E-3</v>
      </c>
      <c r="E143" s="12">
        <v>0.27146100000000006</v>
      </c>
    </row>
    <row r="144" spans="1:5">
      <c r="A144" s="12" t="s">
        <v>443</v>
      </c>
      <c r="B144" s="12">
        <v>3.3222000000000002E-2</v>
      </c>
      <c r="C144" s="12">
        <v>0</v>
      </c>
      <c r="D144" s="12">
        <v>8.2220000000000001E-3</v>
      </c>
      <c r="E144" s="12">
        <v>0.95855599999999996</v>
      </c>
    </row>
    <row r="145" spans="1:5">
      <c r="A145" s="12" t="s">
        <v>408</v>
      </c>
      <c r="B145" s="12">
        <v>0.13850399999999999</v>
      </c>
      <c r="C145" s="12">
        <v>0.41036899999999998</v>
      </c>
      <c r="D145" s="12">
        <v>8.1949999999999992E-3</v>
      </c>
      <c r="E145" s="12">
        <v>0.4429320000000001</v>
      </c>
    </row>
    <row r="146" spans="1:5">
      <c r="A146" s="12" t="s">
        <v>58</v>
      </c>
      <c r="B146" s="12">
        <v>0.43593500000000002</v>
      </c>
      <c r="C146" s="12">
        <v>9.0950000000000003E-2</v>
      </c>
      <c r="D146" s="12">
        <v>8.1709999999999994E-3</v>
      </c>
      <c r="E146" s="12">
        <v>0.46494399999999991</v>
      </c>
    </row>
    <row r="147" spans="1:5">
      <c r="A147" s="12" t="s">
        <v>306</v>
      </c>
      <c r="B147" s="12">
        <v>0.46284399999999998</v>
      </c>
      <c r="C147" s="12">
        <v>2.9087999999999999E-2</v>
      </c>
      <c r="D147" s="12">
        <v>8.1519999999999995E-3</v>
      </c>
      <c r="E147" s="12">
        <v>0.49991600000000003</v>
      </c>
    </row>
    <row r="148" spans="1:5">
      <c r="A148" s="12" t="s">
        <v>247</v>
      </c>
      <c r="B148" s="12">
        <v>0.75968999999999998</v>
      </c>
      <c r="C148" s="12">
        <v>0.13420899999999999</v>
      </c>
      <c r="D148" s="12">
        <v>8.1419999999999999E-3</v>
      </c>
      <c r="E148" s="12">
        <v>9.7959000000000018E-2</v>
      </c>
    </row>
    <row r="149" spans="1:5">
      <c r="A149" s="12" t="s">
        <v>429</v>
      </c>
      <c r="B149" s="12">
        <v>0.43268099999999998</v>
      </c>
      <c r="C149" s="12">
        <v>0.21293300000000001</v>
      </c>
      <c r="D149" s="12">
        <v>8.0700000000000008E-3</v>
      </c>
      <c r="E149" s="12">
        <v>0.34631599999999996</v>
      </c>
    </row>
    <row r="150" spans="1:5">
      <c r="A150" s="12" t="s">
        <v>150</v>
      </c>
      <c r="B150" s="12">
        <v>0.61980500000000005</v>
      </c>
      <c r="C150" s="12">
        <v>0</v>
      </c>
      <c r="D150" s="12">
        <v>8.0689999999999998E-3</v>
      </c>
      <c r="E150" s="12">
        <v>0.37212599999999996</v>
      </c>
    </row>
    <row r="151" spans="1:5">
      <c r="A151" s="12" t="s">
        <v>418</v>
      </c>
      <c r="B151" s="12">
        <v>0.179869</v>
      </c>
      <c r="C151" s="12">
        <v>2.3064000000000001E-2</v>
      </c>
      <c r="D151" s="12">
        <v>8.0110000000000008E-3</v>
      </c>
      <c r="E151" s="12">
        <v>0.78905599999999998</v>
      </c>
    </row>
    <row r="152" spans="1:5">
      <c r="A152" s="12" t="s">
        <v>152</v>
      </c>
      <c r="B152" s="12">
        <v>0.33061299999999999</v>
      </c>
      <c r="C152" s="12">
        <v>0.287157</v>
      </c>
      <c r="D152" s="12">
        <v>8.0040000000000007E-3</v>
      </c>
      <c r="E152" s="12">
        <v>0.37422600000000006</v>
      </c>
    </row>
    <row r="153" spans="1:5">
      <c r="A153" s="12" t="s">
        <v>106</v>
      </c>
      <c r="B153" s="12">
        <v>0.43415199999999998</v>
      </c>
      <c r="C153" s="12">
        <v>0.125356</v>
      </c>
      <c r="D153" s="12">
        <v>7.9939999999999994E-3</v>
      </c>
      <c r="E153" s="12">
        <v>0.43249800000000005</v>
      </c>
    </row>
    <row r="154" spans="1:5">
      <c r="A154" s="12" t="s">
        <v>339</v>
      </c>
      <c r="B154" s="12">
        <v>0.62943700000000002</v>
      </c>
      <c r="C154" s="12">
        <v>2.3366000000000001E-2</v>
      </c>
      <c r="D154" s="12">
        <v>7.9850000000000008E-3</v>
      </c>
      <c r="E154" s="12">
        <v>0.33921199999999996</v>
      </c>
    </row>
    <row r="155" spans="1:5">
      <c r="A155" s="12" t="s">
        <v>9</v>
      </c>
      <c r="B155" s="12">
        <v>0.53095599999999998</v>
      </c>
      <c r="C155" s="12">
        <v>6.3614000000000004E-2</v>
      </c>
      <c r="D155" s="12">
        <v>7.9830000000000005E-3</v>
      </c>
      <c r="E155" s="12">
        <v>0.39744699999999999</v>
      </c>
    </row>
    <row r="156" spans="1:5">
      <c r="A156" s="12" t="s">
        <v>349</v>
      </c>
      <c r="B156" s="12">
        <v>0.42418899999999998</v>
      </c>
      <c r="C156" s="12">
        <v>0.14435799999999999</v>
      </c>
      <c r="D156" s="12">
        <v>7.8630000000000002E-3</v>
      </c>
      <c r="E156" s="12">
        <v>0.42359000000000013</v>
      </c>
    </row>
    <row r="157" spans="1:5">
      <c r="A157" s="12" t="s">
        <v>455</v>
      </c>
      <c r="B157" s="12">
        <v>0.22734299999999999</v>
      </c>
      <c r="C157" s="12">
        <v>3.8594999999999997E-2</v>
      </c>
      <c r="D157" s="12">
        <v>7.8600000000000007E-3</v>
      </c>
      <c r="E157" s="12">
        <v>0.72620200000000001</v>
      </c>
    </row>
    <row r="158" spans="1:5">
      <c r="A158" s="12" t="s">
        <v>175</v>
      </c>
      <c r="B158" s="12">
        <v>0.62253000000000003</v>
      </c>
      <c r="C158" s="12">
        <v>0.191834</v>
      </c>
      <c r="D158" s="12">
        <v>7.8079999999999998E-3</v>
      </c>
      <c r="E158" s="12">
        <v>0.17782799999999988</v>
      </c>
    </row>
    <row r="159" spans="1:5">
      <c r="A159" s="12" t="s">
        <v>484</v>
      </c>
      <c r="B159" s="12">
        <v>0.52135100000000001</v>
      </c>
      <c r="C159" s="12">
        <v>3.5180999999999997E-2</v>
      </c>
      <c r="D159" s="12">
        <v>7.7999999999999996E-3</v>
      </c>
      <c r="E159" s="12">
        <v>0.43566799999999994</v>
      </c>
    </row>
    <row r="160" spans="1:5">
      <c r="A160" s="12" t="s">
        <v>266</v>
      </c>
      <c r="B160" s="12">
        <v>0.128722</v>
      </c>
      <c r="C160" s="12">
        <v>0.48963400000000001</v>
      </c>
      <c r="D160" s="12">
        <v>7.7860000000000004E-3</v>
      </c>
      <c r="E160" s="12">
        <v>0.37385800000000002</v>
      </c>
    </row>
    <row r="161" spans="1:5">
      <c r="A161" s="12" t="s">
        <v>488</v>
      </c>
      <c r="B161" s="12">
        <v>0.231325</v>
      </c>
      <c r="C161" s="12">
        <v>0.28775099999999998</v>
      </c>
      <c r="D161" s="12">
        <v>7.7629999999999999E-3</v>
      </c>
      <c r="E161" s="12">
        <v>0.47316100000000005</v>
      </c>
    </row>
    <row r="162" spans="1:5">
      <c r="A162" s="12" t="s">
        <v>23</v>
      </c>
      <c r="B162" s="12">
        <v>0.53314799999999996</v>
      </c>
      <c r="C162" s="12">
        <v>0.174014</v>
      </c>
      <c r="D162" s="12">
        <v>7.7619999999999998E-3</v>
      </c>
      <c r="E162" s="12">
        <v>0.285076</v>
      </c>
    </row>
    <row r="163" spans="1:5">
      <c r="A163" s="12" t="s">
        <v>426</v>
      </c>
      <c r="B163" s="12">
        <v>0.45685500000000001</v>
      </c>
      <c r="C163" s="12">
        <v>0.16947699999999999</v>
      </c>
      <c r="D163" s="12">
        <v>7.7539999999999996E-3</v>
      </c>
      <c r="E163" s="12">
        <v>0.36591399999999996</v>
      </c>
    </row>
    <row r="164" spans="1:5">
      <c r="A164" s="12" t="s">
        <v>134</v>
      </c>
      <c r="B164" s="12">
        <v>0.83110799999999996</v>
      </c>
      <c r="C164" s="12">
        <v>0</v>
      </c>
      <c r="D164" s="12">
        <v>7.7499999999999999E-3</v>
      </c>
      <c r="E164" s="12">
        <v>0.16114200000000001</v>
      </c>
    </row>
    <row r="165" spans="1:5">
      <c r="A165" s="12" t="s">
        <v>231</v>
      </c>
      <c r="B165" s="12">
        <v>0.31833800000000001</v>
      </c>
      <c r="C165" s="12">
        <v>0.188557</v>
      </c>
      <c r="D165" s="12">
        <v>7.731E-3</v>
      </c>
      <c r="E165" s="12">
        <v>0.48537399999999997</v>
      </c>
    </row>
    <row r="166" spans="1:5">
      <c r="A166" s="12" t="s">
        <v>367</v>
      </c>
      <c r="B166" s="12">
        <v>0.42752600000000002</v>
      </c>
      <c r="C166" s="12">
        <v>0.15934699999999999</v>
      </c>
      <c r="D166" s="12">
        <v>7.7019999999999996E-3</v>
      </c>
      <c r="E166" s="12">
        <v>0.40542500000000004</v>
      </c>
    </row>
    <row r="167" spans="1:5">
      <c r="A167" s="12" t="s">
        <v>89</v>
      </c>
      <c r="B167" s="12">
        <v>0.23883099999999999</v>
      </c>
      <c r="C167" s="12">
        <v>0.21965999999999999</v>
      </c>
      <c r="D167" s="12">
        <v>7.6049999999999998E-3</v>
      </c>
      <c r="E167" s="12">
        <v>0.53390400000000005</v>
      </c>
    </row>
    <row r="168" spans="1:5">
      <c r="A168" s="12" t="s">
        <v>193</v>
      </c>
      <c r="B168" s="12">
        <v>2.9798999999999999E-2</v>
      </c>
      <c r="C168" s="12">
        <v>0.42850899999999997</v>
      </c>
      <c r="D168" s="12">
        <v>7.5830000000000003E-3</v>
      </c>
      <c r="E168" s="12">
        <v>0.53410899999999994</v>
      </c>
    </row>
    <row r="169" spans="1:5">
      <c r="A169" s="12" t="s">
        <v>342</v>
      </c>
      <c r="B169" s="12">
        <v>0.52541300000000002</v>
      </c>
      <c r="C169" s="12">
        <v>0.23112099999999999</v>
      </c>
      <c r="D169" s="12">
        <v>7.5810000000000001E-3</v>
      </c>
      <c r="E169" s="12">
        <v>0.23588500000000001</v>
      </c>
    </row>
    <row r="170" spans="1:5">
      <c r="A170" s="12" t="s">
        <v>295</v>
      </c>
      <c r="B170" s="12">
        <v>0.33040199999999997</v>
      </c>
      <c r="C170" s="12">
        <v>0.38790200000000002</v>
      </c>
      <c r="D170" s="12">
        <v>7.5649999999999997E-3</v>
      </c>
      <c r="E170" s="12">
        <v>0.2741309999999999</v>
      </c>
    </row>
    <row r="171" spans="1:5">
      <c r="A171" s="12" t="s">
        <v>32</v>
      </c>
      <c r="B171" s="12">
        <v>0.84333499999999995</v>
      </c>
      <c r="C171" s="12">
        <v>2.4027E-2</v>
      </c>
      <c r="D171" s="12">
        <v>7.5139999999999998E-3</v>
      </c>
      <c r="E171" s="12">
        <v>0.12512400000000001</v>
      </c>
    </row>
    <row r="172" spans="1:5">
      <c r="A172" s="12" t="s">
        <v>253</v>
      </c>
      <c r="B172" s="12">
        <v>0.23818900000000001</v>
      </c>
      <c r="C172" s="12">
        <v>0</v>
      </c>
      <c r="D172" s="12">
        <v>7.3749999999999996E-3</v>
      </c>
      <c r="E172" s="12">
        <v>0.754436</v>
      </c>
    </row>
    <row r="173" spans="1:5">
      <c r="A173" s="12" t="s">
        <v>93</v>
      </c>
      <c r="B173" s="12">
        <v>0.41777799999999998</v>
      </c>
      <c r="C173" s="12">
        <v>0.170958</v>
      </c>
      <c r="D173" s="12">
        <v>7.3730000000000002E-3</v>
      </c>
      <c r="E173" s="12">
        <v>0.40389100000000011</v>
      </c>
    </row>
    <row r="174" spans="1:5">
      <c r="A174" s="12" t="s">
        <v>263</v>
      </c>
      <c r="B174" s="12">
        <v>0.41975299999999999</v>
      </c>
      <c r="C174" s="12">
        <v>0.19550699999999999</v>
      </c>
      <c r="D174" s="12">
        <v>7.3709999999999999E-3</v>
      </c>
      <c r="E174" s="12">
        <v>0.37736900000000007</v>
      </c>
    </row>
    <row r="175" spans="1:5">
      <c r="A175" s="12" t="s">
        <v>240</v>
      </c>
      <c r="B175" s="12">
        <v>0.224189</v>
      </c>
      <c r="C175" s="12">
        <v>0.27971200000000002</v>
      </c>
      <c r="D175" s="12">
        <v>7.3000000000000001E-3</v>
      </c>
      <c r="E175" s="12">
        <v>0.48879899999999998</v>
      </c>
    </row>
    <row r="176" spans="1:5">
      <c r="A176" s="12" t="s">
        <v>236</v>
      </c>
      <c r="B176" s="12">
        <v>0.61361900000000003</v>
      </c>
      <c r="C176" s="12">
        <v>0.235043</v>
      </c>
      <c r="D176" s="12">
        <v>7.2989999999999999E-3</v>
      </c>
      <c r="E176" s="12">
        <v>0.14403900000000003</v>
      </c>
    </row>
    <row r="177" spans="1:5">
      <c r="A177" s="12" t="s">
        <v>57</v>
      </c>
      <c r="B177" s="12">
        <v>0.61175100000000004</v>
      </c>
      <c r="C177" s="12">
        <v>0</v>
      </c>
      <c r="D177" s="12">
        <v>7.195E-3</v>
      </c>
      <c r="E177" s="12">
        <v>0.381054</v>
      </c>
    </row>
    <row r="178" spans="1:5">
      <c r="A178" s="12" t="s">
        <v>115</v>
      </c>
      <c r="B178" s="12">
        <v>0.841333</v>
      </c>
      <c r="C178" s="12">
        <v>0</v>
      </c>
      <c r="D178" s="12">
        <v>7.1710000000000003E-3</v>
      </c>
      <c r="E178" s="12">
        <v>0.15149599999999996</v>
      </c>
    </row>
    <row r="179" spans="1:5">
      <c r="A179" s="12" t="s">
        <v>332</v>
      </c>
      <c r="B179" s="12">
        <v>0.31921100000000002</v>
      </c>
      <c r="C179" s="12">
        <v>0.24157300000000001</v>
      </c>
      <c r="D179" s="12">
        <v>7.0870000000000004E-3</v>
      </c>
      <c r="E179" s="12">
        <v>0.43212899999999999</v>
      </c>
    </row>
    <row r="180" spans="1:5">
      <c r="A180" s="12" t="s">
        <v>469</v>
      </c>
      <c r="B180" s="12">
        <v>0.22000700000000001</v>
      </c>
      <c r="C180" s="12">
        <v>0.49072700000000002</v>
      </c>
      <c r="D180" s="12">
        <v>7.0819999999999998E-3</v>
      </c>
      <c r="E180" s="12">
        <v>0.28218399999999999</v>
      </c>
    </row>
    <row r="181" spans="1:5">
      <c r="A181" s="12" t="s">
        <v>357</v>
      </c>
      <c r="B181" s="12">
        <v>0.21684800000000001</v>
      </c>
      <c r="C181" s="12">
        <v>0.22150700000000001</v>
      </c>
      <c r="D181" s="12">
        <v>6.9979999999999999E-3</v>
      </c>
      <c r="E181" s="12">
        <v>0.55464699999999989</v>
      </c>
    </row>
    <row r="182" spans="1:5">
      <c r="A182" s="12" t="s">
        <v>234</v>
      </c>
      <c r="B182" s="12">
        <v>0.317305</v>
      </c>
      <c r="C182" s="12">
        <v>0.28856399999999999</v>
      </c>
      <c r="D182" s="12">
        <v>6.9639999999999997E-3</v>
      </c>
      <c r="E182" s="12">
        <v>0.38716700000000004</v>
      </c>
    </row>
    <row r="183" spans="1:5">
      <c r="A183" s="12" t="s">
        <v>130</v>
      </c>
      <c r="B183" s="12">
        <v>0.61248199999999997</v>
      </c>
      <c r="C183" s="12">
        <v>0.112527</v>
      </c>
      <c r="D183" s="12">
        <v>6.9220000000000002E-3</v>
      </c>
      <c r="E183" s="12">
        <v>0.268069</v>
      </c>
    </row>
    <row r="184" spans="1:5">
      <c r="A184" s="12" t="s">
        <v>290</v>
      </c>
      <c r="B184" s="12">
        <v>0.81787699999999997</v>
      </c>
      <c r="C184" s="12">
        <v>0</v>
      </c>
      <c r="D184" s="12">
        <v>6.894E-3</v>
      </c>
      <c r="E184" s="12">
        <v>0.17522900000000008</v>
      </c>
    </row>
    <row r="185" spans="1:5">
      <c r="A185" s="12" t="s">
        <v>502</v>
      </c>
      <c r="B185" s="12">
        <v>0.60598300000000005</v>
      </c>
      <c r="C185" s="12">
        <v>0</v>
      </c>
      <c r="D185" s="12">
        <v>6.894E-3</v>
      </c>
      <c r="E185" s="12">
        <v>0.38712299999999999</v>
      </c>
    </row>
    <row r="186" spans="1:5">
      <c r="A186" s="12" t="s">
        <v>181</v>
      </c>
      <c r="B186" s="12">
        <v>0.71350199999999997</v>
      </c>
      <c r="C186" s="12">
        <v>6.6059999999999994E-2</v>
      </c>
      <c r="D186" s="12">
        <v>6.8770000000000003E-3</v>
      </c>
      <c r="E186" s="12">
        <v>0.213561</v>
      </c>
    </row>
    <row r="187" spans="1:5">
      <c r="A187" s="12" t="s">
        <v>310</v>
      </c>
      <c r="B187" s="12">
        <v>0.611927</v>
      </c>
      <c r="C187" s="12">
        <v>0.13707</v>
      </c>
      <c r="D187" s="12">
        <v>6.7759999999999999E-3</v>
      </c>
      <c r="E187" s="12">
        <v>0.24422699999999997</v>
      </c>
    </row>
    <row r="188" spans="1:5">
      <c r="A188" s="12" t="s">
        <v>120</v>
      </c>
      <c r="B188" s="12">
        <v>0.70816999999999997</v>
      </c>
      <c r="C188" s="12">
        <v>5.6481000000000003E-2</v>
      </c>
      <c r="D188" s="12">
        <v>6.7679999999999997E-3</v>
      </c>
      <c r="E188" s="12">
        <v>0.22858100000000003</v>
      </c>
    </row>
    <row r="189" spans="1:5">
      <c r="A189" s="12" t="s">
        <v>479</v>
      </c>
      <c r="B189" s="12">
        <v>1.7951999999999999E-2</v>
      </c>
      <c r="C189" s="12">
        <v>0.68899200000000005</v>
      </c>
      <c r="D189" s="12">
        <v>6.7559999999999999E-3</v>
      </c>
      <c r="E189" s="12">
        <v>0.2863</v>
      </c>
    </row>
    <row r="190" spans="1:5">
      <c r="A190" s="12" t="s">
        <v>186</v>
      </c>
      <c r="B190" s="12">
        <v>0.31317699999999998</v>
      </c>
      <c r="C190" s="12">
        <v>0.30468000000000001</v>
      </c>
      <c r="D190" s="12">
        <v>6.7520000000000002E-3</v>
      </c>
      <c r="E190" s="12">
        <v>0.37539100000000003</v>
      </c>
    </row>
    <row r="191" spans="1:5">
      <c r="A191" s="12" t="s">
        <v>327</v>
      </c>
      <c r="B191" s="12">
        <v>0.31538500000000003</v>
      </c>
      <c r="C191" s="12">
        <v>0.27017799999999997</v>
      </c>
      <c r="D191" s="12">
        <v>6.7289999999999997E-3</v>
      </c>
      <c r="E191" s="12">
        <v>0.40770799999999996</v>
      </c>
    </row>
    <row r="192" spans="1:5">
      <c r="A192" s="12" t="s">
        <v>246</v>
      </c>
      <c r="B192" s="12">
        <v>0.71077400000000002</v>
      </c>
      <c r="C192" s="12">
        <v>5.0869999999999999E-2</v>
      </c>
      <c r="D192" s="12">
        <v>6.7239999999999999E-3</v>
      </c>
      <c r="E192" s="12">
        <v>0.23163200000000006</v>
      </c>
    </row>
    <row r="193" spans="1:5">
      <c r="A193" s="12" t="s">
        <v>209</v>
      </c>
      <c r="B193" s="12">
        <v>0.81179400000000002</v>
      </c>
      <c r="C193" s="12">
        <v>0</v>
      </c>
      <c r="D193" s="12">
        <v>6.6930000000000002E-3</v>
      </c>
      <c r="E193" s="12">
        <v>0.18151300000000004</v>
      </c>
    </row>
    <row r="194" spans="1:5">
      <c r="A194" s="12" t="s">
        <v>304</v>
      </c>
      <c r="B194" s="12">
        <v>1.6195000000000001E-2</v>
      </c>
      <c r="C194" s="12">
        <v>0.222387</v>
      </c>
      <c r="D194" s="12">
        <v>6.574E-3</v>
      </c>
      <c r="E194" s="12">
        <v>0.75484399999999996</v>
      </c>
    </row>
    <row r="195" spans="1:5">
      <c r="A195" s="12" t="s">
        <v>174</v>
      </c>
      <c r="B195" s="12">
        <v>0.313861</v>
      </c>
      <c r="C195" s="12">
        <v>0.33489799999999997</v>
      </c>
      <c r="D195" s="12">
        <v>6.5729999999999998E-3</v>
      </c>
      <c r="E195" s="12">
        <v>0.34466799999999997</v>
      </c>
    </row>
    <row r="196" spans="1:5">
      <c r="A196" s="12" t="s">
        <v>52</v>
      </c>
      <c r="B196" s="12">
        <v>0.21398</v>
      </c>
      <c r="C196" s="12">
        <v>0.55679000000000001</v>
      </c>
      <c r="D196" s="12">
        <v>6.3949999999999996E-3</v>
      </c>
      <c r="E196" s="12">
        <v>0.22283500000000001</v>
      </c>
    </row>
    <row r="197" spans="1:5">
      <c r="A197" s="12" t="s">
        <v>383</v>
      </c>
      <c r="B197" s="12">
        <v>0.11372599999999999</v>
      </c>
      <c r="C197" s="12">
        <v>0.39920099999999997</v>
      </c>
      <c r="D197" s="12">
        <v>6.3800000000000003E-3</v>
      </c>
      <c r="E197" s="12">
        <v>0.48069300000000004</v>
      </c>
    </row>
    <row r="198" spans="1:5">
      <c r="A198" s="12" t="s">
        <v>104</v>
      </c>
      <c r="B198" s="12">
        <v>0.21618999999999999</v>
      </c>
      <c r="C198" s="12">
        <v>0.37623299999999998</v>
      </c>
      <c r="D198" s="12">
        <v>6.3080000000000002E-3</v>
      </c>
      <c r="E198" s="12">
        <v>0.4012690000000001</v>
      </c>
    </row>
    <row r="199" spans="1:5">
      <c r="A199" s="12" t="s">
        <v>73</v>
      </c>
      <c r="B199" s="12">
        <v>0.413219</v>
      </c>
      <c r="C199" s="12">
        <v>0.25187900000000002</v>
      </c>
      <c r="D199" s="12">
        <v>6.3070000000000001E-3</v>
      </c>
      <c r="E199" s="12">
        <v>0.32859500000000008</v>
      </c>
    </row>
    <row r="200" spans="1:5">
      <c r="A200" s="12" t="s">
        <v>365</v>
      </c>
      <c r="B200" s="12">
        <v>0.211427</v>
      </c>
      <c r="C200" s="12">
        <v>0.36063699999999999</v>
      </c>
      <c r="D200" s="12">
        <v>6.2789999999999999E-3</v>
      </c>
      <c r="E200" s="12">
        <v>0.42165699999999995</v>
      </c>
    </row>
    <row r="201" spans="1:5">
      <c r="A201" s="12" t="s">
        <v>340</v>
      </c>
      <c r="B201" s="12">
        <v>0.11081100000000001</v>
      </c>
      <c r="C201" s="12">
        <v>0.39560299999999998</v>
      </c>
      <c r="D201" s="12">
        <v>6.2110000000000004E-3</v>
      </c>
      <c r="E201" s="12">
        <v>0.487375</v>
      </c>
    </row>
    <row r="202" spans="1:5">
      <c r="A202" s="12" t="s">
        <v>361</v>
      </c>
      <c r="B202" s="12">
        <v>0.30905100000000002</v>
      </c>
      <c r="C202" s="12">
        <v>0.21659100000000001</v>
      </c>
      <c r="D202" s="12">
        <v>6.0280000000000004E-3</v>
      </c>
      <c r="E202" s="12">
        <v>0.46832999999999991</v>
      </c>
    </row>
    <row r="203" spans="1:5">
      <c r="A203" s="12" t="s">
        <v>100</v>
      </c>
      <c r="B203" s="12">
        <v>0.50800199999999995</v>
      </c>
      <c r="C203" s="12">
        <v>6.9062999999999999E-2</v>
      </c>
      <c r="D203" s="12">
        <v>5.9940000000000002E-3</v>
      </c>
      <c r="E203" s="12">
        <v>0.41694100000000001</v>
      </c>
    </row>
    <row r="204" spans="1:5">
      <c r="A204" s="12" t="s">
        <v>197</v>
      </c>
      <c r="B204" s="12">
        <v>0.70272299999999999</v>
      </c>
      <c r="C204" s="12">
        <v>0.10877199999999999</v>
      </c>
      <c r="D204" s="12">
        <v>5.9410000000000001E-3</v>
      </c>
      <c r="E204" s="12">
        <v>0.18256400000000006</v>
      </c>
    </row>
    <row r="205" spans="1:5">
      <c r="A205" s="12" t="s">
        <v>440</v>
      </c>
      <c r="B205" s="12">
        <v>0.40833199999999997</v>
      </c>
      <c r="C205" s="12">
        <v>4.274E-2</v>
      </c>
      <c r="D205" s="12">
        <v>5.9059999999999998E-3</v>
      </c>
      <c r="E205" s="12">
        <v>0.543022</v>
      </c>
    </row>
    <row r="206" spans="1:5">
      <c r="A206" s="12" t="s">
        <v>293</v>
      </c>
      <c r="B206" s="12">
        <v>0.107876</v>
      </c>
      <c r="C206" s="12">
        <v>0.53269200000000005</v>
      </c>
      <c r="D206" s="12">
        <v>5.7710000000000001E-3</v>
      </c>
      <c r="E206" s="12">
        <v>0.353661</v>
      </c>
    </row>
    <row r="207" spans="1:5">
      <c r="A207" s="12" t="s">
        <v>308</v>
      </c>
      <c r="B207" s="12">
        <v>0.20658899999999999</v>
      </c>
      <c r="C207" s="12">
        <v>0.32159399999999999</v>
      </c>
      <c r="D207" s="12">
        <v>5.7629999999999999E-3</v>
      </c>
      <c r="E207" s="12">
        <v>0.46605400000000008</v>
      </c>
    </row>
    <row r="208" spans="1:5">
      <c r="A208" s="12" t="s">
        <v>465</v>
      </c>
      <c r="B208" s="12">
        <v>0.210892</v>
      </c>
      <c r="C208" s="12">
        <v>0</v>
      </c>
      <c r="D208" s="12">
        <v>5.7470000000000004E-3</v>
      </c>
      <c r="E208" s="12">
        <v>0.78336099999999997</v>
      </c>
    </row>
    <row r="209" spans="1:5">
      <c r="A209" s="12" t="s">
        <v>255</v>
      </c>
      <c r="B209" s="12">
        <v>0.50646400000000003</v>
      </c>
      <c r="C209" s="12">
        <v>0.14202300000000001</v>
      </c>
      <c r="D209" s="12">
        <v>5.6709999999999998E-3</v>
      </c>
      <c r="E209" s="12">
        <v>0.34584199999999998</v>
      </c>
    </row>
    <row r="210" spans="1:5">
      <c r="A210" s="12" t="s">
        <v>40</v>
      </c>
      <c r="B210" s="12">
        <v>0.50566199999999994</v>
      </c>
      <c r="C210" s="12">
        <v>0.12594</v>
      </c>
      <c r="D210" s="12">
        <v>5.5979999999999997E-3</v>
      </c>
      <c r="E210" s="12">
        <v>0.36280000000000001</v>
      </c>
    </row>
    <row r="211" spans="1:5">
      <c r="A211" s="12" t="s">
        <v>227</v>
      </c>
      <c r="B211" s="12">
        <v>7.4450000000000002E-3</v>
      </c>
      <c r="C211" s="12">
        <v>0.58286199999999999</v>
      </c>
      <c r="D211" s="12">
        <v>5.4710000000000002E-3</v>
      </c>
      <c r="E211" s="12">
        <v>0.40422199999999997</v>
      </c>
    </row>
    <row r="212" spans="1:5">
      <c r="A212" s="12" t="s">
        <v>402</v>
      </c>
      <c r="B212" s="12">
        <v>0.60287400000000002</v>
      </c>
      <c r="C212" s="12">
        <v>9.7691E-2</v>
      </c>
      <c r="D212" s="12">
        <v>5.3540000000000003E-3</v>
      </c>
      <c r="E212" s="12">
        <v>0.29408100000000004</v>
      </c>
    </row>
    <row r="213" spans="1:5">
      <c r="A213" s="12" t="s">
        <v>43</v>
      </c>
      <c r="B213" s="12">
        <v>0.30534099999999997</v>
      </c>
      <c r="C213" s="12">
        <v>0.184061</v>
      </c>
      <c r="D213" s="12">
        <v>5.3099999999999996E-3</v>
      </c>
      <c r="E213" s="12">
        <v>0.50528799999999996</v>
      </c>
    </row>
    <row r="214" spans="1:5">
      <c r="A214" s="12" t="s">
        <v>144</v>
      </c>
      <c r="B214" s="12">
        <v>0.79915499999999995</v>
      </c>
      <c r="C214" s="12">
        <v>0</v>
      </c>
      <c r="D214" s="12">
        <v>5.13E-3</v>
      </c>
      <c r="E214" s="12">
        <v>0.19571500000000008</v>
      </c>
    </row>
    <row r="215" spans="1:5">
      <c r="A215" s="12" t="s">
        <v>21</v>
      </c>
      <c r="B215" s="12">
        <v>0.70047499999999996</v>
      </c>
      <c r="C215" s="12">
        <v>0</v>
      </c>
      <c r="D215" s="12">
        <v>5.1000000000000004E-3</v>
      </c>
      <c r="E215" s="12">
        <v>0.29442500000000005</v>
      </c>
    </row>
    <row r="216" spans="1:5">
      <c r="A216" s="12" t="s">
        <v>214</v>
      </c>
      <c r="B216" s="12">
        <v>0.403443</v>
      </c>
      <c r="C216" s="12">
        <v>0.17907000000000001</v>
      </c>
      <c r="D216" s="12">
        <v>5.012E-3</v>
      </c>
      <c r="E216" s="12">
        <v>0.41247499999999993</v>
      </c>
    </row>
    <row r="217" spans="1:5">
      <c r="A217" s="12" t="s">
        <v>419</v>
      </c>
      <c r="B217" s="12">
        <v>0.69990399999999997</v>
      </c>
      <c r="C217" s="12">
        <v>1.5254E-2</v>
      </c>
      <c r="D217" s="12">
        <v>4.9399999999999999E-3</v>
      </c>
      <c r="E217" s="12">
        <v>0.2799020000000001</v>
      </c>
    </row>
    <row r="218" spans="1:5">
      <c r="A218" s="12" t="s">
        <v>251</v>
      </c>
      <c r="B218" s="12">
        <v>0.204348</v>
      </c>
      <c r="C218" s="12">
        <v>0.26449899999999998</v>
      </c>
      <c r="D218" s="12">
        <v>4.9329999999999999E-3</v>
      </c>
      <c r="E218" s="12">
        <v>0.52621999999999991</v>
      </c>
    </row>
    <row r="219" spans="1:5">
      <c r="A219" s="12" t="s">
        <v>594</v>
      </c>
      <c r="B219" s="12">
        <v>0.10416499999999999</v>
      </c>
      <c r="C219" s="12">
        <v>0.49644199999999999</v>
      </c>
      <c r="D219" s="12">
        <v>4.744E-3</v>
      </c>
      <c r="E219" s="12">
        <f>1-SUM(B219:D219)</f>
        <v>0.39464900000000003</v>
      </c>
    </row>
    <row r="220" spans="1:5">
      <c r="A220" s="12" t="s">
        <v>136</v>
      </c>
      <c r="B220" s="12">
        <v>0.303037</v>
      </c>
      <c r="C220" s="12">
        <v>0.262963</v>
      </c>
      <c r="D220" s="12">
        <v>4.6160000000000003E-3</v>
      </c>
      <c r="E220" s="12">
        <v>0.42938399999999999</v>
      </c>
    </row>
    <row r="221" spans="1:5">
      <c r="A221" s="12" t="s">
        <v>434</v>
      </c>
      <c r="B221" s="12">
        <v>0.103496</v>
      </c>
      <c r="C221" s="12">
        <v>0</v>
      </c>
      <c r="D221" s="12">
        <v>4.4010000000000004E-3</v>
      </c>
      <c r="E221" s="12">
        <v>0.89210299999999998</v>
      </c>
    </row>
    <row r="222" spans="1:5">
      <c r="A222" s="12" t="s">
        <v>126</v>
      </c>
      <c r="B222" s="12">
        <v>0.500861</v>
      </c>
      <c r="C222" s="12">
        <v>0.275337</v>
      </c>
      <c r="D222" s="12">
        <v>4.3600000000000002E-3</v>
      </c>
      <c r="E222" s="12">
        <v>0.21944200000000003</v>
      </c>
    </row>
    <row r="223" spans="1:5">
      <c r="A223" s="12" t="s">
        <v>224</v>
      </c>
      <c r="B223" s="12">
        <v>0.50066600000000006</v>
      </c>
      <c r="C223" s="12">
        <v>0.224856</v>
      </c>
      <c r="D223" s="12">
        <v>4.2269999999999999E-3</v>
      </c>
      <c r="E223" s="12">
        <v>0.27025100000000002</v>
      </c>
    </row>
    <row r="224" spans="1:5">
      <c r="A224" s="12" t="s">
        <v>330</v>
      </c>
      <c r="B224" s="12">
        <v>0.60016999999999998</v>
      </c>
      <c r="C224" s="12">
        <v>0</v>
      </c>
      <c r="D224" s="12">
        <v>4.1729999999999996E-3</v>
      </c>
      <c r="E224" s="12">
        <v>0.39565700000000004</v>
      </c>
    </row>
    <row r="225" spans="1:5">
      <c r="A225" s="12" t="s">
        <v>51</v>
      </c>
      <c r="B225" s="12">
        <v>0.59796499999999997</v>
      </c>
      <c r="C225" s="12">
        <v>0.12731600000000001</v>
      </c>
      <c r="D225" s="12">
        <v>3.8830000000000002E-3</v>
      </c>
      <c r="E225" s="12">
        <v>0.27083600000000008</v>
      </c>
    </row>
    <row r="226" spans="1:5">
      <c r="A226" s="12" t="s">
        <v>12</v>
      </c>
      <c r="B226" s="12">
        <v>0.39879900000000001</v>
      </c>
      <c r="C226" s="12">
        <v>0.33397399999999999</v>
      </c>
      <c r="D226" s="12">
        <v>2.9329999999999998E-3</v>
      </c>
      <c r="E226" s="12">
        <v>0.26429400000000003</v>
      </c>
    </row>
    <row r="227" spans="1:5">
      <c r="A227" s="12" t="s">
        <v>415</v>
      </c>
      <c r="B227" s="12">
        <v>0.20003599999999999</v>
      </c>
      <c r="C227" s="12">
        <v>0.55447900000000006</v>
      </c>
      <c r="D227" s="12">
        <v>2.5929999999999998E-3</v>
      </c>
      <c r="E227" s="12">
        <v>0.242892</v>
      </c>
    </row>
    <row r="228" spans="1:5">
      <c r="A228" s="12" t="s">
        <v>184</v>
      </c>
      <c r="B228" s="12">
        <v>0.20017599999999999</v>
      </c>
      <c r="C228" s="12">
        <v>0.56857000000000002</v>
      </c>
      <c r="D228" s="12">
        <v>2.5339999999999998E-3</v>
      </c>
      <c r="E228" s="12">
        <v>0.22871999999999992</v>
      </c>
    </row>
    <row r="229" spans="1:5">
      <c r="A229" s="12" t="s">
        <v>382</v>
      </c>
      <c r="B229" s="12">
        <v>7.3999999999999999E-4</v>
      </c>
      <c r="C229" s="12">
        <v>0.43075200000000002</v>
      </c>
      <c r="D229" s="12">
        <v>2.5230000000000001E-3</v>
      </c>
      <c r="E229" s="12">
        <v>0.56598499999999996</v>
      </c>
    </row>
    <row r="230" spans="1:5">
      <c r="A230" s="12" t="s">
        <v>190</v>
      </c>
      <c r="B230" s="12">
        <v>0.89782499999999998</v>
      </c>
      <c r="C230" s="12">
        <v>0</v>
      </c>
      <c r="D230" s="12">
        <v>2.4160000000000002E-3</v>
      </c>
      <c r="E230" s="12">
        <v>9.9759000000000042E-2</v>
      </c>
    </row>
    <row r="231" spans="1:5">
      <c r="A231" s="12" t="s">
        <v>205</v>
      </c>
      <c r="B231" s="12">
        <v>0.89648700000000003</v>
      </c>
      <c r="C231" s="12">
        <v>0</v>
      </c>
      <c r="D231" s="12">
        <v>2.2000000000000001E-3</v>
      </c>
      <c r="E231" s="12">
        <v>0.10131299999999999</v>
      </c>
    </row>
    <row r="232" spans="1:5">
      <c r="A232" s="12" t="s">
        <v>83</v>
      </c>
      <c r="B232" s="12">
        <v>0.59769300000000003</v>
      </c>
      <c r="C232" s="12">
        <v>0</v>
      </c>
      <c r="D232" s="12">
        <v>1.9880000000000002E-3</v>
      </c>
      <c r="E232" s="12">
        <v>0.40031899999999998</v>
      </c>
    </row>
    <row r="233" spans="1:5">
      <c r="A233" s="12" t="s">
        <v>385</v>
      </c>
      <c r="B233" s="12">
        <v>0.597464</v>
      </c>
      <c r="C233" s="12">
        <v>0</v>
      </c>
      <c r="D233" s="12">
        <v>9.8700000000000003E-4</v>
      </c>
      <c r="E233" s="12">
        <v>0.40154900000000004</v>
      </c>
    </row>
    <row r="234" spans="1:5">
      <c r="A234" s="12" t="s">
        <v>119</v>
      </c>
      <c r="B234" s="12">
        <v>0.69660999999999995</v>
      </c>
      <c r="C234" s="12">
        <v>2.5520000000000001E-2</v>
      </c>
      <c r="D234" s="12">
        <v>3.8000000000000002E-4</v>
      </c>
      <c r="E234" s="12">
        <v>0.27749000000000001</v>
      </c>
    </row>
    <row r="235" spans="1:5">
      <c r="A235" s="12" t="s">
        <v>410</v>
      </c>
      <c r="B235" s="12">
        <v>9.9965999999999999E-2</v>
      </c>
      <c r="C235" s="12">
        <v>0.35293400000000003</v>
      </c>
      <c r="D235" s="12">
        <v>2.8600000000000001E-4</v>
      </c>
      <c r="E235" s="12">
        <v>0.54681399999999991</v>
      </c>
    </row>
    <row r="236" spans="1:5">
      <c r="A236" s="12" t="s">
        <v>18</v>
      </c>
      <c r="B236" s="12">
        <v>0.69525400000000004</v>
      </c>
      <c r="C236" s="12">
        <v>0.14566999999999999</v>
      </c>
      <c r="D236" s="13">
        <v>8.3999999999999995E-5</v>
      </c>
      <c r="E236" s="12">
        <v>0.15899200000000002</v>
      </c>
    </row>
    <row r="237" spans="1:5">
      <c r="A237" s="12" t="s">
        <v>229</v>
      </c>
      <c r="B237" s="12">
        <v>0.49759399999999998</v>
      </c>
      <c r="C237" s="12">
        <v>9.2868000000000006E-2</v>
      </c>
      <c r="D237" s="13">
        <v>2.6999999999999999E-5</v>
      </c>
      <c r="E237" s="12">
        <v>0.40951099999999996</v>
      </c>
    </row>
    <row r="238" spans="1:5">
      <c r="A238" s="12" t="s">
        <v>133</v>
      </c>
      <c r="B238" s="12">
        <v>0.59663900000000003</v>
      </c>
      <c r="C238" s="12">
        <v>0.22397900000000001</v>
      </c>
      <c r="D238" s="13">
        <v>6.0000000000000002E-6</v>
      </c>
      <c r="E238" s="12">
        <v>0.17937599999999998</v>
      </c>
    </row>
    <row r="239" spans="1:5">
      <c r="A239" s="12" t="s">
        <v>320</v>
      </c>
      <c r="B239" s="12">
        <v>0.69815700000000003</v>
      </c>
      <c r="C239" s="12">
        <v>0.16820499999999999</v>
      </c>
      <c r="D239" s="13">
        <v>9.9999999999999995E-7</v>
      </c>
      <c r="E239" s="12">
        <v>0.13363699999999989</v>
      </c>
    </row>
    <row r="240" spans="1:5">
      <c r="A240" s="12" t="s">
        <v>274</v>
      </c>
      <c r="B240" s="12">
        <v>0</v>
      </c>
      <c r="C240" s="12">
        <v>0.15257100000000001</v>
      </c>
      <c r="D240" s="12">
        <v>0</v>
      </c>
      <c r="E240" s="12">
        <v>0.84742899999999999</v>
      </c>
    </row>
    <row r="241" spans="1:5">
      <c r="A241" s="12" t="s">
        <v>472</v>
      </c>
      <c r="B241" s="12">
        <v>0</v>
      </c>
      <c r="C241" s="12">
        <v>0.48242400000000002</v>
      </c>
      <c r="D241" s="12">
        <v>0</v>
      </c>
      <c r="E241" s="12">
        <v>0.51757600000000004</v>
      </c>
    </row>
    <row r="242" spans="1:5">
      <c r="A242" s="12" t="s">
        <v>284</v>
      </c>
      <c r="B242" s="12">
        <v>0</v>
      </c>
      <c r="C242" s="12">
        <v>0.43547000000000002</v>
      </c>
      <c r="D242" s="12">
        <v>0</v>
      </c>
      <c r="E242" s="12">
        <v>0.56452999999999998</v>
      </c>
    </row>
    <row r="243" spans="1:5">
      <c r="A243" s="12" t="s">
        <v>269</v>
      </c>
      <c r="B243" s="12">
        <v>0</v>
      </c>
      <c r="C243" s="12">
        <v>0.61246400000000001</v>
      </c>
      <c r="D243" s="12">
        <v>0</v>
      </c>
      <c r="E243" s="12">
        <v>0.38753599999999999</v>
      </c>
    </row>
    <row r="244" spans="1:5">
      <c r="A244" s="12" t="s">
        <v>265</v>
      </c>
      <c r="B244" s="12">
        <v>0</v>
      </c>
      <c r="C244" s="12">
        <v>0.44988299999999998</v>
      </c>
      <c r="D244" s="12">
        <v>0</v>
      </c>
      <c r="E244" s="12">
        <v>0.55011699999999997</v>
      </c>
    </row>
    <row r="245" spans="1:5">
      <c r="A245" s="12" t="s">
        <v>454</v>
      </c>
      <c r="B245" s="12">
        <v>0</v>
      </c>
      <c r="C245" s="12">
        <v>0.42792799999999998</v>
      </c>
      <c r="D245" s="12">
        <v>0</v>
      </c>
      <c r="E245" s="12">
        <v>0.57207200000000002</v>
      </c>
    </row>
    <row r="246" spans="1:5">
      <c r="A246" s="12" t="s">
        <v>326</v>
      </c>
      <c r="B246" s="12">
        <v>0</v>
      </c>
      <c r="C246" s="12">
        <v>0.17957400000000001</v>
      </c>
      <c r="D246" s="12">
        <v>0</v>
      </c>
      <c r="E246" s="12">
        <v>0.82042599999999999</v>
      </c>
    </row>
    <row r="247" spans="1:5">
      <c r="A247" s="12" t="s">
        <v>322</v>
      </c>
      <c r="B247" s="12">
        <v>0</v>
      </c>
      <c r="C247" s="12">
        <v>0.41148499999999999</v>
      </c>
      <c r="D247" s="12">
        <v>0</v>
      </c>
      <c r="E247" s="12">
        <v>0.58851500000000001</v>
      </c>
    </row>
    <row r="248" spans="1:5">
      <c r="A248" s="12" t="s">
        <v>403</v>
      </c>
      <c r="B248" s="12">
        <v>0</v>
      </c>
      <c r="C248" s="12">
        <v>0.53731399999999996</v>
      </c>
      <c r="D248" s="12">
        <v>0</v>
      </c>
      <c r="E248" s="12">
        <v>0.46268600000000004</v>
      </c>
    </row>
    <row r="249" spans="1:5">
      <c r="A249" s="12" t="s">
        <v>353</v>
      </c>
      <c r="B249" s="12">
        <v>0</v>
      </c>
      <c r="C249" s="12">
        <v>0.441023</v>
      </c>
      <c r="D249" s="12">
        <v>0</v>
      </c>
      <c r="E249" s="12">
        <v>0.55897700000000006</v>
      </c>
    </row>
    <row r="250" spans="1:5">
      <c r="A250" s="12" t="s">
        <v>335</v>
      </c>
      <c r="B250" s="12">
        <v>0</v>
      </c>
      <c r="C250" s="12">
        <v>0.41573100000000002</v>
      </c>
      <c r="D250" s="12">
        <v>0</v>
      </c>
      <c r="E250" s="12">
        <v>0.58426899999999993</v>
      </c>
    </row>
    <row r="251" spans="1:5">
      <c r="A251" s="12" t="s">
        <v>257</v>
      </c>
      <c r="B251" s="12">
        <v>0</v>
      </c>
      <c r="C251" s="12">
        <v>1.2435999999999999E-2</v>
      </c>
      <c r="D251" s="12">
        <v>0</v>
      </c>
      <c r="E251" s="12">
        <v>0.987564</v>
      </c>
    </row>
    <row r="252" spans="1:5">
      <c r="A252" s="12" t="s">
        <v>373</v>
      </c>
      <c r="B252" s="12">
        <v>0</v>
      </c>
      <c r="C252" s="12">
        <v>0.72734600000000005</v>
      </c>
      <c r="D252" s="12">
        <v>0</v>
      </c>
      <c r="E252" s="12">
        <v>0.27265399999999995</v>
      </c>
    </row>
    <row r="253" spans="1:5">
      <c r="A253" s="12" t="s">
        <v>118</v>
      </c>
      <c r="B253" s="12">
        <v>0</v>
      </c>
      <c r="C253" s="12">
        <v>0.46189799999999998</v>
      </c>
      <c r="D253" s="12">
        <v>0</v>
      </c>
      <c r="E253" s="12">
        <v>0.53810200000000008</v>
      </c>
    </row>
    <row r="254" spans="1:5">
      <c r="A254" s="12" t="s">
        <v>292</v>
      </c>
      <c r="B254" s="12">
        <v>0</v>
      </c>
      <c r="C254" s="12">
        <v>0.32014599999999999</v>
      </c>
      <c r="D254" s="12">
        <v>0</v>
      </c>
      <c r="E254" s="12">
        <v>0.67985399999999996</v>
      </c>
    </row>
    <row r="255" spans="1:5">
      <c r="A255" s="12" t="s">
        <v>417</v>
      </c>
      <c r="B255" s="12">
        <v>0</v>
      </c>
      <c r="C255" s="12">
        <v>0.69464899999999996</v>
      </c>
      <c r="D255" s="12">
        <v>0</v>
      </c>
      <c r="E255" s="12">
        <v>0.30535100000000004</v>
      </c>
    </row>
    <row r="256" spans="1:5">
      <c r="A256" s="12" t="s">
        <v>389</v>
      </c>
      <c r="B256" s="12">
        <v>0</v>
      </c>
      <c r="C256" s="12">
        <v>0</v>
      </c>
      <c r="D256" s="12">
        <v>0</v>
      </c>
      <c r="E256" s="12">
        <v>1</v>
      </c>
    </row>
    <row r="257" spans="1:5">
      <c r="A257" s="12" t="s">
        <v>470</v>
      </c>
      <c r="B257" s="12">
        <v>0</v>
      </c>
      <c r="C257" s="12">
        <v>0</v>
      </c>
      <c r="D257" s="12">
        <v>0</v>
      </c>
      <c r="E257" s="12">
        <v>1</v>
      </c>
    </row>
    <row r="258" spans="1:5">
      <c r="A258" s="12" t="s">
        <v>427</v>
      </c>
      <c r="B258" s="12">
        <v>0</v>
      </c>
      <c r="C258" s="12">
        <v>0.26693099999999997</v>
      </c>
      <c r="D258" s="12">
        <v>0</v>
      </c>
      <c r="E258" s="12">
        <v>0.73306899999999997</v>
      </c>
    </row>
    <row r="259" spans="1:5">
      <c r="A259" s="12" t="s">
        <v>312</v>
      </c>
      <c r="B259" s="12">
        <v>0</v>
      </c>
      <c r="C259" s="12">
        <v>0.74797100000000005</v>
      </c>
      <c r="D259" s="12">
        <v>0</v>
      </c>
      <c r="E259" s="12">
        <v>0.25202899999999995</v>
      </c>
    </row>
    <row r="260" spans="1:5">
      <c r="A260" s="12" t="s">
        <v>318</v>
      </c>
      <c r="B260" s="12">
        <v>0</v>
      </c>
      <c r="C260" s="12">
        <v>0.59349099999999999</v>
      </c>
      <c r="D260" s="12">
        <v>0</v>
      </c>
      <c r="E260" s="12">
        <v>0.40650900000000001</v>
      </c>
    </row>
    <row r="261" spans="1:5">
      <c r="A261" s="12" t="s">
        <v>375</v>
      </c>
      <c r="B261" s="12">
        <v>0</v>
      </c>
      <c r="C261" s="12">
        <v>0.62467200000000001</v>
      </c>
      <c r="D261" s="12">
        <v>0</v>
      </c>
      <c r="E261" s="12">
        <v>0.37532799999999999</v>
      </c>
    </row>
    <row r="262" spans="1:5">
      <c r="A262" s="12" t="s">
        <v>478</v>
      </c>
      <c r="B262" s="12">
        <v>0</v>
      </c>
      <c r="C262" s="12">
        <v>0.14543</v>
      </c>
      <c r="D262" s="12">
        <v>0</v>
      </c>
      <c r="E262" s="12">
        <v>0.85457000000000005</v>
      </c>
    </row>
    <row r="263" spans="1:5">
      <c r="A263" s="12" t="s">
        <v>107</v>
      </c>
      <c r="B263" s="12">
        <v>0</v>
      </c>
      <c r="C263" s="12">
        <v>0.37431799999999998</v>
      </c>
      <c r="D263" s="12">
        <v>0</v>
      </c>
      <c r="E263" s="12">
        <v>0.62568200000000007</v>
      </c>
    </row>
    <row r="264" spans="1:5">
      <c r="A264" s="12" t="s">
        <v>338</v>
      </c>
      <c r="B264" s="12">
        <v>0</v>
      </c>
      <c r="C264" s="12">
        <v>0.64141300000000001</v>
      </c>
      <c r="D264" s="12">
        <v>0</v>
      </c>
      <c r="E264" s="12">
        <v>0.35858699999999999</v>
      </c>
    </row>
    <row r="265" spans="1:5">
      <c r="A265" s="12" t="s">
        <v>449</v>
      </c>
      <c r="B265" s="12">
        <v>0</v>
      </c>
      <c r="C265" s="12">
        <v>0.72670100000000004</v>
      </c>
      <c r="D265" s="12">
        <v>0</v>
      </c>
      <c r="E265" s="12">
        <v>0.27329899999999996</v>
      </c>
    </row>
    <row r="266" spans="1:5">
      <c r="A266" s="12" t="s">
        <v>376</v>
      </c>
      <c r="B266" s="12">
        <v>0</v>
      </c>
      <c r="C266" s="12">
        <v>0.63867300000000005</v>
      </c>
      <c r="D266" s="12">
        <v>0</v>
      </c>
      <c r="E266" s="12">
        <v>0.36132699999999995</v>
      </c>
    </row>
    <row r="267" spans="1:5">
      <c r="A267" s="12" t="s">
        <v>460</v>
      </c>
      <c r="B267" s="12">
        <v>0</v>
      </c>
      <c r="C267" s="12">
        <v>0.29148299999999999</v>
      </c>
      <c r="D267" s="12">
        <v>0</v>
      </c>
      <c r="E267" s="12">
        <v>0.70851700000000006</v>
      </c>
    </row>
    <row r="268" spans="1:5">
      <c r="A268" s="12" t="s">
        <v>344</v>
      </c>
      <c r="B268" s="12">
        <v>0</v>
      </c>
      <c r="C268" s="12">
        <v>0.63586200000000004</v>
      </c>
      <c r="D268" s="12">
        <v>0</v>
      </c>
      <c r="E268" s="12">
        <v>0.36413799999999996</v>
      </c>
    </row>
    <row r="269" spans="1:5">
      <c r="A269" s="12" t="s">
        <v>259</v>
      </c>
      <c r="B269" s="12">
        <v>0</v>
      </c>
      <c r="C269" s="12">
        <v>0.49970399999999998</v>
      </c>
      <c r="D269" s="12">
        <v>0</v>
      </c>
      <c r="E269" s="12">
        <v>0.50029600000000007</v>
      </c>
    </row>
    <row r="270" spans="1:5">
      <c r="A270" s="12" t="s">
        <v>151</v>
      </c>
      <c r="B270" s="12">
        <v>0</v>
      </c>
      <c r="C270" s="12">
        <v>9.3380000000000005E-2</v>
      </c>
      <c r="D270" s="12">
        <v>0</v>
      </c>
      <c r="E270" s="12">
        <v>0.90661999999999998</v>
      </c>
    </row>
    <row r="271" spans="1:5">
      <c r="A271" s="12" t="s">
        <v>213</v>
      </c>
      <c r="B271" s="12">
        <v>0</v>
      </c>
      <c r="C271" s="12">
        <v>0.48701499999999998</v>
      </c>
      <c r="D271" s="12">
        <v>0</v>
      </c>
      <c r="E271" s="12">
        <v>0.51298500000000002</v>
      </c>
    </row>
    <row r="272" spans="1:5">
      <c r="A272" s="12" t="s">
        <v>420</v>
      </c>
      <c r="B272" s="12">
        <v>0</v>
      </c>
      <c r="C272" s="12">
        <v>0.174209</v>
      </c>
      <c r="D272" s="12">
        <v>0</v>
      </c>
      <c r="E272" s="12">
        <v>0.82579099999999994</v>
      </c>
    </row>
    <row r="273" spans="1:8">
      <c r="A273" s="12" t="s">
        <v>458</v>
      </c>
      <c r="B273" s="12">
        <v>0</v>
      </c>
      <c r="C273" s="12">
        <v>0.80644899999999997</v>
      </c>
      <c r="D273" s="12">
        <v>0</v>
      </c>
      <c r="E273" s="12">
        <v>0.19355100000000003</v>
      </c>
    </row>
    <row r="274" spans="1:8">
      <c r="A274" s="12" t="s">
        <v>374</v>
      </c>
      <c r="B274" s="12">
        <v>0</v>
      </c>
      <c r="C274" s="12">
        <v>0.56271300000000002</v>
      </c>
      <c r="D274" s="12">
        <v>0</v>
      </c>
      <c r="E274" s="12">
        <v>0.43728699999999998</v>
      </c>
    </row>
    <row r="275" spans="1:8">
      <c r="A275" s="12" t="s">
        <v>347</v>
      </c>
      <c r="B275" s="12">
        <v>0</v>
      </c>
      <c r="C275" s="12">
        <v>0.62919400000000003</v>
      </c>
      <c r="D275" s="12">
        <v>0</v>
      </c>
      <c r="E275" s="12">
        <v>0.37080599999999997</v>
      </c>
      <c r="H275" s="23"/>
    </row>
    <row r="276" spans="1:8">
      <c r="A276" s="12" t="s">
        <v>351</v>
      </c>
      <c r="B276" s="12">
        <v>0</v>
      </c>
      <c r="C276" s="12">
        <v>0.75438099999999997</v>
      </c>
      <c r="D276" s="12">
        <v>0</v>
      </c>
      <c r="E276" s="12">
        <v>0.24561900000000003</v>
      </c>
      <c r="H276" s="23"/>
    </row>
    <row r="277" spans="1:8">
      <c r="A277" s="22" t="s">
        <v>211</v>
      </c>
      <c r="B277" s="22">
        <v>0</v>
      </c>
      <c r="C277" s="22">
        <v>0.23294699999999999</v>
      </c>
      <c r="D277" s="22">
        <v>0</v>
      </c>
      <c r="E277" s="22">
        <v>0.76705299999999998</v>
      </c>
      <c r="H277" s="23"/>
    </row>
    <row r="278" spans="1:8">
      <c r="A278" s="22" t="s">
        <v>1788</v>
      </c>
      <c r="B278" s="24">
        <v>0</v>
      </c>
      <c r="C278" s="22">
        <v>0.66641720000000004</v>
      </c>
      <c r="D278" s="24">
        <v>0</v>
      </c>
      <c r="E278" s="22">
        <f>1-C278</f>
        <v>0.33358279999999996</v>
      </c>
      <c r="H278" s="23"/>
    </row>
    <row r="279" spans="1:8">
      <c r="A279" s="11" t="s">
        <v>1730</v>
      </c>
      <c r="B279" s="11">
        <v>0</v>
      </c>
      <c r="C279" s="11">
        <v>0.63896600000000003</v>
      </c>
      <c r="D279" s="11">
        <v>0</v>
      </c>
      <c r="E279" s="11">
        <f>1-SUM(B279:D279)</f>
        <v>0.36103399999999997</v>
      </c>
      <c r="H279" s="23"/>
    </row>
    <row r="280" spans="1:8">
      <c r="A280"/>
      <c r="B280"/>
      <c r="C280"/>
      <c r="D280"/>
      <c r="E280"/>
      <c r="F280"/>
    </row>
    <row r="281" spans="1:8">
      <c r="A281"/>
      <c r="B281"/>
      <c r="C281"/>
      <c r="D281"/>
      <c r="E281"/>
      <c r="F281"/>
    </row>
    <row r="282" spans="1:8">
      <c r="A282"/>
      <c r="B282"/>
      <c r="C282"/>
      <c r="D282"/>
      <c r="E282"/>
      <c r="F282"/>
    </row>
    <row r="283" spans="1:8">
      <c r="A283"/>
      <c r="B283"/>
      <c r="C283"/>
      <c r="D283"/>
      <c r="E283"/>
      <c r="F283"/>
    </row>
    <row r="284" spans="1:8">
      <c r="A284"/>
      <c r="B284"/>
      <c r="C284"/>
      <c r="D284"/>
      <c r="E284"/>
      <c r="F284"/>
    </row>
  </sheetData>
  <sortState ref="A7:E279">
    <sortCondition descending="1" ref="D7:D279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Supplementary File 1A</vt:lpstr>
      <vt:lpstr>Supplementary File 1B</vt:lpstr>
      <vt:lpstr>Supplementary File 1C</vt:lpstr>
    </vt:vector>
  </TitlesOfParts>
  <Company>WTSI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Brown</dc:creator>
  <cp:lastModifiedBy>Joe Salter</cp:lastModifiedBy>
  <dcterms:created xsi:type="dcterms:W3CDTF">2013-04-14T19:23:02Z</dcterms:created>
  <dcterms:modified xsi:type="dcterms:W3CDTF">2014-04-02T14:36:55Z</dcterms:modified>
</cp:coreProperties>
</file>