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showInkAnnotation="0" autoCompressPictures="0"/>
  <bookViews>
    <workbookView xWindow="1760" yWindow="1760" windowWidth="23840" windowHeight="166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5568" i="1" l="1"/>
  <c r="H3" i="1"/>
  <c r="G3" i="1"/>
  <c r="K3" i="1"/>
  <c r="H4" i="1"/>
  <c r="G4" i="1"/>
  <c r="K4" i="1"/>
  <c r="H5" i="1"/>
  <c r="G5" i="1"/>
  <c r="K5" i="1"/>
  <c r="H6" i="1"/>
  <c r="G6" i="1"/>
  <c r="K6" i="1"/>
  <c r="H7" i="1"/>
  <c r="G7" i="1"/>
  <c r="K7" i="1"/>
  <c r="H8" i="1"/>
  <c r="G8" i="1"/>
  <c r="K8" i="1"/>
  <c r="H9" i="1"/>
  <c r="G9" i="1"/>
  <c r="K9" i="1"/>
  <c r="H10" i="1"/>
  <c r="G10" i="1"/>
  <c r="K10" i="1"/>
  <c r="H11" i="1"/>
  <c r="G11" i="1"/>
  <c r="K11" i="1"/>
  <c r="H12" i="1"/>
  <c r="G12" i="1"/>
  <c r="K12" i="1"/>
  <c r="H13" i="1"/>
  <c r="G13" i="1"/>
  <c r="K13" i="1"/>
  <c r="H14" i="1"/>
  <c r="G14" i="1"/>
  <c r="K14" i="1"/>
  <c r="H15" i="1"/>
  <c r="G15" i="1"/>
  <c r="K15" i="1"/>
  <c r="H16" i="1"/>
  <c r="G16" i="1"/>
  <c r="K16" i="1"/>
  <c r="H17" i="1"/>
  <c r="G17" i="1"/>
  <c r="K17" i="1"/>
  <c r="H18" i="1"/>
  <c r="G18" i="1"/>
  <c r="K18" i="1"/>
  <c r="H19" i="1"/>
  <c r="G19" i="1"/>
  <c r="K19" i="1"/>
  <c r="H20" i="1"/>
  <c r="G20" i="1"/>
  <c r="K20" i="1"/>
  <c r="H21" i="1"/>
  <c r="G21" i="1"/>
  <c r="K21" i="1"/>
  <c r="H22" i="1"/>
  <c r="G22" i="1"/>
  <c r="K22" i="1"/>
  <c r="H23" i="1"/>
  <c r="G23" i="1"/>
  <c r="K23" i="1"/>
  <c r="H24" i="1"/>
  <c r="G24" i="1"/>
  <c r="K24" i="1"/>
  <c r="H25" i="1"/>
  <c r="G25" i="1"/>
  <c r="K25" i="1"/>
  <c r="H26" i="1"/>
  <c r="G26" i="1"/>
  <c r="K26" i="1"/>
  <c r="H27" i="1"/>
  <c r="G27" i="1"/>
  <c r="K27" i="1"/>
  <c r="H28" i="1"/>
  <c r="G28" i="1"/>
  <c r="K28" i="1"/>
  <c r="H29" i="1"/>
  <c r="G29" i="1"/>
  <c r="K29" i="1"/>
  <c r="H30" i="1"/>
  <c r="G30" i="1"/>
  <c r="K30" i="1"/>
  <c r="H31" i="1"/>
  <c r="G31" i="1"/>
  <c r="K31" i="1"/>
  <c r="H32" i="1"/>
  <c r="G32" i="1"/>
  <c r="K32" i="1"/>
  <c r="H33" i="1"/>
  <c r="G33" i="1"/>
  <c r="K33" i="1"/>
  <c r="H34" i="1"/>
  <c r="G34" i="1"/>
  <c r="K34" i="1"/>
  <c r="H35" i="1"/>
  <c r="G35" i="1"/>
  <c r="K35" i="1"/>
  <c r="H36" i="1"/>
  <c r="G36" i="1"/>
  <c r="K36" i="1"/>
  <c r="H37" i="1"/>
  <c r="G37" i="1"/>
  <c r="K37" i="1"/>
  <c r="H38" i="1"/>
  <c r="G38" i="1"/>
  <c r="K38" i="1"/>
  <c r="H39" i="1"/>
  <c r="G39" i="1"/>
  <c r="K39" i="1"/>
  <c r="H40" i="1"/>
  <c r="G40" i="1"/>
  <c r="K40" i="1"/>
  <c r="H41" i="1"/>
  <c r="G41" i="1"/>
  <c r="K41" i="1"/>
  <c r="H42" i="1"/>
  <c r="G42" i="1"/>
  <c r="K42" i="1"/>
  <c r="H43" i="1"/>
  <c r="G43" i="1"/>
  <c r="K43" i="1"/>
  <c r="H44" i="1"/>
  <c r="G44" i="1"/>
  <c r="K44" i="1"/>
  <c r="H45" i="1"/>
  <c r="G45" i="1"/>
  <c r="K45" i="1"/>
  <c r="H46" i="1"/>
  <c r="G46" i="1"/>
  <c r="K46" i="1"/>
  <c r="H47" i="1"/>
  <c r="G47" i="1"/>
  <c r="K47" i="1"/>
  <c r="H48" i="1"/>
  <c r="G48" i="1"/>
  <c r="K48" i="1"/>
  <c r="H49" i="1"/>
  <c r="G49" i="1"/>
  <c r="K49" i="1"/>
  <c r="H50" i="1"/>
  <c r="G50" i="1"/>
  <c r="K50" i="1"/>
  <c r="H51" i="1"/>
  <c r="G51" i="1"/>
  <c r="K51" i="1"/>
  <c r="H52" i="1"/>
  <c r="G52" i="1"/>
  <c r="K52" i="1"/>
  <c r="H53" i="1"/>
  <c r="G53" i="1"/>
  <c r="K53" i="1"/>
  <c r="H54" i="1"/>
  <c r="G54" i="1"/>
  <c r="K54" i="1"/>
  <c r="H55" i="1"/>
  <c r="G55" i="1"/>
  <c r="K55" i="1"/>
  <c r="H56" i="1"/>
  <c r="G56" i="1"/>
  <c r="K56" i="1"/>
  <c r="H57" i="1"/>
  <c r="G57" i="1"/>
  <c r="K57" i="1"/>
  <c r="H58" i="1"/>
  <c r="G58" i="1"/>
  <c r="K58" i="1"/>
  <c r="H59" i="1"/>
  <c r="G59" i="1"/>
  <c r="K59" i="1"/>
  <c r="H60" i="1"/>
  <c r="G60" i="1"/>
  <c r="K60" i="1"/>
  <c r="H61" i="1"/>
  <c r="G61" i="1"/>
  <c r="K61" i="1"/>
  <c r="H62" i="1"/>
  <c r="G62" i="1"/>
  <c r="K62" i="1"/>
  <c r="H63" i="1"/>
  <c r="G63" i="1"/>
  <c r="K63" i="1"/>
  <c r="H64" i="1"/>
  <c r="G64" i="1"/>
  <c r="K64" i="1"/>
  <c r="H65" i="1"/>
  <c r="G65" i="1"/>
  <c r="K65" i="1"/>
  <c r="H66" i="1"/>
  <c r="G66" i="1"/>
  <c r="K66" i="1"/>
  <c r="H67" i="1"/>
  <c r="G67" i="1"/>
  <c r="K67" i="1"/>
  <c r="H68" i="1"/>
  <c r="G68" i="1"/>
  <c r="K68" i="1"/>
  <c r="H69" i="1"/>
  <c r="G69" i="1"/>
  <c r="K69" i="1"/>
  <c r="H70" i="1"/>
  <c r="G70" i="1"/>
  <c r="K70" i="1"/>
  <c r="H71" i="1"/>
  <c r="G71" i="1"/>
  <c r="K71" i="1"/>
  <c r="H72" i="1"/>
  <c r="G72" i="1"/>
  <c r="K72" i="1"/>
  <c r="H73" i="1"/>
  <c r="G73" i="1"/>
  <c r="K73" i="1"/>
  <c r="H74" i="1"/>
  <c r="G74" i="1"/>
  <c r="K74" i="1"/>
  <c r="H75" i="1"/>
  <c r="G75" i="1"/>
  <c r="K75" i="1"/>
  <c r="H76" i="1"/>
  <c r="G76" i="1"/>
  <c r="K76" i="1"/>
  <c r="H77" i="1"/>
  <c r="G77" i="1"/>
  <c r="K77" i="1"/>
  <c r="H78" i="1"/>
  <c r="G78" i="1"/>
  <c r="K78" i="1"/>
  <c r="H79" i="1"/>
  <c r="G79" i="1"/>
  <c r="K79" i="1"/>
  <c r="H80" i="1"/>
  <c r="G80" i="1"/>
  <c r="K80" i="1"/>
  <c r="H81" i="1"/>
  <c r="G81" i="1"/>
  <c r="K81" i="1"/>
  <c r="H82" i="1"/>
  <c r="G82" i="1"/>
  <c r="K82" i="1"/>
  <c r="H83" i="1"/>
  <c r="G83" i="1"/>
  <c r="K83" i="1"/>
  <c r="H84" i="1"/>
  <c r="G84" i="1"/>
  <c r="K84" i="1"/>
  <c r="H85" i="1"/>
  <c r="G85" i="1"/>
  <c r="K85" i="1"/>
  <c r="H86" i="1"/>
  <c r="G86" i="1"/>
  <c r="K86" i="1"/>
  <c r="H87" i="1"/>
  <c r="G87" i="1"/>
  <c r="K87" i="1"/>
  <c r="H88" i="1"/>
  <c r="G88" i="1"/>
  <c r="K88" i="1"/>
  <c r="H89" i="1"/>
  <c r="G89" i="1"/>
  <c r="K89" i="1"/>
  <c r="H90" i="1"/>
  <c r="G90" i="1"/>
  <c r="K90" i="1"/>
  <c r="H91" i="1"/>
  <c r="G91" i="1"/>
  <c r="K91" i="1"/>
  <c r="H92" i="1"/>
  <c r="G92" i="1"/>
  <c r="K92" i="1"/>
  <c r="H93" i="1"/>
  <c r="G93" i="1"/>
  <c r="K93" i="1"/>
  <c r="H94" i="1"/>
  <c r="G94" i="1"/>
  <c r="K94" i="1"/>
  <c r="H95" i="1"/>
  <c r="G95" i="1"/>
  <c r="K95" i="1"/>
  <c r="H96" i="1"/>
  <c r="G96" i="1"/>
  <c r="K96" i="1"/>
  <c r="H97" i="1"/>
  <c r="G97" i="1"/>
  <c r="K97" i="1"/>
  <c r="H98" i="1"/>
  <c r="G98" i="1"/>
  <c r="K98" i="1"/>
  <c r="H99" i="1"/>
  <c r="G99" i="1"/>
  <c r="K99" i="1"/>
  <c r="H100" i="1"/>
  <c r="G100" i="1"/>
  <c r="K100" i="1"/>
  <c r="H101" i="1"/>
  <c r="G101" i="1"/>
  <c r="K101" i="1"/>
  <c r="H102" i="1"/>
  <c r="G102" i="1"/>
  <c r="K102" i="1"/>
  <c r="H103" i="1"/>
  <c r="G103" i="1"/>
  <c r="K103" i="1"/>
  <c r="H104" i="1"/>
  <c r="G104" i="1"/>
  <c r="K104" i="1"/>
  <c r="H105" i="1"/>
  <c r="G105" i="1"/>
  <c r="K105" i="1"/>
  <c r="H106" i="1"/>
  <c r="G106" i="1"/>
  <c r="K106" i="1"/>
  <c r="H107" i="1"/>
  <c r="G107" i="1"/>
  <c r="K107" i="1"/>
  <c r="H108" i="1"/>
  <c r="G108" i="1"/>
  <c r="K108" i="1"/>
  <c r="H109" i="1"/>
  <c r="G109" i="1"/>
  <c r="K109" i="1"/>
  <c r="H110" i="1"/>
  <c r="G110" i="1"/>
  <c r="K110" i="1"/>
  <c r="H111" i="1"/>
  <c r="G111" i="1"/>
  <c r="K111" i="1"/>
  <c r="H112" i="1"/>
  <c r="G112" i="1"/>
  <c r="K112" i="1"/>
  <c r="H113" i="1"/>
  <c r="G113" i="1"/>
  <c r="K113" i="1"/>
  <c r="H114" i="1"/>
  <c r="G114" i="1"/>
  <c r="K114" i="1"/>
  <c r="H115" i="1"/>
  <c r="G115" i="1"/>
  <c r="K115" i="1"/>
  <c r="H116" i="1"/>
  <c r="G116" i="1"/>
  <c r="K116" i="1"/>
  <c r="H117" i="1"/>
  <c r="G117" i="1"/>
  <c r="K117" i="1"/>
  <c r="H118" i="1"/>
  <c r="G118" i="1"/>
  <c r="K118" i="1"/>
  <c r="H119" i="1"/>
  <c r="G119" i="1"/>
  <c r="K119" i="1"/>
  <c r="H120" i="1"/>
  <c r="G120" i="1"/>
  <c r="K120" i="1"/>
  <c r="H121" i="1"/>
  <c r="G121" i="1"/>
  <c r="K121" i="1"/>
  <c r="H122" i="1"/>
  <c r="G122" i="1"/>
  <c r="K122" i="1"/>
  <c r="H123" i="1"/>
  <c r="G123" i="1"/>
  <c r="K123" i="1"/>
  <c r="H124" i="1"/>
  <c r="G124" i="1"/>
  <c r="K124" i="1"/>
  <c r="H125" i="1"/>
  <c r="G125" i="1"/>
  <c r="K125" i="1"/>
  <c r="H126" i="1"/>
  <c r="G126" i="1"/>
  <c r="K126" i="1"/>
  <c r="H127" i="1"/>
  <c r="G127" i="1"/>
  <c r="K127" i="1"/>
  <c r="H128" i="1"/>
  <c r="G128" i="1"/>
  <c r="K128" i="1"/>
  <c r="H129" i="1"/>
  <c r="G129" i="1"/>
  <c r="K129" i="1"/>
  <c r="H130" i="1"/>
  <c r="G130" i="1"/>
  <c r="K130" i="1"/>
  <c r="H131" i="1"/>
  <c r="G131" i="1"/>
  <c r="K131" i="1"/>
  <c r="H132" i="1"/>
  <c r="G132" i="1"/>
  <c r="K132" i="1"/>
  <c r="H133" i="1"/>
  <c r="G133" i="1"/>
  <c r="K133" i="1"/>
  <c r="H134" i="1"/>
  <c r="G134" i="1"/>
  <c r="K134" i="1"/>
  <c r="H135" i="1"/>
  <c r="G135" i="1"/>
  <c r="K135" i="1"/>
  <c r="H136" i="1"/>
  <c r="G136" i="1"/>
  <c r="K136" i="1"/>
  <c r="H137" i="1"/>
  <c r="G137" i="1"/>
  <c r="K137" i="1"/>
  <c r="H138" i="1"/>
  <c r="G138" i="1"/>
  <c r="K138" i="1"/>
  <c r="H139" i="1"/>
  <c r="G139" i="1"/>
  <c r="K139" i="1"/>
  <c r="H140" i="1"/>
  <c r="G140" i="1"/>
  <c r="K140" i="1"/>
  <c r="H141" i="1"/>
  <c r="G141" i="1"/>
  <c r="K141" i="1"/>
  <c r="H142" i="1"/>
  <c r="G142" i="1"/>
  <c r="K142" i="1"/>
  <c r="H143" i="1"/>
  <c r="G143" i="1"/>
  <c r="K143" i="1"/>
  <c r="H144" i="1"/>
  <c r="G144" i="1"/>
  <c r="K144" i="1"/>
  <c r="H145" i="1"/>
  <c r="G145" i="1"/>
  <c r="K145" i="1"/>
  <c r="H146" i="1"/>
  <c r="G146" i="1"/>
  <c r="K146" i="1"/>
  <c r="H147" i="1"/>
  <c r="G147" i="1"/>
  <c r="K147" i="1"/>
  <c r="H148" i="1"/>
  <c r="G148" i="1"/>
  <c r="K148" i="1"/>
  <c r="H149" i="1"/>
  <c r="G149" i="1"/>
  <c r="K149" i="1"/>
  <c r="H150" i="1"/>
  <c r="G150" i="1"/>
  <c r="K150" i="1"/>
  <c r="H151" i="1"/>
  <c r="G151" i="1"/>
  <c r="K151" i="1"/>
  <c r="H152" i="1"/>
  <c r="G152" i="1"/>
  <c r="K152" i="1"/>
  <c r="H153" i="1"/>
  <c r="G153" i="1"/>
  <c r="K153" i="1"/>
  <c r="H154" i="1"/>
  <c r="G154" i="1"/>
  <c r="K154" i="1"/>
  <c r="H155" i="1"/>
  <c r="G155" i="1"/>
  <c r="K155" i="1"/>
  <c r="H156" i="1"/>
  <c r="G156" i="1"/>
  <c r="K156" i="1"/>
  <c r="H157" i="1"/>
  <c r="G157" i="1"/>
  <c r="K157" i="1"/>
  <c r="H158" i="1"/>
  <c r="G158" i="1"/>
  <c r="K158" i="1"/>
  <c r="H159" i="1"/>
  <c r="G159" i="1"/>
  <c r="K159" i="1"/>
  <c r="H160" i="1"/>
  <c r="G160" i="1"/>
  <c r="K160" i="1"/>
  <c r="H161" i="1"/>
  <c r="G161" i="1"/>
  <c r="K161" i="1"/>
  <c r="H162" i="1"/>
  <c r="G162" i="1"/>
  <c r="K162" i="1"/>
  <c r="H163" i="1"/>
  <c r="G163" i="1"/>
  <c r="K163" i="1"/>
  <c r="H164" i="1"/>
  <c r="G164" i="1"/>
  <c r="K164" i="1"/>
  <c r="H165" i="1"/>
  <c r="G165" i="1"/>
  <c r="K165" i="1"/>
  <c r="H166" i="1"/>
  <c r="G166" i="1"/>
  <c r="K166" i="1"/>
  <c r="H167" i="1"/>
  <c r="G167" i="1"/>
  <c r="K167" i="1"/>
  <c r="H168" i="1"/>
  <c r="G168" i="1"/>
  <c r="K168" i="1"/>
  <c r="H169" i="1"/>
  <c r="G169" i="1"/>
  <c r="K169" i="1"/>
  <c r="H170" i="1"/>
  <c r="G170" i="1"/>
  <c r="K170" i="1"/>
  <c r="H171" i="1"/>
  <c r="G171" i="1"/>
  <c r="K171" i="1"/>
  <c r="H172" i="1"/>
  <c r="G172" i="1"/>
  <c r="K172" i="1"/>
  <c r="H173" i="1"/>
  <c r="G173" i="1"/>
  <c r="K173" i="1"/>
  <c r="H174" i="1"/>
  <c r="G174" i="1"/>
  <c r="K174" i="1"/>
  <c r="H175" i="1"/>
  <c r="G175" i="1"/>
  <c r="K175" i="1"/>
  <c r="H176" i="1"/>
  <c r="G176" i="1"/>
  <c r="K176" i="1"/>
  <c r="H177" i="1"/>
  <c r="G177" i="1"/>
  <c r="K177" i="1"/>
  <c r="H178" i="1"/>
  <c r="G178" i="1"/>
  <c r="K178" i="1"/>
  <c r="H179" i="1"/>
  <c r="G179" i="1"/>
  <c r="K179" i="1"/>
  <c r="H180" i="1"/>
  <c r="G180" i="1"/>
  <c r="K180" i="1"/>
  <c r="H181" i="1"/>
  <c r="G181" i="1"/>
  <c r="K181" i="1"/>
  <c r="H182" i="1"/>
  <c r="G182" i="1"/>
  <c r="K182" i="1"/>
  <c r="H183" i="1"/>
  <c r="G183" i="1"/>
  <c r="K183" i="1"/>
  <c r="H184" i="1"/>
  <c r="G184" i="1"/>
  <c r="K184" i="1"/>
  <c r="H185" i="1"/>
  <c r="G185" i="1"/>
  <c r="K185" i="1"/>
  <c r="H186" i="1"/>
  <c r="G186" i="1"/>
  <c r="K186" i="1"/>
  <c r="H187" i="1"/>
  <c r="G187" i="1"/>
  <c r="K187" i="1"/>
  <c r="H188" i="1"/>
  <c r="G188" i="1"/>
  <c r="K188" i="1"/>
  <c r="H189" i="1"/>
  <c r="G189" i="1"/>
  <c r="K189" i="1"/>
  <c r="H190" i="1"/>
  <c r="G190" i="1"/>
  <c r="K190" i="1"/>
  <c r="H191" i="1"/>
  <c r="G191" i="1"/>
  <c r="K191" i="1"/>
  <c r="H192" i="1"/>
  <c r="G192" i="1"/>
  <c r="K192" i="1"/>
  <c r="H193" i="1"/>
  <c r="G193" i="1"/>
  <c r="K193" i="1"/>
  <c r="H194" i="1"/>
  <c r="G194" i="1"/>
  <c r="K194" i="1"/>
  <c r="H195" i="1"/>
  <c r="G195" i="1"/>
  <c r="K195" i="1"/>
  <c r="H196" i="1"/>
  <c r="G196" i="1"/>
  <c r="K196" i="1"/>
  <c r="H197" i="1"/>
  <c r="G197" i="1"/>
  <c r="K197" i="1"/>
  <c r="H198" i="1"/>
  <c r="G198" i="1"/>
  <c r="K198" i="1"/>
  <c r="H199" i="1"/>
  <c r="G199" i="1"/>
  <c r="K199" i="1"/>
  <c r="H200" i="1"/>
  <c r="G200" i="1"/>
  <c r="K200" i="1"/>
  <c r="H201" i="1"/>
  <c r="G201" i="1"/>
  <c r="K201" i="1"/>
  <c r="H202" i="1"/>
  <c r="G202" i="1"/>
  <c r="K202" i="1"/>
  <c r="H203" i="1"/>
  <c r="G203" i="1"/>
  <c r="K203" i="1"/>
  <c r="H204" i="1"/>
  <c r="G204" i="1"/>
  <c r="K204" i="1"/>
  <c r="H205" i="1"/>
  <c r="G205" i="1"/>
  <c r="K205" i="1"/>
  <c r="H206" i="1"/>
  <c r="G206" i="1"/>
  <c r="K206" i="1"/>
  <c r="H207" i="1"/>
  <c r="G207" i="1"/>
  <c r="K207" i="1"/>
  <c r="H208" i="1"/>
  <c r="G208" i="1"/>
  <c r="K208" i="1"/>
  <c r="H209" i="1"/>
  <c r="G209" i="1"/>
  <c r="K209" i="1"/>
  <c r="H210" i="1"/>
  <c r="G210" i="1"/>
  <c r="K210" i="1"/>
  <c r="H211" i="1"/>
  <c r="G211" i="1"/>
  <c r="K211" i="1"/>
  <c r="H212" i="1"/>
  <c r="G212" i="1"/>
  <c r="K212" i="1"/>
  <c r="H213" i="1"/>
  <c r="G213" i="1"/>
  <c r="K213" i="1"/>
  <c r="H214" i="1"/>
  <c r="G214" i="1"/>
  <c r="K214" i="1"/>
  <c r="H215" i="1"/>
  <c r="G215" i="1"/>
  <c r="K215" i="1"/>
  <c r="H216" i="1"/>
  <c r="G216" i="1"/>
  <c r="K216" i="1"/>
  <c r="H217" i="1"/>
  <c r="G217" i="1"/>
  <c r="K217" i="1"/>
  <c r="H218" i="1"/>
  <c r="G218" i="1"/>
  <c r="K218" i="1"/>
  <c r="H219" i="1"/>
  <c r="G219" i="1"/>
  <c r="K219" i="1"/>
  <c r="H220" i="1"/>
  <c r="G220" i="1"/>
  <c r="K220" i="1"/>
  <c r="H221" i="1"/>
  <c r="G221" i="1"/>
  <c r="K221" i="1"/>
  <c r="H222" i="1"/>
  <c r="G222" i="1"/>
  <c r="K222" i="1"/>
  <c r="H223" i="1"/>
  <c r="G223" i="1"/>
  <c r="K223" i="1"/>
  <c r="H224" i="1"/>
  <c r="G224" i="1"/>
  <c r="K224" i="1"/>
  <c r="H225" i="1"/>
  <c r="G225" i="1"/>
  <c r="K225" i="1"/>
  <c r="H226" i="1"/>
  <c r="G226" i="1"/>
  <c r="K226" i="1"/>
  <c r="H227" i="1"/>
  <c r="G227" i="1"/>
  <c r="K227" i="1"/>
  <c r="H228" i="1"/>
  <c r="G228" i="1"/>
  <c r="K228" i="1"/>
  <c r="H229" i="1"/>
  <c r="G229" i="1"/>
  <c r="K229" i="1"/>
  <c r="H230" i="1"/>
  <c r="G230" i="1"/>
  <c r="K230" i="1"/>
  <c r="H231" i="1"/>
  <c r="G231" i="1"/>
  <c r="K231" i="1"/>
  <c r="H232" i="1"/>
  <c r="G232" i="1"/>
  <c r="K232" i="1"/>
  <c r="H233" i="1"/>
  <c r="G233" i="1"/>
  <c r="K233" i="1"/>
  <c r="H234" i="1"/>
  <c r="G234" i="1"/>
  <c r="K234" i="1"/>
  <c r="H235" i="1"/>
  <c r="G235" i="1"/>
  <c r="K235" i="1"/>
  <c r="H236" i="1"/>
  <c r="G236" i="1"/>
  <c r="K236" i="1"/>
  <c r="H237" i="1"/>
  <c r="G237" i="1"/>
  <c r="K237" i="1"/>
  <c r="H238" i="1"/>
  <c r="G238" i="1"/>
  <c r="K238" i="1"/>
  <c r="H239" i="1"/>
  <c r="G239" i="1"/>
  <c r="K239" i="1"/>
  <c r="H240" i="1"/>
  <c r="G240" i="1"/>
  <c r="K240" i="1"/>
  <c r="H241" i="1"/>
  <c r="G241" i="1"/>
  <c r="K241" i="1"/>
  <c r="H242" i="1"/>
  <c r="G242" i="1"/>
  <c r="K242" i="1"/>
  <c r="H243" i="1"/>
  <c r="G243" i="1"/>
  <c r="K243" i="1"/>
  <c r="H244" i="1"/>
  <c r="G244" i="1"/>
  <c r="K244" i="1"/>
  <c r="H245" i="1"/>
  <c r="G245" i="1"/>
  <c r="K245" i="1"/>
  <c r="H246" i="1"/>
  <c r="G246" i="1"/>
  <c r="K246" i="1"/>
  <c r="H247" i="1"/>
  <c r="G247" i="1"/>
  <c r="K247" i="1"/>
  <c r="H248" i="1"/>
  <c r="G248" i="1"/>
  <c r="K248" i="1"/>
  <c r="H249" i="1"/>
  <c r="G249" i="1"/>
  <c r="K249" i="1"/>
  <c r="H250" i="1"/>
  <c r="G250" i="1"/>
  <c r="K250" i="1"/>
  <c r="H251" i="1"/>
  <c r="G251" i="1"/>
  <c r="K251" i="1"/>
  <c r="H252" i="1"/>
  <c r="G252" i="1"/>
  <c r="K252" i="1"/>
  <c r="H253" i="1"/>
  <c r="G253" i="1"/>
  <c r="K253" i="1"/>
  <c r="H254" i="1"/>
  <c r="G254" i="1"/>
  <c r="K254" i="1"/>
  <c r="H255" i="1"/>
  <c r="G255" i="1"/>
  <c r="K255" i="1"/>
  <c r="H256" i="1"/>
  <c r="G256" i="1"/>
  <c r="K256" i="1"/>
  <c r="H257" i="1"/>
  <c r="G257" i="1"/>
  <c r="K257" i="1"/>
  <c r="H258" i="1"/>
  <c r="G258" i="1"/>
  <c r="K258" i="1"/>
  <c r="H259" i="1"/>
  <c r="G259" i="1"/>
  <c r="K259" i="1"/>
  <c r="H260" i="1"/>
  <c r="G260" i="1"/>
  <c r="K260" i="1"/>
  <c r="H261" i="1"/>
  <c r="G261" i="1"/>
  <c r="K261" i="1"/>
  <c r="H262" i="1"/>
  <c r="G262" i="1"/>
  <c r="K262" i="1"/>
  <c r="H263" i="1"/>
  <c r="G263" i="1"/>
  <c r="K263" i="1"/>
  <c r="H264" i="1"/>
  <c r="G264" i="1"/>
  <c r="K264" i="1"/>
  <c r="H265" i="1"/>
  <c r="G265" i="1"/>
  <c r="K265" i="1"/>
  <c r="H266" i="1"/>
  <c r="G266" i="1"/>
  <c r="K266" i="1"/>
  <c r="H267" i="1"/>
  <c r="G267" i="1"/>
  <c r="K267" i="1"/>
  <c r="H268" i="1"/>
  <c r="G268" i="1"/>
  <c r="K268" i="1"/>
  <c r="H269" i="1"/>
  <c r="G269" i="1"/>
  <c r="K269" i="1"/>
  <c r="H270" i="1"/>
  <c r="G270" i="1"/>
  <c r="K270" i="1"/>
  <c r="H271" i="1"/>
  <c r="G271" i="1"/>
  <c r="K271" i="1"/>
  <c r="H272" i="1"/>
  <c r="G272" i="1"/>
  <c r="K272" i="1"/>
  <c r="H273" i="1"/>
  <c r="G273" i="1"/>
  <c r="K273" i="1"/>
  <c r="H274" i="1"/>
  <c r="G274" i="1"/>
  <c r="K274" i="1"/>
  <c r="H275" i="1"/>
  <c r="G275" i="1"/>
  <c r="K275" i="1"/>
  <c r="H276" i="1"/>
  <c r="G276" i="1"/>
  <c r="K276" i="1"/>
  <c r="H277" i="1"/>
  <c r="G277" i="1"/>
  <c r="K277" i="1"/>
  <c r="H278" i="1"/>
  <c r="G278" i="1"/>
  <c r="K278" i="1"/>
  <c r="H279" i="1"/>
  <c r="G279" i="1"/>
  <c r="K279" i="1"/>
  <c r="H280" i="1"/>
  <c r="G280" i="1"/>
  <c r="K280" i="1"/>
  <c r="H281" i="1"/>
  <c r="G281" i="1"/>
  <c r="K281" i="1"/>
  <c r="H282" i="1"/>
  <c r="G282" i="1"/>
  <c r="K282" i="1"/>
  <c r="H283" i="1"/>
  <c r="G283" i="1"/>
  <c r="K283" i="1"/>
  <c r="H284" i="1"/>
  <c r="G284" i="1"/>
  <c r="K284" i="1"/>
  <c r="H285" i="1"/>
  <c r="G285" i="1"/>
  <c r="K285" i="1"/>
  <c r="H286" i="1"/>
  <c r="G286" i="1"/>
  <c r="K286" i="1"/>
  <c r="H287" i="1"/>
  <c r="G287" i="1"/>
  <c r="K287" i="1"/>
  <c r="H288" i="1"/>
  <c r="G288" i="1"/>
  <c r="K288" i="1"/>
  <c r="H289" i="1"/>
  <c r="G289" i="1"/>
  <c r="K289" i="1"/>
  <c r="H290" i="1"/>
  <c r="G290" i="1"/>
  <c r="K290" i="1"/>
  <c r="H291" i="1"/>
  <c r="G291" i="1"/>
  <c r="K291" i="1"/>
  <c r="H292" i="1"/>
  <c r="G292" i="1"/>
  <c r="K292" i="1"/>
  <c r="H293" i="1"/>
  <c r="G293" i="1"/>
  <c r="K293" i="1"/>
  <c r="H294" i="1"/>
  <c r="G294" i="1"/>
  <c r="K294" i="1"/>
  <c r="H295" i="1"/>
  <c r="G295" i="1"/>
  <c r="K295" i="1"/>
  <c r="H296" i="1"/>
  <c r="G296" i="1"/>
  <c r="K296" i="1"/>
  <c r="H297" i="1"/>
  <c r="G297" i="1"/>
  <c r="K297" i="1"/>
  <c r="H298" i="1"/>
  <c r="G298" i="1"/>
  <c r="K298" i="1"/>
  <c r="H299" i="1"/>
  <c r="G299" i="1"/>
  <c r="K299" i="1"/>
  <c r="H300" i="1"/>
  <c r="G300" i="1"/>
  <c r="K300" i="1"/>
  <c r="H301" i="1"/>
  <c r="G301" i="1"/>
  <c r="K301" i="1"/>
  <c r="H302" i="1"/>
  <c r="G302" i="1"/>
  <c r="K302" i="1"/>
  <c r="H303" i="1"/>
  <c r="G303" i="1"/>
  <c r="K303" i="1"/>
  <c r="H304" i="1"/>
  <c r="G304" i="1"/>
  <c r="K304" i="1"/>
  <c r="H305" i="1"/>
  <c r="G305" i="1"/>
  <c r="K305" i="1"/>
  <c r="H306" i="1"/>
  <c r="G306" i="1"/>
  <c r="K306" i="1"/>
  <c r="H307" i="1"/>
  <c r="G307" i="1"/>
  <c r="K307" i="1"/>
  <c r="H308" i="1"/>
  <c r="G308" i="1"/>
  <c r="K308" i="1"/>
  <c r="H309" i="1"/>
  <c r="G309" i="1"/>
  <c r="K309" i="1"/>
  <c r="H310" i="1"/>
  <c r="G310" i="1"/>
  <c r="K310" i="1"/>
  <c r="H311" i="1"/>
  <c r="G311" i="1"/>
  <c r="K311" i="1"/>
  <c r="H312" i="1"/>
  <c r="G312" i="1"/>
  <c r="K312" i="1"/>
  <c r="H313" i="1"/>
  <c r="G313" i="1"/>
  <c r="K313" i="1"/>
  <c r="H314" i="1"/>
  <c r="G314" i="1"/>
  <c r="K314" i="1"/>
  <c r="H315" i="1"/>
  <c r="G315" i="1"/>
  <c r="K315" i="1"/>
  <c r="H316" i="1"/>
  <c r="G316" i="1"/>
  <c r="K316" i="1"/>
  <c r="H317" i="1"/>
  <c r="G317" i="1"/>
  <c r="K317" i="1"/>
  <c r="H318" i="1"/>
  <c r="G318" i="1"/>
  <c r="K318" i="1"/>
  <c r="H319" i="1"/>
  <c r="G319" i="1"/>
  <c r="K319" i="1"/>
  <c r="H320" i="1"/>
  <c r="G320" i="1"/>
  <c r="K320" i="1"/>
  <c r="H321" i="1"/>
  <c r="G321" i="1"/>
  <c r="K321" i="1"/>
  <c r="H322" i="1"/>
  <c r="G322" i="1"/>
  <c r="K322" i="1"/>
  <c r="H323" i="1"/>
  <c r="G323" i="1"/>
  <c r="K323" i="1"/>
  <c r="H324" i="1"/>
  <c r="G324" i="1"/>
  <c r="K324" i="1"/>
  <c r="H325" i="1"/>
  <c r="G325" i="1"/>
  <c r="K325" i="1"/>
  <c r="H326" i="1"/>
  <c r="G326" i="1"/>
  <c r="K326" i="1"/>
  <c r="H327" i="1"/>
  <c r="G327" i="1"/>
  <c r="K327" i="1"/>
  <c r="H328" i="1"/>
  <c r="G328" i="1"/>
  <c r="K328" i="1"/>
  <c r="H329" i="1"/>
  <c r="G329" i="1"/>
  <c r="K329" i="1"/>
  <c r="H330" i="1"/>
  <c r="G330" i="1"/>
  <c r="K330" i="1"/>
  <c r="H331" i="1"/>
  <c r="G331" i="1"/>
  <c r="K331" i="1"/>
  <c r="H332" i="1"/>
  <c r="G332" i="1"/>
  <c r="K332" i="1"/>
  <c r="H333" i="1"/>
  <c r="G333" i="1"/>
  <c r="K333" i="1"/>
  <c r="H334" i="1"/>
  <c r="G334" i="1"/>
  <c r="K334" i="1"/>
  <c r="H335" i="1"/>
  <c r="G335" i="1"/>
  <c r="K335" i="1"/>
  <c r="H336" i="1"/>
  <c r="G336" i="1"/>
  <c r="K336" i="1"/>
  <c r="H337" i="1"/>
  <c r="G337" i="1"/>
  <c r="K337" i="1"/>
  <c r="H338" i="1"/>
  <c r="G338" i="1"/>
  <c r="K338" i="1"/>
  <c r="H339" i="1"/>
  <c r="G339" i="1"/>
  <c r="K339" i="1"/>
  <c r="H340" i="1"/>
  <c r="G340" i="1"/>
  <c r="K340" i="1"/>
  <c r="H341" i="1"/>
  <c r="G341" i="1"/>
  <c r="K341" i="1"/>
  <c r="H342" i="1"/>
  <c r="G342" i="1"/>
  <c r="K342" i="1"/>
  <c r="H343" i="1"/>
  <c r="G343" i="1"/>
  <c r="K343" i="1"/>
  <c r="H344" i="1"/>
  <c r="G344" i="1"/>
  <c r="K344" i="1"/>
  <c r="H345" i="1"/>
  <c r="G345" i="1"/>
  <c r="K345" i="1"/>
  <c r="H346" i="1"/>
  <c r="G346" i="1"/>
  <c r="K346" i="1"/>
  <c r="H347" i="1"/>
  <c r="G347" i="1"/>
  <c r="K347" i="1"/>
  <c r="H348" i="1"/>
  <c r="G348" i="1"/>
  <c r="K348" i="1"/>
  <c r="H349" i="1"/>
  <c r="G349" i="1"/>
  <c r="K349" i="1"/>
  <c r="H350" i="1"/>
  <c r="G350" i="1"/>
  <c r="K350" i="1"/>
  <c r="H351" i="1"/>
  <c r="G351" i="1"/>
  <c r="K351" i="1"/>
  <c r="H352" i="1"/>
  <c r="G352" i="1"/>
  <c r="K352" i="1"/>
  <c r="H353" i="1"/>
  <c r="G353" i="1"/>
  <c r="K353" i="1"/>
  <c r="H354" i="1"/>
  <c r="G354" i="1"/>
  <c r="K354" i="1"/>
  <c r="H355" i="1"/>
  <c r="G355" i="1"/>
  <c r="K355" i="1"/>
  <c r="H356" i="1"/>
  <c r="G356" i="1"/>
  <c r="K356" i="1"/>
  <c r="H357" i="1"/>
  <c r="G357" i="1"/>
  <c r="K357" i="1"/>
  <c r="H358" i="1"/>
  <c r="G358" i="1"/>
  <c r="K358" i="1"/>
  <c r="H359" i="1"/>
  <c r="G359" i="1"/>
  <c r="K359" i="1"/>
  <c r="H360" i="1"/>
  <c r="G360" i="1"/>
  <c r="K360" i="1"/>
  <c r="H361" i="1"/>
  <c r="G361" i="1"/>
  <c r="K361" i="1"/>
  <c r="H362" i="1"/>
  <c r="G362" i="1"/>
  <c r="K362" i="1"/>
  <c r="H363" i="1"/>
  <c r="G363" i="1"/>
  <c r="K363" i="1"/>
  <c r="H364" i="1"/>
  <c r="G364" i="1"/>
  <c r="K364" i="1"/>
  <c r="H365" i="1"/>
  <c r="G365" i="1"/>
  <c r="K365" i="1"/>
  <c r="H366" i="1"/>
  <c r="G366" i="1"/>
  <c r="K366" i="1"/>
  <c r="H367" i="1"/>
  <c r="G367" i="1"/>
  <c r="K367" i="1"/>
  <c r="H368" i="1"/>
  <c r="G368" i="1"/>
  <c r="K368" i="1"/>
  <c r="H369" i="1"/>
  <c r="G369" i="1"/>
  <c r="K369" i="1"/>
  <c r="H370" i="1"/>
  <c r="G370" i="1"/>
  <c r="K370" i="1"/>
  <c r="H371" i="1"/>
  <c r="G371" i="1"/>
  <c r="K371" i="1"/>
  <c r="H372" i="1"/>
  <c r="G372" i="1"/>
  <c r="K372" i="1"/>
  <c r="H373" i="1"/>
  <c r="G373" i="1"/>
  <c r="K373" i="1"/>
  <c r="H374" i="1"/>
  <c r="G374" i="1"/>
  <c r="K374" i="1"/>
  <c r="H375" i="1"/>
  <c r="G375" i="1"/>
  <c r="K375" i="1"/>
  <c r="H376" i="1"/>
  <c r="G376" i="1"/>
  <c r="K376" i="1"/>
  <c r="H377" i="1"/>
  <c r="G377" i="1"/>
  <c r="K377" i="1"/>
  <c r="H378" i="1"/>
  <c r="G378" i="1"/>
  <c r="K378" i="1"/>
  <c r="H379" i="1"/>
  <c r="G379" i="1"/>
  <c r="K379" i="1"/>
  <c r="H380" i="1"/>
  <c r="G380" i="1"/>
  <c r="K380" i="1"/>
  <c r="H381" i="1"/>
  <c r="G381" i="1"/>
  <c r="K381" i="1"/>
  <c r="H382" i="1"/>
  <c r="G382" i="1"/>
  <c r="K382" i="1"/>
  <c r="H383" i="1"/>
  <c r="G383" i="1"/>
  <c r="K383" i="1"/>
  <c r="H384" i="1"/>
  <c r="G384" i="1"/>
  <c r="K384" i="1"/>
  <c r="H385" i="1"/>
  <c r="G385" i="1"/>
  <c r="K385" i="1"/>
  <c r="H386" i="1"/>
  <c r="G386" i="1"/>
  <c r="K386" i="1"/>
  <c r="H387" i="1"/>
  <c r="G387" i="1"/>
  <c r="K387" i="1"/>
  <c r="H388" i="1"/>
  <c r="G388" i="1"/>
  <c r="K388" i="1"/>
  <c r="H389" i="1"/>
  <c r="G389" i="1"/>
  <c r="K389" i="1"/>
  <c r="H390" i="1"/>
  <c r="G390" i="1"/>
  <c r="K390" i="1"/>
  <c r="H391" i="1"/>
  <c r="G391" i="1"/>
  <c r="K391" i="1"/>
  <c r="H392" i="1"/>
  <c r="G392" i="1"/>
  <c r="K392" i="1"/>
  <c r="H393" i="1"/>
  <c r="G393" i="1"/>
  <c r="K393" i="1"/>
  <c r="H394" i="1"/>
  <c r="G394" i="1"/>
  <c r="K394" i="1"/>
  <c r="H395" i="1"/>
  <c r="G395" i="1"/>
  <c r="K395" i="1"/>
  <c r="H396" i="1"/>
  <c r="G396" i="1"/>
  <c r="K396" i="1"/>
  <c r="H397" i="1"/>
  <c r="G397" i="1"/>
  <c r="K397" i="1"/>
  <c r="H398" i="1"/>
  <c r="G398" i="1"/>
  <c r="K398" i="1"/>
  <c r="H399" i="1"/>
  <c r="G399" i="1"/>
  <c r="K399" i="1"/>
  <c r="H400" i="1"/>
  <c r="G400" i="1"/>
  <c r="K400" i="1"/>
  <c r="H401" i="1"/>
  <c r="G401" i="1"/>
  <c r="K401" i="1"/>
  <c r="H402" i="1"/>
  <c r="G402" i="1"/>
  <c r="K402" i="1"/>
  <c r="H403" i="1"/>
  <c r="G403" i="1"/>
  <c r="K403" i="1"/>
  <c r="H404" i="1"/>
  <c r="G404" i="1"/>
  <c r="K404" i="1"/>
  <c r="H405" i="1"/>
  <c r="G405" i="1"/>
  <c r="K405" i="1"/>
  <c r="H406" i="1"/>
  <c r="G406" i="1"/>
  <c r="K406" i="1"/>
  <c r="H407" i="1"/>
  <c r="G407" i="1"/>
  <c r="K407" i="1"/>
  <c r="H408" i="1"/>
  <c r="G408" i="1"/>
  <c r="K408" i="1"/>
  <c r="H409" i="1"/>
  <c r="G409" i="1"/>
  <c r="K409" i="1"/>
  <c r="H410" i="1"/>
  <c r="G410" i="1"/>
  <c r="K410" i="1"/>
  <c r="H411" i="1"/>
  <c r="G411" i="1"/>
  <c r="K411" i="1"/>
  <c r="H412" i="1"/>
  <c r="G412" i="1"/>
  <c r="K412" i="1"/>
  <c r="H413" i="1"/>
  <c r="G413" i="1"/>
  <c r="K413" i="1"/>
  <c r="H414" i="1"/>
  <c r="G414" i="1"/>
  <c r="K414" i="1"/>
  <c r="H415" i="1"/>
  <c r="G415" i="1"/>
  <c r="K415" i="1"/>
  <c r="H416" i="1"/>
  <c r="G416" i="1"/>
  <c r="K416" i="1"/>
  <c r="H417" i="1"/>
  <c r="G417" i="1"/>
  <c r="K417" i="1"/>
  <c r="H418" i="1"/>
  <c r="G418" i="1"/>
  <c r="K418" i="1"/>
  <c r="H419" i="1"/>
  <c r="G419" i="1"/>
  <c r="K419" i="1"/>
  <c r="H420" i="1"/>
  <c r="G420" i="1"/>
  <c r="K420" i="1"/>
  <c r="H421" i="1"/>
  <c r="G421" i="1"/>
  <c r="K421" i="1"/>
  <c r="H422" i="1"/>
  <c r="G422" i="1"/>
  <c r="K422" i="1"/>
  <c r="H423" i="1"/>
  <c r="G423" i="1"/>
  <c r="K423" i="1"/>
  <c r="H424" i="1"/>
  <c r="G424" i="1"/>
  <c r="K424" i="1"/>
  <c r="H425" i="1"/>
  <c r="G425" i="1"/>
  <c r="K425" i="1"/>
  <c r="H426" i="1"/>
  <c r="G426" i="1"/>
  <c r="K426" i="1"/>
  <c r="H427" i="1"/>
  <c r="G427" i="1"/>
  <c r="K427" i="1"/>
  <c r="H428" i="1"/>
  <c r="G428" i="1"/>
  <c r="K428" i="1"/>
  <c r="H429" i="1"/>
  <c r="G429" i="1"/>
  <c r="K429" i="1"/>
  <c r="H430" i="1"/>
  <c r="G430" i="1"/>
  <c r="K430" i="1"/>
  <c r="H431" i="1"/>
  <c r="G431" i="1"/>
  <c r="K431" i="1"/>
  <c r="H432" i="1"/>
  <c r="G432" i="1"/>
  <c r="K432" i="1"/>
  <c r="H433" i="1"/>
  <c r="G433" i="1"/>
  <c r="K433" i="1"/>
  <c r="H434" i="1"/>
  <c r="G434" i="1"/>
  <c r="K434" i="1"/>
  <c r="H435" i="1"/>
  <c r="G435" i="1"/>
  <c r="K435" i="1"/>
  <c r="H436" i="1"/>
  <c r="G436" i="1"/>
  <c r="K436" i="1"/>
  <c r="H437" i="1"/>
  <c r="G437" i="1"/>
  <c r="K437" i="1"/>
  <c r="H438" i="1"/>
  <c r="G438" i="1"/>
  <c r="K438" i="1"/>
  <c r="H439" i="1"/>
  <c r="G439" i="1"/>
  <c r="K439" i="1"/>
  <c r="H440" i="1"/>
  <c r="G440" i="1"/>
  <c r="K440" i="1"/>
  <c r="H441" i="1"/>
  <c r="G441" i="1"/>
  <c r="K441" i="1"/>
  <c r="H442" i="1"/>
  <c r="G442" i="1"/>
  <c r="K442" i="1"/>
  <c r="H443" i="1"/>
  <c r="G443" i="1"/>
  <c r="K443" i="1"/>
  <c r="H444" i="1"/>
  <c r="G444" i="1"/>
  <c r="K444" i="1"/>
  <c r="H445" i="1"/>
  <c r="G445" i="1"/>
  <c r="K445" i="1"/>
  <c r="H446" i="1"/>
  <c r="G446" i="1"/>
  <c r="K446" i="1"/>
  <c r="H447" i="1"/>
  <c r="G447" i="1"/>
  <c r="K447" i="1"/>
  <c r="H448" i="1"/>
  <c r="G448" i="1"/>
  <c r="K448" i="1"/>
  <c r="H449" i="1"/>
  <c r="G449" i="1"/>
  <c r="K449" i="1"/>
  <c r="H450" i="1"/>
  <c r="G450" i="1"/>
  <c r="K450" i="1"/>
  <c r="H451" i="1"/>
  <c r="G451" i="1"/>
  <c r="K451" i="1"/>
  <c r="H452" i="1"/>
  <c r="G452" i="1"/>
  <c r="K452" i="1"/>
  <c r="H453" i="1"/>
  <c r="G453" i="1"/>
  <c r="K453" i="1"/>
  <c r="H454" i="1"/>
  <c r="G454" i="1"/>
  <c r="K454" i="1"/>
  <c r="H455" i="1"/>
  <c r="G455" i="1"/>
  <c r="K455" i="1"/>
  <c r="H456" i="1"/>
  <c r="G456" i="1"/>
  <c r="K456" i="1"/>
  <c r="H457" i="1"/>
  <c r="G457" i="1"/>
  <c r="K457" i="1"/>
  <c r="H458" i="1"/>
  <c r="G458" i="1"/>
  <c r="K458" i="1"/>
  <c r="H459" i="1"/>
  <c r="G459" i="1"/>
  <c r="K459" i="1"/>
  <c r="H460" i="1"/>
  <c r="G460" i="1"/>
  <c r="K460" i="1"/>
  <c r="H461" i="1"/>
  <c r="G461" i="1"/>
  <c r="K461" i="1"/>
  <c r="H462" i="1"/>
  <c r="G462" i="1"/>
  <c r="K462" i="1"/>
  <c r="H463" i="1"/>
  <c r="G463" i="1"/>
  <c r="K463" i="1"/>
  <c r="H464" i="1"/>
  <c r="G464" i="1"/>
  <c r="K464" i="1"/>
  <c r="H465" i="1"/>
  <c r="G465" i="1"/>
  <c r="K465" i="1"/>
  <c r="H466" i="1"/>
  <c r="G466" i="1"/>
  <c r="K466" i="1"/>
  <c r="H467" i="1"/>
  <c r="G467" i="1"/>
  <c r="K467" i="1"/>
  <c r="H468" i="1"/>
  <c r="G468" i="1"/>
  <c r="K468" i="1"/>
  <c r="H469" i="1"/>
  <c r="G469" i="1"/>
  <c r="K469" i="1"/>
  <c r="H470" i="1"/>
  <c r="G470" i="1"/>
  <c r="K470" i="1"/>
  <c r="H471" i="1"/>
  <c r="G471" i="1"/>
  <c r="K471" i="1"/>
  <c r="H472" i="1"/>
  <c r="G472" i="1"/>
  <c r="K472" i="1"/>
  <c r="H473" i="1"/>
  <c r="G473" i="1"/>
  <c r="K473" i="1"/>
  <c r="H474" i="1"/>
  <c r="G474" i="1"/>
  <c r="K474" i="1"/>
  <c r="H475" i="1"/>
  <c r="G475" i="1"/>
  <c r="K475" i="1"/>
  <c r="H476" i="1"/>
  <c r="G476" i="1"/>
  <c r="K476" i="1"/>
  <c r="H477" i="1"/>
  <c r="G477" i="1"/>
  <c r="K477" i="1"/>
  <c r="H478" i="1"/>
  <c r="G478" i="1"/>
  <c r="K478" i="1"/>
  <c r="H479" i="1"/>
  <c r="G479" i="1"/>
  <c r="K479" i="1"/>
  <c r="H480" i="1"/>
  <c r="G480" i="1"/>
  <c r="K480" i="1"/>
  <c r="H481" i="1"/>
  <c r="G481" i="1"/>
  <c r="K481" i="1"/>
  <c r="H482" i="1"/>
  <c r="G482" i="1"/>
  <c r="K482" i="1"/>
  <c r="H483" i="1"/>
  <c r="G483" i="1"/>
  <c r="K483" i="1"/>
  <c r="H484" i="1"/>
  <c r="G484" i="1"/>
  <c r="K484" i="1"/>
  <c r="H485" i="1"/>
  <c r="G485" i="1"/>
  <c r="K485" i="1"/>
  <c r="H486" i="1"/>
  <c r="G486" i="1"/>
  <c r="K486" i="1"/>
  <c r="H487" i="1"/>
  <c r="G487" i="1"/>
  <c r="K487" i="1"/>
  <c r="H488" i="1"/>
  <c r="G488" i="1"/>
  <c r="K488" i="1"/>
  <c r="H489" i="1"/>
  <c r="G489" i="1"/>
  <c r="K489" i="1"/>
  <c r="H490" i="1"/>
  <c r="G490" i="1"/>
  <c r="K490" i="1"/>
  <c r="H491" i="1"/>
  <c r="G491" i="1"/>
  <c r="K491" i="1"/>
  <c r="H492" i="1"/>
  <c r="G492" i="1"/>
  <c r="K492" i="1"/>
  <c r="H493" i="1"/>
  <c r="G493" i="1"/>
  <c r="K493" i="1"/>
  <c r="H494" i="1"/>
  <c r="G494" i="1"/>
  <c r="K494" i="1"/>
  <c r="H495" i="1"/>
  <c r="G495" i="1"/>
  <c r="K495" i="1"/>
  <c r="H496" i="1"/>
  <c r="G496" i="1"/>
  <c r="K496" i="1"/>
  <c r="H497" i="1"/>
  <c r="G497" i="1"/>
  <c r="K497" i="1"/>
  <c r="H498" i="1"/>
  <c r="G498" i="1"/>
  <c r="K498" i="1"/>
  <c r="H499" i="1"/>
  <c r="G499" i="1"/>
  <c r="K499" i="1"/>
  <c r="H500" i="1"/>
  <c r="G500" i="1"/>
  <c r="K500" i="1"/>
  <c r="H501" i="1"/>
  <c r="G501" i="1"/>
  <c r="K501" i="1"/>
  <c r="H502" i="1"/>
  <c r="G502" i="1"/>
  <c r="K502" i="1"/>
  <c r="H503" i="1"/>
  <c r="G503" i="1"/>
  <c r="K503" i="1"/>
  <c r="H504" i="1"/>
  <c r="G504" i="1"/>
  <c r="K504" i="1"/>
  <c r="H505" i="1"/>
  <c r="G505" i="1"/>
  <c r="K505" i="1"/>
  <c r="H506" i="1"/>
  <c r="G506" i="1"/>
  <c r="K506" i="1"/>
  <c r="H507" i="1"/>
  <c r="G507" i="1"/>
  <c r="K507" i="1"/>
  <c r="H508" i="1"/>
  <c r="G508" i="1"/>
  <c r="K508" i="1"/>
  <c r="H509" i="1"/>
  <c r="G509" i="1"/>
  <c r="K509" i="1"/>
  <c r="H510" i="1"/>
  <c r="G510" i="1"/>
  <c r="K510" i="1"/>
  <c r="H511" i="1"/>
  <c r="G511" i="1"/>
  <c r="K511" i="1"/>
  <c r="H512" i="1"/>
  <c r="G512" i="1"/>
  <c r="K512" i="1"/>
  <c r="H513" i="1"/>
  <c r="G513" i="1"/>
  <c r="K513" i="1"/>
  <c r="H514" i="1"/>
  <c r="G514" i="1"/>
  <c r="K514" i="1"/>
  <c r="H515" i="1"/>
  <c r="G515" i="1"/>
  <c r="K515" i="1"/>
  <c r="H516" i="1"/>
  <c r="G516" i="1"/>
  <c r="K516" i="1"/>
  <c r="H517" i="1"/>
  <c r="G517" i="1"/>
  <c r="K517" i="1"/>
  <c r="H518" i="1"/>
  <c r="G518" i="1"/>
  <c r="K518" i="1"/>
  <c r="H519" i="1"/>
  <c r="G519" i="1"/>
  <c r="K519" i="1"/>
  <c r="H520" i="1"/>
  <c r="G520" i="1"/>
  <c r="K520" i="1"/>
  <c r="H521" i="1"/>
  <c r="G521" i="1"/>
  <c r="K521" i="1"/>
  <c r="H522" i="1"/>
  <c r="G522" i="1"/>
  <c r="K522" i="1"/>
  <c r="H523" i="1"/>
  <c r="G523" i="1"/>
  <c r="K523" i="1"/>
  <c r="H524" i="1"/>
  <c r="G524" i="1"/>
  <c r="K524" i="1"/>
  <c r="H525" i="1"/>
  <c r="G525" i="1"/>
  <c r="K525" i="1"/>
  <c r="H526" i="1"/>
  <c r="G526" i="1"/>
  <c r="K526" i="1"/>
  <c r="H527" i="1"/>
  <c r="G527" i="1"/>
  <c r="K527" i="1"/>
  <c r="H528" i="1"/>
  <c r="G528" i="1"/>
  <c r="K528" i="1"/>
  <c r="H529" i="1"/>
  <c r="G529" i="1"/>
  <c r="K529" i="1"/>
  <c r="H530" i="1"/>
  <c r="G530" i="1"/>
  <c r="K530" i="1"/>
  <c r="H531" i="1"/>
  <c r="G531" i="1"/>
  <c r="K531" i="1"/>
  <c r="H532" i="1"/>
  <c r="G532" i="1"/>
  <c r="K532" i="1"/>
  <c r="H533" i="1"/>
  <c r="G533" i="1"/>
  <c r="K533" i="1"/>
  <c r="H534" i="1"/>
  <c r="G534" i="1"/>
  <c r="K534" i="1"/>
  <c r="H535" i="1"/>
  <c r="G535" i="1"/>
  <c r="K535" i="1"/>
  <c r="H536" i="1"/>
  <c r="G536" i="1"/>
  <c r="K536" i="1"/>
  <c r="H537" i="1"/>
  <c r="G537" i="1"/>
  <c r="K537" i="1"/>
  <c r="H538" i="1"/>
  <c r="G538" i="1"/>
  <c r="K538" i="1"/>
  <c r="H539" i="1"/>
  <c r="G539" i="1"/>
  <c r="K539" i="1"/>
  <c r="H540" i="1"/>
  <c r="G540" i="1"/>
  <c r="K540" i="1"/>
  <c r="H541" i="1"/>
  <c r="G541" i="1"/>
  <c r="K541" i="1"/>
  <c r="H542" i="1"/>
  <c r="G542" i="1"/>
  <c r="K542" i="1"/>
  <c r="H543" i="1"/>
  <c r="G543" i="1"/>
  <c r="K543" i="1"/>
  <c r="H544" i="1"/>
  <c r="G544" i="1"/>
  <c r="K544" i="1"/>
  <c r="H545" i="1"/>
  <c r="G545" i="1"/>
  <c r="K545" i="1"/>
  <c r="H546" i="1"/>
  <c r="G546" i="1"/>
  <c r="K546" i="1"/>
  <c r="H547" i="1"/>
  <c r="G547" i="1"/>
  <c r="K547" i="1"/>
  <c r="H548" i="1"/>
  <c r="G548" i="1"/>
  <c r="K548" i="1"/>
  <c r="H549" i="1"/>
  <c r="G549" i="1"/>
  <c r="K549" i="1"/>
  <c r="H550" i="1"/>
  <c r="G550" i="1"/>
  <c r="K550" i="1"/>
  <c r="H551" i="1"/>
  <c r="G551" i="1"/>
  <c r="K551" i="1"/>
  <c r="H552" i="1"/>
  <c r="G552" i="1"/>
  <c r="K552" i="1"/>
  <c r="H553" i="1"/>
  <c r="G553" i="1"/>
  <c r="K553" i="1"/>
  <c r="H554" i="1"/>
  <c r="G554" i="1"/>
  <c r="K554" i="1"/>
  <c r="H555" i="1"/>
  <c r="G555" i="1"/>
  <c r="K555" i="1"/>
  <c r="H556" i="1"/>
  <c r="G556" i="1"/>
  <c r="K556" i="1"/>
  <c r="H557" i="1"/>
  <c r="G557" i="1"/>
  <c r="K557" i="1"/>
  <c r="H558" i="1"/>
  <c r="G558" i="1"/>
  <c r="K558" i="1"/>
  <c r="H559" i="1"/>
  <c r="G559" i="1"/>
  <c r="K559" i="1"/>
  <c r="H560" i="1"/>
  <c r="G560" i="1"/>
  <c r="K560" i="1"/>
  <c r="H561" i="1"/>
  <c r="G561" i="1"/>
  <c r="K561" i="1"/>
  <c r="H562" i="1"/>
  <c r="G562" i="1"/>
  <c r="K562" i="1"/>
  <c r="H563" i="1"/>
  <c r="G563" i="1"/>
  <c r="K563" i="1"/>
  <c r="H564" i="1"/>
  <c r="G564" i="1"/>
  <c r="K564" i="1"/>
  <c r="H565" i="1"/>
  <c r="G565" i="1"/>
  <c r="K565" i="1"/>
  <c r="H566" i="1"/>
  <c r="G566" i="1"/>
  <c r="K566" i="1"/>
  <c r="H567" i="1"/>
  <c r="G567" i="1"/>
  <c r="K567" i="1"/>
  <c r="H568" i="1"/>
  <c r="G568" i="1"/>
  <c r="K568" i="1"/>
  <c r="H569" i="1"/>
  <c r="G569" i="1"/>
  <c r="K569" i="1"/>
  <c r="H570" i="1"/>
  <c r="G570" i="1"/>
  <c r="K570" i="1"/>
  <c r="H571" i="1"/>
  <c r="G571" i="1"/>
  <c r="K571" i="1"/>
  <c r="H572" i="1"/>
  <c r="G572" i="1"/>
  <c r="K572" i="1"/>
  <c r="H573" i="1"/>
  <c r="G573" i="1"/>
  <c r="K573" i="1"/>
  <c r="H574" i="1"/>
  <c r="G574" i="1"/>
  <c r="K574" i="1"/>
  <c r="H575" i="1"/>
  <c r="G575" i="1"/>
  <c r="K575" i="1"/>
  <c r="H576" i="1"/>
  <c r="G576" i="1"/>
  <c r="K576" i="1"/>
  <c r="H577" i="1"/>
  <c r="G577" i="1"/>
  <c r="K577" i="1"/>
  <c r="H578" i="1"/>
  <c r="G578" i="1"/>
  <c r="K578" i="1"/>
  <c r="H579" i="1"/>
  <c r="G579" i="1"/>
  <c r="K579" i="1"/>
  <c r="H580" i="1"/>
  <c r="G580" i="1"/>
  <c r="K580" i="1"/>
  <c r="H581" i="1"/>
  <c r="G581" i="1"/>
  <c r="K581" i="1"/>
  <c r="H582" i="1"/>
  <c r="G582" i="1"/>
  <c r="K582" i="1"/>
  <c r="H583" i="1"/>
  <c r="G583" i="1"/>
  <c r="K583" i="1"/>
  <c r="H584" i="1"/>
  <c r="G584" i="1"/>
  <c r="K584" i="1"/>
  <c r="H585" i="1"/>
  <c r="G585" i="1"/>
  <c r="K585" i="1"/>
  <c r="H586" i="1"/>
  <c r="G586" i="1"/>
  <c r="K586" i="1"/>
  <c r="H587" i="1"/>
  <c r="G587" i="1"/>
  <c r="K587" i="1"/>
  <c r="H588" i="1"/>
  <c r="G588" i="1"/>
  <c r="K588" i="1"/>
  <c r="H589" i="1"/>
  <c r="G589" i="1"/>
  <c r="K589" i="1"/>
  <c r="H590" i="1"/>
  <c r="G590" i="1"/>
  <c r="K590" i="1"/>
  <c r="H591" i="1"/>
  <c r="G591" i="1"/>
  <c r="K591" i="1"/>
  <c r="H592" i="1"/>
  <c r="G592" i="1"/>
  <c r="K592" i="1"/>
  <c r="H593" i="1"/>
  <c r="G593" i="1"/>
  <c r="K593" i="1"/>
  <c r="H594" i="1"/>
  <c r="G594" i="1"/>
  <c r="K594" i="1"/>
  <c r="H595" i="1"/>
  <c r="G595" i="1"/>
  <c r="K595" i="1"/>
  <c r="H596" i="1"/>
  <c r="G596" i="1"/>
  <c r="K596" i="1"/>
  <c r="H597" i="1"/>
  <c r="G597" i="1"/>
  <c r="K597" i="1"/>
  <c r="H598" i="1"/>
  <c r="G598" i="1"/>
  <c r="K598" i="1"/>
  <c r="H599" i="1"/>
  <c r="G599" i="1"/>
  <c r="K599" i="1"/>
  <c r="H600" i="1"/>
  <c r="G600" i="1"/>
  <c r="K600" i="1"/>
  <c r="H601" i="1"/>
  <c r="G601" i="1"/>
  <c r="K601" i="1"/>
  <c r="H602" i="1"/>
  <c r="G602" i="1"/>
  <c r="K602" i="1"/>
  <c r="H603" i="1"/>
  <c r="G603" i="1"/>
  <c r="K603" i="1"/>
  <c r="H604" i="1"/>
  <c r="G604" i="1"/>
  <c r="K604" i="1"/>
  <c r="H605" i="1"/>
  <c r="G605" i="1"/>
  <c r="K605" i="1"/>
  <c r="H606" i="1"/>
  <c r="G606" i="1"/>
  <c r="K606" i="1"/>
  <c r="H607" i="1"/>
  <c r="G607" i="1"/>
  <c r="K607" i="1"/>
  <c r="H608" i="1"/>
  <c r="G608" i="1"/>
  <c r="K608" i="1"/>
  <c r="H609" i="1"/>
  <c r="G609" i="1"/>
  <c r="K609" i="1"/>
  <c r="H610" i="1"/>
  <c r="G610" i="1"/>
  <c r="K610" i="1"/>
  <c r="H611" i="1"/>
  <c r="G611" i="1"/>
  <c r="K611" i="1"/>
  <c r="H612" i="1"/>
  <c r="G612" i="1"/>
  <c r="K612" i="1"/>
  <c r="H613" i="1"/>
  <c r="G613" i="1"/>
  <c r="K613" i="1"/>
  <c r="H614" i="1"/>
  <c r="G614" i="1"/>
  <c r="K614" i="1"/>
  <c r="H615" i="1"/>
  <c r="G615" i="1"/>
  <c r="K615" i="1"/>
  <c r="H616" i="1"/>
  <c r="G616" i="1"/>
  <c r="K616" i="1"/>
  <c r="H617" i="1"/>
  <c r="G617" i="1"/>
  <c r="K617" i="1"/>
  <c r="H618" i="1"/>
  <c r="G618" i="1"/>
  <c r="K618" i="1"/>
  <c r="H619" i="1"/>
  <c r="G619" i="1"/>
  <c r="K619" i="1"/>
  <c r="H620" i="1"/>
  <c r="G620" i="1"/>
  <c r="K620" i="1"/>
  <c r="H621" i="1"/>
  <c r="G621" i="1"/>
  <c r="K621" i="1"/>
  <c r="H622" i="1"/>
  <c r="G622" i="1"/>
  <c r="K622" i="1"/>
  <c r="H623" i="1"/>
  <c r="G623" i="1"/>
  <c r="K623" i="1"/>
  <c r="H624" i="1"/>
  <c r="G624" i="1"/>
  <c r="K624" i="1"/>
  <c r="H625" i="1"/>
  <c r="G625" i="1"/>
  <c r="K625" i="1"/>
  <c r="H626" i="1"/>
  <c r="G626" i="1"/>
  <c r="K626" i="1"/>
  <c r="H627" i="1"/>
  <c r="G627" i="1"/>
  <c r="K627" i="1"/>
  <c r="H628" i="1"/>
  <c r="G628" i="1"/>
  <c r="K628" i="1"/>
  <c r="H629" i="1"/>
  <c r="G629" i="1"/>
  <c r="K629" i="1"/>
  <c r="H630" i="1"/>
  <c r="G630" i="1"/>
  <c r="K630" i="1"/>
  <c r="H631" i="1"/>
  <c r="G631" i="1"/>
  <c r="K631" i="1"/>
  <c r="H632" i="1"/>
  <c r="G632" i="1"/>
  <c r="K632" i="1"/>
  <c r="H633" i="1"/>
  <c r="G633" i="1"/>
  <c r="K633" i="1"/>
  <c r="H634" i="1"/>
  <c r="G634" i="1"/>
  <c r="K634" i="1"/>
  <c r="H635" i="1"/>
  <c r="G635" i="1"/>
  <c r="K635" i="1"/>
  <c r="H636" i="1"/>
  <c r="G636" i="1"/>
  <c r="K636" i="1"/>
  <c r="H637" i="1"/>
  <c r="G637" i="1"/>
  <c r="K637" i="1"/>
  <c r="H638" i="1"/>
  <c r="G638" i="1"/>
  <c r="K638" i="1"/>
  <c r="H639" i="1"/>
  <c r="G639" i="1"/>
  <c r="K639" i="1"/>
  <c r="H640" i="1"/>
  <c r="G640" i="1"/>
  <c r="K640" i="1"/>
  <c r="H641" i="1"/>
  <c r="G641" i="1"/>
  <c r="K641" i="1"/>
  <c r="H642" i="1"/>
  <c r="G642" i="1"/>
  <c r="K642" i="1"/>
  <c r="H643" i="1"/>
  <c r="G643" i="1"/>
  <c r="K643" i="1"/>
  <c r="H644" i="1"/>
  <c r="G644" i="1"/>
  <c r="K644" i="1"/>
  <c r="H645" i="1"/>
  <c r="G645" i="1"/>
  <c r="K645" i="1"/>
  <c r="H646" i="1"/>
  <c r="G646" i="1"/>
  <c r="K646" i="1"/>
  <c r="H647" i="1"/>
  <c r="G647" i="1"/>
  <c r="K647" i="1"/>
  <c r="H648" i="1"/>
  <c r="G648" i="1"/>
  <c r="K648" i="1"/>
  <c r="H649" i="1"/>
  <c r="G649" i="1"/>
  <c r="K649" i="1"/>
  <c r="H650" i="1"/>
  <c r="G650" i="1"/>
  <c r="K650" i="1"/>
  <c r="H651" i="1"/>
  <c r="G651" i="1"/>
  <c r="K651" i="1"/>
  <c r="H652" i="1"/>
  <c r="G652" i="1"/>
  <c r="K652" i="1"/>
  <c r="H653" i="1"/>
  <c r="G653" i="1"/>
  <c r="K653" i="1"/>
  <c r="H654" i="1"/>
  <c r="G654" i="1"/>
  <c r="K654" i="1"/>
  <c r="H655" i="1"/>
  <c r="G655" i="1"/>
  <c r="K655" i="1"/>
  <c r="H656" i="1"/>
  <c r="G656" i="1"/>
  <c r="K656" i="1"/>
  <c r="H657" i="1"/>
  <c r="G657" i="1"/>
  <c r="K657" i="1"/>
  <c r="H658" i="1"/>
  <c r="G658" i="1"/>
  <c r="K658" i="1"/>
  <c r="H659" i="1"/>
  <c r="G659" i="1"/>
  <c r="K659" i="1"/>
  <c r="H660" i="1"/>
  <c r="G660" i="1"/>
  <c r="K660" i="1"/>
  <c r="H661" i="1"/>
  <c r="G661" i="1"/>
  <c r="K661" i="1"/>
  <c r="H662" i="1"/>
  <c r="G662" i="1"/>
  <c r="K662" i="1"/>
  <c r="H663" i="1"/>
  <c r="G663" i="1"/>
  <c r="K663" i="1"/>
  <c r="H664" i="1"/>
  <c r="G664" i="1"/>
  <c r="K664" i="1"/>
  <c r="H665" i="1"/>
  <c r="G665" i="1"/>
  <c r="K665" i="1"/>
  <c r="H666" i="1"/>
  <c r="G666" i="1"/>
  <c r="K666" i="1"/>
  <c r="H667" i="1"/>
  <c r="G667" i="1"/>
  <c r="K667" i="1"/>
  <c r="H668" i="1"/>
  <c r="G668" i="1"/>
  <c r="K668" i="1"/>
  <c r="H669" i="1"/>
  <c r="G669" i="1"/>
  <c r="K669" i="1"/>
  <c r="H670" i="1"/>
  <c r="G670" i="1"/>
  <c r="K670" i="1"/>
  <c r="H671" i="1"/>
  <c r="G671" i="1"/>
  <c r="K671" i="1"/>
  <c r="H672" i="1"/>
  <c r="G672" i="1"/>
  <c r="K672" i="1"/>
  <c r="H673" i="1"/>
  <c r="G673" i="1"/>
  <c r="K673" i="1"/>
  <c r="H674" i="1"/>
  <c r="G674" i="1"/>
  <c r="K674" i="1"/>
  <c r="H675" i="1"/>
  <c r="G675" i="1"/>
  <c r="K675" i="1"/>
  <c r="H676" i="1"/>
  <c r="G676" i="1"/>
  <c r="K676" i="1"/>
  <c r="H677" i="1"/>
  <c r="G677" i="1"/>
  <c r="K677" i="1"/>
  <c r="H678" i="1"/>
  <c r="G678" i="1"/>
  <c r="K678" i="1"/>
  <c r="H679" i="1"/>
  <c r="G679" i="1"/>
  <c r="K679" i="1"/>
  <c r="H680" i="1"/>
  <c r="G680" i="1"/>
  <c r="K680" i="1"/>
  <c r="H681" i="1"/>
  <c r="G681" i="1"/>
  <c r="K681" i="1"/>
  <c r="H682" i="1"/>
  <c r="G682" i="1"/>
  <c r="K682" i="1"/>
  <c r="H683" i="1"/>
  <c r="G683" i="1"/>
  <c r="K683" i="1"/>
  <c r="H684" i="1"/>
  <c r="G684" i="1"/>
  <c r="K684" i="1"/>
  <c r="H685" i="1"/>
  <c r="G685" i="1"/>
  <c r="K685" i="1"/>
  <c r="H686" i="1"/>
  <c r="G686" i="1"/>
  <c r="K686" i="1"/>
  <c r="H687" i="1"/>
  <c r="G687" i="1"/>
  <c r="K687" i="1"/>
  <c r="H688" i="1"/>
  <c r="G688" i="1"/>
  <c r="K688" i="1"/>
  <c r="H689" i="1"/>
  <c r="G689" i="1"/>
  <c r="K689" i="1"/>
  <c r="H690" i="1"/>
  <c r="G690" i="1"/>
  <c r="K690" i="1"/>
  <c r="H691" i="1"/>
  <c r="G691" i="1"/>
  <c r="K691" i="1"/>
  <c r="H692" i="1"/>
  <c r="G692" i="1"/>
  <c r="K692" i="1"/>
  <c r="H693" i="1"/>
  <c r="G693" i="1"/>
  <c r="K693" i="1"/>
  <c r="H694" i="1"/>
  <c r="G694" i="1"/>
  <c r="K694" i="1"/>
  <c r="H695" i="1"/>
  <c r="G695" i="1"/>
  <c r="K695" i="1"/>
  <c r="H696" i="1"/>
  <c r="G696" i="1"/>
  <c r="K696" i="1"/>
  <c r="H697" i="1"/>
  <c r="G697" i="1"/>
  <c r="K697" i="1"/>
  <c r="H698" i="1"/>
  <c r="G698" i="1"/>
  <c r="K698" i="1"/>
  <c r="H699" i="1"/>
  <c r="G699" i="1"/>
  <c r="K699" i="1"/>
  <c r="H700" i="1"/>
  <c r="G700" i="1"/>
  <c r="K700" i="1"/>
  <c r="H701" i="1"/>
  <c r="G701" i="1"/>
  <c r="K701" i="1"/>
  <c r="H702" i="1"/>
  <c r="G702" i="1"/>
  <c r="K702" i="1"/>
  <c r="H703" i="1"/>
  <c r="G703" i="1"/>
  <c r="K703" i="1"/>
  <c r="H704" i="1"/>
  <c r="G704" i="1"/>
  <c r="K704" i="1"/>
  <c r="H705" i="1"/>
  <c r="G705" i="1"/>
  <c r="K705" i="1"/>
  <c r="H706" i="1"/>
  <c r="G706" i="1"/>
  <c r="K706" i="1"/>
  <c r="H707" i="1"/>
  <c r="G707" i="1"/>
  <c r="K707" i="1"/>
  <c r="H708" i="1"/>
  <c r="G708" i="1"/>
  <c r="K708" i="1"/>
  <c r="H709" i="1"/>
  <c r="G709" i="1"/>
  <c r="K709" i="1"/>
  <c r="H710" i="1"/>
  <c r="G710" i="1"/>
  <c r="K710" i="1"/>
  <c r="H711" i="1"/>
  <c r="G711" i="1"/>
  <c r="K711" i="1"/>
  <c r="H712" i="1"/>
  <c r="G712" i="1"/>
  <c r="K712" i="1"/>
  <c r="H713" i="1"/>
  <c r="G713" i="1"/>
  <c r="K713" i="1"/>
  <c r="H714" i="1"/>
  <c r="G714" i="1"/>
  <c r="K714" i="1"/>
  <c r="H715" i="1"/>
  <c r="G715" i="1"/>
  <c r="K715" i="1"/>
  <c r="H716" i="1"/>
  <c r="G716" i="1"/>
  <c r="K716" i="1"/>
  <c r="H717" i="1"/>
  <c r="G717" i="1"/>
  <c r="K717" i="1"/>
  <c r="H718" i="1"/>
  <c r="G718" i="1"/>
  <c r="K718" i="1"/>
  <c r="H719" i="1"/>
  <c r="G719" i="1"/>
  <c r="K719" i="1"/>
  <c r="H720" i="1"/>
  <c r="G720" i="1"/>
  <c r="K720" i="1"/>
  <c r="H721" i="1"/>
  <c r="G721" i="1"/>
  <c r="K721" i="1"/>
  <c r="H722" i="1"/>
  <c r="G722" i="1"/>
  <c r="K722" i="1"/>
  <c r="H723" i="1"/>
  <c r="G723" i="1"/>
  <c r="K723" i="1"/>
  <c r="H724" i="1"/>
  <c r="G724" i="1"/>
  <c r="K724" i="1"/>
  <c r="H725" i="1"/>
  <c r="G725" i="1"/>
  <c r="K725" i="1"/>
  <c r="H726" i="1"/>
  <c r="G726" i="1"/>
  <c r="K726" i="1"/>
  <c r="H727" i="1"/>
  <c r="G727" i="1"/>
  <c r="K727" i="1"/>
  <c r="H728" i="1"/>
  <c r="G728" i="1"/>
  <c r="K728" i="1"/>
  <c r="H729" i="1"/>
  <c r="G729" i="1"/>
  <c r="K729" i="1"/>
  <c r="H730" i="1"/>
  <c r="G730" i="1"/>
  <c r="K730" i="1"/>
  <c r="H731" i="1"/>
  <c r="G731" i="1"/>
  <c r="K731" i="1"/>
  <c r="H732" i="1"/>
  <c r="G732" i="1"/>
  <c r="K732" i="1"/>
  <c r="H733" i="1"/>
  <c r="G733" i="1"/>
  <c r="K733" i="1"/>
  <c r="H734" i="1"/>
  <c r="G734" i="1"/>
  <c r="K734" i="1"/>
  <c r="H735" i="1"/>
  <c r="G735" i="1"/>
  <c r="K735" i="1"/>
  <c r="H736" i="1"/>
  <c r="G736" i="1"/>
  <c r="K736" i="1"/>
  <c r="H737" i="1"/>
  <c r="G737" i="1"/>
  <c r="K737" i="1"/>
  <c r="H738" i="1"/>
  <c r="G738" i="1"/>
  <c r="K738" i="1"/>
  <c r="H739" i="1"/>
  <c r="G739" i="1"/>
  <c r="K739" i="1"/>
  <c r="H740" i="1"/>
  <c r="G740" i="1"/>
  <c r="K740" i="1"/>
  <c r="H741" i="1"/>
  <c r="G741" i="1"/>
  <c r="K741" i="1"/>
  <c r="H742" i="1"/>
  <c r="G742" i="1"/>
  <c r="K742" i="1"/>
  <c r="H743" i="1"/>
  <c r="G743" i="1"/>
  <c r="K743" i="1"/>
  <c r="H744" i="1"/>
  <c r="G744" i="1"/>
  <c r="K744" i="1"/>
  <c r="H745" i="1"/>
  <c r="G745" i="1"/>
  <c r="K745" i="1"/>
  <c r="H746" i="1"/>
  <c r="G746" i="1"/>
  <c r="K746" i="1"/>
  <c r="H747" i="1"/>
  <c r="G747" i="1"/>
  <c r="K747" i="1"/>
  <c r="H748" i="1"/>
  <c r="G748" i="1"/>
  <c r="K748" i="1"/>
  <c r="H749" i="1"/>
  <c r="G749" i="1"/>
  <c r="K749" i="1"/>
  <c r="H750" i="1"/>
  <c r="G750" i="1"/>
  <c r="K750" i="1"/>
  <c r="H751" i="1"/>
  <c r="G751" i="1"/>
  <c r="K751" i="1"/>
  <c r="H752" i="1"/>
  <c r="G752" i="1"/>
  <c r="K752" i="1"/>
  <c r="H753" i="1"/>
  <c r="G753" i="1"/>
  <c r="K753" i="1"/>
  <c r="H754" i="1"/>
  <c r="G754" i="1"/>
  <c r="K754" i="1"/>
  <c r="H755" i="1"/>
  <c r="G755" i="1"/>
  <c r="K755" i="1"/>
  <c r="H756" i="1"/>
  <c r="G756" i="1"/>
  <c r="K756" i="1"/>
  <c r="H757" i="1"/>
  <c r="G757" i="1"/>
  <c r="K757" i="1"/>
  <c r="H758" i="1"/>
  <c r="G758" i="1"/>
  <c r="K758" i="1"/>
  <c r="H759" i="1"/>
  <c r="G759" i="1"/>
  <c r="K759" i="1"/>
  <c r="H760" i="1"/>
  <c r="G760" i="1"/>
  <c r="K760" i="1"/>
  <c r="H761" i="1"/>
  <c r="G761" i="1"/>
  <c r="K761" i="1"/>
  <c r="H762" i="1"/>
  <c r="G762" i="1"/>
  <c r="K762" i="1"/>
  <c r="H763" i="1"/>
  <c r="G763" i="1"/>
  <c r="K763" i="1"/>
  <c r="H764" i="1"/>
  <c r="G764" i="1"/>
  <c r="K764" i="1"/>
  <c r="H765" i="1"/>
  <c r="G765" i="1"/>
  <c r="K765" i="1"/>
  <c r="H766" i="1"/>
  <c r="G766" i="1"/>
  <c r="K766" i="1"/>
  <c r="H767" i="1"/>
  <c r="G767" i="1"/>
  <c r="K767" i="1"/>
  <c r="H768" i="1"/>
  <c r="G768" i="1"/>
  <c r="K768" i="1"/>
  <c r="H769" i="1"/>
  <c r="G769" i="1"/>
  <c r="K769" i="1"/>
  <c r="H770" i="1"/>
  <c r="G770" i="1"/>
  <c r="K770" i="1"/>
  <c r="H771" i="1"/>
  <c r="G771" i="1"/>
  <c r="K771" i="1"/>
  <c r="H772" i="1"/>
  <c r="G772" i="1"/>
  <c r="K772" i="1"/>
  <c r="H773" i="1"/>
  <c r="G773" i="1"/>
  <c r="K773" i="1"/>
  <c r="H774" i="1"/>
  <c r="G774" i="1"/>
  <c r="K774" i="1"/>
  <c r="H775" i="1"/>
  <c r="G775" i="1"/>
  <c r="K775" i="1"/>
  <c r="H776" i="1"/>
  <c r="G776" i="1"/>
  <c r="K776" i="1"/>
  <c r="H777" i="1"/>
  <c r="G777" i="1"/>
  <c r="K777" i="1"/>
  <c r="H778" i="1"/>
  <c r="G778" i="1"/>
  <c r="K778" i="1"/>
  <c r="H779" i="1"/>
  <c r="G779" i="1"/>
  <c r="K779" i="1"/>
  <c r="H780" i="1"/>
  <c r="G780" i="1"/>
  <c r="K780" i="1"/>
  <c r="H781" i="1"/>
  <c r="G781" i="1"/>
  <c r="K781" i="1"/>
  <c r="H782" i="1"/>
  <c r="G782" i="1"/>
  <c r="K782" i="1"/>
  <c r="H783" i="1"/>
  <c r="G783" i="1"/>
  <c r="K783" i="1"/>
  <c r="H784" i="1"/>
  <c r="G784" i="1"/>
  <c r="K784" i="1"/>
  <c r="H785" i="1"/>
  <c r="G785" i="1"/>
  <c r="K785" i="1"/>
  <c r="H786" i="1"/>
  <c r="G786" i="1"/>
  <c r="K786" i="1"/>
  <c r="H787" i="1"/>
  <c r="G787" i="1"/>
  <c r="K787" i="1"/>
  <c r="H788" i="1"/>
  <c r="G788" i="1"/>
  <c r="K788" i="1"/>
  <c r="H789" i="1"/>
  <c r="G789" i="1"/>
  <c r="K789" i="1"/>
  <c r="H790" i="1"/>
  <c r="G790" i="1"/>
  <c r="K790" i="1"/>
  <c r="H791" i="1"/>
  <c r="G791" i="1"/>
  <c r="K791" i="1"/>
  <c r="H792" i="1"/>
  <c r="G792" i="1"/>
  <c r="K792" i="1"/>
  <c r="H793" i="1"/>
  <c r="G793" i="1"/>
  <c r="K793" i="1"/>
  <c r="H794" i="1"/>
  <c r="G794" i="1"/>
  <c r="K794" i="1"/>
  <c r="H795" i="1"/>
  <c r="G795" i="1"/>
  <c r="K795" i="1"/>
  <c r="H796" i="1"/>
  <c r="G796" i="1"/>
  <c r="K796" i="1"/>
  <c r="H797" i="1"/>
  <c r="G797" i="1"/>
  <c r="K797" i="1"/>
  <c r="H798" i="1"/>
  <c r="G798" i="1"/>
  <c r="K798" i="1"/>
  <c r="H799" i="1"/>
  <c r="G799" i="1"/>
  <c r="K799" i="1"/>
  <c r="H800" i="1"/>
  <c r="G800" i="1"/>
  <c r="K800" i="1"/>
  <c r="H801" i="1"/>
  <c r="G801" i="1"/>
  <c r="K801" i="1"/>
  <c r="H802" i="1"/>
  <c r="G802" i="1"/>
  <c r="K802" i="1"/>
  <c r="H803" i="1"/>
  <c r="G803" i="1"/>
  <c r="K803" i="1"/>
  <c r="H804" i="1"/>
  <c r="G804" i="1"/>
  <c r="K804" i="1"/>
  <c r="H805" i="1"/>
  <c r="G805" i="1"/>
  <c r="K805" i="1"/>
  <c r="H806" i="1"/>
  <c r="G806" i="1"/>
  <c r="K806" i="1"/>
  <c r="H807" i="1"/>
  <c r="G807" i="1"/>
  <c r="K807" i="1"/>
  <c r="H808" i="1"/>
  <c r="G808" i="1"/>
  <c r="K808" i="1"/>
  <c r="H809" i="1"/>
  <c r="G809" i="1"/>
  <c r="K809" i="1"/>
  <c r="H810" i="1"/>
  <c r="G810" i="1"/>
  <c r="K810" i="1"/>
  <c r="H811" i="1"/>
  <c r="G811" i="1"/>
  <c r="K811" i="1"/>
  <c r="H812" i="1"/>
  <c r="G812" i="1"/>
  <c r="K812" i="1"/>
  <c r="H813" i="1"/>
  <c r="G813" i="1"/>
  <c r="K813" i="1"/>
  <c r="H814" i="1"/>
  <c r="G814" i="1"/>
  <c r="K814" i="1"/>
  <c r="H815" i="1"/>
  <c r="G815" i="1"/>
  <c r="K815" i="1"/>
  <c r="H816" i="1"/>
  <c r="G816" i="1"/>
  <c r="K816" i="1"/>
  <c r="H817" i="1"/>
  <c r="G817" i="1"/>
  <c r="K817" i="1"/>
  <c r="H818" i="1"/>
  <c r="G818" i="1"/>
  <c r="K818" i="1"/>
  <c r="H819" i="1"/>
  <c r="G819" i="1"/>
  <c r="K819" i="1"/>
  <c r="H820" i="1"/>
  <c r="G820" i="1"/>
  <c r="K820" i="1"/>
  <c r="H821" i="1"/>
  <c r="G821" i="1"/>
  <c r="K821" i="1"/>
  <c r="H822" i="1"/>
  <c r="G822" i="1"/>
  <c r="K822" i="1"/>
  <c r="H823" i="1"/>
  <c r="G823" i="1"/>
  <c r="K823" i="1"/>
  <c r="H824" i="1"/>
  <c r="G824" i="1"/>
  <c r="K824" i="1"/>
  <c r="H825" i="1"/>
  <c r="G825" i="1"/>
  <c r="K825" i="1"/>
  <c r="H826" i="1"/>
  <c r="G826" i="1"/>
  <c r="K826" i="1"/>
  <c r="H827" i="1"/>
  <c r="G827" i="1"/>
  <c r="K827" i="1"/>
  <c r="H828" i="1"/>
  <c r="G828" i="1"/>
  <c r="K828" i="1"/>
  <c r="H829" i="1"/>
  <c r="G829" i="1"/>
  <c r="K829" i="1"/>
  <c r="H830" i="1"/>
  <c r="G830" i="1"/>
  <c r="K830" i="1"/>
  <c r="H831" i="1"/>
  <c r="G831" i="1"/>
  <c r="K831" i="1"/>
  <c r="H832" i="1"/>
  <c r="G832" i="1"/>
  <c r="K832" i="1"/>
  <c r="H833" i="1"/>
  <c r="G833" i="1"/>
  <c r="K833" i="1"/>
  <c r="H834" i="1"/>
  <c r="G834" i="1"/>
  <c r="K834" i="1"/>
  <c r="H835" i="1"/>
  <c r="G835" i="1"/>
  <c r="K835" i="1"/>
  <c r="H836" i="1"/>
  <c r="G836" i="1"/>
  <c r="K836" i="1"/>
  <c r="H837" i="1"/>
  <c r="G837" i="1"/>
  <c r="K837" i="1"/>
  <c r="H838" i="1"/>
  <c r="G838" i="1"/>
  <c r="K838" i="1"/>
  <c r="H839" i="1"/>
  <c r="G839" i="1"/>
  <c r="K839" i="1"/>
  <c r="H840" i="1"/>
  <c r="G840" i="1"/>
  <c r="K840" i="1"/>
  <c r="H841" i="1"/>
  <c r="G841" i="1"/>
  <c r="K841" i="1"/>
  <c r="H842" i="1"/>
  <c r="G842" i="1"/>
  <c r="K842" i="1"/>
  <c r="H843" i="1"/>
  <c r="G843" i="1"/>
  <c r="K843" i="1"/>
  <c r="H844" i="1"/>
  <c r="G844" i="1"/>
  <c r="K844" i="1"/>
  <c r="H845" i="1"/>
  <c r="G845" i="1"/>
  <c r="K845" i="1"/>
  <c r="H846" i="1"/>
  <c r="G846" i="1"/>
  <c r="K846" i="1"/>
  <c r="H847" i="1"/>
  <c r="G847" i="1"/>
  <c r="K847" i="1"/>
  <c r="H848" i="1"/>
  <c r="G848" i="1"/>
  <c r="K848" i="1"/>
  <c r="H849" i="1"/>
  <c r="G849" i="1"/>
  <c r="K849" i="1"/>
  <c r="H850" i="1"/>
  <c r="G850" i="1"/>
  <c r="K850" i="1"/>
  <c r="H851" i="1"/>
  <c r="G851" i="1"/>
  <c r="K851" i="1"/>
  <c r="H852" i="1"/>
  <c r="G852" i="1"/>
  <c r="K852" i="1"/>
  <c r="H853" i="1"/>
  <c r="G853" i="1"/>
  <c r="K853" i="1"/>
  <c r="H854" i="1"/>
  <c r="G854" i="1"/>
  <c r="K854" i="1"/>
  <c r="H855" i="1"/>
  <c r="G855" i="1"/>
  <c r="K855" i="1"/>
  <c r="H856" i="1"/>
  <c r="G856" i="1"/>
  <c r="K856" i="1"/>
  <c r="H857" i="1"/>
  <c r="G857" i="1"/>
  <c r="K857" i="1"/>
  <c r="H858" i="1"/>
  <c r="G858" i="1"/>
  <c r="K858" i="1"/>
  <c r="H859" i="1"/>
  <c r="G859" i="1"/>
  <c r="K859" i="1"/>
  <c r="H860" i="1"/>
  <c r="G860" i="1"/>
  <c r="K860" i="1"/>
  <c r="H861" i="1"/>
  <c r="G861" i="1"/>
  <c r="K861" i="1"/>
  <c r="H862" i="1"/>
  <c r="G862" i="1"/>
  <c r="K862" i="1"/>
  <c r="H863" i="1"/>
  <c r="G863" i="1"/>
  <c r="K863" i="1"/>
  <c r="H864" i="1"/>
  <c r="G864" i="1"/>
  <c r="K864" i="1"/>
  <c r="H865" i="1"/>
  <c r="G865" i="1"/>
  <c r="K865" i="1"/>
  <c r="H866" i="1"/>
  <c r="G866" i="1"/>
  <c r="K866" i="1"/>
  <c r="H867" i="1"/>
  <c r="G867" i="1"/>
  <c r="K867" i="1"/>
  <c r="H868" i="1"/>
  <c r="G868" i="1"/>
  <c r="K868" i="1"/>
  <c r="H869" i="1"/>
  <c r="G869" i="1"/>
  <c r="K869" i="1"/>
  <c r="H870" i="1"/>
  <c r="G870" i="1"/>
  <c r="K870" i="1"/>
  <c r="H871" i="1"/>
  <c r="G871" i="1"/>
  <c r="K871" i="1"/>
  <c r="H872" i="1"/>
  <c r="G872" i="1"/>
  <c r="K872" i="1"/>
  <c r="H873" i="1"/>
  <c r="G873" i="1"/>
  <c r="K873" i="1"/>
  <c r="H874" i="1"/>
  <c r="G874" i="1"/>
  <c r="K874" i="1"/>
  <c r="H875" i="1"/>
  <c r="G875" i="1"/>
  <c r="K875" i="1"/>
  <c r="H876" i="1"/>
  <c r="G876" i="1"/>
  <c r="K876" i="1"/>
  <c r="H877" i="1"/>
  <c r="G877" i="1"/>
  <c r="K877" i="1"/>
  <c r="H878" i="1"/>
  <c r="G878" i="1"/>
  <c r="K878" i="1"/>
  <c r="H879" i="1"/>
  <c r="G879" i="1"/>
  <c r="K879" i="1"/>
  <c r="H880" i="1"/>
  <c r="G880" i="1"/>
  <c r="K880" i="1"/>
  <c r="H881" i="1"/>
  <c r="G881" i="1"/>
  <c r="K881" i="1"/>
  <c r="H882" i="1"/>
  <c r="G882" i="1"/>
  <c r="K882" i="1"/>
  <c r="H883" i="1"/>
  <c r="G883" i="1"/>
  <c r="K883" i="1"/>
  <c r="H884" i="1"/>
  <c r="G884" i="1"/>
  <c r="K884" i="1"/>
  <c r="H885" i="1"/>
  <c r="G885" i="1"/>
  <c r="K885" i="1"/>
  <c r="H886" i="1"/>
  <c r="G886" i="1"/>
  <c r="K886" i="1"/>
  <c r="H887" i="1"/>
  <c r="G887" i="1"/>
  <c r="K887" i="1"/>
  <c r="H888" i="1"/>
  <c r="G888" i="1"/>
  <c r="K888" i="1"/>
  <c r="H889" i="1"/>
  <c r="G889" i="1"/>
  <c r="K889" i="1"/>
  <c r="H890" i="1"/>
  <c r="G890" i="1"/>
  <c r="K890" i="1"/>
  <c r="H891" i="1"/>
  <c r="G891" i="1"/>
  <c r="K891" i="1"/>
  <c r="H892" i="1"/>
  <c r="G892" i="1"/>
  <c r="K892" i="1"/>
  <c r="H893" i="1"/>
  <c r="G893" i="1"/>
  <c r="K893" i="1"/>
  <c r="H894" i="1"/>
  <c r="G894" i="1"/>
  <c r="K894" i="1"/>
  <c r="H895" i="1"/>
  <c r="G895" i="1"/>
  <c r="K895" i="1"/>
  <c r="H896" i="1"/>
  <c r="G896" i="1"/>
  <c r="K896" i="1"/>
  <c r="H897" i="1"/>
  <c r="G897" i="1"/>
  <c r="K897" i="1"/>
  <c r="H898" i="1"/>
  <c r="G898" i="1"/>
  <c r="K898" i="1"/>
  <c r="H899" i="1"/>
  <c r="G899" i="1"/>
  <c r="K899" i="1"/>
  <c r="H900" i="1"/>
  <c r="G900" i="1"/>
  <c r="K900" i="1"/>
  <c r="H901" i="1"/>
  <c r="G901" i="1"/>
  <c r="K901" i="1"/>
  <c r="H902" i="1"/>
  <c r="G902" i="1"/>
  <c r="K902" i="1"/>
  <c r="H903" i="1"/>
  <c r="G903" i="1"/>
  <c r="K903" i="1"/>
  <c r="H904" i="1"/>
  <c r="G904" i="1"/>
  <c r="K904" i="1"/>
  <c r="H905" i="1"/>
  <c r="G905" i="1"/>
  <c r="K905" i="1"/>
  <c r="H906" i="1"/>
  <c r="G906" i="1"/>
  <c r="K906" i="1"/>
  <c r="H907" i="1"/>
  <c r="G907" i="1"/>
  <c r="K907" i="1"/>
  <c r="H908" i="1"/>
  <c r="G908" i="1"/>
  <c r="K908" i="1"/>
  <c r="H909" i="1"/>
  <c r="G909" i="1"/>
  <c r="K909" i="1"/>
  <c r="H910" i="1"/>
  <c r="G910" i="1"/>
  <c r="K910" i="1"/>
  <c r="H911" i="1"/>
  <c r="G911" i="1"/>
  <c r="K911" i="1"/>
  <c r="H912" i="1"/>
  <c r="G912" i="1"/>
  <c r="K912" i="1"/>
  <c r="H913" i="1"/>
  <c r="G913" i="1"/>
  <c r="K913" i="1"/>
  <c r="H914" i="1"/>
  <c r="G914" i="1"/>
  <c r="K914" i="1"/>
  <c r="H915" i="1"/>
  <c r="G915" i="1"/>
  <c r="K915" i="1"/>
  <c r="H916" i="1"/>
  <c r="G916" i="1"/>
  <c r="K916" i="1"/>
  <c r="H917" i="1"/>
  <c r="G917" i="1"/>
  <c r="K917" i="1"/>
  <c r="H918" i="1"/>
  <c r="G918" i="1"/>
  <c r="K918" i="1"/>
  <c r="H919" i="1"/>
  <c r="G919" i="1"/>
  <c r="K919" i="1"/>
  <c r="H920" i="1"/>
  <c r="G920" i="1"/>
  <c r="K920" i="1"/>
  <c r="H921" i="1"/>
  <c r="G921" i="1"/>
  <c r="K921" i="1"/>
  <c r="H922" i="1"/>
  <c r="G922" i="1"/>
  <c r="K922" i="1"/>
  <c r="H923" i="1"/>
  <c r="G923" i="1"/>
  <c r="K923" i="1"/>
  <c r="H924" i="1"/>
  <c r="G924" i="1"/>
  <c r="K924" i="1"/>
  <c r="H925" i="1"/>
  <c r="G925" i="1"/>
  <c r="K925" i="1"/>
  <c r="H926" i="1"/>
  <c r="G926" i="1"/>
  <c r="K926" i="1"/>
  <c r="H927" i="1"/>
  <c r="G927" i="1"/>
  <c r="K927" i="1"/>
  <c r="H928" i="1"/>
  <c r="G928" i="1"/>
  <c r="K928" i="1"/>
  <c r="H929" i="1"/>
  <c r="G929" i="1"/>
  <c r="K929" i="1"/>
  <c r="H930" i="1"/>
  <c r="G930" i="1"/>
  <c r="K930" i="1"/>
  <c r="H931" i="1"/>
  <c r="G931" i="1"/>
  <c r="K931" i="1"/>
  <c r="H932" i="1"/>
  <c r="G932" i="1"/>
  <c r="K932" i="1"/>
  <c r="H933" i="1"/>
  <c r="G933" i="1"/>
  <c r="K933" i="1"/>
  <c r="H934" i="1"/>
  <c r="G934" i="1"/>
  <c r="K934" i="1"/>
  <c r="H935" i="1"/>
  <c r="G935" i="1"/>
  <c r="K935" i="1"/>
  <c r="H936" i="1"/>
  <c r="G936" i="1"/>
  <c r="K936" i="1"/>
  <c r="H937" i="1"/>
  <c r="G937" i="1"/>
  <c r="K937" i="1"/>
  <c r="H938" i="1"/>
  <c r="G938" i="1"/>
  <c r="K938" i="1"/>
  <c r="H939" i="1"/>
  <c r="G939" i="1"/>
  <c r="K939" i="1"/>
  <c r="H940" i="1"/>
  <c r="G940" i="1"/>
  <c r="K940" i="1"/>
  <c r="H941" i="1"/>
  <c r="G941" i="1"/>
  <c r="K941" i="1"/>
  <c r="H942" i="1"/>
  <c r="G942" i="1"/>
  <c r="K942" i="1"/>
  <c r="H943" i="1"/>
  <c r="G943" i="1"/>
  <c r="K943" i="1"/>
  <c r="H944" i="1"/>
  <c r="G944" i="1"/>
  <c r="K944" i="1"/>
  <c r="H945" i="1"/>
  <c r="G945" i="1"/>
  <c r="K945" i="1"/>
  <c r="H946" i="1"/>
  <c r="G946" i="1"/>
  <c r="K946" i="1"/>
  <c r="H947" i="1"/>
  <c r="G947" i="1"/>
  <c r="K947" i="1"/>
  <c r="H948" i="1"/>
  <c r="G948" i="1"/>
  <c r="K948" i="1"/>
  <c r="H949" i="1"/>
  <c r="G949" i="1"/>
  <c r="K949" i="1"/>
  <c r="H950" i="1"/>
  <c r="G950" i="1"/>
  <c r="K950" i="1"/>
  <c r="H951" i="1"/>
  <c r="G951" i="1"/>
  <c r="K951" i="1"/>
  <c r="H952" i="1"/>
  <c r="G952" i="1"/>
  <c r="K952" i="1"/>
  <c r="H953" i="1"/>
  <c r="G953" i="1"/>
  <c r="K953" i="1"/>
  <c r="H954" i="1"/>
  <c r="G954" i="1"/>
  <c r="K954" i="1"/>
  <c r="H955" i="1"/>
  <c r="G955" i="1"/>
  <c r="K955" i="1"/>
  <c r="H956" i="1"/>
  <c r="G956" i="1"/>
  <c r="K956" i="1"/>
  <c r="H957" i="1"/>
  <c r="G957" i="1"/>
  <c r="K957" i="1"/>
  <c r="H958" i="1"/>
  <c r="G958" i="1"/>
  <c r="K958" i="1"/>
  <c r="H959" i="1"/>
  <c r="G959" i="1"/>
  <c r="K959" i="1"/>
  <c r="H960" i="1"/>
  <c r="G960" i="1"/>
  <c r="K960" i="1"/>
  <c r="H961" i="1"/>
  <c r="G961" i="1"/>
  <c r="K961" i="1"/>
  <c r="H962" i="1"/>
  <c r="G962" i="1"/>
  <c r="K962" i="1"/>
  <c r="H963" i="1"/>
  <c r="G963" i="1"/>
  <c r="K963" i="1"/>
  <c r="H964" i="1"/>
  <c r="G964" i="1"/>
  <c r="K964" i="1"/>
  <c r="H965" i="1"/>
  <c r="G965" i="1"/>
  <c r="K965" i="1"/>
  <c r="H966" i="1"/>
  <c r="G966" i="1"/>
  <c r="K966" i="1"/>
  <c r="H967" i="1"/>
  <c r="G967" i="1"/>
  <c r="K967" i="1"/>
  <c r="H968" i="1"/>
  <c r="G968" i="1"/>
  <c r="K968" i="1"/>
  <c r="H969" i="1"/>
  <c r="G969" i="1"/>
  <c r="K969" i="1"/>
  <c r="H970" i="1"/>
  <c r="G970" i="1"/>
  <c r="K970" i="1"/>
  <c r="H971" i="1"/>
  <c r="G971" i="1"/>
  <c r="K971" i="1"/>
  <c r="H972" i="1"/>
  <c r="G972" i="1"/>
  <c r="K972" i="1"/>
  <c r="H973" i="1"/>
  <c r="G973" i="1"/>
  <c r="K973" i="1"/>
  <c r="H974" i="1"/>
  <c r="G974" i="1"/>
  <c r="K974" i="1"/>
  <c r="H975" i="1"/>
  <c r="G975" i="1"/>
  <c r="K975" i="1"/>
  <c r="H976" i="1"/>
  <c r="G976" i="1"/>
  <c r="K976" i="1"/>
  <c r="H977" i="1"/>
  <c r="G977" i="1"/>
  <c r="K977" i="1"/>
  <c r="H978" i="1"/>
  <c r="G978" i="1"/>
  <c r="K978" i="1"/>
  <c r="H979" i="1"/>
  <c r="G979" i="1"/>
  <c r="K979" i="1"/>
  <c r="H980" i="1"/>
  <c r="G980" i="1"/>
  <c r="K980" i="1"/>
  <c r="H981" i="1"/>
  <c r="G981" i="1"/>
  <c r="K981" i="1"/>
  <c r="H982" i="1"/>
  <c r="G982" i="1"/>
  <c r="K982" i="1"/>
  <c r="H983" i="1"/>
  <c r="G983" i="1"/>
  <c r="K983" i="1"/>
  <c r="H984" i="1"/>
  <c r="G984" i="1"/>
  <c r="K984" i="1"/>
  <c r="H985" i="1"/>
  <c r="G985" i="1"/>
  <c r="K985" i="1"/>
  <c r="H986" i="1"/>
  <c r="G986" i="1"/>
  <c r="K986" i="1"/>
  <c r="H987" i="1"/>
  <c r="G987" i="1"/>
  <c r="K987" i="1"/>
  <c r="H988" i="1"/>
  <c r="G988" i="1"/>
  <c r="K988" i="1"/>
  <c r="H989" i="1"/>
  <c r="G989" i="1"/>
  <c r="K989" i="1"/>
  <c r="H990" i="1"/>
  <c r="G990" i="1"/>
  <c r="K990" i="1"/>
  <c r="H991" i="1"/>
  <c r="G991" i="1"/>
  <c r="K991" i="1"/>
  <c r="H992" i="1"/>
  <c r="G992" i="1"/>
  <c r="K992" i="1"/>
  <c r="H993" i="1"/>
  <c r="G993" i="1"/>
  <c r="K993" i="1"/>
  <c r="H994" i="1"/>
  <c r="G994" i="1"/>
  <c r="K994" i="1"/>
  <c r="H995" i="1"/>
  <c r="G995" i="1"/>
  <c r="K995" i="1"/>
  <c r="H996" i="1"/>
  <c r="G996" i="1"/>
  <c r="K996" i="1"/>
  <c r="H997" i="1"/>
  <c r="G997" i="1"/>
  <c r="K997" i="1"/>
  <c r="H998" i="1"/>
  <c r="G998" i="1"/>
  <c r="K998" i="1"/>
  <c r="H999" i="1"/>
  <c r="G999" i="1"/>
  <c r="K999" i="1"/>
  <c r="H1000" i="1"/>
  <c r="G1000" i="1"/>
  <c r="K1000" i="1"/>
  <c r="H1001" i="1"/>
  <c r="G1001" i="1"/>
  <c r="K1001" i="1"/>
  <c r="H1002" i="1"/>
  <c r="G1002" i="1"/>
  <c r="K1002" i="1"/>
  <c r="H1003" i="1"/>
  <c r="G1003" i="1"/>
  <c r="K1003" i="1"/>
  <c r="H1004" i="1"/>
  <c r="G1004" i="1"/>
  <c r="K1004" i="1"/>
  <c r="H1005" i="1"/>
  <c r="G1005" i="1"/>
  <c r="K1005" i="1"/>
  <c r="H1006" i="1"/>
  <c r="G1006" i="1"/>
  <c r="K1006" i="1"/>
  <c r="H1007" i="1"/>
  <c r="G1007" i="1"/>
  <c r="K1007" i="1"/>
  <c r="H1008" i="1"/>
  <c r="G1008" i="1"/>
  <c r="K1008" i="1"/>
  <c r="H1009" i="1"/>
  <c r="G1009" i="1"/>
  <c r="K1009" i="1"/>
  <c r="H1010" i="1"/>
  <c r="G1010" i="1"/>
  <c r="K1010" i="1"/>
  <c r="H1011" i="1"/>
  <c r="G1011" i="1"/>
  <c r="K1011" i="1"/>
  <c r="H1012" i="1"/>
  <c r="G1012" i="1"/>
  <c r="K1012" i="1"/>
  <c r="H1013" i="1"/>
  <c r="G1013" i="1"/>
  <c r="K1013" i="1"/>
  <c r="H1014" i="1"/>
  <c r="G1014" i="1"/>
  <c r="K1014" i="1"/>
  <c r="H1015" i="1"/>
  <c r="G1015" i="1"/>
  <c r="K1015" i="1"/>
  <c r="H1016" i="1"/>
  <c r="G1016" i="1"/>
  <c r="K1016" i="1"/>
  <c r="H1017" i="1"/>
  <c r="G1017" i="1"/>
  <c r="K1017" i="1"/>
  <c r="H1018" i="1"/>
  <c r="G1018" i="1"/>
  <c r="K1018" i="1"/>
  <c r="H1019" i="1"/>
  <c r="G1019" i="1"/>
  <c r="K1019" i="1"/>
  <c r="H1020" i="1"/>
  <c r="G1020" i="1"/>
  <c r="K1020" i="1"/>
  <c r="H1021" i="1"/>
  <c r="G1021" i="1"/>
  <c r="K1021" i="1"/>
  <c r="H1022" i="1"/>
  <c r="G1022" i="1"/>
  <c r="K1022" i="1"/>
  <c r="H1023" i="1"/>
  <c r="G1023" i="1"/>
  <c r="K1023" i="1"/>
  <c r="H1024" i="1"/>
  <c r="G1024" i="1"/>
  <c r="K1024" i="1"/>
  <c r="H1025" i="1"/>
  <c r="G1025" i="1"/>
  <c r="K1025" i="1"/>
  <c r="H1026" i="1"/>
  <c r="G1026" i="1"/>
  <c r="K1026" i="1"/>
  <c r="H1027" i="1"/>
  <c r="G1027" i="1"/>
  <c r="K1027" i="1"/>
  <c r="H1028" i="1"/>
  <c r="G1028" i="1"/>
  <c r="K1028" i="1"/>
  <c r="H1029" i="1"/>
  <c r="G1029" i="1"/>
  <c r="K1029" i="1"/>
  <c r="H1030" i="1"/>
  <c r="G1030" i="1"/>
  <c r="K1030" i="1"/>
  <c r="H1031" i="1"/>
  <c r="G1031" i="1"/>
  <c r="K1031" i="1"/>
  <c r="H1032" i="1"/>
  <c r="G1032" i="1"/>
  <c r="K1032" i="1"/>
  <c r="H1033" i="1"/>
  <c r="G1033" i="1"/>
  <c r="K1033" i="1"/>
  <c r="H1034" i="1"/>
  <c r="G1034" i="1"/>
  <c r="K1034" i="1"/>
  <c r="H1035" i="1"/>
  <c r="G1035" i="1"/>
  <c r="K1035" i="1"/>
  <c r="H1036" i="1"/>
  <c r="G1036" i="1"/>
  <c r="K1036" i="1"/>
  <c r="H1037" i="1"/>
  <c r="G1037" i="1"/>
  <c r="K1037" i="1"/>
  <c r="H1038" i="1"/>
  <c r="G1038" i="1"/>
  <c r="K1038" i="1"/>
  <c r="H1039" i="1"/>
  <c r="G1039" i="1"/>
  <c r="K1039" i="1"/>
  <c r="H1040" i="1"/>
  <c r="G1040" i="1"/>
  <c r="K1040" i="1"/>
  <c r="H1041" i="1"/>
  <c r="G1041" i="1"/>
  <c r="K1041" i="1"/>
  <c r="H1042" i="1"/>
  <c r="G1042" i="1"/>
  <c r="K1042" i="1"/>
  <c r="H1043" i="1"/>
  <c r="G1043" i="1"/>
  <c r="K1043" i="1"/>
  <c r="H1044" i="1"/>
  <c r="G1044" i="1"/>
  <c r="K1044" i="1"/>
  <c r="H1045" i="1"/>
  <c r="G1045" i="1"/>
  <c r="K1045" i="1"/>
  <c r="H1046" i="1"/>
  <c r="G1046" i="1"/>
  <c r="K1046" i="1"/>
  <c r="H1047" i="1"/>
  <c r="G1047" i="1"/>
  <c r="K1047" i="1"/>
  <c r="H1048" i="1"/>
  <c r="G1048" i="1"/>
  <c r="K1048" i="1"/>
  <c r="H1049" i="1"/>
  <c r="G1049" i="1"/>
  <c r="K1049" i="1"/>
  <c r="H1050" i="1"/>
  <c r="G1050" i="1"/>
  <c r="K1050" i="1"/>
  <c r="H1051" i="1"/>
  <c r="G1051" i="1"/>
  <c r="K1051" i="1"/>
  <c r="H1052" i="1"/>
  <c r="G1052" i="1"/>
  <c r="K1052" i="1"/>
  <c r="H1053" i="1"/>
  <c r="G1053" i="1"/>
  <c r="K1053" i="1"/>
  <c r="H1054" i="1"/>
  <c r="G1054" i="1"/>
  <c r="K1054" i="1"/>
  <c r="H1055" i="1"/>
  <c r="G1055" i="1"/>
  <c r="K1055" i="1"/>
  <c r="H1056" i="1"/>
  <c r="G1056" i="1"/>
  <c r="K1056" i="1"/>
  <c r="H1057" i="1"/>
  <c r="G1057" i="1"/>
  <c r="K1057" i="1"/>
  <c r="H1058" i="1"/>
  <c r="G1058" i="1"/>
  <c r="K1058" i="1"/>
  <c r="H1059" i="1"/>
  <c r="G1059" i="1"/>
  <c r="K1059" i="1"/>
  <c r="H1060" i="1"/>
  <c r="G1060" i="1"/>
  <c r="K1060" i="1"/>
  <c r="H1061" i="1"/>
  <c r="G1061" i="1"/>
  <c r="K1061" i="1"/>
  <c r="H1062" i="1"/>
  <c r="G1062" i="1"/>
  <c r="K1062" i="1"/>
  <c r="H1063" i="1"/>
  <c r="G1063" i="1"/>
  <c r="K1063" i="1"/>
  <c r="H1064" i="1"/>
  <c r="G1064" i="1"/>
  <c r="K1064" i="1"/>
  <c r="H1065" i="1"/>
  <c r="G1065" i="1"/>
  <c r="K1065" i="1"/>
  <c r="H1066" i="1"/>
  <c r="G1066" i="1"/>
  <c r="K1066" i="1"/>
  <c r="H1067" i="1"/>
  <c r="G1067" i="1"/>
  <c r="K1067" i="1"/>
  <c r="H1068" i="1"/>
  <c r="G1068" i="1"/>
  <c r="K1068" i="1"/>
  <c r="H1069" i="1"/>
  <c r="G1069" i="1"/>
  <c r="K1069" i="1"/>
  <c r="H1070" i="1"/>
  <c r="G1070" i="1"/>
  <c r="K1070" i="1"/>
  <c r="H1071" i="1"/>
  <c r="G1071" i="1"/>
  <c r="K1071" i="1"/>
  <c r="H1072" i="1"/>
  <c r="G1072" i="1"/>
  <c r="K1072" i="1"/>
  <c r="H1073" i="1"/>
  <c r="G1073" i="1"/>
  <c r="K1073" i="1"/>
  <c r="H1074" i="1"/>
  <c r="G1074" i="1"/>
  <c r="K1074" i="1"/>
  <c r="H1075" i="1"/>
  <c r="G1075" i="1"/>
  <c r="K1075" i="1"/>
  <c r="H1076" i="1"/>
  <c r="G1076" i="1"/>
  <c r="K1076" i="1"/>
  <c r="H1077" i="1"/>
  <c r="G1077" i="1"/>
  <c r="K1077" i="1"/>
  <c r="H1078" i="1"/>
  <c r="G1078" i="1"/>
  <c r="K1078" i="1"/>
  <c r="H1079" i="1"/>
  <c r="G1079" i="1"/>
  <c r="K1079" i="1"/>
  <c r="H1080" i="1"/>
  <c r="G1080" i="1"/>
  <c r="K1080" i="1"/>
  <c r="H1081" i="1"/>
  <c r="G1081" i="1"/>
  <c r="K1081" i="1"/>
  <c r="H1082" i="1"/>
  <c r="G1082" i="1"/>
  <c r="K1082" i="1"/>
  <c r="H1083" i="1"/>
  <c r="G1083" i="1"/>
  <c r="K1083" i="1"/>
  <c r="H1084" i="1"/>
  <c r="G1084" i="1"/>
  <c r="K1084" i="1"/>
  <c r="H1085" i="1"/>
  <c r="G1085" i="1"/>
  <c r="K1085" i="1"/>
  <c r="H1086" i="1"/>
  <c r="G1086" i="1"/>
  <c r="K1086" i="1"/>
  <c r="H1087" i="1"/>
  <c r="G1087" i="1"/>
  <c r="K1087" i="1"/>
  <c r="H1088" i="1"/>
  <c r="G1088" i="1"/>
  <c r="K1088" i="1"/>
  <c r="H1089" i="1"/>
  <c r="G1089" i="1"/>
  <c r="K1089" i="1"/>
  <c r="H1090" i="1"/>
  <c r="G1090" i="1"/>
  <c r="K1090" i="1"/>
  <c r="H1091" i="1"/>
  <c r="G1091" i="1"/>
  <c r="K1091" i="1"/>
  <c r="H1092" i="1"/>
  <c r="G1092" i="1"/>
  <c r="K1092" i="1"/>
  <c r="H1093" i="1"/>
  <c r="G1093" i="1"/>
  <c r="K1093" i="1"/>
  <c r="H1094" i="1"/>
  <c r="G1094" i="1"/>
  <c r="K1094" i="1"/>
  <c r="H1095" i="1"/>
  <c r="G1095" i="1"/>
  <c r="K1095" i="1"/>
  <c r="H1096" i="1"/>
  <c r="G1096" i="1"/>
  <c r="K1096" i="1"/>
  <c r="H1097" i="1"/>
  <c r="G1097" i="1"/>
  <c r="K1097" i="1"/>
  <c r="H1098" i="1"/>
  <c r="G1098" i="1"/>
  <c r="K1098" i="1"/>
  <c r="H1099" i="1"/>
  <c r="G1099" i="1"/>
  <c r="K1099" i="1"/>
  <c r="H1100" i="1"/>
  <c r="G1100" i="1"/>
  <c r="K1100" i="1"/>
  <c r="H1101" i="1"/>
  <c r="G1101" i="1"/>
  <c r="K1101" i="1"/>
  <c r="H1102" i="1"/>
  <c r="G1102" i="1"/>
  <c r="K1102" i="1"/>
  <c r="H1103" i="1"/>
  <c r="G1103" i="1"/>
  <c r="K1103" i="1"/>
  <c r="H1104" i="1"/>
  <c r="G1104" i="1"/>
  <c r="K1104" i="1"/>
  <c r="H1105" i="1"/>
  <c r="G1105" i="1"/>
  <c r="K1105" i="1"/>
  <c r="H1106" i="1"/>
  <c r="G1106" i="1"/>
  <c r="K1106" i="1"/>
  <c r="H1107" i="1"/>
  <c r="G1107" i="1"/>
  <c r="K1107" i="1"/>
  <c r="H1108" i="1"/>
  <c r="G1108" i="1"/>
  <c r="K1108" i="1"/>
  <c r="H1109" i="1"/>
  <c r="G1109" i="1"/>
  <c r="K1109" i="1"/>
  <c r="H1110" i="1"/>
  <c r="G1110" i="1"/>
  <c r="K1110" i="1"/>
  <c r="H1111" i="1"/>
  <c r="G1111" i="1"/>
  <c r="K1111" i="1"/>
  <c r="H1112" i="1"/>
  <c r="G1112" i="1"/>
  <c r="K1112" i="1"/>
  <c r="H1113" i="1"/>
  <c r="G1113" i="1"/>
  <c r="K1113" i="1"/>
  <c r="H1114" i="1"/>
  <c r="G1114" i="1"/>
  <c r="K1114" i="1"/>
  <c r="H1115" i="1"/>
  <c r="G1115" i="1"/>
  <c r="K1115" i="1"/>
  <c r="H1116" i="1"/>
  <c r="G1116" i="1"/>
  <c r="K1116" i="1"/>
  <c r="H1117" i="1"/>
  <c r="G1117" i="1"/>
  <c r="K1117" i="1"/>
  <c r="H1118" i="1"/>
  <c r="G1118" i="1"/>
  <c r="K1118" i="1"/>
  <c r="H1119" i="1"/>
  <c r="G1119" i="1"/>
  <c r="K1119" i="1"/>
  <c r="H1120" i="1"/>
  <c r="G1120" i="1"/>
  <c r="K1120" i="1"/>
  <c r="H1121" i="1"/>
  <c r="G1121" i="1"/>
  <c r="K1121" i="1"/>
  <c r="H1122" i="1"/>
  <c r="G1122" i="1"/>
  <c r="K1122" i="1"/>
  <c r="H1123" i="1"/>
  <c r="G1123" i="1"/>
  <c r="K1123" i="1"/>
  <c r="H1124" i="1"/>
  <c r="G1124" i="1"/>
  <c r="K1124" i="1"/>
  <c r="H1125" i="1"/>
  <c r="G1125" i="1"/>
  <c r="K1125" i="1"/>
  <c r="H1126" i="1"/>
  <c r="G1126" i="1"/>
  <c r="K1126" i="1"/>
  <c r="H1127" i="1"/>
  <c r="G1127" i="1"/>
  <c r="K1127" i="1"/>
  <c r="H1128" i="1"/>
  <c r="G1128" i="1"/>
  <c r="K1128" i="1"/>
  <c r="H1129" i="1"/>
  <c r="G1129" i="1"/>
  <c r="K1129" i="1"/>
  <c r="H1130" i="1"/>
  <c r="G1130" i="1"/>
  <c r="K1130" i="1"/>
  <c r="H1131" i="1"/>
  <c r="G1131" i="1"/>
  <c r="K1131" i="1"/>
  <c r="H1132" i="1"/>
  <c r="G1132" i="1"/>
  <c r="K1132" i="1"/>
  <c r="H1133" i="1"/>
  <c r="G1133" i="1"/>
  <c r="K1133" i="1"/>
  <c r="H1134" i="1"/>
  <c r="G1134" i="1"/>
  <c r="K1134" i="1"/>
  <c r="H1135" i="1"/>
  <c r="G1135" i="1"/>
  <c r="K1135" i="1"/>
  <c r="H1136" i="1"/>
  <c r="G1136" i="1"/>
  <c r="K1136" i="1"/>
  <c r="H1137" i="1"/>
  <c r="G1137" i="1"/>
  <c r="K1137" i="1"/>
  <c r="H1138" i="1"/>
  <c r="G1138" i="1"/>
  <c r="K1138" i="1"/>
  <c r="H1139" i="1"/>
  <c r="G1139" i="1"/>
  <c r="K1139" i="1"/>
  <c r="H1140" i="1"/>
  <c r="G1140" i="1"/>
  <c r="K1140" i="1"/>
  <c r="H1141" i="1"/>
  <c r="G1141" i="1"/>
  <c r="K1141" i="1"/>
  <c r="H1142" i="1"/>
  <c r="G1142" i="1"/>
  <c r="K1142" i="1"/>
  <c r="H1143" i="1"/>
  <c r="G1143" i="1"/>
  <c r="K1143" i="1"/>
  <c r="H1144" i="1"/>
  <c r="G1144" i="1"/>
  <c r="K1144" i="1"/>
  <c r="H1145" i="1"/>
  <c r="G1145" i="1"/>
  <c r="K1145" i="1"/>
  <c r="H1146" i="1"/>
  <c r="G1146" i="1"/>
  <c r="K1146" i="1"/>
  <c r="H1147" i="1"/>
  <c r="G1147" i="1"/>
  <c r="K1147" i="1"/>
  <c r="H1148" i="1"/>
  <c r="G1148" i="1"/>
  <c r="K1148" i="1"/>
  <c r="H1149" i="1"/>
  <c r="G1149" i="1"/>
  <c r="K1149" i="1"/>
  <c r="H1150" i="1"/>
  <c r="G1150" i="1"/>
  <c r="K1150" i="1"/>
  <c r="H1151" i="1"/>
  <c r="G1151" i="1"/>
  <c r="K1151" i="1"/>
  <c r="H1152" i="1"/>
  <c r="G1152" i="1"/>
  <c r="K1152" i="1"/>
  <c r="H1153" i="1"/>
  <c r="G1153" i="1"/>
  <c r="K1153" i="1"/>
  <c r="H1154" i="1"/>
  <c r="G1154" i="1"/>
  <c r="K1154" i="1"/>
  <c r="H1155" i="1"/>
  <c r="G1155" i="1"/>
  <c r="K1155" i="1"/>
  <c r="H1156" i="1"/>
  <c r="G1156" i="1"/>
  <c r="K1156" i="1"/>
  <c r="H1157" i="1"/>
  <c r="G1157" i="1"/>
  <c r="K1157" i="1"/>
  <c r="H1158" i="1"/>
  <c r="G1158" i="1"/>
  <c r="K1158" i="1"/>
  <c r="H1159" i="1"/>
  <c r="G1159" i="1"/>
  <c r="K1159" i="1"/>
  <c r="H1160" i="1"/>
  <c r="G1160" i="1"/>
  <c r="K1160" i="1"/>
  <c r="H1161" i="1"/>
  <c r="G1161" i="1"/>
  <c r="K1161" i="1"/>
  <c r="H1162" i="1"/>
  <c r="G1162" i="1"/>
  <c r="K1162" i="1"/>
  <c r="H1163" i="1"/>
  <c r="G1163" i="1"/>
  <c r="K1163" i="1"/>
  <c r="H1164" i="1"/>
  <c r="G1164" i="1"/>
  <c r="K1164" i="1"/>
  <c r="H1165" i="1"/>
  <c r="G1165" i="1"/>
  <c r="K1165" i="1"/>
  <c r="H1166" i="1"/>
  <c r="G1166" i="1"/>
  <c r="K1166" i="1"/>
  <c r="H1167" i="1"/>
  <c r="G1167" i="1"/>
  <c r="K1167" i="1"/>
  <c r="H1168" i="1"/>
  <c r="G1168" i="1"/>
  <c r="K1168" i="1"/>
  <c r="H1169" i="1"/>
  <c r="G1169" i="1"/>
  <c r="K1169" i="1"/>
  <c r="H1170" i="1"/>
  <c r="G1170" i="1"/>
  <c r="K1170" i="1"/>
  <c r="H1171" i="1"/>
  <c r="G1171" i="1"/>
  <c r="K1171" i="1"/>
  <c r="H1172" i="1"/>
  <c r="G1172" i="1"/>
  <c r="K1172" i="1"/>
  <c r="H1173" i="1"/>
  <c r="G1173" i="1"/>
  <c r="K1173" i="1"/>
  <c r="H1174" i="1"/>
  <c r="G1174" i="1"/>
  <c r="K1174" i="1"/>
  <c r="H1175" i="1"/>
  <c r="G1175" i="1"/>
  <c r="K1175" i="1"/>
  <c r="H1176" i="1"/>
  <c r="G1176" i="1"/>
  <c r="K1176" i="1"/>
  <c r="H1177" i="1"/>
  <c r="G1177" i="1"/>
  <c r="K1177" i="1"/>
  <c r="H1178" i="1"/>
  <c r="G1178" i="1"/>
  <c r="K1178" i="1"/>
  <c r="H1179" i="1"/>
  <c r="G1179" i="1"/>
  <c r="K1179" i="1"/>
  <c r="H1180" i="1"/>
  <c r="G1180" i="1"/>
  <c r="K1180" i="1"/>
  <c r="H1181" i="1"/>
  <c r="G1181" i="1"/>
  <c r="K1181" i="1"/>
  <c r="H1182" i="1"/>
  <c r="G1182" i="1"/>
  <c r="K1182" i="1"/>
  <c r="H1183" i="1"/>
  <c r="G1183" i="1"/>
  <c r="K1183" i="1"/>
  <c r="H1184" i="1"/>
  <c r="G1184" i="1"/>
  <c r="K1184" i="1"/>
  <c r="H1185" i="1"/>
  <c r="G1185" i="1"/>
  <c r="K1185" i="1"/>
  <c r="H1186" i="1"/>
  <c r="G1186" i="1"/>
  <c r="K1186" i="1"/>
  <c r="H1187" i="1"/>
  <c r="G1187" i="1"/>
  <c r="K1187" i="1"/>
  <c r="H1188" i="1"/>
  <c r="G1188" i="1"/>
  <c r="K1188" i="1"/>
  <c r="H1189" i="1"/>
  <c r="G1189" i="1"/>
  <c r="K1189" i="1"/>
  <c r="H1190" i="1"/>
  <c r="G1190" i="1"/>
  <c r="K1190" i="1"/>
  <c r="H1191" i="1"/>
  <c r="G1191" i="1"/>
  <c r="K1191" i="1"/>
  <c r="H1192" i="1"/>
  <c r="G1192" i="1"/>
  <c r="K1192" i="1"/>
  <c r="H1193" i="1"/>
  <c r="G1193" i="1"/>
  <c r="K1193" i="1"/>
  <c r="H1194" i="1"/>
  <c r="G1194" i="1"/>
  <c r="K1194" i="1"/>
  <c r="H1195" i="1"/>
  <c r="G1195" i="1"/>
  <c r="K1195" i="1"/>
  <c r="H1196" i="1"/>
  <c r="G1196" i="1"/>
  <c r="K1196" i="1"/>
  <c r="H1197" i="1"/>
  <c r="G1197" i="1"/>
  <c r="K1197" i="1"/>
  <c r="H1198" i="1"/>
  <c r="G1198" i="1"/>
  <c r="K1198" i="1"/>
  <c r="H1199" i="1"/>
  <c r="G1199" i="1"/>
  <c r="K1199" i="1"/>
  <c r="H1200" i="1"/>
  <c r="G1200" i="1"/>
  <c r="K1200" i="1"/>
  <c r="H1201" i="1"/>
  <c r="G1201" i="1"/>
  <c r="K1201" i="1"/>
  <c r="H1202" i="1"/>
  <c r="G1202" i="1"/>
  <c r="K1202" i="1"/>
  <c r="H1203" i="1"/>
  <c r="G1203" i="1"/>
  <c r="K1203" i="1"/>
  <c r="H1204" i="1"/>
  <c r="G1204" i="1"/>
  <c r="K1204" i="1"/>
  <c r="H1205" i="1"/>
  <c r="G1205" i="1"/>
  <c r="K1205" i="1"/>
  <c r="H1206" i="1"/>
  <c r="G1206" i="1"/>
  <c r="K1206" i="1"/>
  <c r="H1207" i="1"/>
  <c r="G1207" i="1"/>
  <c r="K1207" i="1"/>
  <c r="H1208" i="1"/>
  <c r="G1208" i="1"/>
  <c r="K1208" i="1"/>
  <c r="H1209" i="1"/>
  <c r="G1209" i="1"/>
  <c r="K1209" i="1"/>
  <c r="H1210" i="1"/>
  <c r="G1210" i="1"/>
  <c r="K1210" i="1"/>
  <c r="H1211" i="1"/>
  <c r="G1211" i="1"/>
  <c r="K1211" i="1"/>
  <c r="H1212" i="1"/>
  <c r="G1212" i="1"/>
  <c r="K1212" i="1"/>
  <c r="H1213" i="1"/>
  <c r="G1213" i="1"/>
  <c r="K1213" i="1"/>
  <c r="H1214" i="1"/>
  <c r="G1214" i="1"/>
  <c r="K1214" i="1"/>
  <c r="H1215" i="1"/>
  <c r="G1215" i="1"/>
  <c r="K1215" i="1"/>
  <c r="H1216" i="1"/>
  <c r="G1216" i="1"/>
  <c r="K1216" i="1"/>
  <c r="H1217" i="1"/>
  <c r="G1217" i="1"/>
  <c r="K1217" i="1"/>
  <c r="H1218" i="1"/>
  <c r="G1218" i="1"/>
  <c r="K1218" i="1"/>
  <c r="H1219" i="1"/>
  <c r="G1219" i="1"/>
  <c r="K1219" i="1"/>
  <c r="H1220" i="1"/>
  <c r="G1220" i="1"/>
  <c r="K1220" i="1"/>
  <c r="H1221" i="1"/>
  <c r="G1221" i="1"/>
  <c r="K1221" i="1"/>
  <c r="H1222" i="1"/>
  <c r="G1222" i="1"/>
  <c r="K1222" i="1"/>
  <c r="H1223" i="1"/>
  <c r="G1223" i="1"/>
  <c r="K1223" i="1"/>
  <c r="H1224" i="1"/>
  <c r="G1224" i="1"/>
  <c r="K1224" i="1"/>
  <c r="H1225" i="1"/>
  <c r="G1225" i="1"/>
  <c r="K1225" i="1"/>
  <c r="H1226" i="1"/>
  <c r="G1226" i="1"/>
  <c r="K1226" i="1"/>
  <c r="H1227" i="1"/>
  <c r="G1227" i="1"/>
  <c r="K1227" i="1"/>
  <c r="H1228" i="1"/>
  <c r="G1228" i="1"/>
  <c r="K1228" i="1"/>
  <c r="H1229" i="1"/>
  <c r="G1229" i="1"/>
  <c r="K1229" i="1"/>
  <c r="H1230" i="1"/>
  <c r="G1230" i="1"/>
  <c r="K1230" i="1"/>
  <c r="H1231" i="1"/>
  <c r="G1231" i="1"/>
  <c r="K1231" i="1"/>
  <c r="H1232" i="1"/>
  <c r="G1232" i="1"/>
  <c r="K1232" i="1"/>
  <c r="H1233" i="1"/>
  <c r="G1233" i="1"/>
  <c r="K1233" i="1"/>
  <c r="H1234" i="1"/>
  <c r="G1234" i="1"/>
  <c r="K1234" i="1"/>
  <c r="H1235" i="1"/>
  <c r="G1235" i="1"/>
  <c r="K1235" i="1"/>
  <c r="H1236" i="1"/>
  <c r="G1236" i="1"/>
  <c r="K1236" i="1"/>
  <c r="H1237" i="1"/>
  <c r="G1237" i="1"/>
  <c r="K1237" i="1"/>
  <c r="H1238" i="1"/>
  <c r="G1238" i="1"/>
  <c r="K1238" i="1"/>
  <c r="H1239" i="1"/>
  <c r="G1239" i="1"/>
  <c r="K1239" i="1"/>
  <c r="H1240" i="1"/>
  <c r="G1240" i="1"/>
  <c r="K1240" i="1"/>
  <c r="H1241" i="1"/>
  <c r="G1241" i="1"/>
  <c r="K1241" i="1"/>
  <c r="H1242" i="1"/>
  <c r="G1242" i="1"/>
  <c r="K1242" i="1"/>
  <c r="H1243" i="1"/>
  <c r="G1243" i="1"/>
  <c r="K1243" i="1"/>
  <c r="H1244" i="1"/>
  <c r="G1244" i="1"/>
  <c r="K1244" i="1"/>
  <c r="H1245" i="1"/>
  <c r="G1245" i="1"/>
  <c r="K1245" i="1"/>
  <c r="H1246" i="1"/>
  <c r="G1246" i="1"/>
  <c r="K1246" i="1"/>
  <c r="H1247" i="1"/>
  <c r="G1247" i="1"/>
  <c r="K1247" i="1"/>
  <c r="H1248" i="1"/>
  <c r="G1248" i="1"/>
  <c r="K1248" i="1"/>
  <c r="H1249" i="1"/>
  <c r="G1249" i="1"/>
  <c r="K1249" i="1"/>
  <c r="H1250" i="1"/>
  <c r="G1250" i="1"/>
  <c r="K1250" i="1"/>
  <c r="H1251" i="1"/>
  <c r="G1251" i="1"/>
  <c r="K1251" i="1"/>
  <c r="H1252" i="1"/>
  <c r="G1252" i="1"/>
  <c r="K1252" i="1"/>
  <c r="H1253" i="1"/>
  <c r="G1253" i="1"/>
  <c r="K1253" i="1"/>
  <c r="H1254" i="1"/>
  <c r="G1254" i="1"/>
  <c r="K1254" i="1"/>
  <c r="H1255" i="1"/>
  <c r="G1255" i="1"/>
  <c r="K1255" i="1"/>
  <c r="H1256" i="1"/>
  <c r="G1256" i="1"/>
  <c r="K1256" i="1"/>
  <c r="H1257" i="1"/>
  <c r="G1257" i="1"/>
  <c r="K1257" i="1"/>
  <c r="H1258" i="1"/>
  <c r="G1258" i="1"/>
  <c r="K1258" i="1"/>
  <c r="H1259" i="1"/>
  <c r="G1259" i="1"/>
  <c r="K1259" i="1"/>
  <c r="H1260" i="1"/>
  <c r="G1260" i="1"/>
  <c r="K1260" i="1"/>
  <c r="H1261" i="1"/>
  <c r="G1261" i="1"/>
  <c r="K1261" i="1"/>
  <c r="H1262" i="1"/>
  <c r="G1262" i="1"/>
  <c r="K1262" i="1"/>
  <c r="H1263" i="1"/>
  <c r="G1263" i="1"/>
  <c r="K1263" i="1"/>
  <c r="H1264" i="1"/>
  <c r="G1264" i="1"/>
  <c r="K1264" i="1"/>
  <c r="H1265" i="1"/>
  <c r="G1265" i="1"/>
  <c r="K1265" i="1"/>
  <c r="H1266" i="1"/>
  <c r="G1266" i="1"/>
  <c r="K1266" i="1"/>
  <c r="H1267" i="1"/>
  <c r="G1267" i="1"/>
  <c r="K1267" i="1"/>
  <c r="H1268" i="1"/>
  <c r="G1268" i="1"/>
  <c r="K1268" i="1"/>
  <c r="H1269" i="1"/>
  <c r="G1269" i="1"/>
  <c r="K1269" i="1"/>
  <c r="H1270" i="1"/>
  <c r="G1270" i="1"/>
  <c r="K1270" i="1"/>
  <c r="H1271" i="1"/>
  <c r="G1271" i="1"/>
  <c r="K1271" i="1"/>
  <c r="H1272" i="1"/>
  <c r="G1272" i="1"/>
  <c r="K1272" i="1"/>
  <c r="H1273" i="1"/>
  <c r="G1273" i="1"/>
  <c r="K1273" i="1"/>
  <c r="H1274" i="1"/>
  <c r="G1274" i="1"/>
  <c r="K1274" i="1"/>
  <c r="H1275" i="1"/>
  <c r="G1275" i="1"/>
  <c r="K1275" i="1"/>
  <c r="H1276" i="1"/>
  <c r="G1276" i="1"/>
  <c r="K1276" i="1"/>
  <c r="H1277" i="1"/>
  <c r="G1277" i="1"/>
  <c r="K1277" i="1"/>
  <c r="H1278" i="1"/>
  <c r="G1278" i="1"/>
  <c r="K1278" i="1"/>
  <c r="H1279" i="1"/>
  <c r="G1279" i="1"/>
  <c r="K1279" i="1"/>
  <c r="H1280" i="1"/>
  <c r="G1280" i="1"/>
  <c r="K1280" i="1"/>
  <c r="H1281" i="1"/>
  <c r="G1281" i="1"/>
  <c r="K1281" i="1"/>
  <c r="H1282" i="1"/>
  <c r="G1282" i="1"/>
  <c r="K1282" i="1"/>
  <c r="H1283" i="1"/>
  <c r="G1283" i="1"/>
  <c r="K1283" i="1"/>
  <c r="H1284" i="1"/>
  <c r="G1284" i="1"/>
  <c r="K1284" i="1"/>
  <c r="H1285" i="1"/>
  <c r="G1285" i="1"/>
  <c r="K1285" i="1"/>
  <c r="H1286" i="1"/>
  <c r="G1286" i="1"/>
  <c r="K1286" i="1"/>
  <c r="H1287" i="1"/>
  <c r="G1287" i="1"/>
  <c r="K1287" i="1"/>
  <c r="H1288" i="1"/>
  <c r="G1288" i="1"/>
  <c r="K1288" i="1"/>
  <c r="H1289" i="1"/>
  <c r="G1289" i="1"/>
  <c r="K1289" i="1"/>
  <c r="H1290" i="1"/>
  <c r="G1290" i="1"/>
  <c r="K1290" i="1"/>
  <c r="H1291" i="1"/>
  <c r="G1291" i="1"/>
  <c r="K1291" i="1"/>
  <c r="H1292" i="1"/>
  <c r="G1292" i="1"/>
  <c r="K1292" i="1"/>
  <c r="H1293" i="1"/>
  <c r="G1293" i="1"/>
  <c r="K1293" i="1"/>
  <c r="H1294" i="1"/>
  <c r="G1294" i="1"/>
  <c r="K1294" i="1"/>
  <c r="H1295" i="1"/>
  <c r="G1295" i="1"/>
  <c r="K1295" i="1"/>
  <c r="H1296" i="1"/>
  <c r="G1296" i="1"/>
  <c r="K1296" i="1"/>
  <c r="H1297" i="1"/>
  <c r="G1297" i="1"/>
  <c r="K1297" i="1"/>
  <c r="H1298" i="1"/>
  <c r="G1298" i="1"/>
  <c r="K1298" i="1"/>
  <c r="H1299" i="1"/>
  <c r="G1299" i="1"/>
  <c r="K1299" i="1"/>
  <c r="H1300" i="1"/>
  <c r="G1300" i="1"/>
  <c r="K1300" i="1"/>
  <c r="H1301" i="1"/>
  <c r="G1301" i="1"/>
  <c r="K1301" i="1"/>
  <c r="H1302" i="1"/>
  <c r="G1302" i="1"/>
  <c r="K1302" i="1"/>
  <c r="H1303" i="1"/>
  <c r="G1303" i="1"/>
  <c r="K1303" i="1"/>
  <c r="H1304" i="1"/>
  <c r="G1304" i="1"/>
  <c r="K1304" i="1"/>
  <c r="H1305" i="1"/>
  <c r="G1305" i="1"/>
  <c r="K1305" i="1"/>
  <c r="H1306" i="1"/>
  <c r="G1306" i="1"/>
  <c r="K1306" i="1"/>
  <c r="H1307" i="1"/>
  <c r="G1307" i="1"/>
  <c r="K1307" i="1"/>
  <c r="H1308" i="1"/>
  <c r="G1308" i="1"/>
  <c r="K1308" i="1"/>
  <c r="H1309" i="1"/>
  <c r="G1309" i="1"/>
  <c r="K1309" i="1"/>
  <c r="H1310" i="1"/>
  <c r="G1310" i="1"/>
  <c r="K1310" i="1"/>
  <c r="H1311" i="1"/>
  <c r="G1311" i="1"/>
  <c r="K1311" i="1"/>
  <c r="H1312" i="1"/>
  <c r="G1312" i="1"/>
  <c r="K1312" i="1"/>
  <c r="H1313" i="1"/>
  <c r="G1313" i="1"/>
  <c r="K1313" i="1"/>
  <c r="H1314" i="1"/>
  <c r="G1314" i="1"/>
  <c r="K1314" i="1"/>
  <c r="H1315" i="1"/>
  <c r="G1315" i="1"/>
  <c r="K1315" i="1"/>
  <c r="H1316" i="1"/>
  <c r="G1316" i="1"/>
  <c r="K1316" i="1"/>
  <c r="H1317" i="1"/>
  <c r="G1317" i="1"/>
  <c r="K1317" i="1"/>
  <c r="H1318" i="1"/>
  <c r="G1318" i="1"/>
  <c r="K1318" i="1"/>
  <c r="H1319" i="1"/>
  <c r="G1319" i="1"/>
  <c r="K1319" i="1"/>
  <c r="H1320" i="1"/>
  <c r="G1320" i="1"/>
  <c r="K1320" i="1"/>
  <c r="H1321" i="1"/>
  <c r="G1321" i="1"/>
  <c r="K1321" i="1"/>
  <c r="H1322" i="1"/>
  <c r="G1322" i="1"/>
  <c r="K1322" i="1"/>
  <c r="H1323" i="1"/>
  <c r="G1323" i="1"/>
  <c r="K1323" i="1"/>
  <c r="H1324" i="1"/>
  <c r="G1324" i="1"/>
  <c r="K1324" i="1"/>
  <c r="H1325" i="1"/>
  <c r="G1325" i="1"/>
  <c r="K1325" i="1"/>
  <c r="H1326" i="1"/>
  <c r="G1326" i="1"/>
  <c r="K1326" i="1"/>
  <c r="H1327" i="1"/>
  <c r="G1327" i="1"/>
  <c r="K1327" i="1"/>
  <c r="H1328" i="1"/>
  <c r="G1328" i="1"/>
  <c r="K1328" i="1"/>
  <c r="H1329" i="1"/>
  <c r="G1329" i="1"/>
  <c r="K1329" i="1"/>
  <c r="H1330" i="1"/>
  <c r="G1330" i="1"/>
  <c r="K1330" i="1"/>
  <c r="H1331" i="1"/>
  <c r="G1331" i="1"/>
  <c r="K1331" i="1"/>
  <c r="H1332" i="1"/>
  <c r="G1332" i="1"/>
  <c r="K1332" i="1"/>
  <c r="H1333" i="1"/>
  <c r="G1333" i="1"/>
  <c r="K1333" i="1"/>
  <c r="H1334" i="1"/>
  <c r="G1334" i="1"/>
  <c r="K1334" i="1"/>
  <c r="H1335" i="1"/>
  <c r="G1335" i="1"/>
  <c r="K1335" i="1"/>
  <c r="H1336" i="1"/>
  <c r="G1336" i="1"/>
  <c r="K1336" i="1"/>
  <c r="H1337" i="1"/>
  <c r="G1337" i="1"/>
  <c r="K1337" i="1"/>
  <c r="H1338" i="1"/>
  <c r="G1338" i="1"/>
  <c r="K1338" i="1"/>
  <c r="H1339" i="1"/>
  <c r="G1339" i="1"/>
  <c r="K1339" i="1"/>
  <c r="H1340" i="1"/>
  <c r="G1340" i="1"/>
  <c r="K1340" i="1"/>
  <c r="H1341" i="1"/>
  <c r="G1341" i="1"/>
  <c r="K1341" i="1"/>
  <c r="H1342" i="1"/>
  <c r="G1342" i="1"/>
  <c r="K1342" i="1"/>
  <c r="H1343" i="1"/>
  <c r="G1343" i="1"/>
  <c r="K1343" i="1"/>
  <c r="H1344" i="1"/>
  <c r="G1344" i="1"/>
  <c r="K1344" i="1"/>
  <c r="H1345" i="1"/>
  <c r="G1345" i="1"/>
  <c r="K1345" i="1"/>
  <c r="H1346" i="1"/>
  <c r="G1346" i="1"/>
  <c r="K1346" i="1"/>
  <c r="H1347" i="1"/>
  <c r="G1347" i="1"/>
  <c r="K1347" i="1"/>
  <c r="H1348" i="1"/>
  <c r="G1348" i="1"/>
  <c r="K1348" i="1"/>
  <c r="H1349" i="1"/>
  <c r="G1349" i="1"/>
  <c r="K1349" i="1"/>
  <c r="H1350" i="1"/>
  <c r="G1350" i="1"/>
  <c r="K1350" i="1"/>
  <c r="H1351" i="1"/>
  <c r="G1351" i="1"/>
  <c r="K1351" i="1"/>
  <c r="H1352" i="1"/>
  <c r="G1352" i="1"/>
  <c r="K1352" i="1"/>
  <c r="H1353" i="1"/>
  <c r="G1353" i="1"/>
  <c r="K1353" i="1"/>
  <c r="H1354" i="1"/>
  <c r="G1354" i="1"/>
  <c r="K1354" i="1"/>
  <c r="H1355" i="1"/>
  <c r="G1355" i="1"/>
  <c r="K1355" i="1"/>
  <c r="H1356" i="1"/>
  <c r="G1356" i="1"/>
  <c r="K1356" i="1"/>
  <c r="H1357" i="1"/>
  <c r="G1357" i="1"/>
  <c r="K1357" i="1"/>
  <c r="H1358" i="1"/>
  <c r="G1358" i="1"/>
  <c r="K1358" i="1"/>
  <c r="H1359" i="1"/>
  <c r="G1359" i="1"/>
  <c r="K1359" i="1"/>
  <c r="H1360" i="1"/>
  <c r="G1360" i="1"/>
  <c r="K1360" i="1"/>
  <c r="H1361" i="1"/>
  <c r="G1361" i="1"/>
  <c r="K1361" i="1"/>
  <c r="H1362" i="1"/>
  <c r="G1362" i="1"/>
  <c r="K1362" i="1"/>
  <c r="H1363" i="1"/>
  <c r="G1363" i="1"/>
  <c r="K1363" i="1"/>
  <c r="H1364" i="1"/>
  <c r="G1364" i="1"/>
  <c r="K1364" i="1"/>
  <c r="H1365" i="1"/>
  <c r="G1365" i="1"/>
  <c r="K1365" i="1"/>
  <c r="H1366" i="1"/>
  <c r="G1366" i="1"/>
  <c r="K1366" i="1"/>
  <c r="H1367" i="1"/>
  <c r="G1367" i="1"/>
  <c r="K1367" i="1"/>
  <c r="H1368" i="1"/>
  <c r="G1368" i="1"/>
  <c r="K1368" i="1"/>
  <c r="H1369" i="1"/>
  <c r="G1369" i="1"/>
  <c r="K1369" i="1"/>
  <c r="H1370" i="1"/>
  <c r="G1370" i="1"/>
  <c r="K1370" i="1"/>
  <c r="H1371" i="1"/>
  <c r="G1371" i="1"/>
  <c r="K1371" i="1"/>
  <c r="H1372" i="1"/>
  <c r="G1372" i="1"/>
  <c r="K1372" i="1"/>
  <c r="H1373" i="1"/>
  <c r="G1373" i="1"/>
  <c r="K1373" i="1"/>
  <c r="H1374" i="1"/>
  <c r="G1374" i="1"/>
  <c r="K1374" i="1"/>
  <c r="H1375" i="1"/>
  <c r="G1375" i="1"/>
  <c r="K1375" i="1"/>
  <c r="H1376" i="1"/>
  <c r="G1376" i="1"/>
  <c r="K1376" i="1"/>
  <c r="H1377" i="1"/>
  <c r="G1377" i="1"/>
  <c r="K1377" i="1"/>
  <c r="H1378" i="1"/>
  <c r="G1378" i="1"/>
  <c r="K1378" i="1"/>
  <c r="H1379" i="1"/>
  <c r="G1379" i="1"/>
  <c r="K1379" i="1"/>
  <c r="H1380" i="1"/>
  <c r="G1380" i="1"/>
  <c r="K1380" i="1"/>
  <c r="H1381" i="1"/>
  <c r="G1381" i="1"/>
  <c r="K1381" i="1"/>
  <c r="H1382" i="1"/>
  <c r="G1382" i="1"/>
  <c r="K1382" i="1"/>
  <c r="H1383" i="1"/>
  <c r="G1383" i="1"/>
  <c r="K1383" i="1"/>
  <c r="H1384" i="1"/>
  <c r="G1384" i="1"/>
  <c r="K1384" i="1"/>
  <c r="H1385" i="1"/>
  <c r="G1385" i="1"/>
  <c r="K1385" i="1"/>
  <c r="H1386" i="1"/>
  <c r="G1386" i="1"/>
  <c r="K1386" i="1"/>
  <c r="H1387" i="1"/>
  <c r="G1387" i="1"/>
  <c r="K1387" i="1"/>
  <c r="H1388" i="1"/>
  <c r="G1388" i="1"/>
  <c r="K1388" i="1"/>
  <c r="H1389" i="1"/>
  <c r="G1389" i="1"/>
  <c r="K1389" i="1"/>
  <c r="H1390" i="1"/>
  <c r="G1390" i="1"/>
  <c r="K1390" i="1"/>
  <c r="H1391" i="1"/>
  <c r="G1391" i="1"/>
  <c r="K1391" i="1"/>
  <c r="H1392" i="1"/>
  <c r="G1392" i="1"/>
  <c r="K1392" i="1"/>
  <c r="H1393" i="1"/>
  <c r="G1393" i="1"/>
  <c r="K1393" i="1"/>
  <c r="H1394" i="1"/>
  <c r="G1394" i="1"/>
  <c r="K1394" i="1"/>
  <c r="H1395" i="1"/>
  <c r="G1395" i="1"/>
  <c r="K1395" i="1"/>
  <c r="H1396" i="1"/>
  <c r="G1396" i="1"/>
  <c r="K1396" i="1"/>
  <c r="H1397" i="1"/>
  <c r="G1397" i="1"/>
  <c r="K1397" i="1"/>
  <c r="H1398" i="1"/>
  <c r="G1398" i="1"/>
  <c r="K1398" i="1"/>
  <c r="H1399" i="1"/>
  <c r="G1399" i="1"/>
  <c r="K1399" i="1"/>
  <c r="H1400" i="1"/>
  <c r="G1400" i="1"/>
  <c r="K1400" i="1"/>
  <c r="H1401" i="1"/>
  <c r="G1401" i="1"/>
  <c r="K1401" i="1"/>
  <c r="H1402" i="1"/>
  <c r="G1402" i="1"/>
  <c r="K1402" i="1"/>
  <c r="H1403" i="1"/>
  <c r="G1403" i="1"/>
  <c r="K1403" i="1"/>
  <c r="H1404" i="1"/>
  <c r="G1404" i="1"/>
  <c r="K1404" i="1"/>
  <c r="H1405" i="1"/>
  <c r="G1405" i="1"/>
  <c r="K1405" i="1"/>
  <c r="H1406" i="1"/>
  <c r="G1406" i="1"/>
  <c r="K1406" i="1"/>
  <c r="H1407" i="1"/>
  <c r="G1407" i="1"/>
  <c r="K1407" i="1"/>
  <c r="H1408" i="1"/>
  <c r="G1408" i="1"/>
  <c r="K1408" i="1"/>
  <c r="H1409" i="1"/>
  <c r="G1409" i="1"/>
  <c r="K1409" i="1"/>
  <c r="H1410" i="1"/>
  <c r="G1410" i="1"/>
  <c r="K1410" i="1"/>
  <c r="H1411" i="1"/>
  <c r="G1411" i="1"/>
  <c r="K1411" i="1"/>
  <c r="H1412" i="1"/>
  <c r="G1412" i="1"/>
  <c r="K1412" i="1"/>
  <c r="H1413" i="1"/>
  <c r="G1413" i="1"/>
  <c r="K1413" i="1"/>
  <c r="H1414" i="1"/>
  <c r="G1414" i="1"/>
  <c r="K1414" i="1"/>
  <c r="H1415" i="1"/>
  <c r="G1415" i="1"/>
  <c r="K1415" i="1"/>
  <c r="H1416" i="1"/>
  <c r="G1416" i="1"/>
  <c r="K1416" i="1"/>
  <c r="H1417" i="1"/>
  <c r="G1417" i="1"/>
  <c r="K1417" i="1"/>
  <c r="H1418" i="1"/>
  <c r="G1418" i="1"/>
  <c r="K1418" i="1"/>
  <c r="H1419" i="1"/>
  <c r="G1419" i="1"/>
  <c r="K1419" i="1"/>
  <c r="H1420" i="1"/>
  <c r="G1420" i="1"/>
  <c r="K1420" i="1"/>
  <c r="H1421" i="1"/>
  <c r="G1421" i="1"/>
  <c r="K1421" i="1"/>
  <c r="H1422" i="1"/>
  <c r="G1422" i="1"/>
  <c r="K1422" i="1"/>
  <c r="H1423" i="1"/>
  <c r="G1423" i="1"/>
  <c r="K1423" i="1"/>
  <c r="H1424" i="1"/>
  <c r="G1424" i="1"/>
  <c r="K1424" i="1"/>
  <c r="H1425" i="1"/>
  <c r="G1425" i="1"/>
  <c r="K1425" i="1"/>
  <c r="H1426" i="1"/>
  <c r="G1426" i="1"/>
  <c r="K1426" i="1"/>
  <c r="H1427" i="1"/>
  <c r="G1427" i="1"/>
  <c r="K1427" i="1"/>
  <c r="H1428" i="1"/>
  <c r="G1428" i="1"/>
  <c r="K1428" i="1"/>
  <c r="H1429" i="1"/>
  <c r="G1429" i="1"/>
  <c r="K1429" i="1"/>
  <c r="H1430" i="1"/>
  <c r="G1430" i="1"/>
  <c r="K1430" i="1"/>
  <c r="H1431" i="1"/>
  <c r="G1431" i="1"/>
  <c r="K1431" i="1"/>
  <c r="H1432" i="1"/>
  <c r="G1432" i="1"/>
  <c r="K1432" i="1"/>
  <c r="H1433" i="1"/>
  <c r="G1433" i="1"/>
  <c r="K1433" i="1"/>
  <c r="H1434" i="1"/>
  <c r="G1434" i="1"/>
  <c r="K1434" i="1"/>
  <c r="H1435" i="1"/>
  <c r="G1435" i="1"/>
  <c r="K1435" i="1"/>
  <c r="H1436" i="1"/>
  <c r="G1436" i="1"/>
  <c r="K1436" i="1"/>
  <c r="H1437" i="1"/>
  <c r="G1437" i="1"/>
  <c r="K1437" i="1"/>
  <c r="H1438" i="1"/>
  <c r="G1438" i="1"/>
  <c r="K1438" i="1"/>
  <c r="H1439" i="1"/>
  <c r="G1439" i="1"/>
  <c r="K1439" i="1"/>
  <c r="H1440" i="1"/>
  <c r="G1440" i="1"/>
  <c r="K1440" i="1"/>
  <c r="H1441" i="1"/>
  <c r="G1441" i="1"/>
  <c r="K1441" i="1"/>
  <c r="H1442" i="1"/>
  <c r="G1442" i="1"/>
  <c r="K1442" i="1"/>
  <c r="H1443" i="1"/>
  <c r="G1443" i="1"/>
  <c r="K1443" i="1"/>
  <c r="H1444" i="1"/>
  <c r="G1444" i="1"/>
  <c r="K1444" i="1"/>
  <c r="H1445" i="1"/>
  <c r="G1445" i="1"/>
  <c r="K1445" i="1"/>
  <c r="H1446" i="1"/>
  <c r="G1446" i="1"/>
  <c r="K1446" i="1"/>
  <c r="H1447" i="1"/>
  <c r="G1447" i="1"/>
  <c r="K1447" i="1"/>
  <c r="H1448" i="1"/>
  <c r="G1448" i="1"/>
  <c r="K1448" i="1"/>
  <c r="H1449" i="1"/>
  <c r="G1449" i="1"/>
  <c r="K1449" i="1"/>
  <c r="H1450" i="1"/>
  <c r="G1450" i="1"/>
  <c r="K1450" i="1"/>
  <c r="H1451" i="1"/>
  <c r="G1451" i="1"/>
  <c r="K1451" i="1"/>
  <c r="H1452" i="1"/>
  <c r="G1452" i="1"/>
  <c r="K1452" i="1"/>
  <c r="H1453" i="1"/>
  <c r="G1453" i="1"/>
  <c r="K1453" i="1"/>
  <c r="H1454" i="1"/>
  <c r="G1454" i="1"/>
  <c r="K1454" i="1"/>
  <c r="H1455" i="1"/>
  <c r="G1455" i="1"/>
  <c r="K1455" i="1"/>
  <c r="H1456" i="1"/>
  <c r="G1456" i="1"/>
  <c r="K1456" i="1"/>
  <c r="H1457" i="1"/>
  <c r="G1457" i="1"/>
  <c r="K1457" i="1"/>
  <c r="H1458" i="1"/>
  <c r="G1458" i="1"/>
  <c r="K1458" i="1"/>
  <c r="H1459" i="1"/>
  <c r="G1459" i="1"/>
  <c r="K1459" i="1"/>
  <c r="H1460" i="1"/>
  <c r="G1460" i="1"/>
  <c r="K1460" i="1"/>
  <c r="H1461" i="1"/>
  <c r="G1461" i="1"/>
  <c r="K1461" i="1"/>
  <c r="H1462" i="1"/>
  <c r="G1462" i="1"/>
  <c r="K1462" i="1"/>
  <c r="H1463" i="1"/>
  <c r="G1463" i="1"/>
  <c r="K1463" i="1"/>
  <c r="H1464" i="1"/>
  <c r="G1464" i="1"/>
  <c r="K1464" i="1"/>
  <c r="H1465" i="1"/>
  <c r="G1465" i="1"/>
  <c r="K1465" i="1"/>
  <c r="H1466" i="1"/>
  <c r="G1466" i="1"/>
  <c r="K1466" i="1"/>
  <c r="H1467" i="1"/>
  <c r="G1467" i="1"/>
  <c r="K1467" i="1"/>
  <c r="H1468" i="1"/>
  <c r="G1468" i="1"/>
  <c r="K1468" i="1"/>
  <c r="H1469" i="1"/>
  <c r="G1469" i="1"/>
  <c r="K1469" i="1"/>
  <c r="H1470" i="1"/>
  <c r="G1470" i="1"/>
  <c r="K1470" i="1"/>
  <c r="H1471" i="1"/>
  <c r="G1471" i="1"/>
  <c r="K1471" i="1"/>
  <c r="H1472" i="1"/>
  <c r="G1472" i="1"/>
  <c r="K1472" i="1"/>
  <c r="H1473" i="1"/>
  <c r="G1473" i="1"/>
  <c r="K1473" i="1"/>
  <c r="H1474" i="1"/>
  <c r="G1474" i="1"/>
  <c r="K1474" i="1"/>
  <c r="H1475" i="1"/>
  <c r="G1475" i="1"/>
  <c r="K1475" i="1"/>
  <c r="H1476" i="1"/>
  <c r="G1476" i="1"/>
  <c r="K1476" i="1"/>
  <c r="H1477" i="1"/>
  <c r="G1477" i="1"/>
  <c r="K1477" i="1"/>
  <c r="H1478" i="1"/>
  <c r="G1478" i="1"/>
  <c r="K1478" i="1"/>
  <c r="H1479" i="1"/>
  <c r="G1479" i="1"/>
  <c r="K1479" i="1"/>
  <c r="H1480" i="1"/>
  <c r="G1480" i="1"/>
  <c r="K1480" i="1"/>
  <c r="H1481" i="1"/>
  <c r="G1481" i="1"/>
  <c r="K1481" i="1"/>
  <c r="H1482" i="1"/>
  <c r="G1482" i="1"/>
  <c r="K1482" i="1"/>
  <c r="H1483" i="1"/>
  <c r="G1483" i="1"/>
  <c r="K1483" i="1"/>
  <c r="H1484" i="1"/>
  <c r="G1484" i="1"/>
  <c r="K1484" i="1"/>
  <c r="H1485" i="1"/>
  <c r="G1485" i="1"/>
  <c r="K1485" i="1"/>
  <c r="H1486" i="1"/>
  <c r="G1486" i="1"/>
  <c r="K1486" i="1"/>
  <c r="H1487" i="1"/>
  <c r="G1487" i="1"/>
  <c r="K1487" i="1"/>
  <c r="H1488" i="1"/>
  <c r="G1488" i="1"/>
  <c r="K1488" i="1"/>
  <c r="H1489" i="1"/>
  <c r="G1489" i="1"/>
  <c r="K1489" i="1"/>
  <c r="H1490" i="1"/>
  <c r="G1490" i="1"/>
  <c r="K1490" i="1"/>
  <c r="H1491" i="1"/>
  <c r="G1491" i="1"/>
  <c r="K1491" i="1"/>
  <c r="H1492" i="1"/>
  <c r="G1492" i="1"/>
  <c r="K1492" i="1"/>
  <c r="H1493" i="1"/>
  <c r="G1493" i="1"/>
  <c r="K1493" i="1"/>
  <c r="H1494" i="1"/>
  <c r="G1494" i="1"/>
  <c r="K1494" i="1"/>
  <c r="H1495" i="1"/>
  <c r="G1495" i="1"/>
  <c r="K1495" i="1"/>
  <c r="H1496" i="1"/>
  <c r="G1496" i="1"/>
  <c r="K1496" i="1"/>
  <c r="H1497" i="1"/>
  <c r="G1497" i="1"/>
  <c r="K1497" i="1"/>
  <c r="H1498" i="1"/>
  <c r="G1498" i="1"/>
  <c r="K1498" i="1"/>
  <c r="H1499" i="1"/>
  <c r="G1499" i="1"/>
  <c r="K1499" i="1"/>
  <c r="H1500" i="1"/>
  <c r="G1500" i="1"/>
  <c r="K1500" i="1"/>
  <c r="H1501" i="1"/>
  <c r="G1501" i="1"/>
  <c r="K1501" i="1"/>
  <c r="H1502" i="1"/>
  <c r="G1502" i="1"/>
  <c r="K1502" i="1"/>
  <c r="H1503" i="1"/>
  <c r="G1503" i="1"/>
  <c r="K1503" i="1"/>
  <c r="H1504" i="1"/>
  <c r="G1504" i="1"/>
  <c r="K1504" i="1"/>
  <c r="H1505" i="1"/>
  <c r="G1505" i="1"/>
  <c r="K1505" i="1"/>
  <c r="H1506" i="1"/>
  <c r="G1506" i="1"/>
  <c r="K1506" i="1"/>
  <c r="H1507" i="1"/>
  <c r="G1507" i="1"/>
  <c r="K1507" i="1"/>
  <c r="H1508" i="1"/>
  <c r="G1508" i="1"/>
  <c r="K1508" i="1"/>
  <c r="H1509" i="1"/>
  <c r="G1509" i="1"/>
  <c r="K1509" i="1"/>
  <c r="H1510" i="1"/>
  <c r="G1510" i="1"/>
  <c r="K1510" i="1"/>
  <c r="H1511" i="1"/>
  <c r="G1511" i="1"/>
  <c r="K1511" i="1"/>
  <c r="H1512" i="1"/>
  <c r="G1512" i="1"/>
  <c r="K1512" i="1"/>
  <c r="H1513" i="1"/>
  <c r="G1513" i="1"/>
  <c r="K1513" i="1"/>
  <c r="H1514" i="1"/>
  <c r="G1514" i="1"/>
  <c r="K1514" i="1"/>
  <c r="H1515" i="1"/>
  <c r="G1515" i="1"/>
  <c r="K1515" i="1"/>
  <c r="H1516" i="1"/>
  <c r="G1516" i="1"/>
  <c r="K1516" i="1"/>
  <c r="H1517" i="1"/>
  <c r="G1517" i="1"/>
  <c r="K1517" i="1"/>
  <c r="H1518" i="1"/>
  <c r="G1518" i="1"/>
  <c r="K1518" i="1"/>
  <c r="H1519" i="1"/>
  <c r="G1519" i="1"/>
  <c r="K1519" i="1"/>
  <c r="H1520" i="1"/>
  <c r="G1520" i="1"/>
  <c r="K1520" i="1"/>
  <c r="H1521" i="1"/>
  <c r="G1521" i="1"/>
  <c r="K1521" i="1"/>
  <c r="H1522" i="1"/>
  <c r="G1522" i="1"/>
  <c r="K1522" i="1"/>
  <c r="H1523" i="1"/>
  <c r="G1523" i="1"/>
  <c r="K1523" i="1"/>
  <c r="H1524" i="1"/>
  <c r="G1524" i="1"/>
  <c r="K1524" i="1"/>
  <c r="H1525" i="1"/>
  <c r="G1525" i="1"/>
  <c r="K1525" i="1"/>
  <c r="H1526" i="1"/>
  <c r="G1526" i="1"/>
  <c r="K1526" i="1"/>
  <c r="H1527" i="1"/>
  <c r="G1527" i="1"/>
  <c r="K1527" i="1"/>
  <c r="H1528" i="1"/>
  <c r="G1528" i="1"/>
  <c r="K1528" i="1"/>
  <c r="H1529" i="1"/>
  <c r="G1529" i="1"/>
  <c r="K1529" i="1"/>
  <c r="H1530" i="1"/>
  <c r="G1530" i="1"/>
  <c r="K1530" i="1"/>
  <c r="H1531" i="1"/>
  <c r="G1531" i="1"/>
  <c r="K1531" i="1"/>
  <c r="H1532" i="1"/>
  <c r="G1532" i="1"/>
  <c r="K1532" i="1"/>
  <c r="H1533" i="1"/>
  <c r="G1533" i="1"/>
  <c r="K1533" i="1"/>
  <c r="H1534" i="1"/>
  <c r="G1534" i="1"/>
  <c r="K1534" i="1"/>
  <c r="H1535" i="1"/>
  <c r="G1535" i="1"/>
  <c r="K1535" i="1"/>
  <c r="H1536" i="1"/>
  <c r="G1536" i="1"/>
  <c r="K1536" i="1"/>
  <c r="H1537" i="1"/>
  <c r="G1537" i="1"/>
  <c r="K1537" i="1"/>
  <c r="H1538" i="1"/>
  <c r="G1538" i="1"/>
  <c r="K1538" i="1"/>
  <c r="H1539" i="1"/>
  <c r="G1539" i="1"/>
  <c r="K1539" i="1"/>
  <c r="H1540" i="1"/>
  <c r="G1540" i="1"/>
  <c r="K1540" i="1"/>
  <c r="H1541" i="1"/>
  <c r="G1541" i="1"/>
  <c r="K1541" i="1"/>
  <c r="H1542" i="1"/>
  <c r="G1542" i="1"/>
  <c r="K1542" i="1"/>
  <c r="H1543" i="1"/>
  <c r="G1543" i="1"/>
  <c r="K1543" i="1"/>
  <c r="H1544" i="1"/>
  <c r="G1544" i="1"/>
  <c r="K1544" i="1"/>
  <c r="H1545" i="1"/>
  <c r="G1545" i="1"/>
  <c r="K1545" i="1"/>
  <c r="H1546" i="1"/>
  <c r="G1546" i="1"/>
  <c r="K1546" i="1"/>
  <c r="H1547" i="1"/>
  <c r="G1547" i="1"/>
  <c r="K1547" i="1"/>
  <c r="H1548" i="1"/>
  <c r="G1548" i="1"/>
  <c r="K1548" i="1"/>
  <c r="H1549" i="1"/>
  <c r="G1549" i="1"/>
  <c r="K1549" i="1"/>
  <c r="H1550" i="1"/>
  <c r="G1550" i="1"/>
  <c r="K1550" i="1"/>
  <c r="H1551" i="1"/>
  <c r="G1551" i="1"/>
  <c r="K1551" i="1"/>
  <c r="H1552" i="1"/>
  <c r="G1552" i="1"/>
  <c r="K1552" i="1"/>
  <c r="H1553" i="1"/>
  <c r="G1553" i="1"/>
  <c r="K1553" i="1"/>
  <c r="H1554" i="1"/>
  <c r="G1554" i="1"/>
  <c r="K1554" i="1"/>
  <c r="H1555" i="1"/>
  <c r="G1555" i="1"/>
  <c r="K1555" i="1"/>
  <c r="H1556" i="1"/>
  <c r="G1556" i="1"/>
  <c r="K1556" i="1"/>
  <c r="H1557" i="1"/>
  <c r="G1557" i="1"/>
  <c r="K1557" i="1"/>
  <c r="H1558" i="1"/>
  <c r="G1558" i="1"/>
  <c r="K1558" i="1"/>
  <c r="H1559" i="1"/>
  <c r="G1559" i="1"/>
  <c r="K1559" i="1"/>
  <c r="H1560" i="1"/>
  <c r="G1560" i="1"/>
  <c r="K1560" i="1"/>
  <c r="H1561" i="1"/>
  <c r="G1561" i="1"/>
  <c r="K1561" i="1"/>
  <c r="H1562" i="1"/>
  <c r="G1562" i="1"/>
  <c r="K1562" i="1"/>
  <c r="H1563" i="1"/>
  <c r="G1563" i="1"/>
  <c r="K1563" i="1"/>
  <c r="H1564" i="1"/>
  <c r="G1564" i="1"/>
  <c r="K1564" i="1"/>
  <c r="H1565" i="1"/>
  <c r="G1565" i="1"/>
  <c r="K1565" i="1"/>
  <c r="H1566" i="1"/>
  <c r="G1566" i="1"/>
  <c r="K1566" i="1"/>
  <c r="H1567" i="1"/>
  <c r="G1567" i="1"/>
  <c r="K1567" i="1"/>
  <c r="H1568" i="1"/>
  <c r="G1568" i="1"/>
  <c r="K1568" i="1"/>
  <c r="H1569" i="1"/>
  <c r="G1569" i="1"/>
  <c r="K1569" i="1"/>
  <c r="H1570" i="1"/>
  <c r="G1570" i="1"/>
  <c r="K1570" i="1"/>
  <c r="H1571" i="1"/>
  <c r="G1571" i="1"/>
  <c r="K1571" i="1"/>
  <c r="H1572" i="1"/>
  <c r="G1572" i="1"/>
  <c r="K1572" i="1"/>
  <c r="H1573" i="1"/>
  <c r="G1573" i="1"/>
  <c r="K1573" i="1"/>
  <c r="H1574" i="1"/>
  <c r="G1574" i="1"/>
  <c r="K1574" i="1"/>
  <c r="H1575" i="1"/>
  <c r="G1575" i="1"/>
  <c r="K1575" i="1"/>
  <c r="H1576" i="1"/>
  <c r="G1576" i="1"/>
  <c r="K1576" i="1"/>
  <c r="H1577" i="1"/>
  <c r="G1577" i="1"/>
  <c r="K1577" i="1"/>
  <c r="H1578" i="1"/>
  <c r="G1578" i="1"/>
  <c r="K1578" i="1"/>
  <c r="H1579" i="1"/>
  <c r="G1579" i="1"/>
  <c r="K1579" i="1"/>
  <c r="H1580" i="1"/>
  <c r="G1580" i="1"/>
  <c r="K1580" i="1"/>
  <c r="H1581" i="1"/>
  <c r="G1581" i="1"/>
  <c r="K1581" i="1"/>
  <c r="H1582" i="1"/>
  <c r="G1582" i="1"/>
  <c r="K1582" i="1"/>
  <c r="H1583" i="1"/>
  <c r="G1583" i="1"/>
  <c r="K1583" i="1"/>
  <c r="H1584" i="1"/>
  <c r="G1584" i="1"/>
  <c r="K1584" i="1"/>
  <c r="H1585" i="1"/>
  <c r="G1585" i="1"/>
  <c r="K1585" i="1"/>
  <c r="H1586" i="1"/>
  <c r="G1586" i="1"/>
  <c r="K1586" i="1"/>
  <c r="H1587" i="1"/>
  <c r="G1587" i="1"/>
  <c r="K1587" i="1"/>
  <c r="H1588" i="1"/>
  <c r="G1588" i="1"/>
  <c r="K1588" i="1"/>
  <c r="H1589" i="1"/>
  <c r="G1589" i="1"/>
  <c r="K1589" i="1"/>
  <c r="H1590" i="1"/>
  <c r="G1590" i="1"/>
  <c r="K1590" i="1"/>
  <c r="H1591" i="1"/>
  <c r="G1591" i="1"/>
  <c r="K1591" i="1"/>
  <c r="H1592" i="1"/>
  <c r="G1592" i="1"/>
  <c r="K1592" i="1"/>
  <c r="H1593" i="1"/>
  <c r="G1593" i="1"/>
  <c r="K1593" i="1"/>
  <c r="H1594" i="1"/>
  <c r="G1594" i="1"/>
  <c r="K1594" i="1"/>
  <c r="H1595" i="1"/>
  <c r="G1595" i="1"/>
  <c r="K1595" i="1"/>
  <c r="H1596" i="1"/>
  <c r="G1596" i="1"/>
  <c r="K1596" i="1"/>
  <c r="H1597" i="1"/>
  <c r="G1597" i="1"/>
  <c r="K1597" i="1"/>
  <c r="H1598" i="1"/>
  <c r="G1598" i="1"/>
  <c r="K1598" i="1"/>
  <c r="H1599" i="1"/>
  <c r="G1599" i="1"/>
  <c r="K1599" i="1"/>
  <c r="H1600" i="1"/>
  <c r="G1600" i="1"/>
  <c r="K1600" i="1"/>
  <c r="H1601" i="1"/>
  <c r="G1601" i="1"/>
  <c r="K1601" i="1"/>
  <c r="H1602" i="1"/>
  <c r="G1602" i="1"/>
  <c r="K1602" i="1"/>
  <c r="H1603" i="1"/>
  <c r="G1603" i="1"/>
  <c r="K1603" i="1"/>
  <c r="H1604" i="1"/>
  <c r="G1604" i="1"/>
  <c r="K1604" i="1"/>
  <c r="H1605" i="1"/>
  <c r="G1605" i="1"/>
  <c r="K1605" i="1"/>
  <c r="H1606" i="1"/>
  <c r="G1606" i="1"/>
  <c r="K1606" i="1"/>
  <c r="H1607" i="1"/>
  <c r="G1607" i="1"/>
  <c r="K1607" i="1"/>
  <c r="H1608" i="1"/>
  <c r="G1608" i="1"/>
  <c r="K1608" i="1"/>
  <c r="H1609" i="1"/>
  <c r="G1609" i="1"/>
  <c r="K1609" i="1"/>
  <c r="H1610" i="1"/>
  <c r="G1610" i="1"/>
  <c r="K1610" i="1"/>
  <c r="H1611" i="1"/>
  <c r="G1611" i="1"/>
  <c r="K1611" i="1"/>
  <c r="H1612" i="1"/>
  <c r="G1612" i="1"/>
  <c r="K1612" i="1"/>
  <c r="H1613" i="1"/>
  <c r="G1613" i="1"/>
  <c r="K1613" i="1"/>
  <c r="H1614" i="1"/>
  <c r="G1614" i="1"/>
  <c r="K1614" i="1"/>
  <c r="H1615" i="1"/>
  <c r="G1615" i="1"/>
  <c r="K1615" i="1"/>
  <c r="H1616" i="1"/>
  <c r="G1616" i="1"/>
  <c r="K1616" i="1"/>
  <c r="H1617" i="1"/>
  <c r="G1617" i="1"/>
  <c r="K1617" i="1"/>
  <c r="H1618" i="1"/>
  <c r="G1618" i="1"/>
  <c r="K1618" i="1"/>
  <c r="H1619" i="1"/>
  <c r="G1619" i="1"/>
  <c r="K1619" i="1"/>
  <c r="H1620" i="1"/>
  <c r="G1620" i="1"/>
  <c r="K1620" i="1"/>
  <c r="H1621" i="1"/>
  <c r="G1621" i="1"/>
  <c r="K1621" i="1"/>
  <c r="H1622" i="1"/>
  <c r="G1622" i="1"/>
  <c r="K1622" i="1"/>
  <c r="H1623" i="1"/>
  <c r="G1623" i="1"/>
  <c r="K1623" i="1"/>
  <c r="H1624" i="1"/>
  <c r="G1624" i="1"/>
  <c r="K1624" i="1"/>
  <c r="H1625" i="1"/>
  <c r="G1625" i="1"/>
  <c r="K1625" i="1"/>
  <c r="H1626" i="1"/>
  <c r="G1626" i="1"/>
  <c r="K1626" i="1"/>
  <c r="H1627" i="1"/>
  <c r="G1627" i="1"/>
  <c r="K1627" i="1"/>
  <c r="H1628" i="1"/>
  <c r="G1628" i="1"/>
  <c r="K1628" i="1"/>
  <c r="H1629" i="1"/>
  <c r="G1629" i="1"/>
  <c r="K1629" i="1"/>
  <c r="H1630" i="1"/>
  <c r="G1630" i="1"/>
  <c r="K1630" i="1"/>
  <c r="H1631" i="1"/>
  <c r="G1631" i="1"/>
  <c r="K1631" i="1"/>
  <c r="H1632" i="1"/>
  <c r="G1632" i="1"/>
  <c r="K1632" i="1"/>
  <c r="H1633" i="1"/>
  <c r="G1633" i="1"/>
  <c r="K1633" i="1"/>
  <c r="H1634" i="1"/>
  <c r="G1634" i="1"/>
  <c r="K1634" i="1"/>
  <c r="H1635" i="1"/>
  <c r="G1635" i="1"/>
  <c r="K1635" i="1"/>
  <c r="H1636" i="1"/>
  <c r="G1636" i="1"/>
  <c r="K1636" i="1"/>
  <c r="H1637" i="1"/>
  <c r="G1637" i="1"/>
  <c r="K1637" i="1"/>
  <c r="H1638" i="1"/>
  <c r="G1638" i="1"/>
  <c r="K1638" i="1"/>
  <c r="H1639" i="1"/>
  <c r="G1639" i="1"/>
  <c r="K1639" i="1"/>
  <c r="H1640" i="1"/>
  <c r="G1640" i="1"/>
  <c r="K1640" i="1"/>
  <c r="H1641" i="1"/>
  <c r="G1641" i="1"/>
  <c r="K1641" i="1"/>
  <c r="H1642" i="1"/>
  <c r="G1642" i="1"/>
  <c r="K1642" i="1"/>
  <c r="H1643" i="1"/>
  <c r="G1643" i="1"/>
  <c r="K1643" i="1"/>
  <c r="H1644" i="1"/>
  <c r="G1644" i="1"/>
  <c r="K1644" i="1"/>
  <c r="H1645" i="1"/>
  <c r="G1645" i="1"/>
  <c r="K1645" i="1"/>
  <c r="H1646" i="1"/>
  <c r="G1646" i="1"/>
  <c r="K1646" i="1"/>
  <c r="H1647" i="1"/>
  <c r="G1647" i="1"/>
  <c r="K1647" i="1"/>
  <c r="H1648" i="1"/>
  <c r="G1648" i="1"/>
  <c r="K1648" i="1"/>
  <c r="H1649" i="1"/>
  <c r="G1649" i="1"/>
  <c r="K1649" i="1"/>
  <c r="H1650" i="1"/>
  <c r="G1650" i="1"/>
  <c r="K1650" i="1"/>
  <c r="H1651" i="1"/>
  <c r="G1651" i="1"/>
  <c r="K1651" i="1"/>
  <c r="H1652" i="1"/>
  <c r="G1652" i="1"/>
  <c r="K1652" i="1"/>
  <c r="H1653" i="1"/>
  <c r="G1653" i="1"/>
  <c r="K1653" i="1"/>
  <c r="H1654" i="1"/>
  <c r="G1654" i="1"/>
  <c r="K1654" i="1"/>
  <c r="H1655" i="1"/>
  <c r="G1655" i="1"/>
  <c r="K1655" i="1"/>
  <c r="H1656" i="1"/>
  <c r="G1656" i="1"/>
  <c r="K1656" i="1"/>
  <c r="H1657" i="1"/>
  <c r="G1657" i="1"/>
  <c r="K1657" i="1"/>
  <c r="H1658" i="1"/>
  <c r="G1658" i="1"/>
  <c r="K1658" i="1"/>
  <c r="H1659" i="1"/>
  <c r="G1659" i="1"/>
  <c r="K1659" i="1"/>
  <c r="H1660" i="1"/>
  <c r="G1660" i="1"/>
  <c r="K1660" i="1"/>
  <c r="H1661" i="1"/>
  <c r="G1661" i="1"/>
  <c r="K1661" i="1"/>
  <c r="H1662" i="1"/>
  <c r="G1662" i="1"/>
  <c r="K1662" i="1"/>
  <c r="H1663" i="1"/>
  <c r="G1663" i="1"/>
  <c r="K1663" i="1"/>
  <c r="H1664" i="1"/>
  <c r="G1664" i="1"/>
  <c r="K1664" i="1"/>
  <c r="H1665" i="1"/>
  <c r="G1665" i="1"/>
  <c r="K1665" i="1"/>
  <c r="H1666" i="1"/>
  <c r="G1666" i="1"/>
  <c r="K1666" i="1"/>
  <c r="H1667" i="1"/>
  <c r="G1667" i="1"/>
  <c r="K1667" i="1"/>
  <c r="H1668" i="1"/>
  <c r="G1668" i="1"/>
  <c r="K1668" i="1"/>
  <c r="H1669" i="1"/>
  <c r="G1669" i="1"/>
  <c r="K1669" i="1"/>
  <c r="H1670" i="1"/>
  <c r="G1670" i="1"/>
  <c r="K1670" i="1"/>
  <c r="H1671" i="1"/>
  <c r="G1671" i="1"/>
  <c r="K1671" i="1"/>
  <c r="H1672" i="1"/>
  <c r="G1672" i="1"/>
  <c r="K1672" i="1"/>
  <c r="H1673" i="1"/>
  <c r="G1673" i="1"/>
  <c r="K1673" i="1"/>
  <c r="H1674" i="1"/>
  <c r="G1674" i="1"/>
  <c r="K1674" i="1"/>
  <c r="H1675" i="1"/>
  <c r="G1675" i="1"/>
  <c r="K1675" i="1"/>
  <c r="H1676" i="1"/>
  <c r="G1676" i="1"/>
  <c r="K1676" i="1"/>
  <c r="H1677" i="1"/>
  <c r="G1677" i="1"/>
  <c r="K1677" i="1"/>
  <c r="H1678" i="1"/>
  <c r="G1678" i="1"/>
  <c r="K1678" i="1"/>
  <c r="H1679" i="1"/>
  <c r="G1679" i="1"/>
  <c r="K1679" i="1"/>
  <c r="H1680" i="1"/>
  <c r="G1680" i="1"/>
  <c r="K1680" i="1"/>
  <c r="H1681" i="1"/>
  <c r="G1681" i="1"/>
  <c r="K1681" i="1"/>
  <c r="H1682" i="1"/>
  <c r="G1682" i="1"/>
  <c r="K1682" i="1"/>
  <c r="H1683" i="1"/>
  <c r="G1683" i="1"/>
  <c r="K1683" i="1"/>
  <c r="H1684" i="1"/>
  <c r="G1684" i="1"/>
  <c r="K1684" i="1"/>
  <c r="H1685" i="1"/>
  <c r="G1685" i="1"/>
  <c r="K1685" i="1"/>
  <c r="H1686" i="1"/>
  <c r="G1686" i="1"/>
  <c r="K1686" i="1"/>
  <c r="H1687" i="1"/>
  <c r="G1687" i="1"/>
  <c r="K1687" i="1"/>
  <c r="H1688" i="1"/>
  <c r="G1688" i="1"/>
  <c r="K1688" i="1"/>
  <c r="H1689" i="1"/>
  <c r="G1689" i="1"/>
  <c r="K1689" i="1"/>
  <c r="H1690" i="1"/>
  <c r="G1690" i="1"/>
  <c r="K1690" i="1"/>
  <c r="H1691" i="1"/>
  <c r="G1691" i="1"/>
  <c r="K1691" i="1"/>
  <c r="H1692" i="1"/>
  <c r="G1692" i="1"/>
  <c r="K1692" i="1"/>
  <c r="H1693" i="1"/>
  <c r="G1693" i="1"/>
  <c r="K1693" i="1"/>
  <c r="H1694" i="1"/>
  <c r="G1694" i="1"/>
  <c r="K1694" i="1"/>
  <c r="H1695" i="1"/>
  <c r="G1695" i="1"/>
  <c r="K1695" i="1"/>
  <c r="H1696" i="1"/>
  <c r="G1696" i="1"/>
  <c r="K1696" i="1"/>
  <c r="H1697" i="1"/>
  <c r="G1697" i="1"/>
  <c r="K1697" i="1"/>
  <c r="H1698" i="1"/>
  <c r="G1698" i="1"/>
  <c r="K1698" i="1"/>
  <c r="H1699" i="1"/>
  <c r="G1699" i="1"/>
  <c r="K1699" i="1"/>
  <c r="H1700" i="1"/>
  <c r="G1700" i="1"/>
  <c r="K1700" i="1"/>
  <c r="H1701" i="1"/>
  <c r="G1701" i="1"/>
  <c r="K1701" i="1"/>
  <c r="H1702" i="1"/>
  <c r="G1702" i="1"/>
  <c r="K1702" i="1"/>
  <c r="H1703" i="1"/>
  <c r="G1703" i="1"/>
  <c r="K1703" i="1"/>
  <c r="H1704" i="1"/>
  <c r="G1704" i="1"/>
  <c r="K1704" i="1"/>
  <c r="H1705" i="1"/>
  <c r="G1705" i="1"/>
  <c r="K1705" i="1"/>
  <c r="H1706" i="1"/>
  <c r="G1706" i="1"/>
  <c r="K1706" i="1"/>
  <c r="H1707" i="1"/>
  <c r="G1707" i="1"/>
  <c r="K1707" i="1"/>
  <c r="H1708" i="1"/>
  <c r="G1708" i="1"/>
  <c r="K1708" i="1"/>
  <c r="H1709" i="1"/>
  <c r="G1709" i="1"/>
  <c r="K1709" i="1"/>
  <c r="H1710" i="1"/>
  <c r="G1710" i="1"/>
  <c r="K1710" i="1"/>
  <c r="H1711" i="1"/>
  <c r="G1711" i="1"/>
  <c r="K1711" i="1"/>
  <c r="H1712" i="1"/>
  <c r="G1712" i="1"/>
  <c r="K1712" i="1"/>
  <c r="H1713" i="1"/>
  <c r="G1713" i="1"/>
  <c r="K1713" i="1"/>
  <c r="H1714" i="1"/>
  <c r="G1714" i="1"/>
  <c r="K1714" i="1"/>
  <c r="H1715" i="1"/>
  <c r="G1715" i="1"/>
  <c r="K1715" i="1"/>
  <c r="H1716" i="1"/>
  <c r="G1716" i="1"/>
  <c r="K1716" i="1"/>
  <c r="H1717" i="1"/>
  <c r="G1717" i="1"/>
  <c r="K1717" i="1"/>
  <c r="H1718" i="1"/>
  <c r="G1718" i="1"/>
  <c r="K1718" i="1"/>
  <c r="H1719" i="1"/>
  <c r="G1719" i="1"/>
  <c r="K1719" i="1"/>
  <c r="H1720" i="1"/>
  <c r="G1720" i="1"/>
  <c r="K1720" i="1"/>
  <c r="H1721" i="1"/>
  <c r="G1721" i="1"/>
  <c r="K1721" i="1"/>
  <c r="H1722" i="1"/>
  <c r="G1722" i="1"/>
  <c r="K1722" i="1"/>
  <c r="H1723" i="1"/>
  <c r="G1723" i="1"/>
  <c r="K1723" i="1"/>
  <c r="H1724" i="1"/>
  <c r="G1724" i="1"/>
  <c r="K1724" i="1"/>
  <c r="H1725" i="1"/>
  <c r="G1725" i="1"/>
  <c r="K1725" i="1"/>
  <c r="H1726" i="1"/>
  <c r="G1726" i="1"/>
  <c r="K1726" i="1"/>
  <c r="H1727" i="1"/>
  <c r="G1727" i="1"/>
  <c r="K1727" i="1"/>
  <c r="H1728" i="1"/>
  <c r="G1728" i="1"/>
  <c r="K1728" i="1"/>
  <c r="H1729" i="1"/>
  <c r="G1729" i="1"/>
  <c r="K1729" i="1"/>
  <c r="H1730" i="1"/>
  <c r="G1730" i="1"/>
  <c r="K1730" i="1"/>
  <c r="H1731" i="1"/>
  <c r="G1731" i="1"/>
  <c r="K1731" i="1"/>
  <c r="H1732" i="1"/>
  <c r="G1732" i="1"/>
  <c r="K1732" i="1"/>
  <c r="H1733" i="1"/>
  <c r="G1733" i="1"/>
  <c r="K1733" i="1"/>
  <c r="H1734" i="1"/>
  <c r="G1734" i="1"/>
  <c r="K1734" i="1"/>
  <c r="H1735" i="1"/>
  <c r="G1735" i="1"/>
  <c r="K1735" i="1"/>
  <c r="H1736" i="1"/>
  <c r="G1736" i="1"/>
  <c r="K1736" i="1"/>
  <c r="H1737" i="1"/>
  <c r="G1737" i="1"/>
  <c r="K1737" i="1"/>
  <c r="H1738" i="1"/>
  <c r="G1738" i="1"/>
  <c r="K1738" i="1"/>
  <c r="H1739" i="1"/>
  <c r="G1739" i="1"/>
  <c r="K1739" i="1"/>
  <c r="H1740" i="1"/>
  <c r="G1740" i="1"/>
  <c r="K1740" i="1"/>
  <c r="H1741" i="1"/>
  <c r="G1741" i="1"/>
  <c r="K1741" i="1"/>
  <c r="H1742" i="1"/>
  <c r="G1742" i="1"/>
  <c r="K1742" i="1"/>
  <c r="H1743" i="1"/>
  <c r="G1743" i="1"/>
  <c r="K1743" i="1"/>
  <c r="H1744" i="1"/>
  <c r="G1744" i="1"/>
  <c r="K1744" i="1"/>
  <c r="H1745" i="1"/>
  <c r="G1745" i="1"/>
  <c r="K1745" i="1"/>
  <c r="H1746" i="1"/>
  <c r="G1746" i="1"/>
  <c r="K1746" i="1"/>
  <c r="H1747" i="1"/>
  <c r="G1747" i="1"/>
  <c r="K1747" i="1"/>
  <c r="H1748" i="1"/>
  <c r="G1748" i="1"/>
  <c r="K1748" i="1"/>
  <c r="H1749" i="1"/>
  <c r="G1749" i="1"/>
  <c r="K1749" i="1"/>
  <c r="H1750" i="1"/>
  <c r="G1750" i="1"/>
  <c r="K1750" i="1"/>
  <c r="H1751" i="1"/>
  <c r="G1751" i="1"/>
  <c r="K1751" i="1"/>
  <c r="H1752" i="1"/>
  <c r="G1752" i="1"/>
  <c r="K1752" i="1"/>
  <c r="H1753" i="1"/>
  <c r="G1753" i="1"/>
  <c r="K1753" i="1"/>
  <c r="H1754" i="1"/>
  <c r="G1754" i="1"/>
  <c r="K1754" i="1"/>
  <c r="H1755" i="1"/>
  <c r="G1755" i="1"/>
  <c r="K1755" i="1"/>
  <c r="H1756" i="1"/>
  <c r="G1756" i="1"/>
  <c r="K1756" i="1"/>
  <c r="H1757" i="1"/>
  <c r="G1757" i="1"/>
  <c r="K1757" i="1"/>
  <c r="H1758" i="1"/>
  <c r="G1758" i="1"/>
  <c r="K1758" i="1"/>
  <c r="H1759" i="1"/>
  <c r="G1759" i="1"/>
  <c r="K1759" i="1"/>
  <c r="H1760" i="1"/>
  <c r="G1760" i="1"/>
  <c r="K1760" i="1"/>
  <c r="H1761" i="1"/>
  <c r="G1761" i="1"/>
  <c r="K1761" i="1"/>
  <c r="H1762" i="1"/>
  <c r="G1762" i="1"/>
  <c r="K1762" i="1"/>
  <c r="H1763" i="1"/>
  <c r="G1763" i="1"/>
  <c r="K1763" i="1"/>
  <c r="H1764" i="1"/>
  <c r="G1764" i="1"/>
  <c r="K1764" i="1"/>
  <c r="H1765" i="1"/>
  <c r="G1765" i="1"/>
  <c r="K1765" i="1"/>
  <c r="H1766" i="1"/>
  <c r="G1766" i="1"/>
  <c r="K1766" i="1"/>
  <c r="H1767" i="1"/>
  <c r="G1767" i="1"/>
  <c r="K1767" i="1"/>
  <c r="H1768" i="1"/>
  <c r="G1768" i="1"/>
  <c r="K1768" i="1"/>
  <c r="H1769" i="1"/>
  <c r="G1769" i="1"/>
  <c r="K1769" i="1"/>
  <c r="H1770" i="1"/>
  <c r="G1770" i="1"/>
  <c r="K1770" i="1"/>
  <c r="H1771" i="1"/>
  <c r="G1771" i="1"/>
  <c r="K1771" i="1"/>
  <c r="H1772" i="1"/>
  <c r="G1772" i="1"/>
  <c r="K1772" i="1"/>
  <c r="H1773" i="1"/>
  <c r="G1773" i="1"/>
  <c r="K1773" i="1"/>
  <c r="H1774" i="1"/>
  <c r="G1774" i="1"/>
  <c r="K1774" i="1"/>
  <c r="H1775" i="1"/>
  <c r="G1775" i="1"/>
  <c r="K1775" i="1"/>
  <c r="H1776" i="1"/>
  <c r="G1776" i="1"/>
  <c r="K1776" i="1"/>
  <c r="H1777" i="1"/>
  <c r="G1777" i="1"/>
  <c r="K1777" i="1"/>
  <c r="H1778" i="1"/>
  <c r="G1778" i="1"/>
  <c r="K1778" i="1"/>
  <c r="H1779" i="1"/>
  <c r="G1779" i="1"/>
  <c r="K1779" i="1"/>
  <c r="H1780" i="1"/>
  <c r="G1780" i="1"/>
  <c r="K1780" i="1"/>
  <c r="H1781" i="1"/>
  <c r="G1781" i="1"/>
  <c r="K1781" i="1"/>
  <c r="H1782" i="1"/>
  <c r="G1782" i="1"/>
  <c r="K1782" i="1"/>
  <c r="H1783" i="1"/>
  <c r="G1783" i="1"/>
  <c r="K1783" i="1"/>
  <c r="H1784" i="1"/>
  <c r="G1784" i="1"/>
  <c r="K1784" i="1"/>
  <c r="H1785" i="1"/>
  <c r="G1785" i="1"/>
  <c r="K1785" i="1"/>
  <c r="H1786" i="1"/>
  <c r="G1786" i="1"/>
  <c r="K1786" i="1"/>
  <c r="H1787" i="1"/>
  <c r="G1787" i="1"/>
  <c r="K1787" i="1"/>
  <c r="H1788" i="1"/>
  <c r="G1788" i="1"/>
  <c r="K1788" i="1"/>
  <c r="H1789" i="1"/>
  <c r="G1789" i="1"/>
  <c r="K1789" i="1"/>
  <c r="H1790" i="1"/>
  <c r="G1790" i="1"/>
  <c r="K1790" i="1"/>
  <c r="H1791" i="1"/>
  <c r="G1791" i="1"/>
  <c r="K1791" i="1"/>
  <c r="H1792" i="1"/>
  <c r="G1792" i="1"/>
  <c r="K1792" i="1"/>
  <c r="H1793" i="1"/>
  <c r="G1793" i="1"/>
  <c r="K1793" i="1"/>
  <c r="H1794" i="1"/>
  <c r="G1794" i="1"/>
  <c r="K1794" i="1"/>
  <c r="H1795" i="1"/>
  <c r="G1795" i="1"/>
  <c r="K1795" i="1"/>
  <c r="H1796" i="1"/>
  <c r="G1796" i="1"/>
  <c r="K1796" i="1"/>
  <c r="H1797" i="1"/>
  <c r="G1797" i="1"/>
  <c r="K1797" i="1"/>
  <c r="H1798" i="1"/>
  <c r="G1798" i="1"/>
  <c r="K1798" i="1"/>
  <c r="H1799" i="1"/>
  <c r="G1799" i="1"/>
  <c r="K1799" i="1"/>
  <c r="H1800" i="1"/>
  <c r="G1800" i="1"/>
  <c r="K1800" i="1"/>
  <c r="H1801" i="1"/>
  <c r="G1801" i="1"/>
  <c r="K1801" i="1"/>
  <c r="H1802" i="1"/>
  <c r="G1802" i="1"/>
  <c r="K1802" i="1"/>
  <c r="H1803" i="1"/>
  <c r="G1803" i="1"/>
  <c r="K1803" i="1"/>
  <c r="H1804" i="1"/>
  <c r="G1804" i="1"/>
  <c r="K1804" i="1"/>
  <c r="H1805" i="1"/>
  <c r="G1805" i="1"/>
  <c r="K1805" i="1"/>
  <c r="H1806" i="1"/>
  <c r="G1806" i="1"/>
  <c r="K1806" i="1"/>
  <c r="H1807" i="1"/>
  <c r="G1807" i="1"/>
  <c r="K1807" i="1"/>
  <c r="H1808" i="1"/>
  <c r="G1808" i="1"/>
  <c r="K1808" i="1"/>
  <c r="H1809" i="1"/>
  <c r="G1809" i="1"/>
  <c r="K1809" i="1"/>
  <c r="H1810" i="1"/>
  <c r="G1810" i="1"/>
  <c r="K1810" i="1"/>
  <c r="H1811" i="1"/>
  <c r="G1811" i="1"/>
  <c r="K1811" i="1"/>
  <c r="H1812" i="1"/>
  <c r="G1812" i="1"/>
  <c r="K1812" i="1"/>
  <c r="H1813" i="1"/>
  <c r="G1813" i="1"/>
  <c r="K1813" i="1"/>
  <c r="H1814" i="1"/>
  <c r="G1814" i="1"/>
  <c r="K1814" i="1"/>
  <c r="H1815" i="1"/>
  <c r="G1815" i="1"/>
  <c r="K1815" i="1"/>
  <c r="H1816" i="1"/>
  <c r="G1816" i="1"/>
  <c r="K1816" i="1"/>
  <c r="H1817" i="1"/>
  <c r="G1817" i="1"/>
  <c r="K1817" i="1"/>
  <c r="H1818" i="1"/>
  <c r="G1818" i="1"/>
  <c r="K1818" i="1"/>
  <c r="H1819" i="1"/>
  <c r="G1819" i="1"/>
  <c r="K1819" i="1"/>
  <c r="H1820" i="1"/>
  <c r="G1820" i="1"/>
  <c r="K1820" i="1"/>
  <c r="H1821" i="1"/>
  <c r="G1821" i="1"/>
  <c r="K1821" i="1"/>
  <c r="H1822" i="1"/>
  <c r="G1822" i="1"/>
  <c r="K1822" i="1"/>
  <c r="H1823" i="1"/>
  <c r="G1823" i="1"/>
  <c r="K1823" i="1"/>
  <c r="H1824" i="1"/>
  <c r="G1824" i="1"/>
  <c r="K1824" i="1"/>
  <c r="H1825" i="1"/>
  <c r="G1825" i="1"/>
  <c r="K1825" i="1"/>
  <c r="H1826" i="1"/>
  <c r="G1826" i="1"/>
  <c r="K1826" i="1"/>
  <c r="H1827" i="1"/>
  <c r="G1827" i="1"/>
  <c r="K1827" i="1"/>
  <c r="H1828" i="1"/>
  <c r="G1828" i="1"/>
  <c r="K1828" i="1"/>
  <c r="H1829" i="1"/>
  <c r="G1829" i="1"/>
  <c r="K1829" i="1"/>
  <c r="H1830" i="1"/>
  <c r="G1830" i="1"/>
  <c r="K1830" i="1"/>
  <c r="H1831" i="1"/>
  <c r="G1831" i="1"/>
  <c r="K1831" i="1"/>
  <c r="H1832" i="1"/>
  <c r="G1832" i="1"/>
  <c r="K1832" i="1"/>
  <c r="H1833" i="1"/>
  <c r="G1833" i="1"/>
  <c r="K1833" i="1"/>
  <c r="H1834" i="1"/>
  <c r="G1834" i="1"/>
  <c r="K1834" i="1"/>
  <c r="H1835" i="1"/>
  <c r="G1835" i="1"/>
  <c r="K1835" i="1"/>
  <c r="H1836" i="1"/>
  <c r="G1836" i="1"/>
  <c r="K1836" i="1"/>
  <c r="H1837" i="1"/>
  <c r="G1837" i="1"/>
  <c r="K1837" i="1"/>
  <c r="H1838" i="1"/>
  <c r="G1838" i="1"/>
  <c r="K1838" i="1"/>
  <c r="H1839" i="1"/>
  <c r="G1839" i="1"/>
  <c r="K1839" i="1"/>
  <c r="H1840" i="1"/>
  <c r="G1840" i="1"/>
  <c r="K1840" i="1"/>
  <c r="H1841" i="1"/>
  <c r="G1841" i="1"/>
  <c r="K1841" i="1"/>
  <c r="H1842" i="1"/>
  <c r="G1842" i="1"/>
  <c r="K1842" i="1"/>
  <c r="H1843" i="1"/>
  <c r="G1843" i="1"/>
  <c r="K1843" i="1"/>
  <c r="H1844" i="1"/>
  <c r="G1844" i="1"/>
  <c r="K1844" i="1"/>
  <c r="H1845" i="1"/>
  <c r="G1845" i="1"/>
  <c r="K1845" i="1"/>
  <c r="H1846" i="1"/>
  <c r="G1846" i="1"/>
  <c r="K1846" i="1"/>
  <c r="H1847" i="1"/>
  <c r="G1847" i="1"/>
  <c r="K1847" i="1"/>
  <c r="H1848" i="1"/>
  <c r="G1848" i="1"/>
  <c r="K1848" i="1"/>
  <c r="H1849" i="1"/>
  <c r="G1849" i="1"/>
  <c r="K1849" i="1"/>
  <c r="H1850" i="1"/>
  <c r="G1850" i="1"/>
  <c r="K1850" i="1"/>
  <c r="H1851" i="1"/>
  <c r="G1851" i="1"/>
  <c r="K1851" i="1"/>
  <c r="H1852" i="1"/>
  <c r="G1852" i="1"/>
  <c r="K1852" i="1"/>
  <c r="H1853" i="1"/>
  <c r="G1853" i="1"/>
  <c r="K1853" i="1"/>
  <c r="H1854" i="1"/>
  <c r="G1854" i="1"/>
  <c r="K1854" i="1"/>
  <c r="H1855" i="1"/>
  <c r="G1855" i="1"/>
  <c r="K1855" i="1"/>
  <c r="H1856" i="1"/>
  <c r="G1856" i="1"/>
  <c r="K1856" i="1"/>
  <c r="H1857" i="1"/>
  <c r="G1857" i="1"/>
  <c r="K1857" i="1"/>
  <c r="H1858" i="1"/>
  <c r="G1858" i="1"/>
  <c r="K1858" i="1"/>
  <c r="H1859" i="1"/>
  <c r="G1859" i="1"/>
  <c r="K1859" i="1"/>
  <c r="H1860" i="1"/>
  <c r="G1860" i="1"/>
  <c r="K1860" i="1"/>
  <c r="H1861" i="1"/>
  <c r="G1861" i="1"/>
  <c r="K1861" i="1"/>
  <c r="H1862" i="1"/>
  <c r="G1862" i="1"/>
  <c r="K1862" i="1"/>
  <c r="H1863" i="1"/>
  <c r="G1863" i="1"/>
  <c r="K1863" i="1"/>
  <c r="H1864" i="1"/>
  <c r="G1864" i="1"/>
  <c r="K1864" i="1"/>
  <c r="H1865" i="1"/>
  <c r="G1865" i="1"/>
  <c r="K1865" i="1"/>
  <c r="H1866" i="1"/>
  <c r="G1866" i="1"/>
  <c r="K1866" i="1"/>
  <c r="H1867" i="1"/>
  <c r="G1867" i="1"/>
  <c r="K1867" i="1"/>
  <c r="H1868" i="1"/>
  <c r="G1868" i="1"/>
  <c r="K1868" i="1"/>
  <c r="H1869" i="1"/>
  <c r="G1869" i="1"/>
  <c r="K1869" i="1"/>
  <c r="H1870" i="1"/>
  <c r="G1870" i="1"/>
  <c r="K1870" i="1"/>
  <c r="H1871" i="1"/>
  <c r="G1871" i="1"/>
  <c r="K1871" i="1"/>
  <c r="H1872" i="1"/>
  <c r="G1872" i="1"/>
  <c r="K1872" i="1"/>
  <c r="H1873" i="1"/>
  <c r="G1873" i="1"/>
  <c r="K1873" i="1"/>
  <c r="H1874" i="1"/>
  <c r="G1874" i="1"/>
  <c r="K1874" i="1"/>
  <c r="H1875" i="1"/>
  <c r="G1875" i="1"/>
  <c r="K1875" i="1"/>
  <c r="H1876" i="1"/>
  <c r="G1876" i="1"/>
  <c r="K1876" i="1"/>
  <c r="H1877" i="1"/>
  <c r="G1877" i="1"/>
  <c r="K1877" i="1"/>
  <c r="H1878" i="1"/>
  <c r="G1878" i="1"/>
  <c r="K1878" i="1"/>
  <c r="H1879" i="1"/>
  <c r="G1879" i="1"/>
  <c r="K1879" i="1"/>
  <c r="H1880" i="1"/>
  <c r="G1880" i="1"/>
  <c r="K1880" i="1"/>
  <c r="H1881" i="1"/>
  <c r="G1881" i="1"/>
  <c r="K1881" i="1"/>
  <c r="H1882" i="1"/>
  <c r="G1882" i="1"/>
  <c r="K1882" i="1"/>
  <c r="H1883" i="1"/>
  <c r="G1883" i="1"/>
  <c r="K1883" i="1"/>
  <c r="H1884" i="1"/>
  <c r="G1884" i="1"/>
  <c r="K1884" i="1"/>
  <c r="H1885" i="1"/>
  <c r="G1885" i="1"/>
  <c r="K1885" i="1"/>
  <c r="H1886" i="1"/>
  <c r="G1886" i="1"/>
  <c r="K1886" i="1"/>
  <c r="H1887" i="1"/>
  <c r="G1887" i="1"/>
  <c r="K1887" i="1"/>
  <c r="H1888" i="1"/>
  <c r="G1888" i="1"/>
  <c r="K1888" i="1"/>
  <c r="H1889" i="1"/>
  <c r="G1889" i="1"/>
  <c r="K1889" i="1"/>
  <c r="H1890" i="1"/>
  <c r="G1890" i="1"/>
  <c r="K1890" i="1"/>
  <c r="H1891" i="1"/>
  <c r="G1891" i="1"/>
  <c r="K1891" i="1"/>
  <c r="H1892" i="1"/>
  <c r="G1892" i="1"/>
  <c r="K1892" i="1"/>
  <c r="H1893" i="1"/>
  <c r="G1893" i="1"/>
  <c r="K1893" i="1"/>
  <c r="H1894" i="1"/>
  <c r="G1894" i="1"/>
  <c r="K1894" i="1"/>
  <c r="H1895" i="1"/>
  <c r="G1895" i="1"/>
  <c r="K1895" i="1"/>
  <c r="H1896" i="1"/>
  <c r="G1896" i="1"/>
  <c r="K1896" i="1"/>
  <c r="H1897" i="1"/>
  <c r="G1897" i="1"/>
  <c r="K1897" i="1"/>
  <c r="H1898" i="1"/>
  <c r="G1898" i="1"/>
  <c r="K1898" i="1"/>
  <c r="H1899" i="1"/>
  <c r="G1899" i="1"/>
  <c r="K1899" i="1"/>
  <c r="H1900" i="1"/>
  <c r="G1900" i="1"/>
  <c r="K1900" i="1"/>
  <c r="H1901" i="1"/>
  <c r="G1901" i="1"/>
  <c r="K1901" i="1"/>
  <c r="H1902" i="1"/>
  <c r="G1902" i="1"/>
  <c r="K1902" i="1"/>
  <c r="H1903" i="1"/>
  <c r="G1903" i="1"/>
  <c r="K1903" i="1"/>
  <c r="H1904" i="1"/>
  <c r="G1904" i="1"/>
  <c r="K1904" i="1"/>
  <c r="H1905" i="1"/>
  <c r="G1905" i="1"/>
  <c r="K1905" i="1"/>
  <c r="H1906" i="1"/>
  <c r="G1906" i="1"/>
  <c r="K1906" i="1"/>
  <c r="H1907" i="1"/>
  <c r="G1907" i="1"/>
  <c r="K1907" i="1"/>
  <c r="H1908" i="1"/>
  <c r="G1908" i="1"/>
  <c r="K1908" i="1"/>
  <c r="H1909" i="1"/>
  <c r="G1909" i="1"/>
  <c r="K1909" i="1"/>
  <c r="H1910" i="1"/>
  <c r="G1910" i="1"/>
  <c r="K1910" i="1"/>
  <c r="H1911" i="1"/>
  <c r="G1911" i="1"/>
  <c r="K1911" i="1"/>
  <c r="H1912" i="1"/>
  <c r="G1912" i="1"/>
  <c r="K1912" i="1"/>
  <c r="H1913" i="1"/>
  <c r="G1913" i="1"/>
  <c r="K1913" i="1"/>
  <c r="H1914" i="1"/>
  <c r="G1914" i="1"/>
  <c r="K1914" i="1"/>
  <c r="H1915" i="1"/>
  <c r="G1915" i="1"/>
  <c r="K1915" i="1"/>
  <c r="H1916" i="1"/>
  <c r="G1916" i="1"/>
  <c r="K1916" i="1"/>
  <c r="H1917" i="1"/>
  <c r="G1917" i="1"/>
  <c r="K1917" i="1"/>
  <c r="H1918" i="1"/>
  <c r="G1918" i="1"/>
  <c r="K1918" i="1"/>
  <c r="H1919" i="1"/>
  <c r="G1919" i="1"/>
  <c r="K1919" i="1"/>
  <c r="H1920" i="1"/>
  <c r="G1920" i="1"/>
  <c r="K1920" i="1"/>
  <c r="H1921" i="1"/>
  <c r="G1921" i="1"/>
  <c r="K1921" i="1"/>
  <c r="H1922" i="1"/>
  <c r="G1922" i="1"/>
  <c r="K1922" i="1"/>
  <c r="H1923" i="1"/>
  <c r="G1923" i="1"/>
  <c r="K1923" i="1"/>
  <c r="H1924" i="1"/>
  <c r="G1924" i="1"/>
  <c r="K1924" i="1"/>
  <c r="H1925" i="1"/>
  <c r="G1925" i="1"/>
  <c r="K1925" i="1"/>
  <c r="H1926" i="1"/>
  <c r="G1926" i="1"/>
  <c r="K1926" i="1"/>
  <c r="H1927" i="1"/>
  <c r="G1927" i="1"/>
  <c r="K1927" i="1"/>
  <c r="H1928" i="1"/>
  <c r="G1928" i="1"/>
  <c r="K1928" i="1"/>
  <c r="H1929" i="1"/>
  <c r="G1929" i="1"/>
  <c r="K1929" i="1"/>
  <c r="H1930" i="1"/>
  <c r="G1930" i="1"/>
  <c r="K1930" i="1"/>
  <c r="H1931" i="1"/>
  <c r="G1931" i="1"/>
  <c r="K1931" i="1"/>
  <c r="H1932" i="1"/>
  <c r="G1932" i="1"/>
  <c r="K1932" i="1"/>
  <c r="H1933" i="1"/>
  <c r="G1933" i="1"/>
  <c r="K1933" i="1"/>
  <c r="H1934" i="1"/>
  <c r="G1934" i="1"/>
  <c r="K1934" i="1"/>
  <c r="H1935" i="1"/>
  <c r="G1935" i="1"/>
  <c r="K1935" i="1"/>
  <c r="H1936" i="1"/>
  <c r="G1936" i="1"/>
  <c r="K1936" i="1"/>
  <c r="H1937" i="1"/>
  <c r="G1937" i="1"/>
  <c r="K1937" i="1"/>
  <c r="H1938" i="1"/>
  <c r="G1938" i="1"/>
  <c r="K1938" i="1"/>
  <c r="H1939" i="1"/>
  <c r="G1939" i="1"/>
  <c r="K1939" i="1"/>
  <c r="H1940" i="1"/>
  <c r="G1940" i="1"/>
  <c r="K1940" i="1"/>
  <c r="H1941" i="1"/>
  <c r="G1941" i="1"/>
  <c r="K1941" i="1"/>
  <c r="H1942" i="1"/>
  <c r="G1942" i="1"/>
  <c r="K1942" i="1"/>
  <c r="H1943" i="1"/>
  <c r="G1943" i="1"/>
  <c r="K1943" i="1"/>
  <c r="H1944" i="1"/>
  <c r="G1944" i="1"/>
  <c r="K1944" i="1"/>
  <c r="H1945" i="1"/>
  <c r="G1945" i="1"/>
  <c r="K1945" i="1"/>
  <c r="H1946" i="1"/>
  <c r="G1946" i="1"/>
  <c r="K1946" i="1"/>
  <c r="H1947" i="1"/>
  <c r="G1947" i="1"/>
  <c r="K1947" i="1"/>
  <c r="H1948" i="1"/>
  <c r="G1948" i="1"/>
  <c r="K1948" i="1"/>
  <c r="H1949" i="1"/>
  <c r="G1949" i="1"/>
  <c r="K1949" i="1"/>
  <c r="H1950" i="1"/>
  <c r="G1950" i="1"/>
  <c r="K1950" i="1"/>
  <c r="H1951" i="1"/>
  <c r="G1951" i="1"/>
  <c r="K1951" i="1"/>
  <c r="H1952" i="1"/>
  <c r="G1952" i="1"/>
  <c r="K1952" i="1"/>
  <c r="H1953" i="1"/>
  <c r="G1953" i="1"/>
  <c r="K1953" i="1"/>
  <c r="H1954" i="1"/>
  <c r="G1954" i="1"/>
  <c r="K1954" i="1"/>
  <c r="H1955" i="1"/>
  <c r="G1955" i="1"/>
  <c r="K1955" i="1"/>
  <c r="H1956" i="1"/>
  <c r="G1956" i="1"/>
  <c r="K1956" i="1"/>
  <c r="H1957" i="1"/>
  <c r="G1957" i="1"/>
  <c r="K1957" i="1"/>
  <c r="H1958" i="1"/>
  <c r="G1958" i="1"/>
  <c r="K1958" i="1"/>
  <c r="H1959" i="1"/>
  <c r="G1959" i="1"/>
  <c r="K1959" i="1"/>
  <c r="H1960" i="1"/>
  <c r="G1960" i="1"/>
  <c r="K1960" i="1"/>
  <c r="H1961" i="1"/>
  <c r="G1961" i="1"/>
  <c r="K1961" i="1"/>
  <c r="H1962" i="1"/>
  <c r="G1962" i="1"/>
  <c r="K1962" i="1"/>
  <c r="H1963" i="1"/>
  <c r="G1963" i="1"/>
  <c r="K1963" i="1"/>
  <c r="H1964" i="1"/>
  <c r="G1964" i="1"/>
  <c r="K1964" i="1"/>
  <c r="H1965" i="1"/>
  <c r="G1965" i="1"/>
  <c r="K1965" i="1"/>
  <c r="H1966" i="1"/>
  <c r="G1966" i="1"/>
  <c r="K1966" i="1"/>
  <c r="H1967" i="1"/>
  <c r="G1967" i="1"/>
  <c r="K1967" i="1"/>
  <c r="H1968" i="1"/>
  <c r="G1968" i="1"/>
  <c r="K1968" i="1"/>
  <c r="H1969" i="1"/>
  <c r="G1969" i="1"/>
  <c r="K1969" i="1"/>
  <c r="H1970" i="1"/>
  <c r="G1970" i="1"/>
  <c r="K1970" i="1"/>
  <c r="H1971" i="1"/>
  <c r="G1971" i="1"/>
  <c r="K1971" i="1"/>
  <c r="H1972" i="1"/>
  <c r="G1972" i="1"/>
  <c r="K1972" i="1"/>
  <c r="H1973" i="1"/>
  <c r="G1973" i="1"/>
  <c r="K1973" i="1"/>
  <c r="H1974" i="1"/>
  <c r="G1974" i="1"/>
  <c r="K1974" i="1"/>
  <c r="H1975" i="1"/>
  <c r="G1975" i="1"/>
  <c r="K1975" i="1"/>
  <c r="H1976" i="1"/>
  <c r="G1976" i="1"/>
  <c r="K1976" i="1"/>
  <c r="H1977" i="1"/>
  <c r="G1977" i="1"/>
  <c r="K1977" i="1"/>
  <c r="H1978" i="1"/>
  <c r="G1978" i="1"/>
  <c r="K1978" i="1"/>
  <c r="H1979" i="1"/>
  <c r="G1979" i="1"/>
  <c r="K1979" i="1"/>
  <c r="H1980" i="1"/>
  <c r="G1980" i="1"/>
  <c r="K1980" i="1"/>
  <c r="H1981" i="1"/>
  <c r="G1981" i="1"/>
  <c r="K1981" i="1"/>
  <c r="H1982" i="1"/>
  <c r="G1982" i="1"/>
  <c r="K1982" i="1"/>
  <c r="H1983" i="1"/>
  <c r="G1983" i="1"/>
  <c r="K1983" i="1"/>
  <c r="H1984" i="1"/>
  <c r="G1984" i="1"/>
  <c r="K1984" i="1"/>
  <c r="H1985" i="1"/>
  <c r="G1985" i="1"/>
  <c r="K1985" i="1"/>
  <c r="H1986" i="1"/>
  <c r="G1986" i="1"/>
  <c r="K1986" i="1"/>
  <c r="H1987" i="1"/>
  <c r="G1987" i="1"/>
  <c r="K1987" i="1"/>
  <c r="H1988" i="1"/>
  <c r="G1988" i="1"/>
  <c r="K1988" i="1"/>
  <c r="H1989" i="1"/>
  <c r="G1989" i="1"/>
  <c r="K1989" i="1"/>
  <c r="H1990" i="1"/>
  <c r="G1990" i="1"/>
  <c r="K1990" i="1"/>
  <c r="H1991" i="1"/>
  <c r="G1991" i="1"/>
  <c r="K1991" i="1"/>
  <c r="H1992" i="1"/>
  <c r="G1992" i="1"/>
  <c r="K1992" i="1"/>
  <c r="H1993" i="1"/>
  <c r="G1993" i="1"/>
  <c r="K1993" i="1"/>
  <c r="H1994" i="1"/>
  <c r="G1994" i="1"/>
  <c r="K1994" i="1"/>
  <c r="H1995" i="1"/>
  <c r="G1995" i="1"/>
  <c r="K1995" i="1"/>
  <c r="H1996" i="1"/>
  <c r="G1996" i="1"/>
  <c r="K1996" i="1"/>
  <c r="H1997" i="1"/>
  <c r="G1997" i="1"/>
  <c r="K1997" i="1"/>
  <c r="H1998" i="1"/>
  <c r="G1998" i="1"/>
  <c r="K1998" i="1"/>
  <c r="H1999" i="1"/>
  <c r="G1999" i="1"/>
  <c r="K1999" i="1"/>
  <c r="H2000" i="1"/>
  <c r="G2000" i="1"/>
  <c r="K2000" i="1"/>
  <c r="H2001" i="1"/>
  <c r="G2001" i="1"/>
  <c r="K2001" i="1"/>
  <c r="H2002" i="1"/>
  <c r="G2002" i="1"/>
  <c r="K2002" i="1"/>
  <c r="H2003" i="1"/>
  <c r="G2003" i="1"/>
  <c r="K2003" i="1"/>
  <c r="H2004" i="1"/>
  <c r="G2004" i="1"/>
  <c r="K2004" i="1"/>
  <c r="H2005" i="1"/>
  <c r="G2005" i="1"/>
  <c r="K2005" i="1"/>
  <c r="H2006" i="1"/>
  <c r="G2006" i="1"/>
  <c r="K2006" i="1"/>
  <c r="H2007" i="1"/>
  <c r="G2007" i="1"/>
  <c r="K2007" i="1"/>
  <c r="H2008" i="1"/>
  <c r="G2008" i="1"/>
  <c r="K2008" i="1"/>
  <c r="H2009" i="1"/>
  <c r="G2009" i="1"/>
  <c r="K2009" i="1"/>
  <c r="H2010" i="1"/>
  <c r="G2010" i="1"/>
  <c r="K2010" i="1"/>
  <c r="H2011" i="1"/>
  <c r="G2011" i="1"/>
  <c r="K2011" i="1"/>
  <c r="H2012" i="1"/>
  <c r="G2012" i="1"/>
  <c r="K2012" i="1"/>
  <c r="H2013" i="1"/>
  <c r="G2013" i="1"/>
  <c r="K2013" i="1"/>
  <c r="H2014" i="1"/>
  <c r="G2014" i="1"/>
  <c r="K2014" i="1"/>
  <c r="H2015" i="1"/>
  <c r="G2015" i="1"/>
  <c r="K2015" i="1"/>
  <c r="H2016" i="1"/>
  <c r="G2016" i="1"/>
  <c r="K2016" i="1"/>
  <c r="H2017" i="1"/>
  <c r="G2017" i="1"/>
  <c r="K2017" i="1"/>
  <c r="H2018" i="1"/>
  <c r="G2018" i="1"/>
  <c r="K2018" i="1"/>
  <c r="H2019" i="1"/>
  <c r="G2019" i="1"/>
  <c r="K2019" i="1"/>
  <c r="H2020" i="1"/>
  <c r="G2020" i="1"/>
  <c r="K2020" i="1"/>
  <c r="H2021" i="1"/>
  <c r="G2021" i="1"/>
  <c r="K2021" i="1"/>
  <c r="H2022" i="1"/>
  <c r="G2022" i="1"/>
  <c r="K2022" i="1"/>
  <c r="H2023" i="1"/>
  <c r="G2023" i="1"/>
  <c r="K2023" i="1"/>
  <c r="H2024" i="1"/>
  <c r="G2024" i="1"/>
  <c r="K2024" i="1"/>
  <c r="H2025" i="1"/>
  <c r="G2025" i="1"/>
  <c r="K2025" i="1"/>
  <c r="H2026" i="1"/>
  <c r="G2026" i="1"/>
  <c r="K2026" i="1"/>
  <c r="H2027" i="1"/>
  <c r="G2027" i="1"/>
  <c r="K2027" i="1"/>
  <c r="H2028" i="1"/>
  <c r="G2028" i="1"/>
  <c r="K2028" i="1"/>
  <c r="H2029" i="1"/>
  <c r="G2029" i="1"/>
  <c r="K2029" i="1"/>
  <c r="H2030" i="1"/>
  <c r="G2030" i="1"/>
  <c r="K2030" i="1"/>
  <c r="H2031" i="1"/>
  <c r="G2031" i="1"/>
  <c r="K2031" i="1"/>
  <c r="H2032" i="1"/>
  <c r="G2032" i="1"/>
  <c r="K2032" i="1"/>
  <c r="H2033" i="1"/>
  <c r="G2033" i="1"/>
  <c r="K2033" i="1"/>
  <c r="H2034" i="1"/>
  <c r="G2034" i="1"/>
  <c r="K2034" i="1"/>
  <c r="H2035" i="1"/>
  <c r="G2035" i="1"/>
  <c r="K2035" i="1"/>
  <c r="H2036" i="1"/>
  <c r="G2036" i="1"/>
  <c r="K2036" i="1"/>
  <c r="H2037" i="1"/>
  <c r="G2037" i="1"/>
  <c r="K2037" i="1"/>
  <c r="H2038" i="1"/>
  <c r="G2038" i="1"/>
  <c r="K2038" i="1"/>
  <c r="H2039" i="1"/>
  <c r="G2039" i="1"/>
  <c r="K2039" i="1"/>
  <c r="H2040" i="1"/>
  <c r="G2040" i="1"/>
  <c r="K2040" i="1"/>
  <c r="H2041" i="1"/>
  <c r="G2041" i="1"/>
  <c r="K2041" i="1"/>
  <c r="H2042" i="1"/>
  <c r="G2042" i="1"/>
  <c r="K2042" i="1"/>
  <c r="H2043" i="1"/>
  <c r="G2043" i="1"/>
  <c r="K2043" i="1"/>
  <c r="H2044" i="1"/>
  <c r="G2044" i="1"/>
  <c r="K2044" i="1"/>
  <c r="H2045" i="1"/>
  <c r="G2045" i="1"/>
  <c r="K2045" i="1"/>
  <c r="H2046" i="1"/>
  <c r="G2046" i="1"/>
  <c r="K2046" i="1"/>
  <c r="H2047" i="1"/>
  <c r="G2047" i="1"/>
  <c r="K2047" i="1"/>
  <c r="H2048" i="1"/>
  <c r="G2048" i="1"/>
  <c r="K2048" i="1"/>
  <c r="H2049" i="1"/>
  <c r="G2049" i="1"/>
  <c r="K2049" i="1"/>
  <c r="H2050" i="1"/>
  <c r="G2050" i="1"/>
  <c r="K2050" i="1"/>
  <c r="H2051" i="1"/>
  <c r="G2051" i="1"/>
  <c r="K2051" i="1"/>
  <c r="H2052" i="1"/>
  <c r="G2052" i="1"/>
  <c r="K2052" i="1"/>
  <c r="H2053" i="1"/>
  <c r="G2053" i="1"/>
  <c r="K2053" i="1"/>
  <c r="H2054" i="1"/>
  <c r="G2054" i="1"/>
  <c r="K2054" i="1"/>
  <c r="H2055" i="1"/>
  <c r="G2055" i="1"/>
  <c r="K2055" i="1"/>
  <c r="H2056" i="1"/>
  <c r="G2056" i="1"/>
  <c r="K2056" i="1"/>
  <c r="H2057" i="1"/>
  <c r="G2057" i="1"/>
  <c r="K2057" i="1"/>
  <c r="H2058" i="1"/>
  <c r="G2058" i="1"/>
  <c r="K2058" i="1"/>
  <c r="H2059" i="1"/>
  <c r="G2059" i="1"/>
  <c r="K2059" i="1"/>
  <c r="H2060" i="1"/>
  <c r="G2060" i="1"/>
  <c r="K2060" i="1"/>
  <c r="H2061" i="1"/>
  <c r="G2061" i="1"/>
  <c r="K2061" i="1"/>
  <c r="H2062" i="1"/>
  <c r="G2062" i="1"/>
  <c r="K2062" i="1"/>
  <c r="H2063" i="1"/>
  <c r="G2063" i="1"/>
  <c r="K2063" i="1"/>
  <c r="H2064" i="1"/>
  <c r="G2064" i="1"/>
  <c r="K2064" i="1"/>
  <c r="H2065" i="1"/>
  <c r="G2065" i="1"/>
  <c r="K2065" i="1"/>
  <c r="H2066" i="1"/>
  <c r="G2066" i="1"/>
  <c r="K2066" i="1"/>
  <c r="H2067" i="1"/>
  <c r="G2067" i="1"/>
  <c r="K2067" i="1"/>
  <c r="H2068" i="1"/>
  <c r="G2068" i="1"/>
  <c r="K2068" i="1"/>
  <c r="H2069" i="1"/>
  <c r="G2069" i="1"/>
  <c r="K2069" i="1"/>
  <c r="H2070" i="1"/>
  <c r="G2070" i="1"/>
  <c r="K2070" i="1"/>
  <c r="H2071" i="1"/>
  <c r="G2071" i="1"/>
  <c r="K2071" i="1"/>
  <c r="H2072" i="1"/>
  <c r="G2072" i="1"/>
  <c r="K2072" i="1"/>
  <c r="H2073" i="1"/>
  <c r="G2073" i="1"/>
  <c r="K2073" i="1"/>
  <c r="H2074" i="1"/>
  <c r="G2074" i="1"/>
  <c r="K2074" i="1"/>
  <c r="H2075" i="1"/>
  <c r="G2075" i="1"/>
  <c r="K2075" i="1"/>
  <c r="H2076" i="1"/>
  <c r="G2076" i="1"/>
  <c r="K2076" i="1"/>
  <c r="H2077" i="1"/>
  <c r="G2077" i="1"/>
  <c r="K2077" i="1"/>
  <c r="H2078" i="1"/>
  <c r="G2078" i="1"/>
  <c r="K2078" i="1"/>
  <c r="H2079" i="1"/>
  <c r="G2079" i="1"/>
  <c r="K2079" i="1"/>
  <c r="H2080" i="1"/>
  <c r="G2080" i="1"/>
  <c r="K2080" i="1"/>
  <c r="H2081" i="1"/>
  <c r="G2081" i="1"/>
  <c r="K2081" i="1"/>
  <c r="H2082" i="1"/>
  <c r="G2082" i="1"/>
  <c r="K2082" i="1"/>
  <c r="H2083" i="1"/>
  <c r="G2083" i="1"/>
  <c r="K2083" i="1"/>
  <c r="H2084" i="1"/>
  <c r="G2084" i="1"/>
  <c r="K2084" i="1"/>
  <c r="H2085" i="1"/>
  <c r="G2085" i="1"/>
  <c r="K2085" i="1"/>
  <c r="H2086" i="1"/>
  <c r="G2086" i="1"/>
  <c r="K2086" i="1"/>
  <c r="H2087" i="1"/>
  <c r="G2087" i="1"/>
  <c r="K2087" i="1"/>
  <c r="H2088" i="1"/>
  <c r="G2088" i="1"/>
  <c r="K2088" i="1"/>
  <c r="H2089" i="1"/>
  <c r="G2089" i="1"/>
  <c r="K2089" i="1"/>
  <c r="H2090" i="1"/>
  <c r="G2090" i="1"/>
  <c r="K2090" i="1"/>
  <c r="H2091" i="1"/>
  <c r="G2091" i="1"/>
  <c r="K2091" i="1"/>
  <c r="H2092" i="1"/>
  <c r="G2092" i="1"/>
  <c r="K2092" i="1"/>
  <c r="H2093" i="1"/>
  <c r="G2093" i="1"/>
  <c r="K2093" i="1"/>
  <c r="H2094" i="1"/>
  <c r="G2094" i="1"/>
  <c r="K2094" i="1"/>
  <c r="H2095" i="1"/>
  <c r="G2095" i="1"/>
  <c r="K2095" i="1"/>
  <c r="H2096" i="1"/>
  <c r="G2096" i="1"/>
  <c r="K2096" i="1"/>
  <c r="H2097" i="1"/>
  <c r="G2097" i="1"/>
  <c r="K2097" i="1"/>
  <c r="H2098" i="1"/>
  <c r="G2098" i="1"/>
  <c r="K2098" i="1"/>
  <c r="H2099" i="1"/>
  <c r="G2099" i="1"/>
  <c r="K2099" i="1"/>
  <c r="H2100" i="1"/>
  <c r="G2100" i="1"/>
  <c r="K2100" i="1"/>
  <c r="H2101" i="1"/>
  <c r="G2101" i="1"/>
  <c r="K2101" i="1"/>
  <c r="H2102" i="1"/>
  <c r="G2102" i="1"/>
  <c r="K2102" i="1"/>
  <c r="H2103" i="1"/>
  <c r="G2103" i="1"/>
  <c r="K2103" i="1"/>
  <c r="H2104" i="1"/>
  <c r="G2104" i="1"/>
  <c r="K2104" i="1"/>
  <c r="H2105" i="1"/>
  <c r="G2105" i="1"/>
  <c r="K2105" i="1"/>
  <c r="H2106" i="1"/>
  <c r="G2106" i="1"/>
  <c r="K2106" i="1"/>
  <c r="H2107" i="1"/>
  <c r="G2107" i="1"/>
  <c r="K2107" i="1"/>
  <c r="H2108" i="1"/>
  <c r="G2108" i="1"/>
  <c r="K2108" i="1"/>
  <c r="H2109" i="1"/>
  <c r="G2109" i="1"/>
  <c r="K2109" i="1"/>
  <c r="H2110" i="1"/>
  <c r="G2110" i="1"/>
  <c r="K2110" i="1"/>
  <c r="H2111" i="1"/>
  <c r="G2111" i="1"/>
  <c r="K2111" i="1"/>
  <c r="H2112" i="1"/>
  <c r="G2112" i="1"/>
  <c r="K2112" i="1"/>
  <c r="H2113" i="1"/>
  <c r="G2113" i="1"/>
  <c r="K2113" i="1"/>
  <c r="H2114" i="1"/>
  <c r="G2114" i="1"/>
  <c r="K2114" i="1"/>
  <c r="H2115" i="1"/>
  <c r="G2115" i="1"/>
  <c r="K2115" i="1"/>
  <c r="H2116" i="1"/>
  <c r="G2116" i="1"/>
  <c r="K2116" i="1"/>
  <c r="H2117" i="1"/>
  <c r="G2117" i="1"/>
  <c r="K2117" i="1"/>
  <c r="H2118" i="1"/>
  <c r="G2118" i="1"/>
  <c r="K2118" i="1"/>
  <c r="H2119" i="1"/>
  <c r="G2119" i="1"/>
  <c r="K2119" i="1"/>
  <c r="H2120" i="1"/>
  <c r="G2120" i="1"/>
  <c r="K2120" i="1"/>
  <c r="H2121" i="1"/>
  <c r="G2121" i="1"/>
  <c r="K2121" i="1"/>
  <c r="H2122" i="1"/>
  <c r="G2122" i="1"/>
  <c r="K2122" i="1"/>
  <c r="H2123" i="1"/>
  <c r="G2123" i="1"/>
  <c r="K2123" i="1"/>
  <c r="H2124" i="1"/>
  <c r="G2124" i="1"/>
  <c r="K2124" i="1"/>
  <c r="H2125" i="1"/>
  <c r="G2125" i="1"/>
  <c r="K2125" i="1"/>
  <c r="H2126" i="1"/>
  <c r="G2126" i="1"/>
  <c r="K2126" i="1"/>
  <c r="H2127" i="1"/>
  <c r="G2127" i="1"/>
  <c r="K2127" i="1"/>
  <c r="H2128" i="1"/>
  <c r="G2128" i="1"/>
  <c r="K2128" i="1"/>
  <c r="H2129" i="1"/>
  <c r="G2129" i="1"/>
  <c r="K2129" i="1"/>
  <c r="H2130" i="1"/>
  <c r="G2130" i="1"/>
  <c r="K2130" i="1"/>
  <c r="H2131" i="1"/>
  <c r="G2131" i="1"/>
  <c r="K2131" i="1"/>
  <c r="H2132" i="1"/>
  <c r="G2132" i="1"/>
  <c r="K2132" i="1"/>
  <c r="H2133" i="1"/>
  <c r="G2133" i="1"/>
  <c r="K2133" i="1"/>
  <c r="H2134" i="1"/>
  <c r="G2134" i="1"/>
  <c r="K2134" i="1"/>
  <c r="H2135" i="1"/>
  <c r="G2135" i="1"/>
  <c r="K2135" i="1"/>
  <c r="H2136" i="1"/>
  <c r="G2136" i="1"/>
  <c r="K2136" i="1"/>
  <c r="H2137" i="1"/>
  <c r="G2137" i="1"/>
  <c r="K2137" i="1"/>
  <c r="H2138" i="1"/>
  <c r="G2138" i="1"/>
  <c r="K2138" i="1"/>
  <c r="H2139" i="1"/>
  <c r="G2139" i="1"/>
  <c r="K2139" i="1"/>
  <c r="H2140" i="1"/>
  <c r="G2140" i="1"/>
  <c r="K2140" i="1"/>
  <c r="H2141" i="1"/>
  <c r="G2141" i="1"/>
  <c r="K2141" i="1"/>
  <c r="H2142" i="1"/>
  <c r="G2142" i="1"/>
  <c r="K2142" i="1"/>
  <c r="H2143" i="1"/>
  <c r="G2143" i="1"/>
  <c r="K2143" i="1"/>
  <c r="H2144" i="1"/>
  <c r="G2144" i="1"/>
  <c r="K2144" i="1"/>
  <c r="H2145" i="1"/>
  <c r="G2145" i="1"/>
  <c r="K2145" i="1"/>
  <c r="H2146" i="1"/>
  <c r="G2146" i="1"/>
  <c r="K2146" i="1"/>
  <c r="H2147" i="1"/>
  <c r="G2147" i="1"/>
  <c r="K2147" i="1"/>
  <c r="H2148" i="1"/>
  <c r="G2148" i="1"/>
  <c r="K2148" i="1"/>
  <c r="H2149" i="1"/>
  <c r="G2149" i="1"/>
  <c r="K2149" i="1"/>
  <c r="H2150" i="1"/>
  <c r="G2150" i="1"/>
  <c r="K2150" i="1"/>
  <c r="H2151" i="1"/>
  <c r="G2151" i="1"/>
  <c r="K2151" i="1"/>
  <c r="H2152" i="1"/>
  <c r="G2152" i="1"/>
  <c r="K2152" i="1"/>
  <c r="H2153" i="1"/>
  <c r="G2153" i="1"/>
  <c r="K2153" i="1"/>
  <c r="H2154" i="1"/>
  <c r="G2154" i="1"/>
  <c r="K2154" i="1"/>
  <c r="H2155" i="1"/>
  <c r="G2155" i="1"/>
  <c r="K2155" i="1"/>
  <c r="H2156" i="1"/>
  <c r="G2156" i="1"/>
  <c r="K2156" i="1"/>
  <c r="H2157" i="1"/>
  <c r="G2157" i="1"/>
  <c r="K2157" i="1"/>
  <c r="H2158" i="1"/>
  <c r="G2158" i="1"/>
  <c r="K2158" i="1"/>
  <c r="H2159" i="1"/>
  <c r="G2159" i="1"/>
  <c r="K2159" i="1"/>
  <c r="H2160" i="1"/>
  <c r="G2160" i="1"/>
  <c r="K2160" i="1"/>
  <c r="H2161" i="1"/>
  <c r="G2161" i="1"/>
  <c r="K2161" i="1"/>
  <c r="H2162" i="1"/>
  <c r="G2162" i="1"/>
  <c r="K2162" i="1"/>
  <c r="H2163" i="1"/>
  <c r="G2163" i="1"/>
  <c r="K2163" i="1"/>
  <c r="H2164" i="1"/>
  <c r="G2164" i="1"/>
  <c r="K2164" i="1"/>
  <c r="H2165" i="1"/>
  <c r="G2165" i="1"/>
  <c r="K2165" i="1"/>
  <c r="H2166" i="1"/>
  <c r="G2166" i="1"/>
  <c r="K2166" i="1"/>
  <c r="H2167" i="1"/>
  <c r="G2167" i="1"/>
  <c r="K2167" i="1"/>
  <c r="H2168" i="1"/>
  <c r="G2168" i="1"/>
  <c r="K2168" i="1"/>
  <c r="H2169" i="1"/>
  <c r="G2169" i="1"/>
  <c r="K2169" i="1"/>
  <c r="H2170" i="1"/>
  <c r="G2170" i="1"/>
  <c r="K2170" i="1"/>
  <c r="H2171" i="1"/>
  <c r="G2171" i="1"/>
  <c r="K2171" i="1"/>
  <c r="H2172" i="1"/>
  <c r="G2172" i="1"/>
  <c r="K2172" i="1"/>
  <c r="H2173" i="1"/>
  <c r="G2173" i="1"/>
  <c r="K2173" i="1"/>
  <c r="H2174" i="1"/>
  <c r="G2174" i="1"/>
  <c r="K2174" i="1"/>
  <c r="H2175" i="1"/>
  <c r="G2175" i="1"/>
  <c r="K2175" i="1"/>
  <c r="H2176" i="1"/>
  <c r="G2176" i="1"/>
  <c r="K2176" i="1"/>
  <c r="H2177" i="1"/>
  <c r="G2177" i="1"/>
  <c r="K2177" i="1"/>
  <c r="H2178" i="1"/>
  <c r="G2178" i="1"/>
  <c r="K2178" i="1"/>
  <c r="H2179" i="1"/>
  <c r="G2179" i="1"/>
  <c r="K2179" i="1"/>
  <c r="H2180" i="1"/>
  <c r="G2180" i="1"/>
  <c r="K2180" i="1"/>
  <c r="H2181" i="1"/>
  <c r="G2181" i="1"/>
  <c r="K2181" i="1"/>
  <c r="H2182" i="1"/>
  <c r="G2182" i="1"/>
  <c r="K2182" i="1"/>
  <c r="H2183" i="1"/>
  <c r="G2183" i="1"/>
  <c r="K2183" i="1"/>
  <c r="H2184" i="1"/>
  <c r="G2184" i="1"/>
  <c r="K2184" i="1"/>
  <c r="H2185" i="1"/>
  <c r="G2185" i="1"/>
  <c r="K2185" i="1"/>
  <c r="H2186" i="1"/>
  <c r="G2186" i="1"/>
  <c r="K2186" i="1"/>
  <c r="H2187" i="1"/>
  <c r="G2187" i="1"/>
  <c r="K2187" i="1"/>
  <c r="H2188" i="1"/>
  <c r="G2188" i="1"/>
  <c r="K2188" i="1"/>
  <c r="H2189" i="1"/>
  <c r="G2189" i="1"/>
  <c r="K2189" i="1"/>
  <c r="H2190" i="1"/>
  <c r="G2190" i="1"/>
  <c r="K2190" i="1"/>
  <c r="H2191" i="1"/>
  <c r="G2191" i="1"/>
  <c r="K2191" i="1"/>
  <c r="H2192" i="1"/>
  <c r="G2192" i="1"/>
  <c r="K2192" i="1"/>
  <c r="H2193" i="1"/>
  <c r="G2193" i="1"/>
  <c r="K2193" i="1"/>
  <c r="H2194" i="1"/>
  <c r="G2194" i="1"/>
  <c r="K2194" i="1"/>
  <c r="H2195" i="1"/>
  <c r="G2195" i="1"/>
  <c r="K2195" i="1"/>
  <c r="H2196" i="1"/>
  <c r="G2196" i="1"/>
  <c r="K2196" i="1"/>
  <c r="H2197" i="1"/>
  <c r="G2197" i="1"/>
  <c r="K2197" i="1"/>
  <c r="H2198" i="1"/>
  <c r="G2198" i="1"/>
  <c r="K2198" i="1"/>
  <c r="H2199" i="1"/>
  <c r="G2199" i="1"/>
  <c r="K2199" i="1"/>
  <c r="H2200" i="1"/>
  <c r="G2200" i="1"/>
  <c r="K2200" i="1"/>
  <c r="H2201" i="1"/>
  <c r="G2201" i="1"/>
  <c r="K2201" i="1"/>
  <c r="H2202" i="1"/>
  <c r="G2202" i="1"/>
  <c r="K2202" i="1"/>
  <c r="H2203" i="1"/>
  <c r="G2203" i="1"/>
  <c r="K2203" i="1"/>
  <c r="H2204" i="1"/>
  <c r="G2204" i="1"/>
  <c r="K2204" i="1"/>
  <c r="H2205" i="1"/>
  <c r="G2205" i="1"/>
  <c r="K2205" i="1"/>
  <c r="H2206" i="1"/>
  <c r="G2206" i="1"/>
  <c r="K2206" i="1"/>
  <c r="H2207" i="1"/>
  <c r="G2207" i="1"/>
  <c r="K2207" i="1"/>
  <c r="H2208" i="1"/>
  <c r="G2208" i="1"/>
  <c r="K2208" i="1"/>
  <c r="H2209" i="1"/>
  <c r="G2209" i="1"/>
  <c r="K2209" i="1"/>
  <c r="H2210" i="1"/>
  <c r="G2210" i="1"/>
  <c r="K2210" i="1"/>
  <c r="H2211" i="1"/>
  <c r="G2211" i="1"/>
  <c r="K2211" i="1"/>
  <c r="H2212" i="1"/>
  <c r="G2212" i="1"/>
  <c r="K2212" i="1"/>
  <c r="H2213" i="1"/>
  <c r="G2213" i="1"/>
  <c r="K2213" i="1"/>
  <c r="H2214" i="1"/>
  <c r="G2214" i="1"/>
  <c r="K2214" i="1"/>
  <c r="H2215" i="1"/>
  <c r="G2215" i="1"/>
  <c r="K2215" i="1"/>
  <c r="H2216" i="1"/>
  <c r="G2216" i="1"/>
  <c r="K2216" i="1"/>
  <c r="H2217" i="1"/>
  <c r="G2217" i="1"/>
  <c r="K2217" i="1"/>
  <c r="H2218" i="1"/>
  <c r="G2218" i="1"/>
  <c r="K2218" i="1"/>
  <c r="H2219" i="1"/>
  <c r="G2219" i="1"/>
  <c r="K2219" i="1"/>
  <c r="H2220" i="1"/>
  <c r="G2220" i="1"/>
  <c r="K2220" i="1"/>
  <c r="H2221" i="1"/>
  <c r="G2221" i="1"/>
  <c r="K2221" i="1"/>
  <c r="H2222" i="1"/>
  <c r="G2222" i="1"/>
  <c r="K2222" i="1"/>
  <c r="H2223" i="1"/>
  <c r="G2223" i="1"/>
  <c r="K2223" i="1"/>
  <c r="H2224" i="1"/>
  <c r="G2224" i="1"/>
  <c r="K2224" i="1"/>
  <c r="H2225" i="1"/>
  <c r="G2225" i="1"/>
  <c r="K2225" i="1"/>
  <c r="H2226" i="1"/>
  <c r="G2226" i="1"/>
  <c r="K2226" i="1"/>
  <c r="H2227" i="1"/>
  <c r="G2227" i="1"/>
  <c r="K2227" i="1"/>
  <c r="H2228" i="1"/>
  <c r="G2228" i="1"/>
  <c r="K2228" i="1"/>
  <c r="H2229" i="1"/>
  <c r="G2229" i="1"/>
  <c r="K2229" i="1"/>
  <c r="H2230" i="1"/>
  <c r="G2230" i="1"/>
  <c r="K2230" i="1"/>
  <c r="H2231" i="1"/>
  <c r="G2231" i="1"/>
  <c r="K2231" i="1"/>
  <c r="H2232" i="1"/>
  <c r="G2232" i="1"/>
  <c r="K2232" i="1"/>
  <c r="H2233" i="1"/>
  <c r="G2233" i="1"/>
  <c r="K2233" i="1"/>
  <c r="H2234" i="1"/>
  <c r="G2234" i="1"/>
  <c r="K2234" i="1"/>
  <c r="H2235" i="1"/>
  <c r="G2235" i="1"/>
  <c r="K2235" i="1"/>
  <c r="H2236" i="1"/>
  <c r="G2236" i="1"/>
  <c r="K2236" i="1"/>
  <c r="H2237" i="1"/>
  <c r="G2237" i="1"/>
  <c r="K2237" i="1"/>
  <c r="H2238" i="1"/>
  <c r="G2238" i="1"/>
  <c r="K2238" i="1"/>
  <c r="H2239" i="1"/>
  <c r="G2239" i="1"/>
  <c r="K2239" i="1"/>
  <c r="H2240" i="1"/>
  <c r="G2240" i="1"/>
  <c r="K2240" i="1"/>
  <c r="H2241" i="1"/>
  <c r="G2241" i="1"/>
  <c r="K2241" i="1"/>
  <c r="H2242" i="1"/>
  <c r="G2242" i="1"/>
  <c r="K2242" i="1"/>
  <c r="H2243" i="1"/>
  <c r="G2243" i="1"/>
  <c r="K2243" i="1"/>
  <c r="H2244" i="1"/>
  <c r="G2244" i="1"/>
  <c r="K2244" i="1"/>
  <c r="H2245" i="1"/>
  <c r="G2245" i="1"/>
  <c r="K2245" i="1"/>
  <c r="H2246" i="1"/>
  <c r="G2246" i="1"/>
  <c r="K2246" i="1"/>
  <c r="H2247" i="1"/>
  <c r="G2247" i="1"/>
  <c r="K2247" i="1"/>
  <c r="H2248" i="1"/>
  <c r="G2248" i="1"/>
  <c r="K2248" i="1"/>
  <c r="H2249" i="1"/>
  <c r="G2249" i="1"/>
  <c r="K2249" i="1"/>
  <c r="H2250" i="1"/>
  <c r="G2250" i="1"/>
  <c r="K2250" i="1"/>
  <c r="H2251" i="1"/>
  <c r="G2251" i="1"/>
  <c r="K2251" i="1"/>
  <c r="H2252" i="1"/>
  <c r="G2252" i="1"/>
  <c r="K2252" i="1"/>
  <c r="H2253" i="1"/>
  <c r="G2253" i="1"/>
  <c r="K2253" i="1"/>
  <c r="H2254" i="1"/>
  <c r="G2254" i="1"/>
  <c r="K2254" i="1"/>
  <c r="H2255" i="1"/>
  <c r="G2255" i="1"/>
  <c r="K2255" i="1"/>
  <c r="H2256" i="1"/>
  <c r="G2256" i="1"/>
  <c r="K2256" i="1"/>
  <c r="H2257" i="1"/>
  <c r="G2257" i="1"/>
  <c r="K2257" i="1"/>
  <c r="H2258" i="1"/>
  <c r="G2258" i="1"/>
  <c r="K2258" i="1"/>
  <c r="H2259" i="1"/>
  <c r="G2259" i="1"/>
  <c r="K2259" i="1"/>
  <c r="H2260" i="1"/>
  <c r="G2260" i="1"/>
  <c r="K2260" i="1"/>
  <c r="H2261" i="1"/>
  <c r="G2261" i="1"/>
  <c r="K2261" i="1"/>
  <c r="H2262" i="1"/>
  <c r="G2262" i="1"/>
  <c r="K2262" i="1"/>
  <c r="H2263" i="1"/>
  <c r="G2263" i="1"/>
  <c r="K2263" i="1"/>
  <c r="H2264" i="1"/>
  <c r="G2264" i="1"/>
  <c r="K2264" i="1"/>
  <c r="H2265" i="1"/>
  <c r="G2265" i="1"/>
  <c r="K2265" i="1"/>
  <c r="H2266" i="1"/>
  <c r="G2266" i="1"/>
  <c r="K2266" i="1"/>
  <c r="H2267" i="1"/>
  <c r="G2267" i="1"/>
  <c r="K2267" i="1"/>
  <c r="H2268" i="1"/>
  <c r="G2268" i="1"/>
  <c r="K2268" i="1"/>
  <c r="H2269" i="1"/>
  <c r="G2269" i="1"/>
  <c r="K2269" i="1"/>
  <c r="H2270" i="1"/>
  <c r="G2270" i="1"/>
  <c r="K2270" i="1"/>
  <c r="H2271" i="1"/>
  <c r="G2271" i="1"/>
  <c r="K2271" i="1"/>
  <c r="H2272" i="1"/>
  <c r="G2272" i="1"/>
  <c r="K2272" i="1"/>
  <c r="H2273" i="1"/>
  <c r="G2273" i="1"/>
  <c r="K2273" i="1"/>
  <c r="H2274" i="1"/>
  <c r="G2274" i="1"/>
  <c r="K2274" i="1"/>
  <c r="H2275" i="1"/>
  <c r="G2275" i="1"/>
  <c r="K2275" i="1"/>
  <c r="H2276" i="1"/>
  <c r="G2276" i="1"/>
  <c r="K2276" i="1"/>
  <c r="H2277" i="1"/>
  <c r="G2277" i="1"/>
  <c r="K2277" i="1"/>
  <c r="H2278" i="1"/>
  <c r="G2278" i="1"/>
  <c r="K2278" i="1"/>
  <c r="H2279" i="1"/>
  <c r="G2279" i="1"/>
  <c r="K2279" i="1"/>
  <c r="H2280" i="1"/>
  <c r="G2280" i="1"/>
  <c r="K2280" i="1"/>
  <c r="H2281" i="1"/>
  <c r="G2281" i="1"/>
  <c r="K2281" i="1"/>
  <c r="H2282" i="1"/>
  <c r="G2282" i="1"/>
  <c r="K2282" i="1"/>
  <c r="H2283" i="1"/>
  <c r="G2283" i="1"/>
  <c r="K2283" i="1"/>
  <c r="H2284" i="1"/>
  <c r="G2284" i="1"/>
  <c r="K2284" i="1"/>
  <c r="H2285" i="1"/>
  <c r="G2285" i="1"/>
  <c r="K2285" i="1"/>
  <c r="H2286" i="1"/>
  <c r="G2286" i="1"/>
  <c r="K2286" i="1"/>
  <c r="H2287" i="1"/>
  <c r="G2287" i="1"/>
  <c r="K2287" i="1"/>
  <c r="H2288" i="1"/>
  <c r="G2288" i="1"/>
  <c r="K2288" i="1"/>
  <c r="H2289" i="1"/>
  <c r="G2289" i="1"/>
  <c r="K2289" i="1"/>
  <c r="H2290" i="1"/>
  <c r="G2290" i="1"/>
  <c r="K2290" i="1"/>
  <c r="H2291" i="1"/>
  <c r="G2291" i="1"/>
  <c r="K2291" i="1"/>
  <c r="H2292" i="1"/>
  <c r="G2292" i="1"/>
  <c r="K2292" i="1"/>
  <c r="H2293" i="1"/>
  <c r="G2293" i="1"/>
  <c r="K2293" i="1"/>
  <c r="H2294" i="1"/>
  <c r="G2294" i="1"/>
  <c r="K2294" i="1"/>
  <c r="H2295" i="1"/>
  <c r="G2295" i="1"/>
  <c r="K2295" i="1"/>
  <c r="H2296" i="1"/>
  <c r="G2296" i="1"/>
  <c r="K2296" i="1"/>
  <c r="H2297" i="1"/>
  <c r="G2297" i="1"/>
  <c r="K2297" i="1"/>
  <c r="H2298" i="1"/>
  <c r="G2298" i="1"/>
  <c r="K2298" i="1"/>
  <c r="H2299" i="1"/>
  <c r="G2299" i="1"/>
  <c r="K2299" i="1"/>
  <c r="H2300" i="1"/>
  <c r="G2300" i="1"/>
  <c r="K2300" i="1"/>
  <c r="H2301" i="1"/>
  <c r="G2301" i="1"/>
  <c r="K2301" i="1"/>
  <c r="H2302" i="1"/>
  <c r="G2302" i="1"/>
  <c r="K2302" i="1"/>
  <c r="H2303" i="1"/>
  <c r="G2303" i="1"/>
  <c r="K2303" i="1"/>
  <c r="H2304" i="1"/>
  <c r="G2304" i="1"/>
  <c r="K2304" i="1"/>
  <c r="H2305" i="1"/>
  <c r="G2305" i="1"/>
  <c r="K2305" i="1"/>
  <c r="H2306" i="1"/>
  <c r="G2306" i="1"/>
  <c r="K2306" i="1"/>
  <c r="H2307" i="1"/>
  <c r="G2307" i="1"/>
  <c r="K2307" i="1"/>
  <c r="H2308" i="1"/>
  <c r="G2308" i="1"/>
  <c r="K2308" i="1"/>
  <c r="H2309" i="1"/>
  <c r="G2309" i="1"/>
  <c r="K2309" i="1"/>
  <c r="H2310" i="1"/>
  <c r="G2310" i="1"/>
  <c r="K2310" i="1"/>
  <c r="H2311" i="1"/>
  <c r="G2311" i="1"/>
  <c r="K2311" i="1"/>
  <c r="H2312" i="1"/>
  <c r="G2312" i="1"/>
  <c r="K2312" i="1"/>
  <c r="H2313" i="1"/>
  <c r="G2313" i="1"/>
  <c r="K2313" i="1"/>
  <c r="H2314" i="1"/>
  <c r="G2314" i="1"/>
  <c r="K2314" i="1"/>
  <c r="H2315" i="1"/>
  <c r="G2315" i="1"/>
  <c r="K2315" i="1"/>
  <c r="H2316" i="1"/>
  <c r="G2316" i="1"/>
  <c r="K2316" i="1"/>
  <c r="H2317" i="1"/>
  <c r="G2317" i="1"/>
  <c r="K2317" i="1"/>
  <c r="H2318" i="1"/>
  <c r="G2318" i="1"/>
  <c r="K2318" i="1"/>
  <c r="H2319" i="1"/>
  <c r="G2319" i="1"/>
  <c r="K2319" i="1"/>
  <c r="H2320" i="1"/>
  <c r="G2320" i="1"/>
  <c r="K2320" i="1"/>
  <c r="H2321" i="1"/>
  <c r="G2321" i="1"/>
  <c r="K2321" i="1"/>
  <c r="H2322" i="1"/>
  <c r="G2322" i="1"/>
  <c r="K2322" i="1"/>
  <c r="H2323" i="1"/>
  <c r="G2323" i="1"/>
  <c r="K2323" i="1"/>
  <c r="H2324" i="1"/>
  <c r="G2324" i="1"/>
  <c r="K2324" i="1"/>
  <c r="H2325" i="1"/>
  <c r="G2325" i="1"/>
  <c r="K2325" i="1"/>
  <c r="H2326" i="1"/>
  <c r="G2326" i="1"/>
  <c r="K2326" i="1"/>
  <c r="H2327" i="1"/>
  <c r="G2327" i="1"/>
  <c r="K2327" i="1"/>
  <c r="H2328" i="1"/>
  <c r="G2328" i="1"/>
  <c r="K2328" i="1"/>
  <c r="H2329" i="1"/>
  <c r="G2329" i="1"/>
  <c r="K2329" i="1"/>
  <c r="H2330" i="1"/>
  <c r="G2330" i="1"/>
  <c r="K2330" i="1"/>
  <c r="H2331" i="1"/>
  <c r="G2331" i="1"/>
  <c r="K2331" i="1"/>
  <c r="H2332" i="1"/>
  <c r="G2332" i="1"/>
  <c r="K2332" i="1"/>
  <c r="H2333" i="1"/>
  <c r="G2333" i="1"/>
  <c r="K2333" i="1"/>
  <c r="H2334" i="1"/>
  <c r="G2334" i="1"/>
  <c r="K2334" i="1"/>
  <c r="H2335" i="1"/>
  <c r="G2335" i="1"/>
  <c r="K2335" i="1"/>
  <c r="H2336" i="1"/>
  <c r="G2336" i="1"/>
  <c r="K2336" i="1"/>
  <c r="H2337" i="1"/>
  <c r="G2337" i="1"/>
  <c r="K2337" i="1"/>
  <c r="H2338" i="1"/>
  <c r="G2338" i="1"/>
  <c r="K2338" i="1"/>
  <c r="H2339" i="1"/>
  <c r="G2339" i="1"/>
  <c r="K2339" i="1"/>
  <c r="H2340" i="1"/>
  <c r="G2340" i="1"/>
  <c r="K2340" i="1"/>
  <c r="H2341" i="1"/>
  <c r="G2341" i="1"/>
  <c r="K2341" i="1"/>
  <c r="H2342" i="1"/>
  <c r="G2342" i="1"/>
  <c r="K2342" i="1"/>
  <c r="H2343" i="1"/>
  <c r="G2343" i="1"/>
  <c r="K2343" i="1"/>
  <c r="H2344" i="1"/>
  <c r="G2344" i="1"/>
  <c r="K2344" i="1"/>
  <c r="H2345" i="1"/>
  <c r="G2345" i="1"/>
  <c r="K2345" i="1"/>
  <c r="H2346" i="1"/>
  <c r="G2346" i="1"/>
  <c r="K2346" i="1"/>
  <c r="H2347" i="1"/>
  <c r="G2347" i="1"/>
  <c r="K2347" i="1"/>
  <c r="H2348" i="1"/>
  <c r="G2348" i="1"/>
  <c r="K2348" i="1"/>
  <c r="H2349" i="1"/>
  <c r="G2349" i="1"/>
  <c r="K2349" i="1"/>
  <c r="H2350" i="1"/>
  <c r="G2350" i="1"/>
  <c r="K2350" i="1"/>
  <c r="H2351" i="1"/>
  <c r="G2351" i="1"/>
  <c r="K2351" i="1"/>
  <c r="H2352" i="1"/>
  <c r="G2352" i="1"/>
  <c r="K2352" i="1"/>
  <c r="H2353" i="1"/>
  <c r="G2353" i="1"/>
  <c r="K2353" i="1"/>
  <c r="H2354" i="1"/>
  <c r="G2354" i="1"/>
  <c r="K2354" i="1"/>
  <c r="H2355" i="1"/>
  <c r="G2355" i="1"/>
  <c r="K2355" i="1"/>
  <c r="H2356" i="1"/>
  <c r="G2356" i="1"/>
  <c r="K2356" i="1"/>
  <c r="H2357" i="1"/>
  <c r="G2357" i="1"/>
  <c r="K2357" i="1"/>
  <c r="H2358" i="1"/>
  <c r="G2358" i="1"/>
  <c r="K2358" i="1"/>
  <c r="H2359" i="1"/>
  <c r="G2359" i="1"/>
  <c r="K2359" i="1"/>
  <c r="H2360" i="1"/>
  <c r="G2360" i="1"/>
  <c r="K2360" i="1"/>
  <c r="H2361" i="1"/>
  <c r="G2361" i="1"/>
  <c r="K2361" i="1"/>
  <c r="H2362" i="1"/>
  <c r="G2362" i="1"/>
  <c r="K2362" i="1"/>
  <c r="H2363" i="1"/>
  <c r="G2363" i="1"/>
  <c r="K2363" i="1"/>
  <c r="H2364" i="1"/>
  <c r="G2364" i="1"/>
  <c r="K2364" i="1"/>
  <c r="H2365" i="1"/>
  <c r="G2365" i="1"/>
  <c r="K2365" i="1"/>
  <c r="H2366" i="1"/>
  <c r="G2366" i="1"/>
  <c r="K2366" i="1"/>
  <c r="H2367" i="1"/>
  <c r="G2367" i="1"/>
  <c r="K2367" i="1"/>
  <c r="H2368" i="1"/>
  <c r="G2368" i="1"/>
  <c r="K2368" i="1"/>
  <c r="H2369" i="1"/>
  <c r="G2369" i="1"/>
  <c r="K2369" i="1"/>
  <c r="H2370" i="1"/>
  <c r="G2370" i="1"/>
  <c r="K2370" i="1"/>
  <c r="H2371" i="1"/>
  <c r="G2371" i="1"/>
  <c r="K2371" i="1"/>
  <c r="H2372" i="1"/>
  <c r="G2372" i="1"/>
  <c r="K2372" i="1"/>
  <c r="H2373" i="1"/>
  <c r="G2373" i="1"/>
  <c r="K2373" i="1"/>
  <c r="H2374" i="1"/>
  <c r="G2374" i="1"/>
  <c r="K2374" i="1"/>
  <c r="H2375" i="1"/>
  <c r="G2375" i="1"/>
  <c r="K2375" i="1"/>
  <c r="H2376" i="1"/>
  <c r="G2376" i="1"/>
  <c r="K2376" i="1"/>
  <c r="H2377" i="1"/>
  <c r="G2377" i="1"/>
  <c r="K2377" i="1"/>
  <c r="H2378" i="1"/>
  <c r="G2378" i="1"/>
  <c r="K2378" i="1"/>
  <c r="H2379" i="1"/>
  <c r="G2379" i="1"/>
  <c r="K2379" i="1"/>
  <c r="H2380" i="1"/>
  <c r="G2380" i="1"/>
  <c r="K2380" i="1"/>
  <c r="H2381" i="1"/>
  <c r="G2381" i="1"/>
  <c r="K2381" i="1"/>
  <c r="H2382" i="1"/>
  <c r="G2382" i="1"/>
  <c r="K2382" i="1"/>
  <c r="H2383" i="1"/>
  <c r="G2383" i="1"/>
  <c r="K2383" i="1"/>
  <c r="H2384" i="1"/>
  <c r="G2384" i="1"/>
  <c r="K2384" i="1"/>
  <c r="H2385" i="1"/>
  <c r="G2385" i="1"/>
  <c r="K2385" i="1"/>
  <c r="H2386" i="1"/>
  <c r="G2386" i="1"/>
  <c r="K2386" i="1"/>
  <c r="H2387" i="1"/>
  <c r="G2387" i="1"/>
  <c r="K2387" i="1"/>
  <c r="H2388" i="1"/>
  <c r="G2388" i="1"/>
  <c r="K2388" i="1"/>
  <c r="H2389" i="1"/>
  <c r="G2389" i="1"/>
  <c r="K2389" i="1"/>
  <c r="H2390" i="1"/>
  <c r="G2390" i="1"/>
  <c r="K2390" i="1"/>
  <c r="H2391" i="1"/>
  <c r="G2391" i="1"/>
  <c r="K2391" i="1"/>
  <c r="H2392" i="1"/>
  <c r="G2392" i="1"/>
  <c r="K2392" i="1"/>
  <c r="H2393" i="1"/>
  <c r="G2393" i="1"/>
  <c r="K2393" i="1"/>
  <c r="H2394" i="1"/>
  <c r="G2394" i="1"/>
  <c r="K2394" i="1"/>
  <c r="H2395" i="1"/>
  <c r="G2395" i="1"/>
  <c r="K2395" i="1"/>
  <c r="H2396" i="1"/>
  <c r="G2396" i="1"/>
  <c r="K2396" i="1"/>
  <c r="H2397" i="1"/>
  <c r="G2397" i="1"/>
  <c r="K2397" i="1"/>
  <c r="H2398" i="1"/>
  <c r="G2398" i="1"/>
  <c r="K2398" i="1"/>
  <c r="H2399" i="1"/>
  <c r="G2399" i="1"/>
  <c r="K2399" i="1"/>
  <c r="H2400" i="1"/>
  <c r="G2400" i="1"/>
  <c r="K2400" i="1"/>
  <c r="H2401" i="1"/>
  <c r="G2401" i="1"/>
  <c r="K2401" i="1"/>
  <c r="H2402" i="1"/>
  <c r="G2402" i="1"/>
  <c r="K2402" i="1"/>
  <c r="H2403" i="1"/>
  <c r="G2403" i="1"/>
  <c r="K2403" i="1"/>
  <c r="H2404" i="1"/>
  <c r="G2404" i="1"/>
  <c r="K2404" i="1"/>
  <c r="H2405" i="1"/>
  <c r="G2405" i="1"/>
  <c r="K2405" i="1"/>
  <c r="H2406" i="1"/>
  <c r="G2406" i="1"/>
  <c r="K2406" i="1"/>
  <c r="H2407" i="1"/>
  <c r="G2407" i="1"/>
  <c r="K2407" i="1"/>
  <c r="H2408" i="1"/>
  <c r="G2408" i="1"/>
  <c r="K2408" i="1"/>
  <c r="H2409" i="1"/>
  <c r="G2409" i="1"/>
  <c r="K2409" i="1"/>
  <c r="H2410" i="1"/>
  <c r="G2410" i="1"/>
  <c r="K2410" i="1"/>
  <c r="H2411" i="1"/>
  <c r="G2411" i="1"/>
  <c r="K2411" i="1"/>
  <c r="H2412" i="1"/>
  <c r="G2412" i="1"/>
  <c r="K2412" i="1"/>
  <c r="H2413" i="1"/>
  <c r="G2413" i="1"/>
  <c r="K2413" i="1"/>
  <c r="H2414" i="1"/>
  <c r="G2414" i="1"/>
  <c r="K2414" i="1"/>
  <c r="H2415" i="1"/>
  <c r="G2415" i="1"/>
  <c r="K2415" i="1"/>
  <c r="H2416" i="1"/>
  <c r="G2416" i="1"/>
  <c r="K2416" i="1"/>
  <c r="H2417" i="1"/>
  <c r="G2417" i="1"/>
  <c r="K2417" i="1"/>
  <c r="H2418" i="1"/>
  <c r="G2418" i="1"/>
  <c r="K2418" i="1"/>
  <c r="H2419" i="1"/>
  <c r="G2419" i="1"/>
  <c r="K2419" i="1"/>
  <c r="H2420" i="1"/>
  <c r="G2420" i="1"/>
  <c r="K2420" i="1"/>
  <c r="H2421" i="1"/>
  <c r="G2421" i="1"/>
  <c r="K2421" i="1"/>
  <c r="H2422" i="1"/>
  <c r="G2422" i="1"/>
  <c r="K2422" i="1"/>
  <c r="H2423" i="1"/>
  <c r="G2423" i="1"/>
  <c r="K2423" i="1"/>
  <c r="H2424" i="1"/>
  <c r="G2424" i="1"/>
  <c r="K2424" i="1"/>
  <c r="H2425" i="1"/>
  <c r="G2425" i="1"/>
  <c r="K2425" i="1"/>
  <c r="H2426" i="1"/>
  <c r="G2426" i="1"/>
  <c r="K2426" i="1"/>
  <c r="H2427" i="1"/>
  <c r="G2427" i="1"/>
  <c r="K2427" i="1"/>
  <c r="H2428" i="1"/>
  <c r="G2428" i="1"/>
  <c r="K2428" i="1"/>
  <c r="H2429" i="1"/>
  <c r="G2429" i="1"/>
  <c r="K2429" i="1"/>
  <c r="H2430" i="1"/>
  <c r="G2430" i="1"/>
  <c r="K2430" i="1"/>
  <c r="H2431" i="1"/>
  <c r="G2431" i="1"/>
  <c r="K2431" i="1"/>
  <c r="H2432" i="1"/>
  <c r="G2432" i="1"/>
  <c r="K2432" i="1"/>
  <c r="H2433" i="1"/>
  <c r="G2433" i="1"/>
  <c r="K2433" i="1"/>
  <c r="H2434" i="1"/>
  <c r="G2434" i="1"/>
  <c r="K2434" i="1"/>
  <c r="H2435" i="1"/>
  <c r="G2435" i="1"/>
  <c r="K2435" i="1"/>
  <c r="H2436" i="1"/>
  <c r="G2436" i="1"/>
  <c r="K2436" i="1"/>
  <c r="H2437" i="1"/>
  <c r="G2437" i="1"/>
  <c r="K2437" i="1"/>
  <c r="H2438" i="1"/>
  <c r="G2438" i="1"/>
  <c r="K2438" i="1"/>
  <c r="H2439" i="1"/>
  <c r="G2439" i="1"/>
  <c r="K2439" i="1"/>
  <c r="H2440" i="1"/>
  <c r="G2440" i="1"/>
  <c r="K2440" i="1"/>
  <c r="H2441" i="1"/>
  <c r="G2441" i="1"/>
  <c r="K2441" i="1"/>
  <c r="H2442" i="1"/>
  <c r="G2442" i="1"/>
  <c r="K2442" i="1"/>
  <c r="H2443" i="1"/>
  <c r="G2443" i="1"/>
  <c r="K2443" i="1"/>
  <c r="H2444" i="1"/>
  <c r="G2444" i="1"/>
  <c r="K2444" i="1"/>
  <c r="H2445" i="1"/>
  <c r="G2445" i="1"/>
  <c r="K2445" i="1"/>
  <c r="H2446" i="1"/>
  <c r="G2446" i="1"/>
  <c r="K2446" i="1"/>
  <c r="H2447" i="1"/>
  <c r="G2447" i="1"/>
  <c r="K2447" i="1"/>
  <c r="H2448" i="1"/>
  <c r="G2448" i="1"/>
  <c r="K2448" i="1"/>
  <c r="H2449" i="1"/>
  <c r="G2449" i="1"/>
  <c r="K2449" i="1"/>
  <c r="H2450" i="1"/>
  <c r="G2450" i="1"/>
  <c r="K2450" i="1"/>
  <c r="H2451" i="1"/>
  <c r="G2451" i="1"/>
  <c r="K2451" i="1"/>
  <c r="H2452" i="1"/>
  <c r="G2452" i="1"/>
  <c r="K2452" i="1"/>
  <c r="H2453" i="1"/>
  <c r="G2453" i="1"/>
  <c r="K2453" i="1"/>
  <c r="H2454" i="1"/>
  <c r="G2454" i="1"/>
  <c r="K2454" i="1"/>
  <c r="H2455" i="1"/>
  <c r="G2455" i="1"/>
  <c r="K2455" i="1"/>
  <c r="H2456" i="1"/>
  <c r="G2456" i="1"/>
  <c r="K2456" i="1"/>
  <c r="H2457" i="1"/>
  <c r="G2457" i="1"/>
  <c r="K2457" i="1"/>
  <c r="H2458" i="1"/>
  <c r="G2458" i="1"/>
  <c r="K2458" i="1"/>
  <c r="H2459" i="1"/>
  <c r="G2459" i="1"/>
  <c r="K2459" i="1"/>
  <c r="H2460" i="1"/>
  <c r="G2460" i="1"/>
  <c r="K2460" i="1"/>
  <c r="H2461" i="1"/>
  <c r="G2461" i="1"/>
  <c r="K2461" i="1"/>
  <c r="H2462" i="1"/>
  <c r="G2462" i="1"/>
  <c r="K2462" i="1"/>
  <c r="H2463" i="1"/>
  <c r="G2463" i="1"/>
  <c r="K2463" i="1"/>
  <c r="H2464" i="1"/>
  <c r="G2464" i="1"/>
  <c r="K2464" i="1"/>
  <c r="H2465" i="1"/>
  <c r="G2465" i="1"/>
  <c r="K2465" i="1"/>
  <c r="H2466" i="1"/>
  <c r="G2466" i="1"/>
  <c r="K2466" i="1"/>
  <c r="H2467" i="1"/>
  <c r="G2467" i="1"/>
  <c r="K2467" i="1"/>
  <c r="H2468" i="1"/>
  <c r="G2468" i="1"/>
  <c r="K2468" i="1"/>
  <c r="H2469" i="1"/>
  <c r="G2469" i="1"/>
  <c r="K2469" i="1"/>
  <c r="H2470" i="1"/>
  <c r="G2470" i="1"/>
  <c r="K2470" i="1"/>
  <c r="H2471" i="1"/>
  <c r="G2471" i="1"/>
  <c r="K2471" i="1"/>
  <c r="H2472" i="1"/>
  <c r="G2472" i="1"/>
  <c r="K2472" i="1"/>
  <c r="H2473" i="1"/>
  <c r="G2473" i="1"/>
  <c r="K2473" i="1"/>
  <c r="H2474" i="1"/>
  <c r="G2474" i="1"/>
  <c r="K2474" i="1"/>
  <c r="H2475" i="1"/>
  <c r="G2475" i="1"/>
  <c r="K2475" i="1"/>
  <c r="H2476" i="1"/>
  <c r="G2476" i="1"/>
  <c r="K2476" i="1"/>
  <c r="H2477" i="1"/>
  <c r="G2477" i="1"/>
  <c r="K2477" i="1"/>
  <c r="H2478" i="1"/>
  <c r="G2478" i="1"/>
  <c r="K2478" i="1"/>
  <c r="H2479" i="1"/>
  <c r="G2479" i="1"/>
  <c r="K2479" i="1"/>
  <c r="H2480" i="1"/>
  <c r="G2480" i="1"/>
  <c r="K2480" i="1"/>
  <c r="H2481" i="1"/>
  <c r="G2481" i="1"/>
  <c r="K2481" i="1"/>
  <c r="H2482" i="1"/>
  <c r="G2482" i="1"/>
  <c r="K2482" i="1"/>
  <c r="H2483" i="1"/>
  <c r="G2483" i="1"/>
  <c r="K2483" i="1"/>
  <c r="H2484" i="1"/>
  <c r="G2484" i="1"/>
  <c r="K2484" i="1"/>
  <c r="H2485" i="1"/>
  <c r="G2485" i="1"/>
  <c r="K2485" i="1"/>
  <c r="H2486" i="1"/>
  <c r="G2486" i="1"/>
  <c r="K2486" i="1"/>
  <c r="H2487" i="1"/>
  <c r="G2487" i="1"/>
  <c r="K2487" i="1"/>
  <c r="H2488" i="1"/>
  <c r="G2488" i="1"/>
  <c r="K2488" i="1"/>
  <c r="H2489" i="1"/>
  <c r="G2489" i="1"/>
  <c r="K2489" i="1"/>
  <c r="H2490" i="1"/>
  <c r="G2490" i="1"/>
  <c r="K2490" i="1"/>
  <c r="H2491" i="1"/>
  <c r="G2491" i="1"/>
  <c r="K2491" i="1"/>
  <c r="H2492" i="1"/>
  <c r="G2492" i="1"/>
  <c r="K2492" i="1"/>
  <c r="H2493" i="1"/>
  <c r="G2493" i="1"/>
  <c r="K2493" i="1"/>
  <c r="H2494" i="1"/>
  <c r="G2494" i="1"/>
  <c r="K2494" i="1"/>
  <c r="H2495" i="1"/>
  <c r="G2495" i="1"/>
  <c r="K2495" i="1"/>
  <c r="H2496" i="1"/>
  <c r="G2496" i="1"/>
  <c r="K2496" i="1"/>
  <c r="H2497" i="1"/>
  <c r="G2497" i="1"/>
  <c r="K2497" i="1"/>
  <c r="H2498" i="1"/>
  <c r="G2498" i="1"/>
  <c r="K2498" i="1"/>
  <c r="H2499" i="1"/>
  <c r="G2499" i="1"/>
  <c r="K2499" i="1"/>
  <c r="H2500" i="1"/>
  <c r="G2500" i="1"/>
  <c r="K2500" i="1"/>
  <c r="H2501" i="1"/>
  <c r="G2501" i="1"/>
  <c r="K2501" i="1"/>
  <c r="H2502" i="1"/>
  <c r="G2502" i="1"/>
  <c r="K2502" i="1"/>
  <c r="H2503" i="1"/>
  <c r="G2503" i="1"/>
  <c r="K2503" i="1"/>
  <c r="H2504" i="1"/>
  <c r="G2504" i="1"/>
  <c r="K2504" i="1"/>
  <c r="H2505" i="1"/>
  <c r="G2505" i="1"/>
  <c r="K2505" i="1"/>
  <c r="H2506" i="1"/>
  <c r="G2506" i="1"/>
  <c r="K2506" i="1"/>
  <c r="H2507" i="1"/>
  <c r="G2507" i="1"/>
  <c r="K2507" i="1"/>
  <c r="H2508" i="1"/>
  <c r="G2508" i="1"/>
  <c r="K2508" i="1"/>
  <c r="H2509" i="1"/>
  <c r="G2509" i="1"/>
  <c r="K2509" i="1"/>
  <c r="H2510" i="1"/>
  <c r="G2510" i="1"/>
  <c r="K2510" i="1"/>
  <c r="H2511" i="1"/>
  <c r="G2511" i="1"/>
  <c r="K2511" i="1"/>
  <c r="H2512" i="1"/>
  <c r="G2512" i="1"/>
  <c r="K2512" i="1"/>
  <c r="H2513" i="1"/>
  <c r="G2513" i="1"/>
  <c r="K2513" i="1"/>
  <c r="H2514" i="1"/>
  <c r="G2514" i="1"/>
  <c r="K2514" i="1"/>
  <c r="H2515" i="1"/>
  <c r="G2515" i="1"/>
  <c r="K2515" i="1"/>
  <c r="H2516" i="1"/>
  <c r="G2516" i="1"/>
  <c r="K2516" i="1"/>
  <c r="H2517" i="1"/>
  <c r="G2517" i="1"/>
  <c r="K2517" i="1"/>
  <c r="H2518" i="1"/>
  <c r="G2518" i="1"/>
  <c r="K2518" i="1"/>
  <c r="H2519" i="1"/>
  <c r="G2519" i="1"/>
  <c r="K2519" i="1"/>
  <c r="H2520" i="1"/>
  <c r="G2520" i="1"/>
  <c r="K2520" i="1"/>
  <c r="H2521" i="1"/>
  <c r="G2521" i="1"/>
  <c r="K2521" i="1"/>
  <c r="H2522" i="1"/>
  <c r="G2522" i="1"/>
  <c r="K2522" i="1"/>
  <c r="H2523" i="1"/>
  <c r="G2523" i="1"/>
  <c r="K2523" i="1"/>
  <c r="H2524" i="1"/>
  <c r="G2524" i="1"/>
  <c r="K2524" i="1"/>
  <c r="H2525" i="1"/>
  <c r="G2525" i="1"/>
  <c r="K2525" i="1"/>
  <c r="H2526" i="1"/>
  <c r="G2526" i="1"/>
  <c r="K2526" i="1"/>
  <c r="H2527" i="1"/>
  <c r="G2527" i="1"/>
  <c r="K2527" i="1"/>
  <c r="H2528" i="1"/>
  <c r="G2528" i="1"/>
  <c r="K2528" i="1"/>
  <c r="H2529" i="1"/>
  <c r="G2529" i="1"/>
  <c r="K2529" i="1"/>
  <c r="H2530" i="1"/>
  <c r="G2530" i="1"/>
  <c r="K2530" i="1"/>
  <c r="H2531" i="1"/>
  <c r="G2531" i="1"/>
  <c r="K2531" i="1"/>
  <c r="H2532" i="1"/>
  <c r="G2532" i="1"/>
  <c r="K2532" i="1"/>
  <c r="H2533" i="1"/>
  <c r="G2533" i="1"/>
  <c r="K2533" i="1"/>
  <c r="H2534" i="1"/>
  <c r="G2534" i="1"/>
  <c r="K2534" i="1"/>
  <c r="H2535" i="1"/>
  <c r="G2535" i="1"/>
  <c r="K2535" i="1"/>
  <c r="H2536" i="1"/>
  <c r="G2536" i="1"/>
  <c r="K2536" i="1"/>
  <c r="H2537" i="1"/>
  <c r="G2537" i="1"/>
  <c r="K2537" i="1"/>
  <c r="H2538" i="1"/>
  <c r="G2538" i="1"/>
  <c r="K2538" i="1"/>
  <c r="H2539" i="1"/>
  <c r="G2539" i="1"/>
  <c r="K2539" i="1"/>
  <c r="H2540" i="1"/>
  <c r="G2540" i="1"/>
  <c r="K2540" i="1"/>
  <c r="H2541" i="1"/>
  <c r="G2541" i="1"/>
  <c r="K2541" i="1"/>
  <c r="H2542" i="1"/>
  <c r="G2542" i="1"/>
  <c r="K2542" i="1"/>
  <c r="H2543" i="1"/>
  <c r="G2543" i="1"/>
  <c r="K2543" i="1"/>
  <c r="H2544" i="1"/>
  <c r="G2544" i="1"/>
  <c r="K2544" i="1"/>
  <c r="H2545" i="1"/>
  <c r="G2545" i="1"/>
  <c r="K2545" i="1"/>
  <c r="H2546" i="1"/>
  <c r="G2546" i="1"/>
  <c r="K2546" i="1"/>
  <c r="H2547" i="1"/>
  <c r="G2547" i="1"/>
  <c r="K2547" i="1"/>
  <c r="H2548" i="1"/>
  <c r="G2548" i="1"/>
  <c r="K2548" i="1"/>
  <c r="H2549" i="1"/>
  <c r="G2549" i="1"/>
  <c r="K2549" i="1"/>
  <c r="H2550" i="1"/>
  <c r="G2550" i="1"/>
  <c r="K2550" i="1"/>
  <c r="H2551" i="1"/>
  <c r="G2551" i="1"/>
  <c r="K2551" i="1"/>
  <c r="H2552" i="1"/>
  <c r="G2552" i="1"/>
  <c r="K2552" i="1"/>
  <c r="H2553" i="1"/>
  <c r="G2553" i="1"/>
  <c r="K2553" i="1"/>
  <c r="H2554" i="1"/>
  <c r="G2554" i="1"/>
  <c r="K2554" i="1"/>
  <c r="H2555" i="1"/>
  <c r="G2555" i="1"/>
  <c r="K2555" i="1"/>
  <c r="H2556" i="1"/>
  <c r="G2556" i="1"/>
  <c r="K2556" i="1"/>
  <c r="H2557" i="1"/>
  <c r="G2557" i="1"/>
  <c r="K2557" i="1"/>
  <c r="H2558" i="1"/>
  <c r="G2558" i="1"/>
  <c r="K2558" i="1"/>
  <c r="H2559" i="1"/>
  <c r="G2559" i="1"/>
  <c r="K2559" i="1"/>
  <c r="H2560" i="1"/>
  <c r="G2560" i="1"/>
  <c r="K2560" i="1"/>
  <c r="H2561" i="1"/>
  <c r="G2561" i="1"/>
  <c r="K2561" i="1"/>
  <c r="H2562" i="1"/>
  <c r="G2562" i="1"/>
  <c r="K2562" i="1"/>
  <c r="H2563" i="1"/>
  <c r="G2563" i="1"/>
  <c r="K2563" i="1"/>
  <c r="H2564" i="1"/>
  <c r="G2564" i="1"/>
  <c r="K2564" i="1"/>
  <c r="H2565" i="1"/>
  <c r="G2565" i="1"/>
  <c r="K2565" i="1"/>
  <c r="H2566" i="1"/>
  <c r="G2566" i="1"/>
  <c r="K2566" i="1"/>
  <c r="H2567" i="1"/>
  <c r="G2567" i="1"/>
  <c r="K2567" i="1"/>
  <c r="H2568" i="1"/>
  <c r="G2568" i="1"/>
  <c r="K2568" i="1"/>
  <c r="H2569" i="1"/>
  <c r="G2569" i="1"/>
  <c r="K2569" i="1"/>
  <c r="H2570" i="1"/>
  <c r="G2570" i="1"/>
  <c r="K2570" i="1"/>
  <c r="H2571" i="1"/>
  <c r="G2571" i="1"/>
  <c r="K2571" i="1"/>
  <c r="H2572" i="1"/>
  <c r="G2572" i="1"/>
  <c r="K2572" i="1"/>
  <c r="H2573" i="1"/>
  <c r="G2573" i="1"/>
  <c r="K2573" i="1"/>
  <c r="H2574" i="1"/>
  <c r="G2574" i="1"/>
  <c r="K2574" i="1"/>
  <c r="H2575" i="1"/>
  <c r="G2575" i="1"/>
  <c r="K2575" i="1"/>
  <c r="H2576" i="1"/>
  <c r="G2576" i="1"/>
  <c r="K2576" i="1"/>
  <c r="H2577" i="1"/>
  <c r="G2577" i="1"/>
  <c r="K2577" i="1"/>
  <c r="H2578" i="1"/>
  <c r="G2578" i="1"/>
  <c r="K2578" i="1"/>
  <c r="H2579" i="1"/>
  <c r="G2579" i="1"/>
  <c r="K2579" i="1"/>
  <c r="H2580" i="1"/>
  <c r="G2580" i="1"/>
  <c r="K2580" i="1"/>
  <c r="H2581" i="1"/>
  <c r="G2581" i="1"/>
  <c r="K2581" i="1"/>
  <c r="H2582" i="1"/>
  <c r="G2582" i="1"/>
  <c r="K2582" i="1"/>
  <c r="H2583" i="1"/>
  <c r="G2583" i="1"/>
  <c r="K2583" i="1"/>
  <c r="H2584" i="1"/>
  <c r="G2584" i="1"/>
  <c r="K2584" i="1"/>
  <c r="H2585" i="1"/>
  <c r="G2585" i="1"/>
  <c r="K2585" i="1"/>
  <c r="H2586" i="1"/>
  <c r="G2586" i="1"/>
  <c r="K2586" i="1"/>
  <c r="H2587" i="1"/>
  <c r="G2587" i="1"/>
  <c r="K2587" i="1"/>
  <c r="H2588" i="1"/>
  <c r="G2588" i="1"/>
  <c r="K2588" i="1"/>
  <c r="H2589" i="1"/>
  <c r="G2589" i="1"/>
  <c r="K2589" i="1"/>
  <c r="H2590" i="1"/>
  <c r="G2590" i="1"/>
  <c r="K2590" i="1"/>
  <c r="H2591" i="1"/>
  <c r="G2591" i="1"/>
  <c r="K2591" i="1"/>
  <c r="H2592" i="1"/>
  <c r="G2592" i="1"/>
  <c r="K2592" i="1"/>
  <c r="H2593" i="1"/>
  <c r="G2593" i="1"/>
  <c r="K2593" i="1"/>
  <c r="H2594" i="1"/>
  <c r="G2594" i="1"/>
  <c r="K2594" i="1"/>
  <c r="H2595" i="1"/>
  <c r="G2595" i="1"/>
  <c r="K2595" i="1"/>
  <c r="H2596" i="1"/>
  <c r="G2596" i="1"/>
  <c r="K2596" i="1"/>
  <c r="H2597" i="1"/>
  <c r="G2597" i="1"/>
  <c r="K2597" i="1"/>
  <c r="H2598" i="1"/>
  <c r="G2598" i="1"/>
  <c r="K2598" i="1"/>
  <c r="H2599" i="1"/>
  <c r="G2599" i="1"/>
  <c r="K2599" i="1"/>
  <c r="H2600" i="1"/>
  <c r="G2600" i="1"/>
  <c r="K2600" i="1"/>
  <c r="H2601" i="1"/>
  <c r="G2601" i="1"/>
  <c r="K2601" i="1"/>
  <c r="H2602" i="1"/>
  <c r="G2602" i="1"/>
  <c r="K2602" i="1"/>
  <c r="H2603" i="1"/>
  <c r="G2603" i="1"/>
  <c r="K2603" i="1"/>
  <c r="H2604" i="1"/>
  <c r="G2604" i="1"/>
  <c r="K2604" i="1"/>
  <c r="H2605" i="1"/>
  <c r="G2605" i="1"/>
  <c r="K2605" i="1"/>
  <c r="H2606" i="1"/>
  <c r="G2606" i="1"/>
  <c r="K2606" i="1"/>
  <c r="H2607" i="1"/>
  <c r="G2607" i="1"/>
  <c r="K2607" i="1"/>
  <c r="H2608" i="1"/>
  <c r="G2608" i="1"/>
  <c r="K2608" i="1"/>
  <c r="H2609" i="1"/>
  <c r="G2609" i="1"/>
  <c r="K2609" i="1"/>
  <c r="H2610" i="1"/>
  <c r="G2610" i="1"/>
  <c r="K2610" i="1"/>
  <c r="H2611" i="1"/>
  <c r="G2611" i="1"/>
  <c r="K2611" i="1"/>
  <c r="H2612" i="1"/>
  <c r="G2612" i="1"/>
  <c r="K2612" i="1"/>
  <c r="H2613" i="1"/>
  <c r="G2613" i="1"/>
  <c r="K2613" i="1"/>
  <c r="H2614" i="1"/>
  <c r="G2614" i="1"/>
  <c r="K2614" i="1"/>
  <c r="H2615" i="1"/>
  <c r="G2615" i="1"/>
  <c r="K2615" i="1"/>
  <c r="H2616" i="1"/>
  <c r="G2616" i="1"/>
  <c r="K2616" i="1"/>
  <c r="H2617" i="1"/>
  <c r="G2617" i="1"/>
  <c r="K2617" i="1"/>
  <c r="H2618" i="1"/>
  <c r="G2618" i="1"/>
  <c r="K2618" i="1"/>
  <c r="H2619" i="1"/>
  <c r="G2619" i="1"/>
  <c r="K2619" i="1"/>
  <c r="H2620" i="1"/>
  <c r="G2620" i="1"/>
  <c r="K2620" i="1"/>
  <c r="H2621" i="1"/>
  <c r="G2621" i="1"/>
  <c r="K2621" i="1"/>
  <c r="H2622" i="1"/>
  <c r="G2622" i="1"/>
  <c r="K2622" i="1"/>
  <c r="H2623" i="1"/>
  <c r="G2623" i="1"/>
  <c r="K2623" i="1"/>
  <c r="H2624" i="1"/>
  <c r="G2624" i="1"/>
  <c r="K2624" i="1"/>
  <c r="H2625" i="1"/>
  <c r="G2625" i="1"/>
  <c r="K2625" i="1"/>
  <c r="H2626" i="1"/>
  <c r="G2626" i="1"/>
  <c r="K2626" i="1"/>
  <c r="H2627" i="1"/>
  <c r="G2627" i="1"/>
  <c r="K2627" i="1"/>
  <c r="H2628" i="1"/>
  <c r="G2628" i="1"/>
  <c r="K2628" i="1"/>
  <c r="H2629" i="1"/>
  <c r="G2629" i="1"/>
  <c r="K2629" i="1"/>
  <c r="H2630" i="1"/>
  <c r="G2630" i="1"/>
  <c r="K2630" i="1"/>
  <c r="H2631" i="1"/>
  <c r="G2631" i="1"/>
  <c r="K2631" i="1"/>
  <c r="H2632" i="1"/>
  <c r="G2632" i="1"/>
  <c r="K2632" i="1"/>
  <c r="H2633" i="1"/>
  <c r="G2633" i="1"/>
  <c r="K2633" i="1"/>
  <c r="H2634" i="1"/>
  <c r="G2634" i="1"/>
  <c r="K2634" i="1"/>
  <c r="H2635" i="1"/>
  <c r="G2635" i="1"/>
  <c r="K2635" i="1"/>
  <c r="H2636" i="1"/>
  <c r="G2636" i="1"/>
  <c r="K2636" i="1"/>
  <c r="H2637" i="1"/>
  <c r="G2637" i="1"/>
  <c r="K2637" i="1"/>
  <c r="H2638" i="1"/>
  <c r="G2638" i="1"/>
  <c r="K2638" i="1"/>
  <c r="H2639" i="1"/>
  <c r="G2639" i="1"/>
  <c r="K2639" i="1"/>
  <c r="H2640" i="1"/>
  <c r="G2640" i="1"/>
  <c r="K2640" i="1"/>
  <c r="H2641" i="1"/>
  <c r="G2641" i="1"/>
  <c r="K2641" i="1"/>
  <c r="H2642" i="1"/>
  <c r="G2642" i="1"/>
  <c r="K2642" i="1"/>
  <c r="H2643" i="1"/>
  <c r="G2643" i="1"/>
  <c r="K2643" i="1"/>
  <c r="H2644" i="1"/>
  <c r="G2644" i="1"/>
  <c r="K2644" i="1"/>
  <c r="H2645" i="1"/>
  <c r="G2645" i="1"/>
  <c r="K2645" i="1"/>
  <c r="H2646" i="1"/>
  <c r="G2646" i="1"/>
  <c r="K2646" i="1"/>
  <c r="H2647" i="1"/>
  <c r="G2647" i="1"/>
  <c r="K2647" i="1"/>
  <c r="H2648" i="1"/>
  <c r="G2648" i="1"/>
  <c r="K2648" i="1"/>
  <c r="H2649" i="1"/>
  <c r="G2649" i="1"/>
  <c r="K2649" i="1"/>
  <c r="H2650" i="1"/>
  <c r="G2650" i="1"/>
  <c r="K2650" i="1"/>
  <c r="H2651" i="1"/>
  <c r="G2651" i="1"/>
  <c r="K2651" i="1"/>
  <c r="H2652" i="1"/>
  <c r="G2652" i="1"/>
  <c r="K2652" i="1"/>
  <c r="H2653" i="1"/>
  <c r="G2653" i="1"/>
  <c r="K2653" i="1"/>
  <c r="H2654" i="1"/>
  <c r="G2654" i="1"/>
  <c r="K2654" i="1"/>
  <c r="H2655" i="1"/>
  <c r="G2655" i="1"/>
  <c r="K2655" i="1"/>
  <c r="H2656" i="1"/>
  <c r="G2656" i="1"/>
  <c r="K2656" i="1"/>
  <c r="H2657" i="1"/>
  <c r="G2657" i="1"/>
  <c r="K2657" i="1"/>
  <c r="H2658" i="1"/>
  <c r="G2658" i="1"/>
  <c r="K2658" i="1"/>
  <c r="H2659" i="1"/>
  <c r="G2659" i="1"/>
  <c r="K2659" i="1"/>
  <c r="H2660" i="1"/>
  <c r="G2660" i="1"/>
  <c r="K2660" i="1"/>
  <c r="H2661" i="1"/>
  <c r="G2661" i="1"/>
  <c r="K2661" i="1"/>
  <c r="H2662" i="1"/>
  <c r="G2662" i="1"/>
  <c r="K2662" i="1"/>
  <c r="H2663" i="1"/>
  <c r="G2663" i="1"/>
  <c r="K2663" i="1"/>
  <c r="H2664" i="1"/>
  <c r="G2664" i="1"/>
  <c r="K2664" i="1"/>
  <c r="H2665" i="1"/>
  <c r="G2665" i="1"/>
  <c r="K2665" i="1"/>
  <c r="H2666" i="1"/>
  <c r="G2666" i="1"/>
  <c r="K2666" i="1"/>
  <c r="H2667" i="1"/>
  <c r="G2667" i="1"/>
  <c r="K2667" i="1"/>
  <c r="H2668" i="1"/>
  <c r="G2668" i="1"/>
  <c r="K2668" i="1"/>
  <c r="H2669" i="1"/>
  <c r="G2669" i="1"/>
  <c r="K2669" i="1"/>
  <c r="H2670" i="1"/>
  <c r="G2670" i="1"/>
  <c r="K2670" i="1"/>
  <c r="H2671" i="1"/>
  <c r="G2671" i="1"/>
  <c r="K2671" i="1"/>
  <c r="H2672" i="1"/>
  <c r="G2672" i="1"/>
  <c r="K2672" i="1"/>
  <c r="H2673" i="1"/>
  <c r="G2673" i="1"/>
  <c r="K2673" i="1"/>
  <c r="H2674" i="1"/>
  <c r="G2674" i="1"/>
  <c r="K2674" i="1"/>
  <c r="H2675" i="1"/>
  <c r="G2675" i="1"/>
  <c r="K2675" i="1"/>
  <c r="H2676" i="1"/>
  <c r="G2676" i="1"/>
  <c r="K2676" i="1"/>
  <c r="H2677" i="1"/>
  <c r="G2677" i="1"/>
  <c r="K2677" i="1"/>
  <c r="H2678" i="1"/>
  <c r="G2678" i="1"/>
  <c r="K2678" i="1"/>
  <c r="H2679" i="1"/>
  <c r="G2679" i="1"/>
  <c r="K2679" i="1"/>
  <c r="H2680" i="1"/>
  <c r="G2680" i="1"/>
  <c r="K2680" i="1"/>
  <c r="H2681" i="1"/>
  <c r="G2681" i="1"/>
  <c r="K2681" i="1"/>
  <c r="H2682" i="1"/>
  <c r="G2682" i="1"/>
  <c r="K2682" i="1"/>
  <c r="H2683" i="1"/>
  <c r="G2683" i="1"/>
  <c r="K2683" i="1"/>
  <c r="H2684" i="1"/>
  <c r="G2684" i="1"/>
  <c r="K2684" i="1"/>
  <c r="H2685" i="1"/>
  <c r="G2685" i="1"/>
  <c r="K2685" i="1"/>
  <c r="H2686" i="1"/>
  <c r="G2686" i="1"/>
  <c r="K2686" i="1"/>
  <c r="H2687" i="1"/>
  <c r="G2687" i="1"/>
  <c r="K2687" i="1"/>
  <c r="H2688" i="1"/>
  <c r="G2688" i="1"/>
  <c r="K2688" i="1"/>
  <c r="H2689" i="1"/>
  <c r="G2689" i="1"/>
  <c r="K2689" i="1"/>
  <c r="H2690" i="1"/>
  <c r="G2690" i="1"/>
  <c r="K2690" i="1"/>
  <c r="H2691" i="1"/>
  <c r="G2691" i="1"/>
  <c r="K2691" i="1"/>
  <c r="H2692" i="1"/>
  <c r="G2692" i="1"/>
  <c r="K2692" i="1"/>
  <c r="H2693" i="1"/>
  <c r="G2693" i="1"/>
  <c r="K2693" i="1"/>
  <c r="H2694" i="1"/>
  <c r="G2694" i="1"/>
  <c r="K2694" i="1"/>
  <c r="H2695" i="1"/>
  <c r="G2695" i="1"/>
  <c r="K2695" i="1"/>
  <c r="H2696" i="1"/>
  <c r="G2696" i="1"/>
  <c r="K2696" i="1"/>
  <c r="H2697" i="1"/>
  <c r="G2697" i="1"/>
  <c r="K2697" i="1"/>
  <c r="H2698" i="1"/>
  <c r="G2698" i="1"/>
  <c r="K2698" i="1"/>
  <c r="H2699" i="1"/>
  <c r="G2699" i="1"/>
  <c r="K2699" i="1"/>
  <c r="H2700" i="1"/>
  <c r="G2700" i="1"/>
  <c r="K2700" i="1"/>
  <c r="H2701" i="1"/>
  <c r="G2701" i="1"/>
  <c r="K2701" i="1"/>
  <c r="H2702" i="1"/>
  <c r="G2702" i="1"/>
  <c r="K2702" i="1"/>
  <c r="H2703" i="1"/>
  <c r="G2703" i="1"/>
  <c r="K2703" i="1"/>
  <c r="H2704" i="1"/>
  <c r="G2704" i="1"/>
  <c r="K2704" i="1"/>
  <c r="H2705" i="1"/>
  <c r="G2705" i="1"/>
  <c r="K2705" i="1"/>
  <c r="H2706" i="1"/>
  <c r="G2706" i="1"/>
  <c r="K2706" i="1"/>
  <c r="H2707" i="1"/>
  <c r="G2707" i="1"/>
  <c r="K2707" i="1"/>
  <c r="H2708" i="1"/>
  <c r="G2708" i="1"/>
  <c r="K2708" i="1"/>
  <c r="H2709" i="1"/>
  <c r="G2709" i="1"/>
  <c r="K2709" i="1"/>
  <c r="H2710" i="1"/>
  <c r="G2710" i="1"/>
  <c r="K2710" i="1"/>
  <c r="H2711" i="1"/>
  <c r="G2711" i="1"/>
  <c r="K2711" i="1"/>
  <c r="H2712" i="1"/>
  <c r="G2712" i="1"/>
  <c r="K2712" i="1"/>
  <c r="H2713" i="1"/>
  <c r="G2713" i="1"/>
  <c r="K2713" i="1"/>
  <c r="H2714" i="1"/>
  <c r="G2714" i="1"/>
  <c r="K2714" i="1"/>
  <c r="H2715" i="1"/>
  <c r="G2715" i="1"/>
  <c r="K2715" i="1"/>
  <c r="H2716" i="1"/>
  <c r="G2716" i="1"/>
  <c r="K2716" i="1"/>
  <c r="H2717" i="1"/>
  <c r="G2717" i="1"/>
  <c r="K2717" i="1"/>
  <c r="H2718" i="1"/>
  <c r="G2718" i="1"/>
  <c r="K2718" i="1"/>
  <c r="H2719" i="1"/>
  <c r="G2719" i="1"/>
  <c r="K2719" i="1"/>
  <c r="H2720" i="1"/>
  <c r="G2720" i="1"/>
  <c r="K2720" i="1"/>
  <c r="H2721" i="1"/>
  <c r="G2721" i="1"/>
  <c r="K2721" i="1"/>
  <c r="H2722" i="1"/>
  <c r="G2722" i="1"/>
  <c r="K2722" i="1"/>
  <c r="H2723" i="1"/>
  <c r="G2723" i="1"/>
  <c r="K2723" i="1"/>
  <c r="H2724" i="1"/>
  <c r="G2724" i="1"/>
  <c r="K2724" i="1"/>
  <c r="H2725" i="1"/>
  <c r="G2725" i="1"/>
  <c r="K2725" i="1"/>
  <c r="H2726" i="1"/>
  <c r="G2726" i="1"/>
  <c r="K2726" i="1"/>
  <c r="H2727" i="1"/>
  <c r="G2727" i="1"/>
  <c r="K2727" i="1"/>
  <c r="H2728" i="1"/>
  <c r="G2728" i="1"/>
  <c r="K2728" i="1"/>
  <c r="H2729" i="1"/>
  <c r="G2729" i="1"/>
  <c r="K2729" i="1"/>
  <c r="H2730" i="1"/>
  <c r="G2730" i="1"/>
  <c r="K2730" i="1"/>
  <c r="H2731" i="1"/>
  <c r="G2731" i="1"/>
  <c r="K2731" i="1"/>
  <c r="H2732" i="1"/>
  <c r="G2732" i="1"/>
  <c r="K2732" i="1"/>
  <c r="H2733" i="1"/>
  <c r="G2733" i="1"/>
  <c r="K2733" i="1"/>
  <c r="H2734" i="1"/>
  <c r="G2734" i="1"/>
  <c r="K2734" i="1"/>
  <c r="H2735" i="1"/>
  <c r="G2735" i="1"/>
  <c r="K2735" i="1"/>
  <c r="H2736" i="1"/>
  <c r="G2736" i="1"/>
  <c r="K2736" i="1"/>
  <c r="H2737" i="1"/>
  <c r="G2737" i="1"/>
  <c r="K2737" i="1"/>
  <c r="H2738" i="1"/>
  <c r="G2738" i="1"/>
  <c r="K2738" i="1"/>
  <c r="H2739" i="1"/>
  <c r="G2739" i="1"/>
  <c r="K2739" i="1"/>
  <c r="H2740" i="1"/>
  <c r="G2740" i="1"/>
  <c r="K2740" i="1"/>
  <c r="H2741" i="1"/>
  <c r="G2741" i="1"/>
  <c r="K2741" i="1"/>
  <c r="H2742" i="1"/>
  <c r="G2742" i="1"/>
  <c r="K2742" i="1"/>
  <c r="H2743" i="1"/>
  <c r="G2743" i="1"/>
  <c r="K2743" i="1"/>
  <c r="H2744" i="1"/>
  <c r="G2744" i="1"/>
  <c r="K2744" i="1"/>
  <c r="H2745" i="1"/>
  <c r="G2745" i="1"/>
  <c r="K2745" i="1"/>
  <c r="H2746" i="1"/>
  <c r="G2746" i="1"/>
  <c r="K2746" i="1"/>
  <c r="H2747" i="1"/>
  <c r="G2747" i="1"/>
  <c r="K2747" i="1"/>
  <c r="H2748" i="1"/>
  <c r="G2748" i="1"/>
  <c r="K2748" i="1"/>
  <c r="H2749" i="1"/>
  <c r="G2749" i="1"/>
  <c r="K2749" i="1"/>
  <c r="H2750" i="1"/>
  <c r="G2750" i="1"/>
  <c r="K2750" i="1"/>
  <c r="H2751" i="1"/>
  <c r="G2751" i="1"/>
  <c r="K2751" i="1"/>
  <c r="H2752" i="1"/>
  <c r="G2752" i="1"/>
  <c r="K2752" i="1"/>
  <c r="H2753" i="1"/>
  <c r="G2753" i="1"/>
  <c r="K2753" i="1"/>
  <c r="H2754" i="1"/>
  <c r="G2754" i="1"/>
  <c r="K2754" i="1"/>
  <c r="H2755" i="1"/>
  <c r="G2755" i="1"/>
  <c r="K2755" i="1"/>
  <c r="H2756" i="1"/>
  <c r="G2756" i="1"/>
  <c r="K2756" i="1"/>
  <c r="H2757" i="1"/>
  <c r="G2757" i="1"/>
  <c r="K2757" i="1"/>
  <c r="H2758" i="1"/>
  <c r="G2758" i="1"/>
  <c r="K2758" i="1"/>
  <c r="H2759" i="1"/>
  <c r="G2759" i="1"/>
  <c r="K2759" i="1"/>
  <c r="H2760" i="1"/>
  <c r="G2760" i="1"/>
  <c r="K2760" i="1"/>
  <c r="H2761" i="1"/>
  <c r="G2761" i="1"/>
  <c r="K2761" i="1"/>
  <c r="H2762" i="1"/>
  <c r="G2762" i="1"/>
  <c r="K2762" i="1"/>
  <c r="H2763" i="1"/>
  <c r="G2763" i="1"/>
  <c r="K2763" i="1"/>
  <c r="H2764" i="1"/>
  <c r="G2764" i="1"/>
  <c r="K2764" i="1"/>
  <c r="H2765" i="1"/>
  <c r="G2765" i="1"/>
  <c r="K2765" i="1"/>
  <c r="H2766" i="1"/>
  <c r="G2766" i="1"/>
  <c r="K2766" i="1"/>
  <c r="H2767" i="1"/>
  <c r="G2767" i="1"/>
  <c r="K2767" i="1"/>
  <c r="H2768" i="1"/>
  <c r="G2768" i="1"/>
  <c r="K2768" i="1"/>
  <c r="H2769" i="1"/>
  <c r="G2769" i="1"/>
  <c r="K2769" i="1"/>
  <c r="H2770" i="1"/>
  <c r="G2770" i="1"/>
  <c r="K2770" i="1"/>
  <c r="H2771" i="1"/>
  <c r="G2771" i="1"/>
  <c r="K2771" i="1"/>
  <c r="H2772" i="1"/>
  <c r="G2772" i="1"/>
  <c r="K2772" i="1"/>
  <c r="H2773" i="1"/>
  <c r="G2773" i="1"/>
  <c r="K2773" i="1"/>
  <c r="H2774" i="1"/>
  <c r="G2774" i="1"/>
  <c r="K2774" i="1"/>
  <c r="H2775" i="1"/>
  <c r="G2775" i="1"/>
  <c r="K2775" i="1"/>
  <c r="H2776" i="1"/>
  <c r="G2776" i="1"/>
  <c r="K2776" i="1"/>
  <c r="H2777" i="1"/>
  <c r="G2777" i="1"/>
  <c r="K2777" i="1"/>
  <c r="H2778" i="1"/>
  <c r="G2778" i="1"/>
  <c r="K2778" i="1"/>
  <c r="H2779" i="1"/>
  <c r="G2779" i="1"/>
  <c r="K2779" i="1"/>
  <c r="H2780" i="1"/>
  <c r="G2780" i="1"/>
  <c r="K2780" i="1"/>
  <c r="H2781" i="1"/>
  <c r="G2781" i="1"/>
  <c r="K2781" i="1"/>
  <c r="H2782" i="1"/>
  <c r="G2782" i="1"/>
  <c r="K2782" i="1"/>
  <c r="H2783" i="1"/>
  <c r="G2783" i="1"/>
  <c r="K2783" i="1"/>
  <c r="H2784" i="1"/>
  <c r="G2784" i="1"/>
  <c r="K2784" i="1"/>
  <c r="H2785" i="1"/>
  <c r="G2785" i="1"/>
  <c r="K2785" i="1"/>
  <c r="H2786" i="1"/>
  <c r="G2786" i="1"/>
  <c r="K2786" i="1"/>
  <c r="H2787" i="1"/>
  <c r="G2787" i="1"/>
  <c r="K2787" i="1"/>
  <c r="H2788" i="1"/>
  <c r="G2788" i="1"/>
  <c r="K2788" i="1"/>
  <c r="H2789" i="1"/>
  <c r="G2789" i="1"/>
  <c r="K2789" i="1"/>
  <c r="H2790" i="1"/>
  <c r="G2790" i="1"/>
  <c r="K2790" i="1"/>
  <c r="H2791" i="1"/>
  <c r="G2791" i="1"/>
  <c r="K2791" i="1"/>
  <c r="H2792" i="1"/>
  <c r="G2792" i="1"/>
  <c r="K2792" i="1"/>
  <c r="H2793" i="1"/>
  <c r="G2793" i="1"/>
  <c r="K2793" i="1"/>
  <c r="H2794" i="1"/>
  <c r="G2794" i="1"/>
  <c r="K2794" i="1"/>
  <c r="H2795" i="1"/>
  <c r="G2795" i="1"/>
  <c r="K2795" i="1"/>
  <c r="H2796" i="1"/>
  <c r="G2796" i="1"/>
  <c r="K2796" i="1"/>
  <c r="H2797" i="1"/>
  <c r="G2797" i="1"/>
  <c r="K2797" i="1"/>
  <c r="H2798" i="1"/>
  <c r="G2798" i="1"/>
  <c r="K2798" i="1"/>
  <c r="H2799" i="1"/>
  <c r="G2799" i="1"/>
  <c r="K2799" i="1"/>
  <c r="H2800" i="1"/>
  <c r="G2800" i="1"/>
  <c r="K2800" i="1"/>
  <c r="H2801" i="1"/>
  <c r="G2801" i="1"/>
  <c r="K2801" i="1"/>
  <c r="H2802" i="1"/>
  <c r="G2802" i="1"/>
  <c r="K2802" i="1"/>
  <c r="H2803" i="1"/>
  <c r="G2803" i="1"/>
  <c r="K2803" i="1"/>
  <c r="H2804" i="1"/>
  <c r="G2804" i="1"/>
  <c r="K2804" i="1"/>
  <c r="H2805" i="1"/>
  <c r="G2805" i="1"/>
  <c r="K2805" i="1"/>
  <c r="H2806" i="1"/>
  <c r="G2806" i="1"/>
  <c r="K2806" i="1"/>
  <c r="H2807" i="1"/>
  <c r="G2807" i="1"/>
  <c r="K2807" i="1"/>
  <c r="H2808" i="1"/>
  <c r="G2808" i="1"/>
  <c r="K2808" i="1"/>
  <c r="H2809" i="1"/>
  <c r="G2809" i="1"/>
  <c r="K2809" i="1"/>
  <c r="H2810" i="1"/>
  <c r="G2810" i="1"/>
  <c r="K2810" i="1"/>
  <c r="H2811" i="1"/>
  <c r="G2811" i="1"/>
  <c r="K2811" i="1"/>
  <c r="H2812" i="1"/>
  <c r="G2812" i="1"/>
  <c r="K2812" i="1"/>
  <c r="H2813" i="1"/>
  <c r="G2813" i="1"/>
  <c r="K2813" i="1"/>
  <c r="H2814" i="1"/>
  <c r="G2814" i="1"/>
  <c r="K2814" i="1"/>
  <c r="H2815" i="1"/>
  <c r="G2815" i="1"/>
  <c r="K2815" i="1"/>
  <c r="H2816" i="1"/>
  <c r="G2816" i="1"/>
  <c r="K2816" i="1"/>
  <c r="H2817" i="1"/>
  <c r="G2817" i="1"/>
  <c r="K2817" i="1"/>
  <c r="H2818" i="1"/>
  <c r="G2818" i="1"/>
  <c r="K2818" i="1"/>
  <c r="H2819" i="1"/>
  <c r="G2819" i="1"/>
  <c r="K2819" i="1"/>
  <c r="H2820" i="1"/>
  <c r="G2820" i="1"/>
  <c r="K2820" i="1"/>
  <c r="H2821" i="1"/>
  <c r="G2821" i="1"/>
  <c r="K2821" i="1"/>
  <c r="H2822" i="1"/>
  <c r="G2822" i="1"/>
  <c r="K2822" i="1"/>
  <c r="H2823" i="1"/>
  <c r="G2823" i="1"/>
  <c r="K2823" i="1"/>
  <c r="H2824" i="1"/>
  <c r="G2824" i="1"/>
  <c r="K2824" i="1"/>
  <c r="H2825" i="1"/>
  <c r="G2825" i="1"/>
  <c r="K2825" i="1"/>
  <c r="H2826" i="1"/>
  <c r="G2826" i="1"/>
  <c r="K2826" i="1"/>
  <c r="H2827" i="1"/>
  <c r="G2827" i="1"/>
  <c r="K2827" i="1"/>
  <c r="H2828" i="1"/>
  <c r="G2828" i="1"/>
  <c r="K2828" i="1"/>
  <c r="H2829" i="1"/>
  <c r="G2829" i="1"/>
  <c r="K2829" i="1"/>
  <c r="H2830" i="1"/>
  <c r="G2830" i="1"/>
  <c r="K2830" i="1"/>
  <c r="H2831" i="1"/>
  <c r="G2831" i="1"/>
  <c r="K2831" i="1"/>
  <c r="H2832" i="1"/>
  <c r="G2832" i="1"/>
  <c r="K2832" i="1"/>
  <c r="H2833" i="1"/>
  <c r="G2833" i="1"/>
  <c r="K2833" i="1"/>
  <c r="H2834" i="1"/>
  <c r="G2834" i="1"/>
  <c r="K2834" i="1"/>
  <c r="H2835" i="1"/>
  <c r="G2835" i="1"/>
  <c r="K2835" i="1"/>
  <c r="H2836" i="1"/>
  <c r="G2836" i="1"/>
  <c r="K2836" i="1"/>
  <c r="H2837" i="1"/>
  <c r="G2837" i="1"/>
  <c r="K2837" i="1"/>
  <c r="H2838" i="1"/>
  <c r="G2838" i="1"/>
  <c r="K2838" i="1"/>
  <c r="H2839" i="1"/>
  <c r="G2839" i="1"/>
  <c r="K2839" i="1"/>
  <c r="H2840" i="1"/>
  <c r="G2840" i="1"/>
  <c r="K2840" i="1"/>
  <c r="H2841" i="1"/>
  <c r="G2841" i="1"/>
  <c r="K2841" i="1"/>
  <c r="H2842" i="1"/>
  <c r="G2842" i="1"/>
  <c r="K2842" i="1"/>
  <c r="H2843" i="1"/>
  <c r="G2843" i="1"/>
  <c r="K2843" i="1"/>
  <c r="H2844" i="1"/>
  <c r="G2844" i="1"/>
  <c r="K2844" i="1"/>
  <c r="H2845" i="1"/>
  <c r="G2845" i="1"/>
  <c r="K2845" i="1"/>
  <c r="H2846" i="1"/>
  <c r="G2846" i="1"/>
  <c r="K2846" i="1"/>
  <c r="H2847" i="1"/>
  <c r="G2847" i="1"/>
  <c r="K2847" i="1"/>
  <c r="H2848" i="1"/>
  <c r="G2848" i="1"/>
  <c r="K2848" i="1"/>
  <c r="H2849" i="1"/>
  <c r="G2849" i="1"/>
  <c r="K2849" i="1"/>
  <c r="H2850" i="1"/>
  <c r="G2850" i="1"/>
  <c r="K2850" i="1"/>
  <c r="H2851" i="1"/>
  <c r="G2851" i="1"/>
  <c r="K2851" i="1"/>
  <c r="H2852" i="1"/>
  <c r="G2852" i="1"/>
  <c r="K2852" i="1"/>
  <c r="H2853" i="1"/>
  <c r="G2853" i="1"/>
  <c r="K2853" i="1"/>
  <c r="H2854" i="1"/>
  <c r="G2854" i="1"/>
  <c r="K2854" i="1"/>
  <c r="H2855" i="1"/>
  <c r="G2855" i="1"/>
  <c r="K2855" i="1"/>
  <c r="H2856" i="1"/>
  <c r="G2856" i="1"/>
  <c r="K2856" i="1"/>
  <c r="H2857" i="1"/>
  <c r="G2857" i="1"/>
  <c r="K2857" i="1"/>
  <c r="H2858" i="1"/>
  <c r="G2858" i="1"/>
  <c r="K2858" i="1"/>
  <c r="H2859" i="1"/>
  <c r="G2859" i="1"/>
  <c r="K2859" i="1"/>
  <c r="H2860" i="1"/>
  <c r="G2860" i="1"/>
  <c r="K2860" i="1"/>
  <c r="H2861" i="1"/>
  <c r="G2861" i="1"/>
  <c r="K2861" i="1"/>
  <c r="H2862" i="1"/>
  <c r="G2862" i="1"/>
  <c r="K2862" i="1"/>
  <c r="H2863" i="1"/>
  <c r="G2863" i="1"/>
  <c r="K2863" i="1"/>
  <c r="H2864" i="1"/>
  <c r="G2864" i="1"/>
  <c r="K2864" i="1"/>
  <c r="H2865" i="1"/>
  <c r="G2865" i="1"/>
  <c r="K2865" i="1"/>
  <c r="H2866" i="1"/>
  <c r="G2866" i="1"/>
  <c r="K2866" i="1"/>
  <c r="H2867" i="1"/>
  <c r="G2867" i="1"/>
  <c r="K2867" i="1"/>
  <c r="H2868" i="1"/>
  <c r="G2868" i="1"/>
  <c r="K2868" i="1"/>
  <c r="H2869" i="1"/>
  <c r="G2869" i="1"/>
  <c r="K2869" i="1"/>
  <c r="H2870" i="1"/>
  <c r="G2870" i="1"/>
  <c r="K2870" i="1"/>
  <c r="H2871" i="1"/>
  <c r="G2871" i="1"/>
  <c r="K2871" i="1"/>
  <c r="H2872" i="1"/>
  <c r="G2872" i="1"/>
  <c r="K2872" i="1"/>
  <c r="H2873" i="1"/>
  <c r="G2873" i="1"/>
  <c r="K2873" i="1"/>
  <c r="H2874" i="1"/>
  <c r="G2874" i="1"/>
  <c r="K2874" i="1"/>
  <c r="H2875" i="1"/>
  <c r="G2875" i="1"/>
  <c r="K2875" i="1"/>
  <c r="H2876" i="1"/>
  <c r="G2876" i="1"/>
  <c r="K2876" i="1"/>
  <c r="H2877" i="1"/>
  <c r="G2877" i="1"/>
  <c r="K2877" i="1"/>
  <c r="H2878" i="1"/>
  <c r="G2878" i="1"/>
  <c r="K2878" i="1"/>
  <c r="H2879" i="1"/>
  <c r="G2879" i="1"/>
  <c r="K2879" i="1"/>
  <c r="H2880" i="1"/>
  <c r="G2880" i="1"/>
  <c r="K2880" i="1"/>
  <c r="H2881" i="1"/>
  <c r="G2881" i="1"/>
  <c r="K2881" i="1"/>
  <c r="H2882" i="1"/>
  <c r="G2882" i="1"/>
  <c r="K2882" i="1"/>
  <c r="H2883" i="1"/>
  <c r="G2883" i="1"/>
  <c r="K2883" i="1"/>
  <c r="H2884" i="1"/>
  <c r="G2884" i="1"/>
  <c r="K2884" i="1"/>
  <c r="H2885" i="1"/>
  <c r="G2885" i="1"/>
  <c r="K2885" i="1"/>
  <c r="H2886" i="1"/>
  <c r="G2886" i="1"/>
  <c r="K2886" i="1"/>
  <c r="H2887" i="1"/>
  <c r="G2887" i="1"/>
  <c r="K2887" i="1"/>
  <c r="H2888" i="1"/>
  <c r="G2888" i="1"/>
  <c r="K2888" i="1"/>
  <c r="H2889" i="1"/>
  <c r="G2889" i="1"/>
  <c r="K2889" i="1"/>
  <c r="H2890" i="1"/>
  <c r="G2890" i="1"/>
  <c r="K2890" i="1"/>
  <c r="H2891" i="1"/>
  <c r="G2891" i="1"/>
  <c r="K2891" i="1"/>
  <c r="H2892" i="1"/>
  <c r="G2892" i="1"/>
  <c r="K2892" i="1"/>
  <c r="H2893" i="1"/>
  <c r="G2893" i="1"/>
  <c r="K2893" i="1"/>
  <c r="H2894" i="1"/>
  <c r="G2894" i="1"/>
  <c r="K2894" i="1"/>
  <c r="H2895" i="1"/>
  <c r="G2895" i="1"/>
  <c r="K2895" i="1"/>
  <c r="H2896" i="1"/>
  <c r="G2896" i="1"/>
  <c r="K2896" i="1"/>
  <c r="H2897" i="1"/>
  <c r="G2897" i="1"/>
  <c r="K2897" i="1"/>
  <c r="H2898" i="1"/>
  <c r="G2898" i="1"/>
  <c r="K2898" i="1"/>
  <c r="H2899" i="1"/>
  <c r="G2899" i="1"/>
  <c r="K2899" i="1"/>
  <c r="H2900" i="1"/>
  <c r="G2900" i="1"/>
  <c r="K2900" i="1"/>
  <c r="H2901" i="1"/>
  <c r="G2901" i="1"/>
  <c r="K2901" i="1"/>
  <c r="H2902" i="1"/>
  <c r="G2902" i="1"/>
  <c r="K2902" i="1"/>
  <c r="H2903" i="1"/>
  <c r="G2903" i="1"/>
  <c r="K2903" i="1"/>
  <c r="H2904" i="1"/>
  <c r="G2904" i="1"/>
  <c r="K2904" i="1"/>
  <c r="H2905" i="1"/>
  <c r="G2905" i="1"/>
  <c r="K2905" i="1"/>
  <c r="H2906" i="1"/>
  <c r="G2906" i="1"/>
  <c r="K2906" i="1"/>
  <c r="H2907" i="1"/>
  <c r="G2907" i="1"/>
  <c r="K2907" i="1"/>
  <c r="H2908" i="1"/>
  <c r="G2908" i="1"/>
  <c r="K2908" i="1"/>
  <c r="H2909" i="1"/>
  <c r="G2909" i="1"/>
  <c r="K2909" i="1"/>
  <c r="H2910" i="1"/>
  <c r="G2910" i="1"/>
  <c r="K2910" i="1"/>
  <c r="H2911" i="1"/>
  <c r="G2911" i="1"/>
  <c r="K2911" i="1"/>
  <c r="H2912" i="1"/>
  <c r="G2912" i="1"/>
  <c r="K2912" i="1"/>
  <c r="H2913" i="1"/>
  <c r="G2913" i="1"/>
  <c r="K2913" i="1"/>
  <c r="H2914" i="1"/>
  <c r="G2914" i="1"/>
  <c r="K2914" i="1"/>
  <c r="H2915" i="1"/>
  <c r="G2915" i="1"/>
  <c r="K2915" i="1"/>
  <c r="H2916" i="1"/>
  <c r="G2916" i="1"/>
  <c r="K2916" i="1"/>
  <c r="H2917" i="1"/>
  <c r="G2917" i="1"/>
  <c r="K2917" i="1"/>
  <c r="H2918" i="1"/>
  <c r="G2918" i="1"/>
  <c r="K2918" i="1"/>
  <c r="H2919" i="1"/>
  <c r="G2919" i="1"/>
  <c r="K2919" i="1"/>
  <c r="H2920" i="1"/>
  <c r="G2920" i="1"/>
  <c r="K2920" i="1"/>
  <c r="H2921" i="1"/>
  <c r="G2921" i="1"/>
  <c r="K2921" i="1"/>
  <c r="H2922" i="1"/>
  <c r="G2922" i="1"/>
  <c r="K2922" i="1"/>
  <c r="H2923" i="1"/>
  <c r="G2923" i="1"/>
  <c r="K2923" i="1"/>
  <c r="H2924" i="1"/>
  <c r="G2924" i="1"/>
  <c r="K2924" i="1"/>
  <c r="H2925" i="1"/>
  <c r="G2925" i="1"/>
  <c r="K2925" i="1"/>
  <c r="H2926" i="1"/>
  <c r="G2926" i="1"/>
  <c r="K2926" i="1"/>
  <c r="H2927" i="1"/>
  <c r="G2927" i="1"/>
  <c r="K2927" i="1"/>
  <c r="H2928" i="1"/>
  <c r="G2928" i="1"/>
  <c r="K2928" i="1"/>
  <c r="H2929" i="1"/>
  <c r="G2929" i="1"/>
  <c r="K2929" i="1"/>
  <c r="H2930" i="1"/>
  <c r="G2930" i="1"/>
  <c r="K2930" i="1"/>
  <c r="H2931" i="1"/>
  <c r="G2931" i="1"/>
  <c r="K2931" i="1"/>
  <c r="H2932" i="1"/>
  <c r="G2932" i="1"/>
  <c r="K2932" i="1"/>
  <c r="H2933" i="1"/>
  <c r="G2933" i="1"/>
  <c r="K2933" i="1"/>
  <c r="H2934" i="1"/>
  <c r="G2934" i="1"/>
  <c r="K2934" i="1"/>
  <c r="H2935" i="1"/>
  <c r="G2935" i="1"/>
  <c r="K2935" i="1"/>
  <c r="H2936" i="1"/>
  <c r="G2936" i="1"/>
  <c r="K2936" i="1"/>
  <c r="H2937" i="1"/>
  <c r="G2937" i="1"/>
  <c r="K2937" i="1"/>
  <c r="H2938" i="1"/>
  <c r="G2938" i="1"/>
  <c r="K2938" i="1"/>
  <c r="H2939" i="1"/>
  <c r="G2939" i="1"/>
  <c r="K2939" i="1"/>
  <c r="H2940" i="1"/>
  <c r="G2940" i="1"/>
  <c r="K2940" i="1"/>
  <c r="H2941" i="1"/>
  <c r="G2941" i="1"/>
  <c r="K2941" i="1"/>
  <c r="H2942" i="1"/>
  <c r="G2942" i="1"/>
  <c r="K2942" i="1"/>
  <c r="H2943" i="1"/>
  <c r="G2943" i="1"/>
  <c r="K2943" i="1"/>
  <c r="H2944" i="1"/>
  <c r="G2944" i="1"/>
  <c r="K2944" i="1"/>
  <c r="H2945" i="1"/>
  <c r="G2945" i="1"/>
  <c r="K2945" i="1"/>
  <c r="H2946" i="1"/>
  <c r="G2946" i="1"/>
  <c r="K2946" i="1"/>
  <c r="H2947" i="1"/>
  <c r="G2947" i="1"/>
  <c r="K2947" i="1"/>
  <c r="H2948" i="1"/>
  <c r="G2948" i="1"/>
  <c r="K2948" i="1"/>
  <c r="H2949" i="1"/>
  <c r="G2949" i="1"/>
  <c r="K2949" i="1"/>
  <c r="H2950" i="1"/>
  <c r="G2950" i="1"/>
  <c r="K2950" i="1"/>
  <c r="H2951" i="1"/>
  <c r="G2951" i="1"/>
  <c r="K2951" i="1"/>
  <c r="H2952" i="1"/>
  <c r="G2952" i="1"/>
  <c r="K2952" i="1"/>
  <c r="H2953" i="1"/>
  <c r="G2953" i="1"/>
  <c r="K2953" i="1"/>
  <c r="H2954" i="1"/>
  <c r="G2954" i="1"/>
  <c r="K2954" i="1"/>
  <c r="H2955" i="1"/>
  <c r="G2955" i="1"/>
  <c r="K2955" i="1"/>
  <c r="H2956" i="1"/>
  <c r="G2956" i="1"/>
  <c r="K2956" i="1"/>
  <c r="H2957" i="1"/>
  <c r="G2957" i="1"/>
  <c r="K2957" i="1"/>
  <c r="H2958" i="1"/>
  <c r="G2958" i="1"/>
  <c r="K2958" i="1"/>
  <c r="H2959" i="1"/>
  <c r="G2959" i="1"/>
  <c r="K2959" i="1"/>
  <c r="H2960" i="1"/>
  <c r="G2960" i="1"/>
  <c r="K2960" i="1"/>
  <c r="H2961" i="1"/>
  <c r="G2961" i="1"/>
  <c r="K2961" i="1"/>
  <c r="H2962" i="1"/>
  <c r="G2962" i="1"/>
  <c r="K2962" i="1"/>
  <c r="H2963" i="1"/>
  <c r="G2963" i="1"/>
  <c r="K2963" i="1"/>
  <c r="H2964" i="1"/>
  <c r="G2964" i="1"/>
  <c r="K2964" i="1"/>
  <c r="H2965" i="1"/>
  <c r="G2965" i="1"/>
  <c r="K2965" i="1"/>
  <c r="H2966" i="1"/>
  <c r="G2966" i="1"/>
  <c r="K2966" i="1"/>
  <c r="H2967" i="1"/>
  <c r="G2967" i="1"/>
  <c r="K2967" i="1"/>
  <c r="H2968" i="1"/>
  <c r="G2968" i="1"/>
  <c r="K2968" i="1"/>
  <c r="H2969" i="1"/>
  <c r="G2969" i="1"/>
  <c r="K2969" i="1"/>
  <c r="H2970" i="1"/>
  <c r="G2970" i="1"/>
  <c r="K2970" i="1"/>
  <c r="H2971" i="1"/>
  <c r="G2971" i="1"/>
  <c r="K2971" i="1"/>
  <c r="H2972" i="1"/>
  <c r="G2972" i="1"/>
  <c r="K2972" i="1"/>
  <c r="H2973" i="1"/>
  <c r="G2973" i="1"/>
  <c r="K2973" i="1"/>
  <c r="H2974" i="1"/>
  <c r="G2974" i="1"/>
  <c r="K2974" i="1"/>
  <c r="H2975" i="1"/>
  <c r="G2975" i="1"/>
  <c r="K2975" i="1"/>
  <c r="H2976" i="1"/>
  <c r="G2976" i="1"/>
  <c r="K2976" i="1"/>
  <c r="H2977" i="1"/>
  <c r="G2977" i="1"/>
  <c r="K2977" i="1"/>
  <c r="H2978" i="1"/>
  <c r="G2978" i="1"/>
  <c r="K2978" i="1"/>
  <c r="H2979" i="1"/>
  <c r="G2979" i="1"/>
  <c r="K2979" i="1"/>
  <c r="H2980" i="1"/>
  <c r="G2980" i="1"/>
  <c r="K2980" i="1"/>
  <c r="H2981" i="1"/>
  <c r="G2981" i="1"/>
  <c r="K2981" i="1"/>
  <c r="H2982" i="1"/>
  <c r="G2982" i="1"/>
  <c r="K2982" i="1"/>
  <c r="H2983" i="1"/>
  <c r="G2983" i="1"/>
  <c r="K2983" i="1"/>
  <c r="H2984" i="1"/>
  <c r="G2984" i="1"/>
  <c r="K2984" i="1"/>
  <c r="H2985" i="1"/>
  <c r="G2985" i="1"/>
  <c r="K2985" i="1"/>
  <c r="H2986" i="1"/>
  <c r="G2986" i="1"/>
  <c r="K2986" i="1"/>
  <c r="H2987" i="1"/>
  <c r="G2987" i="1"/>
  <c r="K2987" i="1"/>
  <c r="H2988" i="1"/>
  <c r="G2988" i="1"/>
  <c r="K2988" i="1"/>
  <c r="H2989" i="1"/>
  <c r="G2989" i="1"/>
  <c r="K2989" i="1"/>
  <c r="H2990" i="1"/>
  <c r="G2990" i="1"/>
  <c r="K2990" i="1"/>
  <c r="H2991" i="1"/>
  <c r="G2991" i="1"/>
  <c r="K2991" i="1"/>
  <c r="H2992" i="1"/>
  <c r="G2992" i="1"/>
  <c r="K2992" i="1"/>
  <c r="H2993" i="1"/>
  <c r="G2993" i="1"/>
  <c r="K2993" i="1"/>
  <c r="H2994" i="1"/>
  <c r="G2994" i="1"/>
  <c r="K2994" i="1"/>
  <c r="H2995" i="1"/>
  <c r="G2995" i="1"/>
  <c r="K2995" i="1"/>
  <c r="H2996" i="1"/>
  <c r="G2996" i="1"/>
  <c r="K2996" i="1"/>
  <c r="H2997" i="1"/>
  <c r="G2997" i="1"/>
  <c r="K2997" i="1"/>
  <c r="H2998" i="1"/>
  <c r="G2998" i="1"/>
  <c r="K2998" i="1"/>
  <c r="H2999" i="1"/>
  <c r="G2999" i="1"/>
  <c r="K2999" i="1"/>
  <c r="H3000" i="1"/>
  <c r="G3000" i="1"/>
  <c r="K3000" i="1"/>
  <c r="H3001" i="1"/>
  <c r="G3001" i="1"/>
  <c r="K3001" i="1"/>
  <c r="H3002" i="1"/>
  <c r="G3002" i="1"/>
  <c r="K3002" i="1"/>
  <c r="H3003" i="1"/>
  <c r="G3003" i="1"/>
  <c r="K3003" i="1"/>
  <c r="H3004" i="1"/>
  <c r="G3004" i="1"/>
  <c r="K3004" i="1"/>
  <c r="H3005" i="1"/>
  <c r="G3005" i="1"/>
  <c r="K3005" i="1"/>
  <c r="H3006" i="1"/>
  <c r="G3006" i="1"/>
  <c r="K3006" i="1"/>
  <c r="H3007" i="1"/>
  <c r="G3007" i="1"/>
  <c r="K3007" i="1"/>
  <c r="H3008" i="1"/>
  <c r="G3008" i="1"/>
  <c r="K3008" i="1"/>
  <c r="H3009" i="1"/>
  <c r="G3009" i="1"/>
  <c r="K3009" i="1"/>
  <c r="H3010" i="1"/>
  <c r="G3010" i="1"/>
  <c r="K3010" i="1"/>
  <c r="H3011" i="1"/>
  <c r="G3011" i="1"/>
  <c r="K3011" i="1"/>
  <c r="H3012" i="1"/>
  <c r="G3012" i="1"/>
  <c r="K3012" i="1"/>
  <c r="H3013" i="1"/>
  <c r="G3013" i="1"/>
  <c r="K3013" i="1"/>
  <c r="H3014" i="1"/>
  <c r="G3014" i="1"/>
  <c r="K3014" i="1"/>
  <c r="H3015" i="1"/>
  <c r="G3015" i="1"/>
  <c r="K3015" i="1"/>
  <c r="H3016" i="1"/>
  <c r="G3016" i="1"/>
  <c r="K3016" i="1"/>
  <c r="H3017" i="1"/>
  <c r="G3017" i="1"/>
  <c r="K3017" i="1"/>
  <c r="H3018" i="1"/>
  <c r="G3018" i="1"/>
  <c r="K3018" i="1"/>
  <c r="H3019" i="1"/>
  <c r="G3019" i="1"/>
  <c r="K3019" i="1"/>
  <c r="H3020" i="1"/>
  <c r="G3020" i="1"/>
  <c r="K3020" i="1"/>
  <c r="H3021" i="1"/>
  <c r="G3021" i="1"/>
  <c r="K3021" i="1"/>
  <c r="H3022" i="1"/>
  <c r="G3022" i="1"/>
  <c r="K3022" i="1"/>
  <c r="H3023" i="1"/>
  <c r="G3023" i="1"/>
  <c r="K3023" i="1"/>
  <c r="H3024" i="1"/>
  <c r="G3024" i="1"/>
  <c r="K3024" i="1"/>
  <c r="H3025" i="1"/>
  <c r="G3025" i="1"/>
  <c r="K3025" i="1"/>
  <c r="H3026" i="1"/>
  <c r="G3026" i="1"/>
  <c r="K3026" i="1"/>
  <c r="H3027" i="1"/>
  <c r="G3027" i="1"/>
  <c r="K3027" i="1"/>
  <c r="H3028" i="1"/>
  <c r="G3028" i="1"/>
  <c r="K3028" i="1"/>
  <c r="H3029" i="1"/>
  <c r="G3029" i="1"/>
  <c r="K3029" i="1"/>
  <c r="H3030" i="1"/>
  <c r="G3030" i="1"/>
  <c r="K3030" i="1"/>
  <c r="H3031" i="1"/>
  <c r="G3031" i="1"/>
  <c r="K3031" i="1"/>
  <c r="H3032" i="1"/>
  <c r="G3032" i="1"/>
  <c r="K3032" i="1"/>
  <c r="H3033" i="1"/>
  <c r="G3033" i="1"/>
  <c r="K3033" i="1"/>
  <c r="H3034" i="1"/>
  <c r="G3034" i="1"/>
  <c r="K3034" i="1"/>
  <c r="H3035" i="1"/>
  <c r="G3035" i="1"/>
  <c r="K3035" i="1"/>
  <c r="H3036" i="1"/>
  <c r="G3036" i="1"/>
  <c r="K3036" i="1"/>
  <c r="H3037" i="1"/>
  <c r="G3037" i="1"/>
  <c r="K3037" i="1"/>
  <c r="H3038" i="1"/>
  <c r="G3038" i="1"/>
  <c r="K3038" i="1"/>
  <c r="H3039" i="1"/>
  <c r="G3039" i="1"/>
  <c r="K3039" i="1"/>
  <c r="H3040" i="1"/>
  <c r="G3040" i="1"/>
  <c r="K3040" i="1"/>
  <c r="H3041" i="1"/>
  <c r="G3041" i="1"/>
  <c r="K3041" i="1"/>
  <c r="H3042" i="1"/>
  <c r="G3042" i="1"/>
  <c r="K3042" i="1"/>
  <c r="H3043" i="1"/>
  <c r="G3043" i="1"/>
  <c r="K3043" i="1"/>
  <c r="H3044" i="1"/>
  <c r="G3044" i="1"/>
  <c r="K3044" i="1"/>
  <c r="H3045" i="1"/>
  <c r="G3045" i="1"/>
  <c r="K3045" i="1"/>
  <c r="H3046" i="1"/>
  <c r="G3046" i="1"/>
  <c r="K3046" i="1"/>
  <c r="H3047" i="1"/>
  <c r="G3047" i="1"/>
  <c r="K3047" i="1"/>
  <c r="H3048" i="1"/>
  <c r="G3048" i="1"/>
  <c r="K3048" i="1"/>
  <c r="H3049" i="1"/>
  <c r="G3049" i="1"/>
  <c r="K3049" i="1"/>
  <c r="H3050" i="1"/>
  <c r="G3050" i="1"/>
  <c r="K3050" i="1"/>
  <c r="H3051" i="1"/>
  <c r="G3051" i="1"/>
  <c r="K3051" i="1"/>
  <c r="H3052" i="1"/>
  <c r="G3052" i="1"/>
  <c r="K3052" i="1"/>
  <c r="H3053" i="1"/>
  <c r="G3053" i="1"/>
  <c r="K3053" i="1"/>
  <c r="H3054" i="1"/>
  <c r="G3054" i="1"/>
  <c r="K3054" i="1"/>
  <c r="H3055" i="1"/>
  <c r="G3055" i="1"/>
  <c r="K3055" i="1"/>
  <c r="H3056" i="1"/>
  <c r="G3056" i="1"/>
  <c r="K3056" i="1"/>
  <c r="H3057" i="1"/>
  <c r="G3057" i="1"/>
  <c r="K3057" i="1"/>
  <c r="H3058" i="1"/>
  <c r="G3058" i="1"/>
  <c r="K3058" i="1"/>
  <c r="H3059" i="1"/>
  <c r="G3059" i="1"/>
  <c r="K3059" i="1"/>
  <c r="H3060" i="1"/>
  <c r="G3060" i="1"/>
  <c r="K3060" i="1"/>
  <c r="H3061" i="1"/>
  <c r="G3061" i="1"/>
  <c r="K3061" i="1"/>
  <c r="H3062" i="1"/>
  <c r="G3062" i="1"/>
  <c r="K3062" i="1"/>
  <c r="H3063" i="1"/>
  <c r="G3063" i="1"/>
  <c r="K3063" i="1"/>
  <c r="H3064" i="1"/>
  <c r="G3064" i="1"/>
  <c r="K3064" i="1"/>
  <c r="H3065" i="1"/>
  <c r="G3065" i="1"/>
  <c r="K3065" i="1"/>
  <c r="H3066" i="1"/>
  <c r="G3066" i="1"/>
  <c r="K3066" i="1"/>
  <c r="H3067" i="1"/>
  <c r="G3067" i="1"/>
  <c r="K3067" i="1"/>
  <c r="H3068" i="1"/>
  <c r="G3068" i="1"/>
  <c r="K3068" i="1"/>
  <c r="H3069" i="1"/>
  <c r="G3069" i="1"/>
  <c r="K3069" i="1"/>
  <c r="H3070" i="1"/>
  <c r="G3070" i="1"/>
  <c r="K3070" i="1"/>
  <c r="H3071" i="1"/>
  <c r="G3071" i="1"/>
  <c r="K3071" i="1"/>
  <c r="H3072" i="1"/>
  <c r="G3072" i="1"/>
  <c r="K3072" i="1"/>
  <c r="H3073" i="1"/>
  <c r="G3073" i="1"/>
  <c r="K3073" i="1"/>
  <c r="H3074" i="1"/>
  <c r="G3074" i="1"/>
  <c r="K3074" i="1"/>
  <c r="H3075" i="1"/>
  <c r="G3075" i="1"/>
  <c r="K3075" i="1"/>
  <c r="H3076" i="1"/>
  <c r="G3076" i="1"/>
  <c r="K3076" i="1"/>
  <c r="H3077" i="1"/>
  <c r="G3077" i="1"/>
  <c r="K3077" i="1"/>
  <c r="H3078" i="1"/>
  <c r="G3078" i="1"/>
  <c r="K3078" i="1"/>
  <c r="H3079" i="1"/>
  <c r="G3079" i="1"/>
  <c r="K3079" i="1"/>
  <c r="H3080" i="1"/>
  <c r="G3080" i="1"/>
  <c r="K3080" i="1"/>
  <c r="H3081" i="1"/>
  <c r="G3081" i="1"/>
  <c r="K3081" i="1"/>
  <c r="H3082" i="1"/>
  <c r="G3082" i="1"/>
  <c r="K3082" i="1"/>
  <c r="H3083" i="1"/>
  <c r="G3083" i="1"/>
  <c r="K3083" i="1"/>
  <c r="H3084" i="1"/>
  <c r="G3084" i="1"/>
  <c r="K3084" i="1"/>
  <c r="H3085" i="1"/>
  <c r="G3085" i="1"/>
  <c r="K3085" i="1"/>
  <c r="H3086" i="1"/>
  <c r="G3086" i="1"/>
  <c r="K3086" i="1"/>
  <c r="H3087" i="1"/>
  <c r="G3087" i="1"/>
  <c r="K3087" i="1"/>
  <c r="H3088" i="1"/>
  <c r="G3088" i="1"/>
  <c r="K3088" i="1"/>
  <c r="H3089" i="1"/>
  <c r="G3089" i="1"/>
  <c r="K3089" i="1"/>
  <c r="H3090" i="1"/>
  <c r="G3090" i="1"/>
  <c r="K3090" i="1"/>
  <c r="H3091" i="1"/>
  <c r="G3091" i="1"/>
  <c r="K3091" i="1"/>
  <c r="H3092" i="1"/>
  <c r="G3092" i="1"/>
  <c r="K3092" i="1"/>
  <c r="H3093" i="1"/>
  <c r="G3093" i="1"/>
  <c r="K3093" i="1"/>
  <c r="H3094" i="1"/>
  <c r="G3094" i="1"/>
  <c r="K3094" i="1"/>
  <c r="H3095" i="1"/>
  <c r="G3095" i="1"/>
  <c r="K3095" i="1"/>
  <c r="H3096" i="1"/>
  <c r="G3096" i="1"/>
  <c r="K3096" i="1"/>
  <c r="H3097" i="1"/>
  <c r="G3097" i="1"/>
  <c r="K3097" i="1"/>
  <c r="H3098" i="1"/>
  <c r="G3098" i="1"/>
  <c r="K3098" i="1"/>
  <c r="H3099" i="1"/>
  <c r="G3099" i="1"/>
  <c r="K3099" i="1"/>
  <c r="H3100" i="1"/>
  <c r="G3100" i="1"/>
  <c r="K3100" i="1"/>
  <c r="H3101" i="1"/>
  <c r="G3101" i="1"/>
  <c r="K3101" i="1"/>
  <c r="H3102" i="1"/>
  <c r="G3102" i="1"/>
  <c r="K3102" i="1"/>
  <c r="H3103" i="1"/>
  <c r="G3103" i="1"/>
  <c r="K3103" i="1"/>
  <c r="H3104" i="1"/>
  <c r="G3104" i="1"/>
  <c r="K3104" i="1"/>
  <c r="H3105" i="1"/>
  <c r="G3105" i="1"/>
  <c r="K3105" i="1"/>
  <c r="H3106" i="1"/>
  <c r="G3106" i="1"/>
  <c r="K3106" i="1"/>
  <c r="H3107" i="1"/>
  <c r="G3107" i="1"/>
  <c r="K3107" i="1"/>
  <c r="H3108" i="1"/>
  <c r="G3108" i="1"/>
  <c r="K3108" i="1"/>
  <c r="H3109" i="1"/>
  <c r="G3109" i="1"/>
  <c r="K3109" i="1"/>
  <c r="H3110" i="1"/>
  <c r="G3110" i="1"/>
  <c r="K3110" i="1"/>
  <c r="H3111" i="1"/>
  <c r="G3111" i="1"/>
  <c r="K3111" i="1"/>
  <c r="H3112" i="1"/>
  <c r="G3112" i="1"/>
  <c r="K3112" i="1"/>
  <c r="H3113" i="1"/>
  <c r="G3113" i="1"/>
  <c r="K3113" i="1"/>
  <c r="H3114" i="1"/>
  <c r="G3114" i="1"/>
  <c r="K3114" i="1"/>
  <c r="H3115" i="1"/>
  <c r="G3115" i="1"/>
  <c r="K3115" i="1"/>
  <c r="H3116" i="1"/>
  <c r="G3116" i="1"/>
  <c r="K3116" i="1"/>
  <c r="H3117" i="1"/>
  <c r="G3117" i="1"/>
  <c r="K3117" i="1"/>
  <c r="H3118" i="1"/>
  <c r="G3118" i="1"/>
  <c r="K3118" i="1"/>
  <c r="H3119" i="1"/>
  <c r="G3119" i="1"/>
  <c r="K3119" i="1"/>
  <c r="H3120" i="1"/>
  <c r="G3120" i="1"/>
  <c r="K3120" i="1"/>
  <c r="H3121" i="1"/>
  <c r="G3121" i="1"/>
  <c r="K3121" i="1"/>
  <c r="H3122" i="1"/>
  <c r="G3122" i="1"/>
  <c r="K3122" i="1"/>
  <c r="H3123" i="1"/>
  <c r="G3123" i="1"/>
  <c r="K3123" i="1"/>
  <c r="H3124" i="1"/>
  <c r="G3124" i="1"/>
  <c r="K3124" i="1"/>
  <c r="H3125" i="1"/>
  <c r="G3125" i="1"/>
  <c r="K3125" i="1"/>
  <c r="H3126" i="1"/>
  <c r="G3126" i="1"/>
  <c r="K3126" i="1"/>
  <c r="H3127" i="1"/>
  <c r="G3127" i="1"/>
  <c r="K3127" i="1"/>
  <c r="H3128" i="1"/>
  <c r="G3128" i="1"/>
  <c r="K3128" i="1"/>
  <c r="H3129" i="1"/>
  <c r="G3129" i="1"/>
  <c r="K3129" i="1"/>
  <c r="H3130" i="1"/>
  <c r="G3130" i="1"/>
  <c r="K3130" i="1"/>
  <c r="H3131" i="1"/>
  <c r="G3131" i="1"/>
  <c r="K3131" i="1"/>
  <c r="H3132" i="1"/>
  <c r="G3132" i="1"/>
  <c r="K3132" i="1"/>
  <c r="H3133" i="1"/>
  <c r="G3133" i="1"/>
  <c r="K3133" i="1"/>
  <c r="H3134" i="1"/>
  <c r="G3134" i="1"/>
  <c r="K3134" i="1"/>
  <c r="H3135" i="1"/>
  <c r="G3135" i="1"/>
  <c r="K3135" i="1"/>
  <c r="H3136" i="1"/>
  <c r="G3136" i="1"/>
  <c r="K3136" i="1"/>
  <c r="H3137" i="1"/>
  <c r="G3137" i="1"/>
  <c r="K3137" i="1"/>
  <c r="H3138" i="1"/>
  <c r="G3138" i="1"/>
  <c r="K3138" i="1"/>
  <c r="H3139" i="1"/>
  <c r="G3139" i="1"/>
  <c r="K3139" i="1"/>
  <c r="H3140" i="1"/>
  <c r="G3140" i="1"/>
  <c r="K3140" i="1"/>
  <c r="H3141" i="1"/>
  <c r="G3141" i="1"/>
  <c r="K3141" i="1"/>
  <c r="H3142" i="1"/>
  <c r="G3142" i="1"/>
  <c r="K3142" i="1"/>
  <c r="H3143" i="1"/>
  <c r="G3143" i="1"/>
  <c r="K3143" i="1"/>
  <c r="H3144" i="1"/>
  <c r="G3144" i="1"/>
  <c r="K3144" i="1"/>
  <c r="H3145" i="1"/>
  <c r="G3145" i="1"/>
  <c r="K3145" i="1"/>
  <c r="H3146" i="1"/>
  <c r="G3146" i="1"/>
  <c r="K3146" i="1"/>
  <c r="H3147" i="1"/>
  <c r="G3147" i="1"/>
  <c r="K3147" i="1"/>
  <c r="H3148" i="1"/>
  <c r="G3148" i="1"/>
  <c r="K3148" i="1"/>
  <c r="H3149" i="1"/>
  <c r="G3149" i="1"/>
  <c r="K3149" i="1"/>
  <c r="H3150" i="1"/>
  <c r="G3150" i="1"/>
  <c r="K3150" i="1"/>
  <c r="H3151" i="1"/>
  <c r="G3151" i="1"/>
  <c r="K3151" i="1"/>
  <c r="H3152" i="1"/>
  <c r="G3152" i="1"/>
  <c r="K3152" i="1"/>
  <c r="H3153" i="1"/>
  <c r="G3153" i="1"/>
  <c r="K3153" i="1"/>
  <c r="H3154" i="1"/>
  <c r="G3154" i="1"/>
  <c r="K3154" i="1"/>
  <c r="H3155" i="1"/>
  <c r="G3155" i="1"/>
  <c r="K3155" i="1"/>
  <c r="H3156" i="1"/>
  <c r="G3156" i="1"/>
  <c r="K3156" i="1"/>
  <c r="H3157" i="1"/>
  <c r="G3157" i="1"/>
  <c r="K3157" i="1"/>
  <c r="H3158" i="1"/>
  <c r="G3158" i="1"/>
  <c r="K3158" i="1"/>
  <c r="H3159" i="1"/>
  <c r="G3159" i="1"/>
  <c r="K3159" i="1"/>
  <c r="H3160" i="1"/>
  <c r="G3160" i="1"/>
  <c r="K3160" i="1"/>
  <c r="H3161" i="1"/>
  <c r="G3161" i="1"/>
  <c r="K3161" i="1"/>
  <c r="H3162" i="1"/>
  <c r="G3162" i="1"/>
  <c r="K3162" i="1"/>
  <c r="H3163" i="1"/>
  <c r="G3163" i="1"/>
  <c r="K3163" i="1"/>
  <c r="H3164" i="1"/>
  <c r="G3164" i="1"/>
  <c r="K3164" i="1"/>
  <c r="H3165" i="1"/>
  <c r="G3165" i="1"/>
  <c r="K3165" i="1"/>
  <c r="H3166" i="1"/>
  <c r="G3166" i="1"/>
  <c r="K3166" i="1"/>
  <c r="H3167" i="1"/>
  <c r="G3167" i="1"/>
  <c r="K3167" i="1"/>
  <c r="H3168" i="1"/>
  <c r="G3168" i="1"/>
  <c r="K3168" i="1"/>
  <c r="H3169" i="1"/>
  <c r="G3169" i="1"/>
  <c r="K3169" i="1"/>
  <c r="H3170" i="1"/>
  <c r="G3170" i="1"/>
  <c r="K3170" i="1"/>
  <c r="H3171" i="1"/>
  <c r="G3171" i="1"/>
  <c r="K3171" i="1"/>
  <c r="H3172" i="1"/>
  <c r="G3172" i="1"/>
  <c r="K3172" i="1"/>
  <c r="H3173" i="1"/>
  <c r="G3173" i="1"/>
  <c r="K3173" i="1"/>
  <c r="H3174" i="1"/>
  <c r="G3174" i="1"/>
  <c r="K3174" i="1"/>
  <c r="H3175" i="1"/>
  <c r="G3175" i="1"/>
  <c r="K3175" i="1"/>
  <c r="H3176" i="1"/>
  <c r="G3176" i="1"/>
  <c r="K3176" i="1"/>
  <c r="H3177" i="1"/>
  <c r="G3177" i="1"/>
  <c r="K3177" i="1"/>
  <c r="H3178" i="1"/>
  <c r="G3178" i="1"/>
  <c r="K3178" i="1"/>
  <c r="H3179" i="1"/>
  <c r="G3179" i="1"/>
  <c r="K3179" i="1"/>
  <c r="H3180" i="1"/>
  <c r="G3180" i="1"/>
  <c r="K3180" i="1"/>
  <c r="H3181" i="1"/>
  <c r="G3181" i="1"/>
  <c r="K3181" i="1"/>
  <c r="H3182" i="1"/>
  <c r="G3182" i="1"/>
  <c r="K3182" i="1"/>
  <c r="H3183" i="1"/>
  <c r="G3183" i="1"/>
  <c r="K3183" i="1"/>
  <c r="H3184" i="1"/>
  <c r="G3184" i="1"/>
  <c r="K3184" i="1"/>
  <c r="H3185" i="1"/>
  <c r="G3185" i="1"/>
  <c r="K3185" i="1"/>
  <c r="H3186" i="1"/>
  <c r="G3186" i="1"/>
  <c r="K3186" i="1"/>
  <c r="H3187" i="1"/>
  <c r="G3187" i="1"/>
  <c r="K3187" i="1"/>
  <c r="H3188" i="1"/>
  <c r="G3188" i="1"/>
  <c r="K3188" i="1"/>
  <c r="H3189" i="1"/>
  <c r="G3189" i="1"/>
  <c r="K3189" i="1"/>
  <c r="H3190" i="1"/>
  <c r="G3190" i="1"/>
  <c r="K3190" i="1"/>
  <c r="H3191" i="1"/>
  <c r="G3191" i="1"/>
  <c r="K3191" i="1"/>
  <c r="H3192" i="1"/>
  <c r="G3192" i="1"/>
  <c r="K3192" i="1"/>
  <c r="H3193" i="1"/>
  <c r="G3193" i="1"/>
  <c r="K3193" i="1"/>
  <c r="H3194" i="1"/>
  <c r="G3194" i="1"/>
  <c r="K3194" i="1"/>
  <c r="H3195" i="1"/>
  <c r="G3195" i="1"/>
  <c r="K3195" i="1"/>
  <c r="H3196" i="1"/>
  <c r="G3196" i="1"/>
  <c r="K3196" i="1"/>
  <c r="H3197" i="1"/>
  <c r="G3197" i="1"/>
  <c r="K3197" i="1"/>
  <c r="H3198" i="1"/>
  <c r="G3198" i="1"/>
  <c r="K3198" i="1"/>
  <c r="H3199" i="1"/>
  <c r="G3199" i="1"/>
  <c r="K3199" i="1"/>
  <c r="H3200" i="1"/>
  <c r="G3200" i="1"/>
  <c r="K3200" i="1"/>
  <c r="H3201" i="1"/>
  <c r="G3201" i="1"/>
  <c r="K3201" i="1"/>
  <c r="H3202" i="1"/>
  <c r="G3202" i="1"/>
  <c r="K3202" i="1"/>
  <c r="H3203" i="1"/>
  <c r="G3203" i="1"/>
  <c r="K3203" i="1"/>
  <c r="H3204" i="1"/>
  <c r="G3204" i="1"/>
  <c r="K3204" i="1"/>
  <c r="H3205" i="1"/>
  <c r="G3205" i="1"/>
  <c r="K3205" i="1"/>
  <c r="H3206" i="1"/>
  <c r="G3206" i="1"/>
  <c r="K3206" i="1"/>
  <c r="H3207" i="1"/>
  <c r="G3207" i="1"/>
  <c r="K3207" i="1"/>
  <c r="H3208" i="1"/>
  <c r="G3208" i="1"/>
  <c r="K3208" i="1"/>
  <c r="H3209" i="1"/>
  <c r="G3209" i="1"/>
  <c r="K3209" i="1"/>
  <c r="H3210" i="1"/>
  <c r="G3210" i="1"/>
  <c r="K3210" i="1"/>
  <c r="H3211" i="1"/>
  <c r="G3211" i="1"/>
  <c r="K3211" i="1"/>
  <c r="H3212" i="1"/>
  <c r="G3212" i="1"/>
  <c r="K3212" i="1"/>
  <c r="H3213" i="1"/>
  <c r="G3213" i="1"/>
  <c r="K3213" i="1"/>
  <c r="H3214" i="1"/>
  <c r="G3214" i="1"/>
  <c r="K3214" i="1"/>
  <c r="H3215" i="1"/>
  <c r="G3215" i="1"/>
  <c r="K3215" i="1"/>
  <c r="H3216" i="1"/>
  <c r="G3216" i="1"/>
  <c r="K3216" i="1"/>
  <c r="H3217" i="1"/>
  <c r="G3217" i="1"/>
  <c r="K3217" i="1"/>
  <c r="H3218" i="1"/>
  <c r="G3218" i="1"/>
  <c r="K3218" i="1"/>
  <c r="H3219" i="1"/>
  <c r="G3219" i="1"/>
  <c r="K3219" i="1"/>
  <c r="H3220" i="1"/>
  <c r="G3220" i="1"/>
  <c r="K3220" i="1"/>
  <c r="H3221" i="1"/>
  <c r="G3221" i="1"/>
  <c r="K3221" i="1"/>
  <c r="H3222" i="1"/>
  <c r="G3222" i="1"/>
  <c r="K3222" i="1"/>
  <c r="H3223" i="1"/>
  <c r="G3223" i="1"/>
  <c r="K3223" i="1"/>
  <c r="H3224" i="1"/>
  <c r="G3224" i="1"/>
  <c r="K3224" i="1"/>
  <c r="H3225" i="1"/>
  <c r="G3225" i="1"/>
  <c r="K3225" i="1"/>
  <c r="H3226" i="1"/>
  <c r="G3226" i="1"/>
  <c r="K3226" i="1"/>
  <c r="H3227" i="1"/>
  <c r="G3227" i="1"/>
  <c r="K3227" i="1"/>
  <c r="H3228" i="1"/>
  <c r="G3228" i="1"/>
  <c r="K3228" i="1"/>
  <c r="H3229" i="1"/>
  <c r="G3229" i="1"/>
  <c r="K3229" i="1"/>
  <c r="H3230" i="1"/>
  <c r="G3230" i="1"/>
  <c r="K3230" i="1"/>
  <c r="H3231" i="1"/>
  <c r="G3231" i="1"/>
  <c r="K3231" i="1"/>
  <c r="H3232" i="1"/>
  <c r="G3232" i="1"/>
  <c r="K3232" i="1"/>
  <c r="H3233" i="1"/>
  <c r="G3233" i="1"/>
  <c r="K3233" i="1"/>
  <c r="H3234" i="1"/>
  <c r="G3234" i="1"/>
  <c r="K3234" i="1"/>
  <c r="H3235" i="1"/>
  <c r="G3235" i="1"/>
  <c r="K3235" i="1"/>
  <c r="H3236" i="1"/>
  <c r="G3236" i="1"/>
  <c r="K3236" i="1"/>
  <c r="H3237" i="1"/>
  <c r="G3237" i="1"/>
  <c r="K3237" i="1"/>
  <c r="H3238" i="1"/>
  <c r="G3238" i="1"/>
  <c r="K3238" i="1"/>
  <c r="H3239" i="1"/>
  <c r="G3239" i="1"/>
  <c r="K3239" i="1"/>
  <c r="H3240" i="1"/>
  <c r="G3240" i="1"/>
  <c r="K3240" i="1"/>
  <c r="H3241" i="1"/>
  <c r="G3241" i="1"/>
  <c r="K3241" i="1"/>
  <c r="H3242" i="1"/>
  <c r="G3242" i="1"/>
  <c r="K3242" i="1"/>
  <c r="H3243" i="1"/>
  <c r="G3243" i="1"/>
  <c r="K3243" i="1"/>
  <c r="H3244" i="1"/>
  <c r="G3244" i="1"/>
  <c r="K3244" i="1"/>
  <c r="H3245" i="1"/>
  <c r="G3245" i="1"/>
  <c r="K3245" i="1"/>
  <c r="H3246" i="1"/>
  <c r="G3246" i="1"/>
  <c r="K3246" i="1"/>
  <c r="H3247" i="1"/>
  <c r="G3247" i="1"/>
  <c r="K3247" i="1"/>
  <c r="H3248" i="1"/>
  <c r="G3248" i="1"/>
  <c r="K3248" i="1"/>
  <c r="H3249" i="1"/>
  <c r="G3249" i="1"/>
  <c r="K3249" i="1"/>
  <c r="H3250" i="1"/>
  <c r="G3250" i="1"/>
  <c r="K3250" i="1"/>
  <c r="H3251" i="1"/>
  <c r="G3251" i="1"/>
  <c r="K3251" i="1"/>
  <c r="H3252" i="1"/>
  <c r="G3252" i="1"/>
  <c r="K3252" i="1"/>
  <c r="H3253" i="1"/>
  <c r="G3253" i="1"/>
  <c r="K3253" i="1"/>
  <c r="H3254" i="1"/>
  <c r="G3254" i="1"/>
  <c r="K3254" i="1"/>
  <c r="H3255" i="1"/>
  <c r="G3255" i="1"/>
  <c r="K3255" i="1"/>
  <c r="H3256" i="1"/>
  <c r="G3256" i="1"/>
  <c r="K3256" i="1"/>
  <c r="H3257" i="1"/>
  <c r="G3257" i="1"/>
  <c r="K3257" i="1"/>
  <c r="H3258" i="1"/>
  <c r="G3258" i="1"/>
  <c r="K3258" i="1"/>
  <c r="H3259" i="1"/>
  <c r="G3259" i="1"/>
  <c r="K3259" i="1"/>
  <c r="H3260" i="1"/>
  <c r="G3260" i="1"/>
  <c r="K3260" i="1"/>
  <c r="H3261" i="1"/>
  <c r="G3261" i="1"/>
  <c r="K3261" i="1"/>
  <c r="H3262" i="1"/>
  <c r="G3262" i="1"/>
  <c r="K3262" i="1"/>
  <c r="H3263" i="1"/>
  <c r="G3263" i="1"/>
  <c r="K3263" i="1"/>
  <c r="H3264" i="1"/>
  <c r="G3264" i="1"/>
  <c r="K3264" i="1"/>
  <c r="H3265" i="1"/>
  <c r="G3265" i="1"/>
  <c r="K3265" i="1"/>
  <c r="H3266" i="1"/>
  <c r="G3266" i="1"/>
  <c r="K3266" i="1"/>
  <c r="H3267" i="1"/>
  <c r="G3267" i="1"/>
  <c r="K3267" i="1"/>
  <c r="H3268" i="1"/>
  <c r="G3268" i="1"/>
  <c r="K3268" i="1"/>
  <c r="H3269" i="1"/>
  <c r="G3269" i="1"/>
  <c r="K3269" i="1"/>
  <c r="H3270" i="1"/>
  <c r="G3270" i="1"/>
  <c r="K3270" i="1"/>
  <c r="H3271" i="1"/>
  <c r="G3271" i="1"/>
  <c r="K3271" i="1"/>
  <c r="H3272" i="1"/>
  <c r="G3272" i="1"/>
  <c r="K3272" i="1"/>
  <c r="H3273" i="1"/>
  <c r="G3273" i="1"/>
  <c r="K3273" i="1"/>
  <c r="H3274" i="1"/>
  <c r="G3274" i="1"/>
  <c r="K3274" i="1"/>
  <c r="H3275" i="1"/>
  <c r="G3275" i="1"/>
  <c r="K3275" i="1"/>
  <c r="H3276" i="1"/>
  <c r="G3276" i="1"/>
  <c r="K3276" i="1"/>
  <c r="H3277" i="1"/>
  <c r="G3277" i="1"/>
  <c r="K3277" i="1"/>
  <c r="H3278" i="1"/>
  <c r="G3278" i="1"/>
  <c r="K3278" i="1"/>
  <c r="H3279" i="1"/>
  <c r="G3279" i="1"/>
  <c r="K3279" i="1"/>
  <c r="H3280" i="1"/>
  <c r="G3280" i="1"/>
  <c r="K3280" i="1"/>
  <c r="H3281" i="1"/>
  <c r="G3281" i="1"/>
  <c r="K3281" i="1"/>
  <c r="H3282" i="1"/>
  <c r="G3282" i="1"/>
  <c r="K3282" i="1"/>
  <c r="H3283" i="1"/>
  <c r="G3283" i="1"/>
  <c r="K3283" i="1"/>
  <c r="H3284" i="1"/>
  <c r="G3284" i="1"/>
  <c r="K3284" i="1"/>
  <c r="H3285" i="1"/>
  <c r="G3285" i="1"/>
  <c r="K3285" i="1"/>
  <c r="H3286" i="1"/>
  <c r="G3286" i="1"/>
  <c r="K3286" i="1"/>
  <c r="H3287" i="1"/>
  <c r="G3287" i="1"/>
  <c r="K3287" i="1"/>
  <c r="H3288" i="1"/>
  <c r="G3288" i="1"/>
  <c r="K3288" i="1"/>
  <c r="H3289" i="1"/>
  <c r="G3289" i="1"/>
  <c r="K3289" i="1"/>
  <c r="H3290" i="1"/>
  <c r="G3290" i="1"/>
  <c r="K3290" i="1"/>
  <c r="H3291" i="1"/>
  <c r="G3291" i="1"/>
  <c r="K3291" i="1"/>
  <c r="H3292" i="1"/>
  <c r="G3292" i="1"/>
  <c r="K3292" i="1"/>
  <c r="H3293" i="1"/>
  <c r="G3293" i="1"/>
  <c r="K3293" i="1"/>
  <c r="H3294" i="1"/>
  <c r="G3294" i="1"/>
  <c r="K3294" i="1"/>
  <c r="H3295" i="1"/>
  <c r="G3295" i="1"/>
  <c r="K3295" i="1"/>
  <c r="H3296" i="1"/>
  <c r="G3296" i="1"/>
  <c r="K3296" i="1"/>
  <c r="H3297" i="1"/>
  <c r="G3297" i="1"/>
  <c r="K3297" i="1"/>
  <c r="H3298" i="1"/>
  <c r="G3298" i="1"/>
  <c r="K3298" i="1"/>
  <c r="H3299" i="1"/>
  <c r="G3299" i="1"/>
  <c r="K3299" i="1"/>
  <c r="H3300" i="1"/>
  <c r="G3300" i="1"/>
  <c r="K3300" i="1"/>
  <c r="H3301" i="1"/>
  <c r="G3301" i="1"/>
  <c r="K3301" i="1"/>
  <c r="H3302" i="1"/>
  <c r="G3302" i="1"/>
  <c r="K3302" i="1"/>
  <c r="H3303" i="1"/>
  <c r="G3303" i="1"/>
  <c r="K3303" i="1"/>
  <c r="H3304" i="1"/>
  <c r="G3304" i="1"/>
  <c r="K3304" i="1"/>
  <c r="H3305" i="1"/>
  <c r="G3305" i="1"/>
  <c r="K3305" i="1"/>
  <c r="H3306" i="1"/>
  <c r="G3306" i="1"/>
  <c r="K3306" i="1"/>
  <c r="H3307" i="1"/>
  <c r="G3307" i="1"/>
  <c r="K3307" i="1"/>
  <c r="H3308" i="1"/>
  <c r="G3308" i="1"/>
  <c r="K3308" i="1"/>
  <c r="H3309" i="1"/>
  <c r="G3309" i="1"/>
  <c r="K3309" i="1"/>
  <c r="H3310" i="1"/>
  <c r="G3310" i="1"/>
  <c r="K3310" i="1"/>
  <c r="H3311" i="1"/>
  <c r="G3311" i="1"/>
  <c r="K3311" i="1"/>
  <c r="H3312" i="1"/>
  <c r="G3312" i="1"/>
  <c r="K3312" i="1"/>
  <c r="H3313" i="1"/>
  <c r="G3313" i="1"/>
  <c r="K3313" i="1"/>
  <c r="H3314" i="1"/>
  <c r="G3314" i="1"/>
  <c r="K3314" i="1"/>
  <c r="H3315" i="1"/>
  <c r="G3315" i="1"/>
  <c r="K3315" i="1"/>
  <c r="H3316" i="1"/>
  <c r="G3316" i="1"/>
  <c r="K3316" i="1"/>
  <c r="H3317" i="1"/>
  <c r="G3317" i="1"/>
  <c r="K3317" i="1"/>
  <c r="H3318" i="1"/>
  <c r="G3318" i="1"/>
  <c r="K3318" i="1"/>
  <c r="H3319" i="1"/>
  <c r="G3319" i="1"/>
  <c r="K3319" i="1"/>
  <c r="H3320" i="1"/>
  <c r="G3320" i="1"/>
  <c r="K3320" i="1"/>
  <c r="H3321" i="1"/>
  <c r="G3321" i="1"/>
  <c r="K3321" i="1"/>
  <c r="H3322" i="1"/>
  <c r="G3322" i="1"/>
  <c r="K3322" i="1"/>
  <c r="H3323" i="1"/>
  <c r="G3323" i="1"/>
  <c r="K3323" i="1"/>
  <c r="H3324" i="1"/>
  <c r="G3324" i="1"/>
  <c r="K3324" i="1"/>
  <c r="H3325" i="1"/>
  <c r="G3325" i="1"/>
  <c r="K3325" i="1"/>
  <c r="H3326" i="1"/>
  <c r="G3326" i="1"/>
  <c r="K3326" i="1"/>
  <c r="H3327" i="1"/>
  <c r="G3327" i="1"/>
  <c r="K3327" i="1"/>
  <c r="H3328" i="1"/>
  <c r="G3328" i="1"/>
  <c r="K3328" i="1"/>
  <c r="H3329" i="1"/>
  <c r="G3329" i="1"/>
  <c r="K3329" i="1"/>
  <c r="H3330" i="1"/>
  <c r="G3330" i="1"/>
  <c r="K3330" i="1"/>
  <c r="H3331" i="1"/>
  <c r="G3331" i="1"/>
  <c r="K3331" i="1"/>
  <c r="H3332" i="1"/>
  <c r="G3332" i="1"/>
  <c r="K3332" i="1"/>
  <c r="H3333" i="1"/>
  <c r="G3333" i="1"/>
  <c r="K3333" i="1"/>
  <c r="H3334" i="1"/>
  <c r="G3334" i="1"/>
  <c r="K3334" i="1"/>
  <c r="H3335" i="1"/>
  <c r="G3335" i="1"/>
  <c r="K3335" i="1"/>
  <c r="H3336" i="1"/>
  <c r="G3336" i="1"/>
  <c r="K3336" i="1"/>
  <c r="H3337" i="1"/>
  <c r="G3337" i="1"/>
  <c r="K3337" i="1"/>
  <c r="H3338" i="1"/>
  <c r="G3338" i="1"/>
  <c r="K3338" i="1"/>
  <c r="H3339" i="1"/>
  <c r="G3339" i="1"/>
  <c r="K3339" i="1"/>
  <c r="H3340" i="1"/>
  <c r="G3340" i="1"/>
  <c r="K3340" i="1"/>
  <c r="H3341" i="1"/>
  <c r="G3341" i="1"/>
  <c r="K3341" i="1"/>
  <c r="H3342" i="1"/>
  <c r="G3342" i="1"/>
  <c r="K3342" i="1"/>
  <c r="H3343" i="1"/>
  <c r="G3343" i="1"/>
  <c r="K3343" i="1"/>
  <c r="H3344" i="1"/>
  <c r="G3344" i="1"/>
  <c r="K3344" i="1"/>
  <c r="H3345" i="1"/>
  <c r="G3345" i="1"/>
  <c r="K3345" i="1"/>
  <c r="H3346" i="1"/>
  <c r="G3346" i="1"/>
  <c r="K3346" i="1"/>
  <c r="H3347" i="1"/>
  <c r="G3347" i="1"/>
  <c r="K3347" i="1"/>
  <c r="H3348" i="1"/>
  <c r="G3348" i="1"/>
  <c r="K3348" i="1"/>
  <c r="H3349" i="1"/>
  <c r="G3349" i="1"/>
  <c r="K3349" i="1"/>
  <c r="H3350" i="1"/>
  <c r="G3350" i="1"/>
  <c r="K3350" i="1"/>
  <c r="H3351" i="1"/>
  <c r="G3351" i="1"/>
  <c r="K3351" i="1"/>
  <c r="H3352" i="1"/>
  <c r="G3352" i="1"/>
  <c r="K3352" i="1"/>
  <c r="H3353" i="1"/>
  <c r="G3353" i="1"/>
  <c r="K3353" i="1"/>
  <c r="H3354" i="1"/>
  <c r="G3354" i="1"/>
  <c r="K3354" i="1"/>
  <c r="H3355" i="1"/>
  <c r="G3355" i="1"/>
  <c r="K3355" i="1"/>
  <c r="H3356" i="1"/>
  <c r="G3356" i="1"/>
  <c r="K3356" i="1"/>
  <c r="H3357" i="1"/>
  <c r="G3357" i="1"/>
  <c r="K3357" i="1"/>
  <c r="H3358" i="1"/>
  <c r="G3358" i="1"/>
  <c r="K3358" i="1"/>
  <c r="H3359" i="1"/>
  <c r="G3359" i="1"/>
  <c r="K3359" i="1"/>
  <c r="H3360" i="1"/>
  <c r="G3360" i="1"/>
  <c r="K3360" i="1"/>
  <c r="H3361" i="1"/>
  <c r="G3361" i="1"/>
  <c r="K3361" i="1"/>
  <c r="H3362" i="1"/>
  <c r="G3362" i="1"/>
  <c r="K3362" i="1"/>
  <c r="H3363" i="1"/>
  <c r="G3363" i="1"/>
  <c r="K3363" i="1"/>
  <c r="H3364" i="1"/>
  <c r="G3364" i="1"/>
  <c r="K3364" i="1"/>
  <c r="H3365" i="1"/>
  <c r="G3365" i="1"/>
  <c r="K3365" i="1"/>
  <c r="H3366" i="1"/>
  <c r="G3366" i="1"/>
  <c r="K3366" i="1"/>
  <c r="H3367" i="1"/>
  <c r="G3367" i="1"/>
  <c r="K3367" i="1"/>
  <c r="H3368" i="1"/>
  <c r="G3368" i="1"/>
  <c r="K3368" i="1"/>
  <c r="H3369" i="1"/>
  <c r="G3369" i="1"/>
  <c r="K3369" i="1"/>
  <c r="H3370" i="1"/>
  <c r="G3370" i="1"/>
  <c r="K3370" i="1"/>
  <c r="H3371" i="1"/>
  <c r="G3371" i="1"/>
  <c r="K3371" i="1"/>
  <c r="H3372" i="1"/>
  <c r="G3372" i="1"/>
  <c r="K3372" i="1"/>
  <c r="H3373" i="1"/>
  <c r="G3373" i="1"/>
  <c r="K3373" i="1"/>
  <c r="H3374" i="1"/>
  <c r="G3374" i="1"/>
  <c r="K3374" i="1"/>
  <c r="H3375" i="1"/>
  <c r="G3375" i="1"/>
  <c r="K3375" i="1"/>
  <c r="H3376" i="1"/>
  <c r="G3376" i="1"/>
  <c r="K3376" i="1"/>
  <c r="H3377" i="1"/>
  <c r="G3377" i="1"/>
  <c r="K3377" i="1"/>
  <c r="H3378" i="1"/>
  <c r="G3378" i="1"/>
  <c r="K3378" i="1"/>
  <c r="H3379" i="1"/>
  <c r="G3379" i="1"/>
  <c r="K3379" i="1"/>
  <c r="H3380" i="1"/>
  <c r="G3380" i="1"/>
  <c r="K3380" i="1"/>
  <c r="H3381" i="1"/>
  <c r="G3381" i="1"/>
  <c r="K3381" i="1"/>
  <c r="H3382" i="1"/>
  <c r="G3382" i="1"/>
  <c r="K3382" i="1"/>
  <c r="H3383" i="1"/>
  <c r="G3383" i="1"/>
  <c r="K3383" i="1"/>
  <c r="H3384" i="1"/>
  <c r="G3384" i="1"/>
  <c r="K3384" i="1"/>
  <c r="H3385" i="1"/>
  <c r="G3385" i="1"/>
  <c r="K3385" i="1"/>
  <c r="H3386" i="1"/>
  <c r="G3386" i="1"/>
  <c r="K3386" i="1"/>
  <c r="H3387" i="1"/>
  <c r="G3387" i="1"/>
  <c r="K3387" i="1"/>
  <c r="H3388" i="1"/>
  <c r="G3388" i="1"/>
  <c r="K3388" i="1"/>
  <c r="H3389" i="1"/>
  <c r="G3389" i="1"/>
  <c r="K3389" i="1"/>
  <c r="H3390" i="1"/>
  <c r="G3390" i="1"/>
  <c r="K3390" i="1"/>
  <c r="H3391" i="1"/>
  <c r="G3391" i="1"/>
  <c r="K3391" i="1"/>
  <c r="H3392" i="1"/>
  <c r="G3392" i="1"/>
  <c r="K3392" i="1"/>
  <c r="H3393" i="1"/>
  <c r="G3393" i="1"/>
  <c r="K3393" i="1"/>
  <c r="H3394" i="1"/>
  <c r="G3394" i="1"/>
  <c r="K3394" i="1"/>
  <c r="H3395" i="1"/>
  <c r="G3395" i="1"/>
  <c r="K3395" i="1"/>
  <c r="H3396" i="1"/>
  <c r="G3396" i="1"/>
  <c r="K3396" i="1"/>
  <c r="H3397" i="1"/>
  <c r="G3397" i="1"/>
  <c r="K3397" i="1"/>
  <c r="H3398" i="1"/>
  <c r="G3398" i="1"/>
  <c r="K3398" i="1"/>
  <c r="H3399" i="1"/>
  <c r="G3399" i="1"/>
  <c r="K3399" i="1"/>
  <c r="H3400" i="1"/>
  <c r="G3400" i="1"/>
  <c r="K3400" i="1"/>
  <c r="H3401" i="1"/>
  <c r="G3401" i="1"/>
  <c r="K3401" i="1"/>
  <c r="H3402" i="1"/>
  <c r="G3402" i="1"/>
  <c r="K3402" i="1"/>
  <c r="H3403" i="1"/>
  <c r="G3403" i="1"/>
  <c r="K3403" i="1"/>
  <c r="H3404" i="1"/>
  <c r="G3404" i="1"/>
  <c r="K3404" i="1"/>
  <c r="H3405" i="1"/>
  <c r="G3405" i="1"/>
  <c r="K3405" i="1"/>
  <c r="H3406" i="1"/>
  <c r="G3406" i="1"/>
  <c r="K3406" i="1"/>
  <c r="H3407" i="1"/>
  <c r="G3407" i="1"/>
  <c r="K3407" i="1"/>
  <c r="H3408" i="1"/>
  <c r="G3408" i="1"/>
  <c r="K3408" i="1"/>
  <c r="H3409" i="1"/>
  <c r="G3409" i="1"/>
  <c r="K3409" i="1"/>
  <c r="H3410" i="1"/>
  <c r="G3410" i="1"/>
  <c r="K3410" i="1"/>
  <c r="H3411" i="1"/>
  <c r="G3411" i="1"/>
  <c r="K3411" i="1"/>
  <c r="H3412" i="1"/>
  <c r="G3412" i="1"/>
  <c r="K3412" i="1"/>
  <c r="H3413" i="1"/>
  <c r="G3413" i="1"/>
  <c r="K3413" i="1"/>
  <c r="H3414" i="1"/>
  <c r="G3414" i="1"/>
  <c r="K3414" i="1"/>
  <c r="H3415" i="1"/>
  <c r="G3415" i="1"/>
  <c r="K3415" i="1"/>
  <c r="H3416" i="1"/>
  <c r="G3416" i="1"/>
  <c r="K3416" i="1"/>
  <c r="H3417" i="1"/>
  <c r="G3417" i="1"/>
  <c r="K3417" i="1"/>
  <c r="H3418" i="1"/>
  <c r="G3418" i="1"/>
  <c r="K3418" i="1"/>
  <c r="H3419" i="1"/>
  <c r="G3419" i="1"/>
  <c r="K3419" i="1"/>
  <c r="H3420" i="1"/>
  <c r="G3420" i="1"/>
  <c r="K3420" i="1"/>
  <c r="H3421" i="1"/>
  <c r="G3421" i="1"/>
  <c r="K3421" i="1"/>
  <c r="H3422" i="1"/>
  <c r="G3422" i="1"/>
  <c r="K3422" i="1"/>
  <c r="H3423" i="1"/>
  <c r="G3423" i="1"/>
  <c r="K3423" i="1"/>
  <c r="H3424" i="1"/>
  <c r="G3424" i="1"/>
  <c r="K3424" i="1"/>
  <c r="H3425" i="1"/>
  <c r="G3425" i="1"/>
  <c r="K3425" i="1"/>
  <c r="H3426" i="1"/>
  <c r="G3426" i="1"/>
  <c r="K3426" i="1"/>
  <c r="H3427" i="1"/>
  <c r="G3427" i="1"/>
  <c r="K3427" i="1"/>
  <c r="H3428" i="1"/>
  <c r="G3428" i="1"/>
  <c r="K3428" i="1"/>
  <c r="H3429" i="1"/>
  <c r="G3429" i="1"/>
  <c r="K3429" i="1"/>
  <c r="H3430" i="1"/>
  <c r="G3430" i="1"/>
  <c r="K3430" i="1"/>
  <c r="H3431" i="1"/>
  <c r="G3431" i="1"/>
  <c r="K3431" i="1"/>
  <c r="H3432" i="1"/>
  <c r="G3432" i="1"/>
  <c r="K3432" i="1"/>
  <c r="H3433" i="1"/>
  <c r="G3433" i="1"/>
  <c r="K3433" i="1"/>
  <c r="H3434" i="1"/>
  <c r="G3434" i="1"/>
  <c r="K3434" i="1"/>
  <c r="H3435" i="1"/>
  <c r="G3435" i="1"/>
  <c r="K3435" i="1"/>
  <c r="H3436" i="1"/>
  <c r="G3436" i="1"/>
  <c r="K3436" i="1"/>
  <c r="H3437" i="1"/>
  <c r="G3437" i="1"/>
  <c r="K3437" i="1"/>
  <c r="H3438" i="1"/>
  <c r="G3438" i="1"/>
  <c r="K3438" i="1"/>
  <c r="H3439" i="1"/>
  <c r="G3439" i="1"/>
  <c r="K3439" i="1"/>
  <c r="H3440" i="1"/>
  <c r="G3440" i="1"/>
  <c r="K3440" i="1"/>
  <c r="H3441" i="1"/>
  <c r="G3441" i="1"/>
  <c r="K3441" i="1"/>
  <c r="H3442" i="1"/>
  <c r="G3442" i="1"/>
  <c r="K3442" i="1"/>
  <c r="H3443" i="1"/>
  <c r="G3443" i="1"/>
  <c r="K3443" i="1"/>
  <c r="H3444" i="1"/>
  <c r="G3444" i="1"/>
  <c r="K3444" i="1"/>
  <c r="H3445" i="1"/>
  <c r="G3445" i="1"/>
  <c r="K3445" i="1"/>
  <c r="H3446" i="1"/>
  <c r="G3446" i="1"/>
  <c r="K3446" i="1"/>
  <c r="H3447" i="1"/>
  <c r="G3447" i="1"/>
  <c r="K3447" i="1"/>
  <c r="H3448" i="1"/>
  <c r="G3448" i="1"/>
  <c r="K3448" i="1"/>
  <c r="H3449" i="1"/>
  <c r="G3449" i="1"/>
  <c r="K3449" i="1"/>
  <c r="H3450" i="1"/>
  <c r="G3450" i="1"/>
  <c r="K3450" i="1"/>
  <c r="H3451" i="1"/>
  <c r="G3451" i="1"/>
  <c r="K3451" i="1"/>
  <c r="H3452" i="1"/>
  <c r="G3452" i="1"/>
  <c r="K3452" i="1"/>
  <c r="H3453" i="1"/>
  <c r="G3453" i="1"/>
  <c r="K3453" i="1"/>
  <c r="H3454" i="1"/>
  <c r="G3454" i="1"/>
  <c r="K3454" i="1"/>
  <c r="H3455" i="1"/>
  <c r="G3455" i="1"/>
  <c r="K3455" i="1"/>
  <c r="H3456" i="1"/>
  <c r="G3456" i="1"/>
  <c r="K3456" i="1"/>
  <c r="H3457" i="1"/>
  <c r="G3457" i="1"/>
  <c r="K3457" i="1"/>
  <c r="H3458" i="1"/>
  <c r="G3458" i="1"/>
  <c r="K3458" i="1"/>
  <c r="H3459" i="1"/>
  <c r="G3459" i="1"/>
  <c r="K3459" i="1"/>
  <c r="H3460" i="1"/>
  <c r="G3460" i="1"/>
  <c r="K3460" i="1"/>
  <c r="H3461" i="1"/>
  <c r="G3461" i="1"/>
  <c r="K3461" i="1"/>
  <c r="H3462" i="1"/>
  <c r="G3462" i="1"/>
  <c r="K3462" i="1"/>
  <c r="H3463" i="1"/>
  <c r="G3463" i="1"/>
  <c r="K3463" i="1"/>
  <c r="H3464" i="1"/>
  <c r="G3464" i="1"/>
  <c r="K3464" i="1"/>
  <c r="H3465" i="1"/>
  <c r="G3465" i="1"/>
  <c r="K3465" i="1"/>
  <c r="H3466" i="1"/>
  <c r="G3466" i="1"/>
  <c r="K3466" i="1"/>
  <c r="H3467" i="1"/>
  <c r="G3467" i="1"/>
  <c r="K3467" i="1"/>
  <c r="H3468" i="1"/>
  <c r="G3468" i="1"/>
  <c r="K3468" i="1"/>
  <c r="H3469" i="1"/>
  <c r="G3469" i="1"/>
  <c r="K3469" i="1"/>
  <c r="H3470" i="1"/>
  <c r="G3470" i="1"/>
  <c r="K3470" i="1"/>
  <c r="H3471" i="1"/>
  <c r="G3471" i="1"/>
  <c r="K3471" i="1"/>
  <c r="H3472" i="1"/>
  <c r="G3472" i="1"/>
  <c r="K3472" i="1"/>
  <c r="H3473" i="1"/>
  <c r="G3473" i="1"/>
  <c r="K3473" i="1"/>
  <c r="H3474" i="1"/>
  <c r="G3474" i="1"/>
  <c r="K3474" i="1"/>
  <c r="H3475" i="1"/>
  <c r="G3475" i="1"/>
  <c r="K3475" i="1"/>
  <c r="H3476" i="1"/>
  <c r="G3476" i="1"/>
  <c r="K3476" i="1"/>
  <c r="H3477" i="1"/>
  <c r="G3477" i="1"/>
  <c r="K3477" i="1"/>
  <c r="H3478" i="1"/>
  <c r="G3478" i="1"/>
  <c r="K3478" i="1"/>
  <c r="H3479" i="1"/>
  <c r="G3479" i="1"/>
  <c r="K3479" i="1"/>
  <c r="H3480" i="1"/>
  <c r="G3480" i="1"/>
  <c r="K3480" i="1"/>
  <c r="H3481" i="1"/>
  <c r="G3481" i="1"/>
  <c r="K3481" i="1"/>
  <c r="H3482" i="1"/>
  <c r="G3482" i="1"/>
  <c r="K3482" i="1"/>
  <c r="H3483" i="1"/>
  <c r="G3483" i="1"/>
  <c r="K3483" i="1"/>
  <c r="H3484" i="1"/>
  <c r="G3484" i="1"/>
  <c r="K3484" i="1"/>
  <c r="H3485" i="1"/>
  <c r="G3485" i="1"/>
  <c r="K3485" i="1"/>
  <c r="H3486" i="1"/>
  <c r="G3486" i="1"/>
  <c r="K3486" i="1"/>
  <c r="H3487" i="1"/>
  <c r="G3487" i="1"/>
  <c r="K3487" i="1"/>
  <c r="H3488" i="1"/>
  <c r="G3488" i="1"/>
  <c r="K3488" i="1"/>
  <c r="H3489" i="1"/>
  <c r="G3489" i="1"/>
  <c r="K3489" i="1"/>
  <c r="H3490" i="1"/>
  <c r="G3490" i="1"/>
  <c r="K3490" i="1"/>
  <c r="H3491" i="1"/>
  <c r="G3491" i="1"/>
  <c r="K3491" i="1"/>
  <c r="H3492" i="1"/>
  <c r="G3492" i="1"/>
  <c r="K3492" i="1"/>
  <c r="H3493" i="1"/>
  <c r="G3493" i="1"/>
  <c r="K3493" i="1"/>
  <c r="H3494" i="1"/>
  <c r="G3494" i="1"/>
  <c r="K3494" i="1"/>
  <c r="H3495" i="1"/>
  <c r="G3495" i="1"/>
  <c r="K3495" i="1"/>
  <c r="H3496" i="1"/>
  <c r="G3496" i="1"/>
  <c r="K3496" i="1"/>
  <c r="H3497" i="1"/>
  <c r="G3497" i="1"/>
  <c r="K3497" i="1"/>
  <c r="H3498" i="1"/>
  <c r="G3498" i="1"/>
  <c r="K3498" i="1"/>
  <c r="H3499" i="1"/>
  <c r="G3499" i="1"/>
  <c r="K3499" i="1"/>
  <c r="H3500" i="1"/>
  <c r="G3500" i="1"/>
  <c r="K3500" i="1"/>
  <c r="H3501" i="1"/>
  <c r="G3501" i="1"/>
  <c r="K3501" i="1"/>
  <c r="H3502" i="1"/>
  <c r="G3502" i="1"/>
  <c r="K3502" i="1"/>
  <c r="H3503" i="1"/>
  <c r="G3503" i="1"/>
  <c r="K3503" i="1"/>
  <c r="H3504" i="1"/>
  <c r="G3504" i="1"/>
  <c r="K3504" i="1"/>
  <c r="H3505" i="1"/>
  <c r="G3505" i="1"/>
  <c r="K3505" i="1"/>
  <c r="H3506" i="1"/>
  <c r="G3506" i="1"/>
  <c r="K3506" i="1"/>
  <c r="H3507" i="1"/>
  <c r="G3507" i="1"/>
  <c r="K3507" i="1"/>
  <c r="H3508" i="1"/>
  <c r="G3508" i="1"/>
  <c r="K3508" i="1"/>
  <c r="H3509" i="1"/>
  <c r="G3509" i="1"/>
  <c r="K3509" i="1"/>
  <c r="H3510" i="1"/>
  <c r="G3510" i="1"/>
  <c r="K3510" i="1"/>
  <c r="H3511" i="1"/>
  <c r="G3511" i="1"/>
  <c r="K3511" i="1"/>
  <c r="H3512" i="1"/>
  <c r="G3512" i="1"/>
  <c r="K3512" i="1"/>
  <c r="H3513" i="1"/>
  <c r="G3513" i="1"/>
  <c r="K3513" i="1"/>
  <c r="H3514" i="1"/>
  <c r="G3514" i="1"/>
  <c r="K3514" i="1"/>
  <c r="H3515" i="1"/>
  <c r="G3515" i="1"/>
  <c r="K3515" i="1"/>
  <c r="H3516" i="1"/>
  <c r="G3516" i="1"/>
  <c r="K3516" i="1"/>
  <c r="H3517" i="1"/>
  <c r="G3517" i="1"/>
  <c r="K3517" i="1"/>
  <c r="H3518" i="1"/>
  <c r="G3518" i="1"/>
  <c r="K3518" i="1"/>
  <c r="H3519" i="1"/>
  <c r="G3519" i="1"/>
  <c r="K3519" i="1"/>
  <c r="H3520" i="1"/>
  <c r="G3520" i="1"/>
  <c r="K3520" i="1"/>
  <c r="H3521" i="1"/>
  <c r="G3521" i="1"/>
  <c r="K3521" i="1"/>
  <c r="H3522" i="1"/>
  <c r="G3522" i="1"/>
  <c r="K3522" i="1"/>
  <c r="H3523" i="1"/>
  <c r="G3523" i="1"/>
  <c r="K3523" i="1"/>
  <c r="H3524" i="1"/>
  <c r="G3524" i="1"/>
  <c r="K3524" i="1"/>
  <c r="H3525" i="1"/>
  <c r="G3525" i="1"/>
  <c r="K3525" i="1"/>
  <c r="H3526" i="1"/>
  <c r="G3526" i="1"/>
  <c r="K3526" i="1"/>
  <c r="H3527" i="1"/>
  <c r="G3527" i="1"/>
  <c r="K3527" i="1"/>
  <c r="H3528" i="1"/>
  <c r="G3528" i="1"/>
  <c r="K3528" i="1"/>
  <c r="H3529" i="1"/>
  <c r="G3529" i="1"/>
  <c r="K3529" i="1"/>
  <c r="H3530" i="1"/>
  <c r="G3530" i="1"/>
  <c r="K3530" i="1"/>
  <c r="H3531" i="1"/>
  <c r="G3531" i="1"/>
  <c r="K3531" i="1"/>
  <c r="H3532" i="1"/>
  <c r="G3532" i="1"/>
  <c r="K3532" i="1"/>
  <c r="H3533" i="1"/>
  <c r="G3533" i="1"/>
  <c r="K3533" i="1"/>
  <c r="H3534" i="1"/>
  <c r="G3534" i="1"/>
  <c r="K3534" i="1"/>
  <c r="H3535" i="1"/>
  <c r="G3535" i="1"/>
  <c r="K3535" i="1"/>
  <c r="H3536" i="1"/>
  <c r="G3536" i="1"/>
  <c r="K3536" i="1"/>
  <c r="H3537" i="1"/>
  <c r="G3537" i="1"/>
  <c r="K3537" i="1"/>
  <c r="H3538" i="1"/>
  <c r="G3538" i="1"/>
  <c r="K3538" i="1"/>
  <c r="H3539" i="1"/>
  <c r="G3539" i="1"/>
  <c r="K3539" i="1"/>
  <c r="H3540" i="1"/>
  <c r="G3540" i="1"/>
  <c r="K3540" i="1"/>
  <c r="H3541" i="1"/>
  <c r="G3541" i="1"/>
  <c r="K3541" i="1"/>
  <c r="H3542" i="1"/>
  <c r="G3542" i="1"/>
  <c r="K3542" i="1"/>
  <c r="H3543" i="1"/>
  <c r="G3543" i="1"/>
  <c r="K3543" i="1"/>
  <c r="H3544" i="1"/>
  <c r="G3544" i="1"/>
  <c r="K3544" i="1"/>
  <c r="H3545" i="1"/>
  <c r="G3545" i="1"/>
  <c r="K3545" i="1"/>
  <c r="H3546" i="1"/>
  <c r="G3546" i="1"/>
  <c r="K3546" i="1"/>
  <c r="H3547" i="1"/>
  <c r="G3547" i="1"/>
  <c r="K3547" i="1"/>
  <c r="H3548" i="1"/>
  <c r="G3548" i="1"/>
  <c r="K3548" i="1"/>
  <c r="H3549" i="1"/>
  <c r="G3549" i="1"/>
  <c r="K3549" i="1"/>
  <c r="H3550" i="1"/>
  <c r="G3550" i="1"/>
  <c r="K3550" i="1"/>
  <c r="H3551" i="1"/>
  <c r="G3551" i="1"/>
  <c r="K3551" i="1"/>
  <c r="H3552" i="1"/>
  <c r="G3552" i="1"/>
  <c r="K3552" i="1"/>
  <c r="H3553" i="1"/>
  <c r="G3553" i="1"/>
  <c r="K3553" i="1"/>
  <c r="H3554" i="1"/>
  <c r="G3554" i="1"/>
  <c r="K3554" i="1"/>
  <c r="H3555" i="1"/>
  <c r="G3555" i="1"/>
  <c r="K3555" i="1"/>
  <c r="H3556" i="1"/>
  <c r="G3556" i="1"/>
  <c r="K3556" i="1"/>
  <c r="H3557" i="1"/>
  <c r="G3557" i="1"/>
  <c r="K3557" i="1"/>
  <c r="H3558" i="1"/>
  <c r="G3558" i="1"/>
  <c r="K3558" i="1"/>
  <c r="H3559" i="1"/>
  <c r="G3559" i="1"/>
  <c r="K3559" i="1"/>
  <c r="H3560" i="1"/>
  <c r="G3560" i="1"/>
  <c r="K3560" i="1"/>
  <c r="H3561" i="1"/>
  <c r="G3561" i="1"/>
  <c r="K3561" i="1"/>
  <c r="H3562" i="1"/>
  <c r="G3562" i="1"/>
  <c r="K3562" i="1"/>
  <c r="H3563" i="1"/>
  <c r="G3563" i="1"/>
  <c r="K3563" i="1"/>
  <c r="H3564" i="1"/>
  <c r="G3564" i="1"/>
  <c r="K3564" i="1"/>
  <c r="H3565" i="1"/>
  <c r="G3565" i="1"/>
  <c r="K3565" i="1"/>
  <c r="H3566" i="1"/>
  <c r="G3566" i="1"/>
  <c r="K3566" i="1"/>
  <c r="H3567" i="1"/>
  <c r="G3567" i="1"/>
  <c r="K3567" i="1"/>
  <c r="H3568" i="1"/>
  <c r="G3568" i="1"/>
  <c r="K3568" i="1"/>
  <c r="H3569" i="1"/>
  <c r="G3569" i="1"/>
  <c r="K3569" i="1"/>
  <c r="H3570" i="1"/>
  <c r="G3570" i="1"/>
  <c r="K3570" i="1"/>
  <c r="H3571" i="1"/>
  <c r="G3571" i="1"/>
  <c r="K3571" i="1"/>
  <c r="H3572" i="1"/>
  <c r="G3572" i="1"/>
  <c r="K3572" i="1"/>
  <c r="H3573" i="1"/>
  <c r="G3573" i="1"/>
  <c r="K3573" i="1"/>
  <c r="H3574" i="1"/>
  <c r="G3574" i="1"/>
  <c r="K3574" i="1"/>
  <c r="H3575" i="1"/>
  <c r="G3575" i="1"/>
  <c r="K3575" i="1"/>
  <c r="H3576" i="1"/>
  <c r="G3576" i="1"/>
  <c r="K3576" i="1"/>
  <c r="H3577" i="1"/>
  <c r="G3577" i="1"/>
  <c r="K3577" i="1"/>
  <c r="H3578" i="1"/>
  <c r="G3578" i="1"/>
  <c r="K3578" i="1"/>
  <c r="H3579" i="1"/>
  <c r="G3579" i="1"/>
  <c r="K3579" i="1"/>
  <c r="H3580" i="1"/>
  <c r="G3580" i="1"/>
  <c r="K3580" i="1"/>
  <c r="H3581" i="1"/>
  <c r="G3581" i="1"/>
  <c r="K3581" i="1"/>
  <c r="H3582" i="1"/>
  <c r="G3582" i="1"/>
  <c r="K3582" i="1"/>
  <c r="H3583" i="1"/>
  <c r="G3583" i="1"/>
  <c r="K3583" i="1"/>
  <c r="H3584" i="1"/>
  <c r="G3584" i="1"/>
  <c r="K3584" i="1"/>
  <c r="H3585" i="1"/>
  <c r="G3585" i="1"/>
  <c r="K3585" i="1"/>
  <c r="H3586" i="1"/>
  <c r="G3586" i="1"/>
  <c r="K3586" i="1"/>
  <c r="H3587" i="1"/>
  <c r="G3587" i="1"/>
  <c r="K3587" i="1"/>
  <c r="H3588" i="1"/>
  <c r="G3588" i="1"/>
  <c r="K3588" i="1"/>
  <c r="H3589" i="1"/>
  <c r="G3589" i="1"/>
  <c r="K3589" i="1"/>
  <c r="H3590" i="1"/>
  <c r="G3590" i="1"/>
  <c r="K3590" i="1"/>
  <c r="H3591" i="1"/>
  <c r="G3591" i="1"/>
  <c r="K3591" i="1"/>
  <c r="H3592" i="1"/>
  <c r="G3592" i="1"/>
  <c r="K3592" i="1"/>
  <c r="H3593" i="1"/>
  <c r="G3593" i="1"/>
  <c r="K3593" i="1"/>
  <c r="H3594" i="1"/>
  <c r="G3594" i="1"/>
  <c r="K3594" i="1"/>
  <c r="H3595" i="1"/>
  <c r="G3595" i="1"/>
  <c r="K3595" i="1"/>
  <c r="H3596" i="1"/>
  <c r="G3596" i="1"/>
  <c r="K3596" i="1"/>
  <c r="H3597" i="1"/>
  <c r="G3597" i="1"/>
  <c r="K3597" i="1"/>
  <c r="H3598" i="1"/>
  <c r="G3598" i="1"/>
  <c r="K3598" i="1"/>
  <c r="H3599" i="1"/>
  <c r="G3599" i="1"/>
  <c r="K3599" i="1"/>
  <c r="H3600" i="1"/>
  <c r="G3600" i="1"/>
  <c r="K3600" i="1"/>
  <c r="H3601" i="1"/>
  <c r="G3601" i="1"/>
  <c r="K3601" i="1"/>
  <c r="H3602" i="1"/>
  <c r="G3602" i="1"/>
  <c r="K3602" i="1"/>
  <c r="H3603" i="1"/>
  <c r="G3603" i="1"/>
  <c r="K3603" i="1"/>
  <c r="H3604" i="1"/>
  <c r="G3604" i="1"/>
  <c r="K3604" i="1"/>
  <c r="H3605" i="1"/>
  <c r="G3605" i="1"/>
  <c r="K3605" i="1"/>
  <c r="H3606" i="1"/>
  <c r="G3606" i="1"/>
  <c r="K3606" i="1"/>
  <c r="H3607" i="1"/>
  <c r="G3607" i="1"/>
  <c r="K3607" i="1"/>
  <c r="H3608" i="1"/>
  <c r="G3608" i="1"/>
  <c r="K3608" i="1"/>
  <c r="H3609" i="1"/>
  <c r="G3609" i="1"/>
  <c r="K3609" i="1"/>
  <c r="H3610" i="1"/>
  <c r="G3610" i="1"/>
  <c r="K3610" i="1"/>
  <c r="H3611" i="1"/>
  <c r="G3611" i="1"/>
  <c r="K3611" i="1"/>
  <c r="H3612" i="1"/>
  <c r="G3612" i="1"/>
  <c r="K3612" i="1"/>
  <c r="H3613" i="1"/>
  <c r="G3613" i="1"/>
  <c r="K3613" i="1"/>
  <c r="H3614" i="1"/>
  <c r="G3614" i="1"/>
  <c r="K3614" i="1"/>
  <c r="H3615" i="1"/>
  <c r="G3615" i="1"/>
  <c r="K3615" i="1"/>
  <c r="H3616" i="1"/>
  <c r="G3616" i="1"/>
  <c r="K3616" i="1"/>
  <c r="H3617" i="1"/>
  <c r="G3617" i="1"/>
  <c r="K3617" i="1"/>
  <c r="H3618" i="1"/>
  <c r="G3618" i="1"/>
  <c r="K3618" i="1"/>
  <c r="H3619" i="1"/>
  <c r="G3619" i="1"/>
  <c r="K3619" i="1"/>
  <c r="H3620" i="1"/>
  <c r="G3620" i="1"/>
  <c r="K3620" i="1"/>
  <c r="H3621" i="1"/>
  <c r="G3621" i="1"/>
  <c r="K3621" i="1"/>
  <c r="H3622" i="1"/>
  <c r="G3622" i="1"/>
  <c r="K3622" i="1"/>
  <c r="H3623" i="1"/>
  <c r="G3623" i="1"/>
  <c r="K3623" i="1"/>
  <c r="H3624" i="1"/>
  <c r="G3624" i="1"/>
  <c r="K3624" i="1"/>
  <c r="H3625" i="1"/>
  <c r="G3625" i="1"/>
  <c r="K3625" i="1"/>
  <c r="H3626" i="1"/>
  <c r="G3626" i="1"/>
  <c r="K3626" i="1"/>
  <c r="H3627" i="1"/>
  <c r="G3627" i="1"/>
  <c r="K3627" i="1"/>
  <c r="H3628" i="1"/>
  <c r="G3628" i="1"/>
  <c r="K3628" i="1"/>
  <c r="H3629" i="1"/>
  <c r="G3629" i="1"/>
  <c r="K3629" i="1"/>
  <c r="H3630" i="1"/>
  <c r="G3630" i="1"/>
  <c r="K3630" i="1"/>
  <c r="H3631" i="1"/>
  <c r="G3631" i="1"/>
  <c r="K3631" i="1"/>
  <c r="H3632" i="1"/>
  <c r="G3632" i="1"/>
  <c r="K3632" i="1"/>
  <c r="H3633" i="1"/>
  <c r="G3633" i="1"/>
  <c r="K3633" i="1"/>
  <c r="H3634" i="1"/>
  <c r="G3634" i="1"/>
  <c r="K3634" i="1"/>
  <c r="H3635" i="1"/>
  <c r="G3635" i="1"/>
  <c r="K3635" i="1"/>
  <c r="H3636" i="1"/>
  <c r="G3636" i="1"/>
  <c r="K3636" i="1"/>
  <c r="H3637" i="1"/>
  <c r="G3637" i="1"/>
  <c r="K3637" i="1"/>
  <c r="H3638" i="1"/>
  <c r="G3638" i="1"/>
  <c r="K3638" i="1"/>
  <c r="H3639" i="1"/>
  <c r="G3639" i="1"/>
  <c r="K3639" i="1"/>
  <c r="H3640" i="1"/>
  <c r="G3640" i="1"/>
  <c r="K3640" i="1"/>
  <c r="H3641" i="1"/>
  <c r="G3641" i="1"/>
  <c r="K3641" i="1"/>
  <c r="H3642" i="1"/>
  <c r="G3642" i="1"/>
  <c r="K3642" i="1"/>
  <c r="H3643" i="1"/>
  <c r="G3643" i="1"/>
  <c r="K3643" i="1"/>
  <c r="H3644" i="1"/>
  <c r="G3644" i="1"/>
  <c r="K3644" i="1"/>
  <c r="H3645" i="1"/>
  <c r="G3645" i="1"/>
  <c r="K3645" i="1"/>
  <c r="H3646" i="1"/>
  <c r="G3646" i="1"/>
  <c r="K3646" i="1"/>
  <c r="H3647" i="1"/>
  <c r="G3647" i="1"/>
  <c r="K3647" i="1"/>
  <c r="H3648" i="1"/>
  <c r="G3648" i="1"/>
  <c r="K3648" i="1"/>
  <c r="H3649" i="1"/>
  <c r="G3649" i="1"/>
  <c r="K3649" i="1"/>
  <c r="H3650" i="1"/>
  <c r="G3650" i="1"/>
  <c r="K3650" i="1"/>
  <c r="H3651" i="1"/>
  <c r="G3651" i="1"/>
  <c r="K3651" i="1"/>
  <c r="H3652" i="1"/>
  <c r="G3652" i="1"/>
  <c r="K3652" i="1"/>
  <c r="H3653" i="1"/>
  <c r="G3653" i="1"/>
  <c r="K3653" i="1"/>
  <c r="H3654" i="1"/>
  <c r="G3654" i="1"/>
  <c r="K3654" i="1"/>
  <c r="H3655" i="1"/>
  <c r="G3655" i="1"/>
  <c r="K3655" i="1"/>
  <c r="H3656" i="1"/>
  <c r="G3656" i="1"/>
  <c r="K3656" i="1"/>
  <c r="H3657" i="1"/>
  <c r="G3657" i="1"/>
  <c r="K3657" i="1"/>
  <c r="H3658" i="1"/>
  <c r="G3658" i="1"/>
  <c r="K3658" i="1"/>
  <c r="H3659" i="1"/>
  <c r="G3659" i="1"/>
  <c r="K3659" i="1"/>
  <c r="H3660" i="1"/>
  <c r="G3660" i="1"/>
  <c r="K3660" i="1"/>
  <c r="H3661" i="1"/>
  <c r="G3661" i="1"/>
  <c r="K3661" i="1"/>
  <c r="H3662" i="1"/>
  <c r="G3662" i="1"/>
  <c r="K3662" i="1"/>
  <c r="H3663" i="1"/>
  <c r="G3663" i="1"/>
  <c r="K3663" i="1"/>
  <c r="H3664" i="1"/>
  <c r="G3664" i="1"/>
  <c r="K3664" i="1"/>
  <c r="H3665" i="1"/>
  <c r="G3665" i="1"/>
  <c r="K3665" i="1"/>
  <c r="H3666" i="1"/>
  <c r="G3666" i="1"/>
  <c r="K3666" i="1"/>
  <c r="H3667" i="1"/>
  <c r="G3667" i="1"/>
  <c r="K3667" i="1"/>
  <c r="H3668" i="1"/>
  <c r="G3668" i="1"/>
  <c r="K3668" i="1"/>
  <c r="H3669" i="1"/>
  <c r="G3669" i="1"/>
  <c r="K3669" i="1"/>
  <c r="H3670" i="1"/>
  <c r="G3670" i="1"/>
  <c r="K3670" i="1"/>
  <c r="H3671" i="1"/>
  <c r="G3671" i="1"/>
  <c r="K3671" i="1"/>
  <c r="H3672" i="1"/>
  <c r="G3672" i="1"/>
  <c r="K3672" i="1"/>
  <c r="H3673" i="1"/>
  <c r="G3673" i="1"/>
  <c r="K3673" i="1"/>
  <c r="H3674" i="1"/>
  <c r="G3674" i="1"/>
  <c r="K3674" i="1"/>
  <c r="H3675" i="1"/>
  <c r="G3675" i="1"/>
  <c r="K3675" i="1"/>
  <c r="H3676" i="1"/>
  <c r="G3676" i="1"/>
  <c r="K3676" i="1"/>
  <c r="H3677" i="1"/>
  <c r="G3677" i="1"/>
  <c r="K3677" i="1"/>
  <c r="H3678" i="1"/>
  <c r="G3678" i="1"/>
  <c r="K3678" i="1"/>
  <c r="H3679" i="1"/>
  <c r="G3679" i="1"/>
  <c r="K3679" i="1"/>
  <c r="H3680" i="1"/>
  <c r="G3680" i="1"/>
  <c r="K3680" i="1"/>
  <c r="H3681" i="1"/>
  <c r="G3681" i="1"/>
  <c r="K3681" i="1"/>
  <c r="H3682" i="1"/>
  <c r="G3682" i="1"/>
  <c r="K3682" i="1"/>
  <c r="H3683" i="1"/>
  <c r="G3683" i="1"/>
  <c r="K3683" i="1"/>
  <c r="H3684" i="1"/>
  <c r="G3684" i="1"/>
  <c r="K3684" i="1"/>
  <c r="H3685" i="1"/>
  <c r="G3685" i="1"/>
  <c r="K3685" i="1"/>
  <c r="H3686" i="1"/>
  <c r="G3686" i="1"/>
  <c r="K3686" i="1"/>
  <c r="H3687" i="1"/>
  <c r="G3687" i="1"/>
  <c r="K3687" i="1"/>
  <c r="H3688" i="1"/>
  <c r="G3688" i="1"/>
  <c r="K3688" i="1"/>
  <c r="H3689" i="1"/>
  <c r="G3689" i="1"/>
  <c r="K3689" i="1"/>
  <c r="H3690" i="1"/>
  <c r="G3690" i="1"/>
  <c r="K3690" i="1"/>
  <c r="H3691" i="1"/>
  <c r="G3691" i="1"/>
  <c r="K3691" i="1"/>
  <c r="H3692" i="1"/>
  <c r="G3692" i="1"/>
  <c r="K3692" i="1"/>
  <c r="H3693" i="1"/>
  <c r="G3693" i="1"/>
  <c r="K3693" i="1"/>
  <c r="H3694" i="1"/>
  <c r="G3694" i="1"/>
  <c r="K3694" i="1"/>
  <c r="H3695" i="1"/>
  <c r="G3695" i="1"/>
  <c r="K3695" i="1"/>
  <c r="H3696" i="1"/>
  <c r="G3696" i="1"/>
  <c r="K3696" i="1"/>
  <c r="H3697" i="1"/>
  <c r="G3697" i="1"/>
  <c r="K3697" i="1"/>
  <c r="H3698" i="1"/>
  <c r="G3698" i="1"/>
  <c r="K3698" i="1"/>
  <c r="H3699" i="1"/>
  <c r="G3699" i="1"/>
  <c r="K3699" i="1"/>
  <c r="H3700" i="1"/>
  <c r="G3700" i="1"/>
  <c r="K3700" i="1"/>
  <c r="H3701" i="1"/>
  <c r="G3701" i="1"/>
  <c r="K3701" i="1"/>
  <c r="H3702" i="1"/>
  <c r="G3702" i="1"/>
  <c r="K3702" i="1"/>
  <c r="H3703" i="1"/>
  <c r="G3703" i="1"/>
  <c r="K3703" i="1"/>
  <c r="H3704" i="1"/>
  <c r="G3704" i="1"/>
  <c r="K3704" i="1"/>
  <c r="H3705" i="1"/>
  <c r="G3705" i="1"/>
  <c r="K3705" i="1"/>
  <c r="H3706" i="1"/>
  <c r="G3706" i="1"/>
  <c r="K3706" i="1"/>
  <c r="H3707" i="1"/>
  <c r="G3707" i="1"/>
  <c r="K3707" i="1"/>
  <c r="H3708" i="1"/>
  <c r="G3708" i="1"/>
  <c r="K3708" i="1"/>
  <c r="H3709" i="1"/>
  <c r="G3709" i="1"/>
  <c r="K3709" i="1"/>
  <c r="H3710" i="1"/>
  <c r="G3710" i="1"/>
  <c r="K3710" i="1"/>
  <c r="H3711" i="1"/>
  <c r="G3711" i="1"/>
  <c r="K3711" i="1"/>
  <c r="H3712" i="1"/>
  <c r="G3712" i="1"/>
  <c r="K3712" i="1"/>
  <c r="H3713" i="1"/>
  <c r="G3713" i="1"/>
  <c r="K3713" i="1"/>
  <c r="H3714" i="1"/>
  <c r="G3714" i="1"/>
  <c r="K3714" i="1"/>
  <c r="H3715" i="1"/>
  <c r="G3715" i="1"/>
  <c r="K3715" i="1"/>
  <c r="H3716" i="1"/>
  <c r="G3716" i="1"/>
  <c r="K3716" i="1"/>
  <c r="H3717" i="1"/>
  <c r="G3717" i="1"/>
  <c r="K3717" i="1"/>
  <c r="H3718" i="1"/>
  <c r="G3718" i="1"/>
  <c r="K3718" i="1"/>
  <c r="H3719" i="1"/>
  <c r="G3719" i="1"/>
  <c r="K3719" i="1"/>
  <c r="H3720" i="1"/>
  <c r="G3720" i="1"/>
  <c r="K3720" i="1"/>
  <c r="H3721" i="1"/>
  <c r="G3721" i="1"/>
  <c r="K3721" i="1"/>
  <c r="H3722" i="1"/>
  <c r="G3722" i="1"/>
  <c r="K3722" i="1"/>
  <c r="H3723" i="1"/>
  <c r="G3723" i="1"/>
  <c r="K3723" i="1"/>
  <c r="H3724" i="1"/>
  <c r="G3724" i="1"/>
  <c r="K3724" i="1"/>
  <c r="H3725" i="1"/>
  <c r="G3725" i="1"/>
  <c r="K3725" i="1"/>
  <c r="H3726" i="1"/>
  <c r="G3726" i="1"/>
  <c r="K3726" i="1"/>
  <c r="H3727" i="1"/>
  <c r="G3727" i="1"/>
  <c r="K3727" i="1"/>
  <c r="H3728" i="1"/>
  <c r="G3728" i="1"/>
  <c r="K3728" i="1"/>
  <c r="H3729" i="1"/>
  <c r="G3729" i="1"/>
  <c r="K3729" i="1"/>
  <c r="H3730" i="1"/>
  <c r="G3730" i="1"/>
  <c r="K3730" i="1"/>
  <c r="H3731" i="1"/>
  <c r="G3731" i="1"/>
  <c r="K3731" i="1"/>
  <c r="H3732" i="1"/>
  <c r="G3732" i="1"/>
  <c r="K3732" i="1"/>
  <c r="H3733" i="1"/>
  <c r="G3733" i="1"/>
  <c r="K3733" i="1"/>
  <c r="H3734" i="1"/>
  <c r="G3734" i="1"/>
  <c r="K3734" i="1"/>
  <c r="H3735" i="1"/>
  <c r="G3735" i="1"/>
  <c r="K3735" i="1"/>
  <c r="H3736" i="1"/>
  <c r="G3736" i="1"/>
  <c r="K3736" i="1"/>
  <c r="H3737" i="1"/>
  <c r="G3737" i="1"/>
  <c r="K3737" i="1"/>
  <c r="H3738" i="1"/>
  <c r="G3738" i="1"/>
  <c r="K3738" i="1"/>
  <c r="H3739" i="1"/>
  <c r="G3739" i="1"/>
  <c r="K3739" i="1"/>
  <c r="H3740" i="1"/>
  <c r="G3740" i="1"/>
  <c r="K3740" i="1"/>
  <c r="H3741" i="1"/>
  <c r="G3741" i="1"/>
  <c r="K3741" i="1"/>
  <c r="H3742" i="1"/>
  <c r="G3742" i="1"/>
  <c r="K3742" i="1"/>
  <c r="H3743" i="1"/>
  <c r="G3743" i="1"/>
  <c r="K3743" i="1"/>
  <c r="H3744" i="1"/>
  <c r="G3744" i="1"/>
  <c r="K3744" i="1"/>
  <c r="H3745" i="1"/>
  <c r="G3745" i="1"/>
  <c r="K3745" i="1"/>
  <c r="H3746" i="1"/>
  <c r="G3746" i="1"/>
  <c r="K3746" i="1"/>
  <c r="H3747" i="1"/>
  <c r="G3747" i="1"/>
  <c r="K3747" i="1"/>
  <c r="H3748" i="1"/>
  <c r="G3748" i="1"/>
  <c r="K3748" i="1"/>
  <c r="H3749" i="1"/>
  <c r="G3749" i="1"/>
  <c r="K3749" i="1"/>
  <c r="H3750" i="1"/>
  <c r="G3750" i="1"/>
  <c r="K3750" i="1"/>
  <c r="H3751" i="1"/>
  <c r="G3751" i="1"/>
  <c r="K3751" i="1"/>
  <c r="H3752" i="1"/>
  <c r="G3752" i="1"/>
  <c r="K3752" i="1"/>
  <c r="H3753" i="1"/>
  <c r="G3753" i="1"/>
  <c r="K3753" i="1"/>
  <c r="H3754" i="1"/>
  <c r="G3754" i="1"/>
  <c r="K3754" i="1"/>
  <c r="H3755" i="1"/>
  <c r="G3755" i="1"/>
  <c r="K3755" i="1"/>
  <c r="H3756" i="1"/>
  <c r="G3756" i="1"/>
  <c r="K3756" i="1"/>
  <c r="H3757" i="1"/>
  <c r="G3757" i="1"/>
  <c r="K3757" i="1"/>
  <c r="H3758" i="1"/>
  <c r="G3758" i="1"/>
  <c r="K3758" i="1"/>
  <c r="H3759" i="1"/>
  <c r="G3759" i="1"/>
  <c r="K3759" i="1"/>
  <c r="H3760" i="1"/>
  <c r="G3760" i="1"/>
  <c r="K3760" i="1"/>
  <c r="H3761" i="1"/>
  <c r="G3761" i="1"/>
  <c r="K3761" i="1"/>
  <c r="H3762" i="1"/>
  <c r="G3762" i="1"/>
  <c r="K3762" i="1"/>
  <c r="H3763" i="1"/>
  <c r="G3763" i="1"/>
  <c r="K3763" i="1"/>
  <c r="H3764" i="1"/>
  <c r="G3764" i="1"/>
  <c r="K3764" i="1"/>
  <c r="H3765" i="1"/>
  <c r="G3765" i="1"/>
  <c r="K3765" i="1"/>
  <c r="H3766" i="1"/>
  <c r="G3766" i="1"/>
  <c r="K3766" i="1"/>
  <c r="H3767" i="1"/>
  <c r="G3767" i="1"/>
  <c r="K3767" i="1"/>
  <c r="H3768" i="1"/>
  <c r="G3768" i="1"/>
  <c r="K3768" i="1"/>
  <c r="H3769" i="1"/>
  <c r="G3769" i="1"/>
  <c r="K3769" i="1"/>
  <c r="H3770" i="1"/>
  <c r="G3770" i="1"/>
  <c r="K3770" i="1"/>
  <c r="H3771" i="1"/>
  <c r="G3771" i="1"/>
  <c r="K3771" i="1"/>
  <c r="H3772" i="1"/>
  <c r="G3772" i="1"/>
  <c r="K3772" i="1"/>
  <c r="H3773" i="1"/>
  <c r="G3773" i="1"/>
  <c r="K3773" i="1"/>
  <c r="H3774" i="1"/>
  <c r="G3774" i="1"/>
  <c r="K3774" i="1"/>
  <c r="H3775" i="1"/>
  <c r="G3775" i="1"/>
  <c r="K3775" i="1"/>
  <c r="H3776" i="1"/>
  <c r="G3776" i="1"/>
  <c r="K3776" i="1"/>
  <c r="H3777" i="1"/>
  <c r="G3777" i="1"/>
  <c r="K3777" i="1"/>
  <c r="H3778" i="1"/>
  <c r="G3778" i="1"/>
  <c r="K3778" i="1"/>
  <c r="H3779" i="1"/>
  <c r="G3779" i="1"/>
  <c r="K3779" i="1"/>
  <c r="H3780" i="1"/>
  <c r="G3780" i="1"/>
  <c r="K3780" i="1"/>
  <c r="H3781" i="1"/>
  <c r="G3781" i="1"/>
  <c r="K3781" i="1"/>
  <c r="H3782" i="1"/>
  <c r="G3782" i="1"/>
  <c r="K3782" i="1"/>
  <c r="H3783" i="1"/>
  <c r="G3783" i="1"/>
  <c r="K3783" i="1"/>
  <c r="H3784" i="1"/>
  <c r="G3784" i="1"/>
  <c r="K3784" i="1"/>
  <c r="H3785" i="1"/>
  <c r="G3785" i="1"/>
  <c r="K3785" i="1"/>
  <c r="H3786" i="1"/>
  <c r="G3786" i="1"/>
  <c r="K3786" i="1"/>
  <c r="H3787" i="1"/>
  <c r="G3787" i="1"/>
  <c r="K3787" i="1"/>
  <c r="H3788" i="1"/>
  <c r="G3788" i="1"/>
  <c r="K3788" i="1"/>
  <c r="H3789" i="1"/>
  <c r="G3789" i="1"/>
  <c r="K3789" i="1"/>
  <c r="H3790" i="1"/>
  <c r="G3790" i="1"/>
  <c r="K3790" i="1"/>
  <c r="H3791" i="1"/>
  <c r="G3791" i="1"/>
  <c r="K3791" i="1"/>
  <c r="H3792" i="1"/>
  <c r="G3792" i="1"/>
  <c r="K3792" i="1"/>
  <c r="H3793" i="1"/>
  <c r="G3793" i="1"/>
  <c r="K3793" i="1"/>
  <c r="H3794" i="1"/>
  <c r="G3794" i="1"/>
  <c r="K3794" i="1"/>
  <c r="H3795" i="1"/>
  <c r="G3795" i="1"/>
  <c r="K3795" i="1"/>
  <c r="H3796" i="1"/>
  <c r="G3796" i="1"/>
  <c r="K3796" i="1"/>
  <c r="H3797" i="1"/>
  <c r="G3797" i="1"/>
  <c r="K3797" i="1"/>
  <c r="H3798" i="1"/>
  <c r="G3798" i="1"/>
  <c r="K3798" i="1"/>
  <c r="H3799" i="1"/>
  <c r="G3799" i="1"/>
  <c r="K3799" i="1"/>
  <c r="H3800" i="1"/>
  <c r="G3800" i="1"/>
  <c r="K3800" i="1"/>
  <c r="H3801" i="1"/>
  <c r="G3801" i="1"/>
  <c r="K3801" i="1"/>
  <c r="H3802" i="1"/>
  <c r="G3802" i="1"/>
  <c r="K3802" i="1"/>
  <c r="H3803" i="1"/>
  <c r="G3803" i="1"/>
  <c r="K3803" i="1"/>
  <c r="H3804" i="1"/>
  <c r="G3804" i="1"/>
  <c r="K3804" i="1"/>
  <c r="H3805" i="1"/>
  <c r="G3805" i="1"/>
  <c r="K3805" i="1"/>
  <c r="H3806" i="1"/>
  <c r="G3806" i="1"/>
  <c r="K3806" i="1"/>
  <c r="H3807" i="1"/>
  <c r="G3807" i="1"/>
  <c r="K3807" i="1"/>
  <c r="H3808" i="1"/>
  <c r="G3808" i="1"/>
  <c r="K3808" i="1"/>
  <c r="H3809" i="1"/>
  <c r="G3809" i="1"/>
  <c r="K3809" i="1"/>
  <c r="H3810" i="1"/>
  <c r="G3810" i="1"/>
  <c r="K3810" i="1"/>
  <c r="H3811" i="1"/>
  <c r="G3811" i="1"/>
  <c r="K3811" i="1"/>
  <c r="H3812" i="1"/>
  <c r="G3812" i="1"/>
  <c r="K3812" i="1"/>
  <c r="H3813" i="1"/>
  <c r="G3813" i="1"/>
  <c r="K3813" i="1"/>
  <c r="H3814" i="1"/>
  <c r="G3814" i="1"/>
  <c r="K3814" i="1"/>
  <c r="H3815" i="1"/>
  <c r="G3815" i="1"/>
  <c r="K3815" i="1"/>
  <c r="H3816" i="1"/>
  <c r="G3816" i="1"/>
  <c r="K3816" i="1"/>
  <c r="H3817" i="1"/>
  <c r="G3817" i="1"/>
  <c r="K3817" i="1"/>
  <c r="H3818" i="1"/>
  <c r="G3818" i="1"/>
  <c r="K3818" i="1"/>
  <c r="H3819" i="1"/>
  <c r="G3819" i="1"/>
  <c r="K3819" i="1"/>
  <c r="H3820" i="1"/>
  <c r="G3820" i="1"/>
  <c r="K3820" i="1"/>
  <c r="H3821" i="1"/>
  <c r="G3821" i="1"/>
  <c r="K3821" i="1"/>
  <c r="H3822" i="1"/>
  <c r="G3822" i="1"/>
  <c r="K3822" i="1"/>
  <c r="H3823" i="1"/>
  <c r="G3823" i="1"/>
  <c r="K3823" i="1"/>
  <c r="H3824" i="1"/>
  <c r="G3824" i="1"/>
  <c r="K3824" i="1"/>
  <c r="H3825" i="1"/>
  <c r="G3825" i="1"/>
  <c r="K3825" i="1"/>
  <c r="H3826" i="1"/>
  <c r="G3826" i="1"/>
  <c r="K3826" i="1"/>
  <c r="H3827" i="1"/>
  <c r="G3827" i="1"/>
  <c r="K3827" i="1"/>
  <c r="H3828" i="1"/>
  <c r="G3828" i="1"/>
  <c r="K3828" i="1"/>
  <c r="H3829" i="1"/>
  <c r="G3829" i="1"/>
  <c r="K3829" i="1"/>
  <c r="H3830" i="1"/>
  <c r="G3830" i="1"/>
  <c r="K3830" i="1"/>
  <c r="H3831" i="1"/>
  <c r="G3831" i="1"/>
  <c r="K3831" i="1"/>
  <c r="H3832" i="1"/>
  <c r="G3832" i="1"/>
  <c r="K3832" i="1"/>
  <c r="H3833" i="1"/>
  <c r="G3833" i="1"/>
  <c r="K3833" i="1"/>
  <c r="H3834" i="1"/>
  <c r="G3834" i="1"/>
  <c r="K3834" i="1"/>
  <c r="H3835" i="1"/>
  <c r="G3835" i="1"/>
  <c r="K3835" i="1"/>
  <c r="H3836" i="1"/>
  <c r="G3836" i="1"/>
  <c r="K3836" i="1"/>
  <c r="H3837" i="1"/>
  <c r="G3837" i="1"/>
  <c r="K3837" i="1"/>
  <c r="H3838" i="1"/>
  <c r="G3838" i="1"/>
  <c r="K3838" i="1"/>
  <c r="H3839" i="1"/>
  <c r="G3839" i="1"/>
  <c r="K3839" i="1"/>
  <c r="H3840" i="1"/>
  <c r="G3840" i="1"/>
  <c r="K3840" i="1"/>
  <c r="H3841" i="1"/>
  <c r="G3841" i="1"/>
  <c r="K3841" i="1"/>
  <c r="H3842" i="1"/>
  <c r="G3842" i="1"/>
  <c r="K3842" i="1"/>
  <c r="H3843" i="1"/>
  <c r="G3843" i="1"/>
  <c r="K3843" i="1"/>
  <c r="H3844" i="1"/>
  <c r="G3844" i="1"/>
  <c r="K3844" i="1"/>
  <c r="H3845" i="1"/>
  <c r="G3845" i="1"/>
  <c r="K3845" i="1"/>
  <c r="H3846" i="1"/>
  <c r="G3846" i="1"/>
  <c r="K3846" i="1"/>
  <c r="H3847" i="1"/>
  <c r="G3847" i="1"/>
  <c r="K3847" i="1"/>
  <c r="H3853" i="1"/>
  <c r="G3853" i="1"/>
  <c r="K3853" i="1"/>
  <c r="H3854" i="1"/>
  <c r="G3854" i="1"/>
  <c r="K3854" i="1"/>
  <c r="H3855" i="1"/>
  <c r="G3855" i="1"/>
  <c r="K3855" i="1"/>
  <c r="H3856" i="1"/>
  <c r="G3856" i="1"/>
  <c r="K3856" i="1"/>
  <c r="H3857" i="1"/>
  <c r="G3857" i="1"/>
  <c r="K3857" i="1"/>
  <c r="H3858" i="1"/>
  <c r="G3858" i="1"/>
  <c r="K3858" i="1"/>
  <c r="H3859" i="1"/>
  <c r="G3859" i="1"/>
  <c r="K3859" i="1"/>
  <c r="H3860" i="1"/>
  <c r="G3860" i="1"/>
  <c r="K3860" i="1"/>
  <c r="H3861" i="1"/>
  <c r="G3861" i="1"/>
  <c r="K3861" i="1"/>
  <c r="H3862" i="1"/>
  <c r="G3862" i="1"/>
  <c r="K3862" i="1"/>
  <c r="H3863" i="1"/>
  <c r="G3863" i="1"/>
  <c r="K3863" i="1"/>
  <c r="H3864" i="1"/>
  <c r="G3864" i="1"/>
  <c r="K3864" i="1"/>
  <c r="H3865" i="1"/>
  <c r="G3865" i="1"/>
  <c r="K3865" i="1"/>
  <c r="H3866" i="1"/>
  <c r="G3866" i="1"/>
  <c r="K3866" i="1"/>
  <c r="H3867" i="1"/>
  <c r="G3867" i="1"/>
  <c r="K3867" i="1"/>
  <c r="H3868" i="1"/>
  <c r="G3868" i="1"/>
  <c r="K3868" i="1"/>
  <c r="H3869" i="1"/>
  <c r="G3869" i="1"/>
  <c r="K3869" i="1"/>
  <c r="H3870" i="1"/>
  <c r="G3870" i="1"/>
  <c r="K3870" i="1"/>
  <c r="H3871" i="1"/>
  <c r="G3871" i="1"/>
  <c r="K3871" i="1"/>
  <c r="H3872" i="1"/>
  <c r="G3872" i="1"/>
  <c r="K3872" i="1"/>
  <c r="H3873" i="1"/>
  <c r="G3873" i="1"/>
  <c r="K3873" i="1"/>
  <c r="H3874" i="1"/>
  <c r="G3874" i="1"/>
  <c r="K3874" i="1"/>
  <c r="H3875" i="1"/>
  <c r="G3875" i="1"/>
  <c r="K3875" i="1"/>
  <c r="H3876" i="1"/>
  <c r="G3876" i="1"/>
  <c r="K3876" i="1"/>
  <c r="H3877" i="1"/>
  <c r="G3877" i="1"/>
  <c r="K3877" i="1"/>
  <c r="H3878" i="1"/>
  <c r="G3878" i="1"/>
  <c r="K3878" i="1"/>
  <c r="H3879" i="1"/>
  <c r="G3879" i="1"/>
  <c r="K3879" i="1"/>
  <c r="H3880" i="1"/>
  <c r="G3880" i="1"/>
  <c r="K3880" i="1"/>
  <c r="H3881" i="1"/>
  <c r="G3881" i="1"/>
  <c r="K3881" i="1"/>
  <c r="H3882" i="1"/>
  <c r="G3882" i="1"/>
  <c r="K3882" i="1"/>
  <c r="H3883" i="1"/>
  <c r="G3883" i="1"/>
  <c r="K3883" i="1"/>
  <c r="H3884" i="1"/>
  <c r="G3884" i="1"/>
  <c r="K3884" i="1"/>
  <c r="H3885" i="1"/>
  <c r="G3885" i="1"/>
  <c r="K3885" i="1"/>
  <c r="H3886" i="1"/>
  <c r="G3886" i="1"/>
  <c r="K3886" i="1"/>
  <c r="H3887" i="1"/>
  <c r="G3887" i="1"/>
  <c r="K3887" i="1"/>
  <c r="H3888" i="1"/>
  <c r="G3888" i="1"/>
  <c r="K3888" i="1"/>
  <c r="H3889" i="1"/>
  <c r="G3889" i="1"/>
  <c r="K3889" i="1"/>
  <c r="H3890" i="1"/>
  <c r="G3890" i="1"/>
  <c r="K3890" i="1"/>
  <c r="H3891" i="1"/>
  <c r="G3891" i="1"/>
  <c r="K3891" i="1"/>
  <c r="H3892" i="1"/>
  <c r="G3892" i="1"/>
  <c r="K3892" i="1"/>
  <c r="H3893" i="1"/>
  <c r="G3893" i="1"/>
  <c r="K3893" i="1"/>
  <c r="H3894" i="1"/>
  <c r="G3894" i="1"/>
  <c r="K3894" i="1"/>
  <c r="H3895" i="1"/>
  <c r="G3895" i="1"/>
  <c r="K3895" i="1"/>
  <c r="H3896" i="1"/>
  <c r="G3896" i="1"/>
  <c r="K3896" i="1"/>
  <c r="H3897" i="1"/>
  <c r="G3897" i="1"/>
  <c r="K3897" i="1"/>
  <c r="H3898" i="1"/>
  <c r="G3898" i="1"/>
  <c r="K3898" i="1"/>
  <c r="H3899" i="1"/>
  <c r="G3899" i="1"/>
  <c r="K3899" i="1"/>
  <c r="H3900" i="1"/>
  <c r="G3900" i="1"/>
  <c r="K3900" i="1"/>
  <c r="H3901" i="1"/>
  <c r="G3901" i="1"/>
  <c r="K3901" i="1"/>
  <c r="H3902" i="1"/>
  <c r="G3902" i="1"/>
  <c r="K3902" i="1"/>
  <c r="H3903" i="1"/>
  <c r="G3903" i="1"/>
  <c r="K3903" i="1"/>
  <c r="H3904" i="1"/>
  <c r="G3904" i="1"/>
  <c r="K3904" i="1"/>
  <c r="H3905" i="1"/>
  <c r="G3905" i="1"/>
  <c r="K3905" i="1"/>
  <c r="H3906" i="1"/>
  <c r="G3906" i="1"/>
  <c r="K3906" i="1"/>
  <c r="H3907" i="1"/>
  <c r="G3907" i="1"/>
  <c r="K3907" i="1"/>
  <c r="H3908" i="1"/>
  <c r="G3908" i="1"/>
  <c r="K3908" i="1"/>
  <c r="H3909" i="1"/>
  <c r="G3909" i="1"/>
  <c r="K3909" i="1"/>
  <c r="H3910" i="1"/>
  <c r="G3910" i="1"/>
  <c r="K3910" i="1"/>
  <c r="H3911" i="1"/>
  <c r="G3911" i="1"/>
  <c r="K3911" i="1"/>
  <c r="H3912" i="1"/>
  <c r="G3912" i="1"/>
  <c r="K3912" i="1"/>
  <c r="H3913" i="1"/>
  <c r="G3913" i="1"/>
  <c r="K3913" i="1"/>
  <c r="H3914" i="1"/>
  <c r="G3914" i="1"/>
  <c r="K3914" i="1"/>
  <c r="H3915" i="1"/>
  <c r="G3915" i="1"/>
  <c r="K3915" i="1"/>
  <c r="H3916" i="1"/>
  <c r="G3916" i="1"/>
  <c r="K3916" i="1"/>
  <c r="H3917" i="1"/>
  <c r="G3917" i="1"/>
  <c r="K3917" i="1"/>
  <c r="H3918" i="1"/>
  <c r="G3918" i="1"/>
  <c r="K3918" i="1"/>
  <c r="H3919" i="1"/>
  <c r="G3919" i="1"/>
  <c r="K3919" i="1"/>
  <c r="H3920" i="1"/>
  <c r="G3920" i="1"/>
  <c r="K3920" i="1"/>
  <c r="H3921" i="1"/>
  <c r="G3921" i="1"/>
  <c r="K3921" i="1"/>
  <c r="H3922" i="1"/>
  <c r="G3922" i="1"/>
  <c r="K3922" i="1"/>
  <c r="H3923" i="1"/>
  <c r="G3923" i="1"/>
  <c r="K3923" i="1"/>
  <c r="H3924" i="1"/>
  <c r="G3924" i="1"/>
  <c r="K3924" i="1"/>
  <c r="H3925" i="1"/>
  <c r="G3925" i="1"/>
  <c r="K3925" i="1"/>
  <c r="H3926" i="1"/>
  <c r="G3926" i="1"/>
  <c r="K3926" i="1"/>
  <c r="H3927" i="1"/>
  <c r="G3927" i="1"/>
  <c r="K3927" i="1"/>
  <c r="H3928" i="1"/>
  <c r="G3928" i="1"/>
  <c r="K3928" i="1"/>
  <c r="H3929" i="1"/>
  <c r="G3929" i="1"/>
  <c r="K3929" i="1"/>
  <c r="H3930" i="1"/>
  <c r="G3930" i="1"/>
  <c r="K3930" i="1"/>
  <c r="H3931" i="1"/>
  <c r="G3931" i="1"/>
  <c r="K3931" i="1"/>
  <c r="H3932" i="1"/>
  <c r="G3932" i="1"/>
  <c r="K3932" i="1"/>
  <c r="H3933" i="1"/>
  <c r="G3933" i="1"/>
  <c r="K3933" i="1"/>
  <c r="H3934" i="1"/>
  <c r="G3934" i="1"/>
  <c r="K3934" i="1"/>
  <c r="H3935" i="1"/>
  <c r="G3935" i="1"/>
  <c r="K3935" i="1"/>
  <c r="H3936" i="1"/>
  <c r="G3936" i="1"/>
  <c r="K3936" i="1"/>
  <c r="H3937" i="1"/>
  <c r="G3937" i="1"/>
  <c r="K3937" i="1"/>
  <c r="H3938" i="1"/>
  <c r="G3938" i="1"/>
  <c r="K3938" i="1"/>
  <c r="H3939" i="1"/>
  <c r="G3939" i="1"/>
  <c r="K3939" i="1"/>
  <c r="H3940" i="1"/>
  <c r="G3940" i="1"/>
  <c r="K3940" i="1"/>
  <c r="H3941" i="1"/>
  <c r="G3941" i="1"/>
  <c r="K3941" i="1"/>
  <c r="H3942" i="1"/>
  <c r="G3942" i="1"/>
  <c r="K3942" i="1"/>
  <c r="H3943" i="1"/>
  <c r="G3943" i="1"/>
  <c r="K3943" i="1"/>
  <c r="H3944" i="1"/>
  <c r="G3944" i="1"/>
  <c r="K3944" i="1"/>
  <c r="H3945" i="1"/>
  <c r="G3945" i="1"/>
  <c r="K3945" i="1"/>
  <c r="H3946" i="1"/>
  <c r="G3946" i="1"/>
  <c r="K3946" i="1"/>
  <c r="H3947" i="1"/>
  <c r="G3947" i="1"/>
  <c r="K3947" i="1"/>
  <c r="H3948" i="1"/>
  <c r="G3948" i="1"/>
  <c r="K3948" i="1"/>
  <c r="H3949" i="1"/>
  <c r="G3949" i="1"/>
  <c r="K3949" i="1"/>
  <c r="H3950" i="1"/>
  <c r="G3950" i="1"/>
  <c r="K3950" i="1"/>
  <c r="H3951" i="1"/>
  <c r="G3951" i="1"/>
  <c r="K3951" i="1"/>
  <c r="H3952" i="1"/>
  <c r="G3952" i="1"/>
  <c r="K3952" i="1"/>
  <c r="H3953" i="1"/>
  <c r="G3953" i="1"/>
  <c r="K3953" i="1"/>
  <c r="H3954" i="1"/>
  <c r="G3954" i="1"/>
  <c r="K3954" i="1"/>
  <c r="H3955" i="1"/>
  <c r="G3955" i="1"/>
  <c r="K3955" i="1"/>
  <c r="H3956" i="1"/>
  <c r="G3956" i="1"/>
  <c r="K3956" i="1"/>
  <c r="H3957" i="1"/>
  <c r="G3957" i="1"/>
  <c r="K3957" i="1"/>
  <c r="H3958" i="1"/>
  <c r="G3958" i="1"/>
  <c r="K3958" i="1"/>
  <c r="H3959" i="1"/>
  <c r="G3959" i="1"/>
  <c r="K3959" i="1"/>
  <c r="H3960" i="1"/>
  <c r="G3960" i="1"/>
  <c r="K3960" i="1"/>
  <c r="H3961" i="1"/>
  <c r="G3961" i="1"/>
  <c r="K3961" i="1"/>
  <c r="H3962" i="1"/>
  <c r="G3962" i="1"/>
  <c r="K3962" i="1"/>
  <c r="H3963" i="1"/>
  <c r="G3963" i="1"/>
  <c r="K3963" i="1"/>
  <c r="H3964" i="1"/>
  <c r="G3964" i="1"/>
  <c r="K3964" i="1"/>
  <c r="H3965" i="1"/>
  <c r="G3965" i="1"/>
  <c r="K3965" i="1"/>
  <c r="H3966" i="1"/>
  <c r="G3966" i="1"/>
  <c r="K3966" i="1"/>
  <c r="H3967" i="1"/>
  <c r="G3967" i="1"/>
  <c r="K3967" i="1"/>
  <c r="H3968" i="1"/>
  <c r="G3968" i="1"/>
  <c r="K3968" i="1"/>
  <c r="H3969" i="1"/>
  <c r="G3969" i="1"/>
  <c r="K3969" i="1"/>
  <c r="H3970" i="1"/>
  <c r="G3970" i="1"/>
  <c r="K3970" i="1"/>
  <c r="H3971" i="1"/>
  <c r="G3971" i="1"/>
  <c r="K3971" i="1"/>
  <c r="H3972" i="1"/>
  <c r="G3972" i="1"/>
  <c r="K3972" i="1"/>
  <c r="H3973" i="1"/>
  <c r="G3973" i="1"/>
  <c r="K3973" i="1"/>
  <c r="H3974" i="1"/>
  <c r="G3974" i="1"/>
  <c r="K3974" i="1"/>
  <c r="H3975" i="1"/>
  <c r="G3975" i="1"/>
  <c r="K3975" i="1"/>
  <c r="H3976" i="1"/>
  <c r="G3976" i="1"/>
  <c r="K3976" i="1"/>
  <c r="H3977" i="1"/>
  <c r="G3977" i="1"/>
  <c r="K3977" i="1"/>
  <c r="H3978" i="1"/>
  <c r="G3978" i="1"/>
  <c r="K3978" i="1"/>
  <c r="H3979" i="1"/>
  <c r="G3979" i="1"/>
  <c r="K3979" i="1"/>
  <c r="H3980" i="1"/>
  <c r="G3980" i="1"/>
  <c r="K3980" i="1"/>
  <c r="H3981" i="1"/>
  <c r="G3981" i="1"/>
  <c r="K3981" i="1"/>
  <c r="H3982" i="1"/>
  <c r="G3982" i="1"/>
  <c r="K3982" i="1"/>
  <c r="H3983" i="1"/>
  <c r="G3983" i="1"/>
  <c r="K3983" i="1"/>
  <c r="H3984" i="1"/>
  <c r="G3984" i="1"/>
  <c r="K3984" i="1"/>
  <c r="H3985" i="1"/>
  <c r="G3985" i="1"/>
  <c r="K3985" i="1"/>
  <c r="H3986" i="1"/>
  <c r="G3986" i="1"/>
  <c r="K3986" i="1"/>
  <c r="H3987" i="1"/>
  <c r="G3987" i="1"/>
  <c r="K3987" i="1"/>
  <c r="H3988" i="1"/>
  <c r="G3988" i="1"/>
  <c r="K3988" i="1"/>
  <c r="H3989" i="1"/>
  <c r="G3989" i="1"/>
  <c r="K3989" i="1"/>
  <c r="H3990" i="1"/>
  <c r="G3990" i="1"/>
  <c r="K3990" i="1"/>
  <c r="H3991" i="1"/>
  <c r="G3991" i="1"/>
  <c r="K3991" i="1"/>
  <c r="H3992" i="1"/>
  <c r="G3992" i="1"/>
  <c r="K3992" i="1"/>
  <c r="H3993" i="1"/>
  <c r="G3993" i="1"/>
  <c r="K3993" i="1"/>
  <c r="H3994" i="1"/>
  <c r="G3994" i="1"/>
  <c r="K3994" i="1"/>
  <c r="H3995" i="1"/>
  <c r="G3995" i="1"/>
  <c r="K3995" i="1"/>
  <c r="H3996" i="1"/>
  <c r="G3996" i="1"/>
  <c r="K3996" i="1"/>
  <c r="H3997" i="1"/>
  <c r="G3997" i="1"/>
  <c r="K3997" i="1"/>
  <c r="H3998" i="1"/>
  <c r="G3998" i="1"/>
  <c r="K3998" i="1"/>
  <c r="H3999" i="1"/>
  <c r="G3999" i="1"/>
  <c r="K3999" i="1"/>
  <c r="H4000" i="1"/>
  <c r="G4000" i="1"/>
  <c r="K4000" i="1"/>
  <c r="H4001" i="1"/>
  <c r="G4001" i="1"/>
  <c r="K4001" i="1"/>
  <c r="H4002" i="1"/>
  <c r="G4002" i="1"/>
  <c r="K4002" i="1"/>
  <c r="H4003" i="1"/>
  <c r="G4003" i="1"/>
  <c r="K4003" i="1"/>
  <c r="H4004" i="1"/>
  <c r="G4004" i="1"/>
  <c r="K4004" i="1"/>
  <c r="H4005" i="1"/>
  <c r="G4005" i="1"/>
  <c r="K4005" i="1"/>
  <c r="H4006" i="1"/>
  <c r="G4006" i="1"/>
  <c r="K4006" i="1"/>
  <c r="H4007" i="1"/>
  <c r="G4007" i="1"/>
  <c r="K4007" i="1"/>
  <c r="H4008" i="1"/>
  <c r="G4008" i="1"/>
  <c r="K4008" i="1"/>
  <c r="H4009" i="1"/>
  <c r="G4009" i="1"/>
  <c r="K4009" i="1"/>
  <c r="H4010" i="1"/>
  <c r="G4010" i="1"/>
  <c r="K4010" i="1"/>
  <c r="H4011" i="1"/>
  <c r="G4011" i="1"/>
  <c r="K4011" i="1"/>
  <c r="H4012" i="1"/>
  <c r="G4012" i="1"/>
  <c r="K4012" i="1"/>
  <c r="H4013" i="1"/>
  <c r="G4013" i="1"/>
  <c r="K4013" i="1"/>
  <c r="H4014" i="1"/>
  <c r="G4014" i="1"/>
  <c r="K4014" i="1"/>
  <c r="H4015" i="1"/>
  <c r="G4015" i="1"/>
  <c r="K4015" i="1"/>
  <c r="H4016" i="1"/>
  <c r="G4016" i="1"/>
  <c r="K4016" i="1"/>
  <c r="H4017" i="1"/>
  <c r="G4017" i="1"/>
  <c r="K4017" i="1"/>
  <c r="H4018" i="1"/>
  <c r="G4018" i="1"/>
  <c r="K4018" i="1"/>
  <c r="H4019" i="1"/>
  <c r="G4019" i="1"/>
  <c r="K4019" i="1"/>
  <c r="H4020" i="1"/>
  <c r="G4020" i="1"/>
  <c r="K4020" i="1"/>
  <c r="H4021" i="1"/>
  <c r="G4021" i="1"/>
  <c r="K4021" i="1"/>
  <c r="H4022" i="1"/>
  <c r="G4022" i="1"/>
  <c r="K4022" i="1"/>
  <c r="H4023" i="1"/>
  <c r="G4023" i="1"/>
  <c r="K4023" i="1"/>
  <c r="H4024" i="1"/>
  <c r="G4024" i="1"/>
  <c r="K4024" i="1"/>
  <c r="H4025" i="1"/>
  <c r="G4025" i="1"/>
  <c r="K4025" i="1"/>
  <c r="H4026" i="1"/>
  <c r="G4026" i="1"/>
  <c r="K4026" i="1"/>
  <c r="H4027" i="1"/>
  <c r="G4027" i="1"/>
  <c r="K4027" i="1"/>
  <c r="H4028" i="1"/>
  <c r="G4028" i="1"/>
  <c r="K4028" i="1"/>
  <c r="H4029" i="1"/>
  <c r="G4029" i="1"/>
  <c r="K4029" i="1"/>
  <c r="H4030" i="1"/>
  <c r="G4030" i="1"/>
  <c r="K4030" i="1"/>
  <c r="H4031" i="1"/>
  <c r="G4031" i="1"/>
  <c r="K4031" i="1"/>
  <c r="H4032" i="1"/>
  <c r="G4032" i="1"/>
  <c r="K4032" i="1"/>
  <c r="H4033" i="1"/>
  <c r="G4033" i="1"/>
  <c r="K4033" i="1"/>
  <c r="H4034" i="1"/>
  <c r="G4034" i="1"/>
  <c r="K4034" i="1"/>
  <c r="H4035" i="1"/>
  <c r="G4035" i="1"/>
  <c r="K4035" i="1"/>
  <c r="H4036" i="1"/>
  <c r="G4036" i="1"/>
  <c r="K4036" i="1"/>
  <c r="H4037" i="1"/>
  <c r="G4037" i="1"/>
  <c r="K4037" i="1"/>
  <c r="H4038" i="1"/>
  <c r="G4038" i="1"/>
  <c r="K4038" i="1"/>
  <c r="H4039" i="1"/>
  <c r="G4039" i="1"/>
  <c r="K4039" i="1"/>
  <c r="H4040" i="1"/>
  <c r="G4040" i="1"/>
  <c r="K4040" i="1"/>
  <c r="H4041" i="1"/>
  <c r="G4041" i="1"/>
  <c r="K4041" i="1"/>
  <c r="H4042" i="1"/>
  <c r="G4042" i="1"/>
  <c r="K4042" i="1"/>
  <c r="H4043" i="1"/>
  <c r="G4043" i="1"/>
  <c r="K4043" i="1"/>
  <c r="H4044" i="1"/>
  <c r="G4044" i="1"/>
  <c r="K4044" i="1"/>
  <c r="H4045" i="1"/>
  <c r="G4045" i="1"/>
  <c r="K4045" i="1"/>
  <c r="H4046" i="1"/>
  <c r="G4046" i="1"/>
  <c r="K4046" i="1"/>
  <c r="H4047" i="1"/>
  <c r="G4047" i="1"/>
  <c r="K4047" i="1"/>
  <c r="H4048" i="1"/>
  <c r="G4048" i="1"/>
  <c r="K4048" i="1"/>
  <c r="H4049" i="1"/>
  <c r="G4049" i="1"/>
  <c r="K4049" i="1"/>
  <c r="H4050" i="1"/>
  <c r="G4050" i="1"/>
  <c r="K4050" i="1"/>
  <c r="H4051" i="1"/>
  <c r="G4051" i="1"/>
  <c r="K4051" i="1"/>
  <c r="H4052" i="1"/>
  <c r="G4052" i="1"/>
  <c r="K4052" i="1"/>
  <c r="H4053" i="1"/>
  <c r="G4053" i="1"/>
  <c r="K4053" i="1"/>
  <c r="H4054" i="1"/>
  <c r="G4054" i="1"/>
  <c r="K4054" i="1"/>
  <c r="H4055" i="1"/>
  <c r="G4055" i="1"/>
  <c r="K4055" i="1"/>
  <c r="H4056" i="1"/>
  <c r="G4056" i="1"/>
  <c r="K4056" i="1"/>
  <c r="H4057" i="1"/>
  <c r="G4057" i="1"/>
  <c r="K4057" i="1"/>
  <c r="H4058" i="1"/>
  <c r="G4058" i="1"/>
  <c r="K4058" i="1"/>
  <c r="H4059" i="1"/>
  <c r="G4059" i="1"/>
  <c r="K4059" i="1"/>
  <c r="H4060" i="1"/>
  <c r="G4060" i="1"/>
  <c r="K4060" i="1"/>
  <c r="H4061" i="1"/>
  <c r="G4061" i="1"/>
  <c r="K4061" i="1"/>
  <c r="H4062" i="1"/>
  <c r="G4062" i="1"/>
  <c r="K4062" i="1"/>
  <c r="H4063" i="1"/>
  <c r="G4063" i="1"/>
  <c r="K4063" i="1"/>
  <c r="H4064" i="1"/>
  <c r="G4064" i="1"/>
  <c r="K4064" i="1"/>
  <c r="H4065" i="1"/>
  <c r="G4065" i="1"/>
  <c r="K4065" i="1"/>
  <c r="H4066" i="1"/>
  <c r="G4066" i="1"/>
  <c r="K4066" i="1"/>
  <c r="H4067" i="1"/>
  <c r="G4067" i="1"/>
  <c r="K4067" i="1"/>
  <c r="H4068" i="1"/>
  <c r="G4068" i="1"/>
  <c r="K4068" i="1"/>
  <c r="H4069" i="1"/>
  <c r="G4069" i="1"/>
  <c r="K4069" i="1"/>
  <c r="H4070" i="1"/>
  <c r="G4070" i="1"/>
  <c r="K4070" i="1"/>
  <c r="H4071" i="1"/>
  <c r="G4071" i="1"/>
  <c r="K4071" i="1"/>
  <c r="H4072" i="1"/>
  <c r="G4072" i="1"/>
  <c r="K4072" i="1"/>
  <c r="H4073" i="1"/>
  <c r="G4073" i="1"/>
  <c r="K4073" i="1"/>
  <c r="H4074" i="1"/>
  <c r="G4074" i="1"/>
  <c r="K4074" i="1"/>
  <c r="H4075" i="1"/>
  <c r="G4075" i="1"/>
  <c r="K4075" i="1"/>
  <c r="H4076" i="1"/>
  <c r="G4076" i="1"/>
  <c r="K4076" i="1"/>
  <c r="H4077" i="1"/>
  <c r="G4077" i="1"/>
  <c r="K4077" i="1"/>
  <c r="H4078" i="1"/>
  <c r="G4078" i="1"/>
  <c r="K4078" i="1"/>
  <c r="H4079" i="1"/>
  <c r="G4079" i="1"/>
  <c r="K4079" i="1"/>
  <c r="H4080" i="1"/>
  <c r="G4080" i="1"/>
  <c r="K4080" i="1"/>
  <c r="H4081" i="1"/>
  <c r="G4081" i="1"/>
  <c r="K4081" i="1"/>
  <c r="H4082" i="1"/>
  <c r="G4082" i="1"/>
  <c r="K4082" i="1"/>
  <c r="H4083" i="1"/>
  <c r="G4083" i="1"/>
  <c r="K4083" i="1"/>
  <c r="H4084" i="1"/>
  <c r="G4084" i="1"/>
  <c r="K4084" i="1"/>
  <c r="H4085" i="1"/>
  <c r="G4085" i="1"/>
  <c r="K4085" i="1"/>
  <c r="H4086" i="1"/>
  <c r="G4086" i="1"/>
  <c r="K4086" i="1"/>
  <c r="H4087" i="1"/>
  <c r="G4087" i="1"/>
  <c r="K4087" i="1"/>
  <c r="H4088" i="1"/>
  <c r="G4088" i="1"/>
  <c r="K4088" i="1"/>
  <c r="H4089" i="1"/>
  <c r="G4089" i="1"/>
  <c r="K4089" i="1"/>
  <c r="H4090" i="1"/>
  <c r="G4090" i="1"/>
  <c r="K4090" i="1"/>
  <c r="H4091" i="1"/>
  <c r="G4091" i="1"/>
  <c r="K4091" i="1"/>
  <c r="H4092" i="1"/>
  <c r="G4092" i="1"/>
  <c r="K4092" i="1"/>
  <c r="H4093" i="1"/>
  <c r="G4093" i="1"/>
  <c r="K4093" i="1"/>
  <c r="H4094" i="1"/>
  <c r="G4094" i="1"/>
  <c r="K4094" i="1"/>
  <c r="H4095" i="1"/>
  <c r="G4095" i="1"/>
  <c r="K4095" i="1"/>
  <c r="H4096" i="1"/>
  <c r="G4096" i="1"/>
  <c r="K4096" i="1"/>
  <c r="H4097" i="1"/>
  <c r="G4097" i="1"/>
  <c r="K4097" i="1"/>
  <c r="H4098" i="1"/>
  <c r="G4098" i="1"/>
  <c r="K4098" i="1"/>
  <c r="H4099" i="1"/>
  <c r="G4099" i="1"/>
  <c r="K4099" i="1"/>
  <c r="H4100" i="1"/>
  <c r="G4100" i="1"/>
  <c r="K4100" i="1"/>
  <c r="H4101" i="1"/>
  <c r="G4101" i="1"/>
  <c r="K4101" i="1"/>
  <c r="H4102" i="1"/>
  <c r="G4102" i="1"/>
  <c r="K4102" i="1"/>
  <c r="H4103" i="1"/>
  <c r="G4103" i="1"/>
  <c r="K4103" i="1"/>
  <c r="H4104" i="1"/>
  <c r="G4104" i="1"/>
  <c r="K4104" i="1"/>
  <c r="H4105" i="1"/>
  <c r="G4105" i="1"/>
  <c r="K4105" i="1"/>
  <c r="H4106" i="1"/>
  <c r="G4106" i="1"/>
  <c r="K4106" i="1"/>
  <c r="H4107" i="1"/>
  <c r="G4107" i="1"/>
  <c r="K4107" i="1"/>
  <c r="H4108" i="1"/>
  <c r="G4108" i="1"/>
  <c r="K4108" i="1"/>
  <c r="H4109" i="1"/>
  <c r="G4109" i="1"/>
  <c r="K4109" i="1"/>
  <c r="H4110" i="1"/>
  <c r="G4110" i="1"/>
  <c r="K4110" i="1"/>
  <c r="H4111" i="1"/>
  <c r="G4111" i="1"/>
  <c r="K4111" i="1"/>
  <c r="H4112" i="1"/>
  <c r="G4112" i="1"/>
  <c r="K4112" i="1"/>
  <c r="H4113" i="1"/>
  <c r="G4113" i="1"/>
  <c r="K4113" i="1"/>
  <c r="H4114" i="1"/>
  <c r="G4114" i="1"/>
  <c r="K4114" i="1"/>
  <c r="H4115" i="1"/>
  <c r="G4115" i="1"/>
  <c r="K4115" i="1"/>
  <c r="H4116" i="1"/>
  <c r="G4116" i="1"/>
  <c r="K4116" i="1"/>
  <c r="H4117" i="1"/>
  <c r="G4117" i="1"/>
  <c r="K4117" i="1"/>
  <c r="H4118" i="1"/>
  <c r="G4118" i="1"/>
  <c r="K4118" i="1"/>
  <c r="H4119" i="1"/>
  <c r="G4119" i="1"/>
  <c r="K4119" i="1"/>
  <c r="H4120" i="1"/>
  <c r="G4120" i="1"/>
  <c r="K4120" i="1"/>
  <c r="H4121" i="1"/>
  <c r="G4121" i="1"/>
  <c r="K4121" i="1"/>
  <c r="H4122" i="1"/>
  <c r="G4122" i="1"/>
  <c r="K4122" i="1"/>
  <c r="H4123" i="1"/>
  <c r="G4123" i="1"/>
  <c r="K4123" i="1"/>
  <c r="H4124" i="1"/>
  <c r="G4124" i="1"/>
  <c r="K4124" i="1"/>
  <c r="H4125" i="1"/>
  <c r="G4125" i="1"/>
  <c r="K4125" i="1"/>
  <c r="H4126" i="1"/>
  <c r="G4126" i="1"/>
  <c r="K4126" i="1"/>
  <c r="H4127" i="1"/>
  <c r="G4127" i="1"/>
  <c r="K4127" i="1"/>
  <c r="H4128" i="1"/>
  <c r="G4128" i="1"/>
  <c r="K4128" i="1"/>
  <c r="H4129" i="1"/>
  <c r="G4129" i="1"/>
  <c r="K4129" i="1"/>
  <c r="H4130" i="1"/>
  <c r="G4130" i="1"/>
  <c r="K4130" i="1"/>
  <c r="H4131" i="1"/>
  <c r="G4131" i="1"/>
  <c r="K4131" i="1"/>
  <c r="H4132" i="1"/>
  <c r="G4132" i="1"/>
  <c r="K4132" i="1"/>
  <c r="H4133" i="1"/>
  <c r="G4133" i="1"/>
  <c r="K4133" i="1"/>
  <c r="H4134" i="1"/>
  <c r="G4134" i="1"/>
  <c r="K4134" i="1"/>
  <c r="H4135" i="1"/>
  <c r="G4135" i="1"/>
  <c r="K4135" i="1"/>
  <c r="H4136" i="1"/>
  <c r="G4136" i="1"/>
  <c r="K4136" i="1"/>
  <c r="H4137" i="1"/>
  <c r="G4137" i="1"/>
  <c r="K4137" i="1"/>
  <c r="H4138" i="1"/>
  <c r="G4138" i="1"/>
  <c r="K4138" i="1"/>
  <c r="H4139" i="1"/>
  <c r="G4139" i="1"/>
  <c r="K4139" i="1"/>
  <c r="H4140" i="1"/>
  <c r="G4140" i="1"/>
  <c r="K4140" i="1"/>
  <c r="H4141" i="1"/>
  <c r="G4141" i="1"/>
  <c r="K4141" i="1"/>
  <c r="H4142" i="1"/>
  <c r="G4142" i="1"/>
  <c r="K4142" i="1"/>
  <c r="H4143" i="1"/>
  <c r="G4143" i="1"/>
  <c r="K4143" i="1"/>
  <c r="H4144" i="1"/>
  <c r="G4144" i="1"/>
  <c r="K4144" i="1"/>
  <c r="H4145" i="1"/>
  <c r="G4145" i="1"/>
  <c r="K4145" i="1"/>
  <c r="H4146" i="1"/>
  <c r="G4146" i="1"/>
  <c r="K4146" i="1"/>
  <c r="H4147" i="1"/>
  <c r="G4147" i="1"/>
  <c r="K4147" i="1"/>
  <c r="H4148" i="1"/>
  <c r="G4148" i="1"/>
  <c r="K4148" i="1"/>
  <c r="H4149" i="1"/>
  <c r="G4149" i="1"/>
  <c r="K4149" i="1"/>
  <c r="H4150" i="1"/>
  <c r="G4150" i="1"/>
  <c r="K4150" i="1"/>
  <c r="H4151" i="1"/>
  <c r="G4151" i="1"/>
  <c r="K4151" i="1"/>
  <c r="H4152" i="1"/>
  <c r="G4152" i="1"/>
  <c r="K4152" i="1"/>
  <c r="H4153" i="1"/>
  <c r="G4153" i="1"/>
  <c r="K4153" i="1"/>
  <c r="H4154" i="1"/>
  <c r="G4154" i="1"/>
  <c r="K4154" i="1"/>
  <c r="H4155" i="1"/>
  <c r="G4155" i="1"/>
  <c r="K4155" i="1"/>
  <c r="H4156" i="1"/>
  <c r="G4156" i="1"/>
  <c r="K4156" i="1"/>
  <c r="H4157" i="1"/>
  <c r="G4157" i="1"/>
  <c r="K4157" i="1"/>
  <c r="H4158" i="1"/>
  <c r="G4158" i="1"/>
  <c r="K4158" i="1"/>
  <c r="H4159" i="1"/>
  <c r="G4159" i="1"/>
  <c r="K4159" i="1"/>
  <c r="H4160" i="1"/>
  <c r="G4160" i="1"/>
  <c r="K4160" i="1"/>
  <c r="H4161" i="1"/>
  <c r="G4161" i="1"/>
  <c r="K4161" i="1"/>
  <c r="H4162" i="1"/>
  <c r="G4162" i="1"/>
  <c r="K4162" i="1"/>
  <c r="H4163" i="1"/>
  <c r="G4163" i="1"/>
  <c r="K4163" i="1"/>
  <c r="H4164" i="1"/>
  <c r="G4164" i="1"/>
  <c r="K4164" i="1"/>
  <c r="H4165" i="1"/>
  <c r="G4165" i="1"/>
  <c r="K4165" i="1"/>
  <c r="H4166" i="1"/>
  <c r="G4166" i="1"/>
  <c r="K4166" i="1"/>
  <c r="H4167" i="1"/>
  <c r="G4167" i="1"/>
  <c r="K4167" i="1"/>
  <c r="H4168" i="1"/>
  <c r="G4168" i="1"/>
  <c r="K4168" i="1"/>
  <c r="H4169" i="1"/>
  <c r="G4169" i="1"/>
  <c r="K4169" i="1"/>
  <c r="H4170" i="1"/>
  <c r="G4170" i="1"/>
  <c r="K4170" i="1"/>
  <c r="H4171" i="1"/>
  <c r="G4171" i="1"/>
  <c r="K4171" i="1"/>
  <c r="H4172" i="1"/>
  <c r="G4172" i="1"/>
  <c r="K4172" i="1"/>
  <c r="H4173" i="1"/>
  <c r="G4173" i="1"/>
  <c r="K4173" i="1"/>
  <c r="H4174" i="1"/>
  <c r="G4174" i="1"/>
  <c r="K4174" i="1"/>
  <c r="H4175" i="1"/>
  <c r="G4175" i="1"/>
  <c r="K4175" i="1"/>
  <c r="H4176" i="1"/>
  <c r="G4176" i="1"/>
  <c r="K4176" i="1"/>
  <c r="H4177" i="1"/>
  <c r="G4177" i="1"/>
  <c r="K4177" i="1"/>
  <c r="H4178" i="1"/>
  <c r="G4178" i="1"/>
  <c r="K4178" i="1"/>
  <c r="H4179" i="1"/>
  <c r="G4179" i="1"/>
  <c r="K4179" i="1"/>
  <c r="H4180" i="1"/>
  <c r="G4180" i="1"/>
  <c r="K4180" i="1"/>
  <c r="H4181" i="1"/>
  <c r="G4181" i="1"/>
  <c r="K4181" i="1"/>
  <c r="H4182" i="1"/>
  <c r="G4182" i="1"/>
  <c r="K4182" i="1"/>
  <c r="H4183" i="1"/>
  <c r="G4183" i="1"/>
  <c r="K4183" i="1"/>
  <c r="H4184" i="1"/>
  <c r="G4184" i="1"/>
  <c r="K4184" i="1"/>
  <c r="H4185" i="1"/>
  <c r="G4185" i="1"/>
  <c r="K4185" i="1"/>
  <c r="H4186" i="1"/>
  <c r="G4186" i="1"/>
  <c r="K4186" i="1"/>
  <c r="H4187" i="1"/>
  <c r="G4187" i="1"/>
  <c r="K4187" i="1"/>
  <c r="H4188" i="1"/>
  <c r="G4188" i="1"/>
  <c r="K4188" i="1"/>
  <c r="H4189" i="1"/>
  <c r="G4189" i="1"/>
  <c r="K4189" i="1"/>
  <c r="H4190" i="1"/>
  <c r="G4190" i="1"/>
  <c r="K4190" i="1"/>
  <c r="H4191" i="1"/>
  <c r="G4191" i="1"/>
  <c r="K4191" i="1"/>
  <c r="H4192" i="1"/>
  <c r="G4192" i="1"/>
  <c r="K4192" i="1"/>
  <c r="H4193" i="1"/>
  <c r="G4193" i="1"/>
  <c r="K4193" i="1"/>
  <c r="H4194" i="1"/>
  <c r="G4194" i="1"/>
  <c r="K4194" i="1"/>
  <c r="H4195" i="1"/>
  <c r="G4195" i="1"/>
  <c r="K4195" i="1"/>
  <c r="H4196" i="1"/>
  <c r="G4196" i="1"/>
  <c r="K4196" i="1"/>
  <c r="H4197" i="1"/>
  <c r="G4197" i="1"/>
  <c r="K4197" i="1"/>
  <c r="H4198" i="1"/>
  <c r="G4198" i="1"/>
  <c r="K4198" i="1"/>
  <c r="H4199" i="1"/>
  <c r="G4199" i="1"/>
  <c r="K4199" i="1"/>
  <c r="H4200" i="1"/>
  <c r="G4200" i="1"/>
  <c r="K4200" i="1"/>
  <c r="H4201" i="1"/>
  <c r="G4201" i="1"/>
  <c r="K4201" i="1"/>
  <c r="H4202" i="1"/>
  <c r="G4202" i="1"/>
  <c r="K4202" i="1"/>
  <c r="H4203" i="1"/>
  <c r="G4203" i="1"/>
  <c r="K4203" i="1"/>
  <c r="H4204" i="1"/>
  <c r="G4204" i="1"/>
  <c r="K4204" i="1"/>
  <c r="H4205" i="1"/>
  <c r="G4205" i="1"/>
  <c r="K4205" i="1"/>
  <c r="H4206" i="1"/>
  <c r="G4206" i="1"/>
  <c r="K4206" i="1"/>
  <c r="H4207" i="1"/>
  <c r="G4207" i="1"/>
  <c r="K4207" i="1"/>
  <c r="H4208" i="1"/>
  <c r="G4208" i="1"/>
  <c r="K4208" i="1"/>
  <c r="H4209" i="1"/>
  <c r="G4209" i="1"/>
  <c r="K4209" i="1"/>
  <c r="H4210" i="1"/>
  <c r="G4210" i="1"/>
  <c r="K4210" i="1"/>
  <c r="H4211" i="1"/>
  <c r="G4211" i="1"/>
  <c r="K4211" i="1"/>
  <c r="H4212" i="1"/>
  <c r="G4212" i="1"/>
  <c r="K4212" i="1"/>
  <c r="H4213" i="1"/>
  <c r="G4213" i="1"/>
  <c r="K4213" i="1"/>
  <c r="H4214" i="1"/>
  <c r="G4214" i="1"/>
  <c r="K4214" i="1"/>
  <c r="H4215" i="1"/>
  <c r="G4215" i="1"/>
  <c r="K4215" i="1"/>
  <c r="H4216" i="1"/>
  <c r="G4216" i="1"/>
  <c r="K4216" i="1"/>
  <c r="H4217" i="1"/>
  <c r="G4217" i="1"/>
  <c r="K4217" i="1"/>
  <c r="H4218" i="1"/>
  <c r="G4218" i="1"/>
  <c r="K4218" i="1"/>
  <c r="H4219" i="1"/>
  <c r="G4219" i="1"/>
  <c r="K4219" i="1"/>
  <c r="H4220" i="1"/>
  <c r="G4220" i="1"/>
  <c r="K4220" i="1"/>
  <c r="H4221" i="1"/>
  <c r="G4221" i="1"/>
  <c r="K4221" i="1"/>
  <c r="H4222" i="1"/>
  <c r="G4222" i="1"/>
  <c r="K4222" i="1"/>
  <c r="H4223" i="1"/>
  <c r="G4223" i="1"/>
  <c r="K4223" i="1"/>
  <c r="H4224" i="1"/>
  <c r="G4224" i="1"/>
  <c r="K4224" i="1"/>
  <c r="H4225" i="1"/>
  <c r="G4225" i="1"/>
  <c r="K4225" i="1"/>
  <c r="H4226" i="1"/>
  <c r="G4226" i="1"/>
  <c r="K4226" i="1"/>
  <c r="H4227" i="1"/>
  <c r="G4227" i="1"/>
  <c r="K4227" i="1"/>
  <c r="H4228" i="1"/>
  <c r="G4228" i="1"/>
  <c r="K4228" i="1"/>
  <c r="H4229" i="1"/>
  <c r="G4229" i="1"/>
  <c r="K4229" i="1"/>
  <c r="H4230" i="1"/>
  <c r="G4230" i="1"/>
  <c r="K4230" i="1"/>
  <c r="H4231" i="1"/>
  <c r="G4231" i="1"/>
  <c r="K4231" i="1"/>
  <c r="H4232" i="1"/>
  <c r="G4232" i="1"/>
  <c r="K4232" i="1"/>
  <c r="H4233" i="1"/>
  <c r="G4233" i="1"/>
  <c r="K4233" i="1"/>
  <c r="H4234" i="1"/>
  <c r="G4234" i="1"/>
  <c r="K4234" i="1"/>
  <c r="H4235" i="1"/>
  <c r="G4235" i="1"/>
  <c r="K4235" i="1"/>
  <c r="H4236" i="1"/>
  <c r="G4236" i="1"/>
  <c r="K4236" i="1"/>
  <c r="H4237" i="1"/>
  <c r="G4237" i="1"/>
  <c r="K4237" i="1"/>
  <c r="H4238" i="1"/>
  <c r="G4238" i="1"/>
  <c r="K4238" i="1"/>
  <c r="H4239" i="1"/>
  <c r="G4239" i="1"/>
  <c r="K4239" i="1"/>
  <c r="H4240" i="1"/>
  <c r="G4240" i="1"/>
  <c r="K4240" i="1"/>
  <c r="H4241" i="1"/>
  <c r="G4241" i="1"/>
  <c r="K4241" i="1"/>
  <c r="H4242" i="1"/>
  <c r="G4242" i="1"/>
  <c r="K4242" i="1"/>
  <c r="H4243" i="1"/>
  <c r="G4243" i="1"/>
  <c r="K4243" i="1"/>
  <c r="H4244" i="1"/>
  <c r="G4244" i="1"/>
  <c r="K4244" i="1"/>
  <c r="H4245" i="1"/>
  <c r="G4245" i="1"/>
  <c r="K4245" i="1"/>
  <c r="H4246" i="1"/>
  <c r="G4246" i="1"/>
  <c r="K4246" i="1"/>
  <c r="H4247" i="1"/>
  <c r="G4247" i="1"/>
  <c r="K4247" i="1"/>
  <c r="H4248" i="1"/>
  <c r="G4248" i="1"/>
  <c r="K4248" i="1"/>
  <c r="H4249" i="1"/>
  <c r="G4249" i="1"/>
  <c r="K4249" i="1"/>
  <c r="H4250" i="1"/>
  <c r="G4250" i="1"/>
  <c r="K4250" i="1"/>
  <c r="H4251" i="1"/>
  <c r="G4251" i="1"/>
  <c r="K4251" i="1"/>
  <c r="H4252" i="1"/>
  <c r="G4252" i="1"/>
  <c r="K4252" i="1"/>
  <c r="H4253" i="1"/>
  <c r="G4253" i="1"/>
  <c r="K4253" i="1"/>
  <c r="H4254" i="1"/>
  <c r="G4254" i="1"/>
  <c r="K4254" i="1"/>
  <c r="H4255" i="1"/>
  <c r="G4255" i="1"/>
  <c r="K4255" i="1"/>
  <c r="H4256" i="1"/>
  <c r="G4256" i="1"/>
  <c r="K4256" i="1"/>
  <c r="H4257" i="1"/>
  <c r="G4257" i="1"/>
  <c r="K4257" i="1"/>
  <c r="H4258" i="1"/>
  <c r="G4258" i="1"/>
  <c r="K4258" i="1"/>
  <c r="H4259" i="1"/>
  <c r="G4259" i="1"/>
  <c r="K4259" i="1"/>
  <c r="H4260" i="1"/>
  <c r="G4260" i="1"/>
  <c r="K4260" i="1"/>
  <c r="H4261" i="1"/>
  <c r="G4261" i="1"/>
  <c r="K4261" i="1"/>
  <c r="H4262" i="1"/>
  <c r="G4262" i="1"/>
  <c r="K4262" i="1"/>
  <c r="H4263" i="1"/>
  <c r="G4263" i="1"/>
  <c r="K4263" i="1"/>
  <c r="H4264" i="1"/>
  <c r="G4264" i="1"/>
  <c r="K4264" i="1"/>
  <c r="H4265" i="1"/>
  <c r="G4265" i="1"/>
  <c r="K4265" i="1"/>
  <c r="H4266" i="1"/>
  <c r="G4266" i="1"/>
  <c r="K4266" i="1"/>
  <c r="H4267" i="1"/>
  <c r="G4267" i="1"/>
  <c r="K4267" i="1"/>
  <c r="H4268" i="1"/>
  <c r="G4268" i="1"/>
  <c r="K4268" i="1"/>
  <c r="H4269" i="1"/>
  <c r="G4269" i="1"/>
  <c r="K4269" i="1"/>
  <c r="H4270" i="1"/>
  <c r="G4270" i="1"/>
  <c r="K4270" i="1"/>
  <c r="H4271" i="1"/>
  <c r="G4271" i="1"/>
  <c r="K4271" i="1"/>
  <c r="H4272" i="1"/>
  <c r="G4272" i="1"/>
  <c r="K4272" i="1"/>
  <c r="H4273" i="1"/>
  <c r="G4273" i="1"/>
  <c r="K4273" i="1"/>
  <c r="H4274" i="1"/>
  <c r="G4274" i="1"/>
  <c r="K4274" i="1"/>
  <c r="H4275" i="1"/>
  <c r="G4275" i="1"/>
  <c r="K4275" i="1"/>
  <c r="H4276" i="1"/>
  <c r="G4276" i="1"/>
  <c r="K4276" i="1"/>
  <c r="H4277" i="1"/>
  <c r="G4277" i="1"/>
  <c r="K4277" i="1"/>
  <c r="H4278" i="1"/>
  <c r="G4278" i="1"/>
  <c r="K4278" i="1"/>
  <c r="H4279" i="1"/>
  <c r="G4279" i="1"/>
  <c r="K4279" i="1"/>
  <c r="H4280" i="1"/>
  <c r="G4280" i="1"/>
  <c r="K4280" i="1"/>
  <c r="H4281" i="1"/>
  <c r="G4281" i="1"/>
  <c r="K4281" i="1"/>
  <c r="H4282" i="1"/>
  <c r="G4282" i="1"/>
  <c r="K4282" i="1"/>
  <c r="H4283" i="1"/>
  <c r="G4283" i="1"/>
  <c r="K4283" i="1"/>
  <c r="H4284" i="1"/>
  <c r="G4284" i="1"/>
  <c r="K4284" i="1"/>
  <c r="H4285" i="1"/>
  <c r="G4285" i="1"/>
  <c r="K4285" i="1"/>
  <c r="H4286" i="1"/>
  <c r="G4286" i="1"/>
  <c r="K4286" i="1"/>
  <c r="H4287" i="1"/>
  <c r="G4287" i="1"/>
  <c r="K4287" i="1"/>
  <c r="H4288" i="1"/>
  <c r="G4288" i="1"/>
  <c r="K4288" i="1"/>
  <c r="H4289" i="1"/>
  <c r="G4289" i="1"/>
  <c r="K4289" i="1"/>
  <c r="H4290" i="1"/>
  <c r="G4290" i="1"/>
  <c r="K4290" i="1"/>
  <c r="H4291" i="1"/>
  <c r="G4291" i="1"/>
  <c r="K4291" i="1"/>
  <c r="H4292" i="1"/>
  <c r="G4292" i="1"/>
  <c r="K4292" i="1"/>
  <c r="H4293" i="1"/>
  <c r="G4293" i="1"/>
  <c r="K4293" i="1"/>
  <c r="H4294" i="1"/>
  <c r="G4294" i="1"/>
  <c r="K4294" i="1"/>
  <c r="H4295" i="1"/>
  <c r="G4295" i="1"/>
  <c r="K4295" i="1"/>
  <c r="H4296" i="1"/>
  <c r="G4296" i="1"/>
  <c r="K4296" i="1"/>
  <c r="H4297" i="1"/>
  <c r="G4297" i="1"/>
  <c r="K4297" i="1"/>
  <c r="H4298" i="1"/>
  <c r="G4298" i="1"/>
  <c r="K4298" i="1"/>
  <c r="H4299" i="1"/>
  <c r="G4299" i="1"/>
  <c r="K4299" i="1"/>
  <c r="H4300" i="1"/>
  <c r="G4300" i="1"/>
  <c r="K4300" i="1"/>
  <c r="H4301" i="1"/>
  <c r="G4301" i="1"/>
  <c r="K4301" i="1"/>
  <c r="H4302" i="1"/>
  <c r="G4302" i="1"/>
  <c r="K4302" i="1"/>
  <c r="H4303" i="1"/>
  <c r="G4303" i="1"/>
  <c r="K4303" i="1"/>
  <c r="H4304" i="1"/>
  <c r="G4304" i="1"/>
  <c r="K4304" i="1"/>
  <c r="H4305" i="1"/>
  <c r="G4305" i="1"/>
  <c r="K4305" i="1"/>
  <c r="H4306" i="1"/>
  <c r="G4306" i="1"/>
  <c r="K4306" i="1"/>
  <c r="H4307" i="1"/>
  <c r="G4307" i="1"/>
  <c r="K4307" i="1"/>
  <c r="H4308" i="1"/>
  <c r="G4308" i="1"/>
  <c r="K4308" i="1"/>
  <c r="H4309" i="1"/>
  <c r="G4309" i="1"/>
  <c r="K4309" i="1"/>
  <c r="H4310" i="1"/>
  <c r="G4310" i="1"/>
  <c r="K4310" i="1"/>
  <c r="H4311" i="1"/>
  <c r="G4311" i="1"/>
  <c r="K4311" i="1"/>
  <c r="H4312" i="1"/>
  <c r="G4312" i="1"/>
  <c r="K4312" i="1"/>
  <c r="H4313" i="1"/>
  <c r="G4313" i="1"/>
  <c r="K4313" i="1"/>
  <c r="H4314" i="1"/>
  <c r="G4314" i="1"/>
  <c r="K4314" i="1"/>
  <c r="H4315" i="1"/>
  <c r="G4315" i="1"/>
  <c r="K4315" i="1"/>
  <c r="H4316" i="1"/>
  <c r="G4316" i="1"/>
  <c r="K4316" i="1"/>
  <c r="H4317" i="1"/>
  <c r="G4317" i="1"/>
  <c r="K4317" i="1"/>
  <c r="H4318" i="1"/>
  <c r="G4318" i="1"/>
  <c r="K4318" i="1"/>
  <c r="H4319" i="1"/>
  <c r="G4319" i="1"/>
  <c r="K4319" i="1"/>
  <c r="H4320" i="1"/>
  <c r="G4320" i="1"/>
  <c r="K4320" i="1"/>
  <c r="H4321" i="1"/>
  <c r="G4321" i="1"/>
  <c r="K4321" i="1"/>
  <c r="H4322" i="1"/>
  <c r="G4322" i="1"/>
  <c r="K4322" i="1"/>
  <c r="H4323" i="1"/>
  <c r="G4323" i="1"/>
  <c r="K4323" i="1"/>
  <c r="H4324" i="1"/>
  <c r="G4324" i="1"/>
  <c r="K4324" i="1"/>
  <c r="H4325" i="1"/>
  <c r="G4325" i="1"/>
  <c r="K4325" i="1"/>
  <c r="H4326" i="1"/>
  <c r="G4326" i="1"/>
  <c r="K4326" i="1"/>
  <c r="H4327" i="1"/>
  <c r="G4327" i="1"/>
  <c r="K4327" i="1"/>
  <c r="H4328" i="1"/>
  <c r="G4328" i="1"/>
  <c r="K4328" i="1"/>
  <c r="H4329" i="1"/>
  <c r="G4329" i="1"/>
  <c r="K4329" i="1"/>
  <c r="H4330" i="1"/>
  <c r="G4330" i="1"/>
  <c r="K4330" i="1"/>
  <c r="H4331" i="1"/>
  <c r="G4331" i="1"/>
  <c r="K4331" i="1"/>
  <c r="H4332" i="1"/>
  <c r="G4332" i="1"/>
  <c r="K4332" i="1"/>
  <c r="H4333" i="1"/>
  <c r="G4333" i="1"/>
  <c r="K4333" i="1"/>
  <c r="H4334" i="1"/>
  <c r="G4334" i="1"/>
  <c r="K4334" i="1"/>
  <c r="H4335" i="1"/>
  <c r="G4335" i="1"/>
  <c r="K4335" i="1"/>
  <c r="H4336" i="1"/>
  <c r="G4336" i="1"/>
  <c r="K4336" i="1"/>
  <c r="H4337" i="1"/>
  <c r="G4337" i="1"/>
  <c r="K4337" i="1"/>
  <c r="H4338" i="1"/>
  <c r="G4338" i="1"/>
  <c r="K4338" i="1"/>
  <c r="H4339" i="1"/>
  <c r="G4339" i="1"/>
  <c r="K4339" i="1"/>
  <c r="H4340" i="1"/>
  <c r="G4340" i="1"/>
  <c r="K4340" i="1"/>
  <c r="H4341" i="1"/>
  <c r="G4341" i="1"/>
  <c r="K4341" i="1"/>
  <c r="H4342" i="1"/>
  <c r="G4342" i="1"/>
  <c r="K4342" i="1"/>
  <c r="H4343" i="1"/>
  <c r="G4343" i="1"/>
  <c r="K4343" i="1"/>
  <c r="H4344" i="1"/>
  <c r="G4344" i="1"/>
  <c r="K4344" i="1"/>
  <c r="H4345" i="1"/>
  <c r="G4345" i="1"/>
  <c r="K4345" i="1"/>
  <c r="H4346" i="1"/>
  <c r="G4346" i="1"/>
  <c r="K4346" i="1"/>
  <c r="H4347" i="1"/>
  <c r="G4347" i="1"/>
  <c r="K4347" i="1"/>
  <c r="H4348" i="1"/>
  <c r="G4348" i="1"/>
  <c r="K4348" i="1"/>
  <c r="H4349" i="1"/>
  <c r="G4349" i="1"/>
  <c r="K4349" i="1"/>
  <c r="H4350" i="1"/>
  <c r="G4350" i="1"/>
  <c r="K4350" i="1"/>
  <c r="H4351" i="1"/>
  <c r="G4351" i="1"/>
  <c r="K4351" i="1"/>
  <c r="H4352" i="1"/>
  <c r="G4352" i="1"/>
  <c r="K4352" i="1"/>
  <c r="H4353" i="1"/>
  <c r="G4353" i="1"/>
  <c r="K4353" i="1"/>
  <c r="H4354" i="1"/>
  <c r="G4354" i="1"/>
  <c r="K4354" i="1"/>
  <c r="H4355" i="1"/>
  <c r="G4355" i="1"/>
  <c r="K4355" i="1"/>
  <c r="H4356" i="1"/>
  <c r="G4356" i="1"/>
  <c r="K4356" i="1"/>
  <c r="H4357" i="1"/>
  <c r="G4357" i="1"/>
  <c r="K4357" i="1"/>
  <c r="H4358" i="1"/>
  <c r="G4358" i="1"/>
  <c r="K4358" i="1"/>
  <c r="H4359" i="1"/>
  <c r="G4359" i="1"/>
  <c r="K4359" i="1"/>
  <c r="H4360" i="1"/>
  <c r="G4360" i="1"/>
  <c r="K4360" i="1"/>
  <c r="H4361" i="1"/>
  <c r="G4361" i="1"/>
  <c r="K4361" i="1"/>
  <c r="H4362" i="1"/>
  <c r="G4362" i="1"/>
  <c r="K4362" i="1"/>
  <c r="H4363" i="1"/>
  <c r="G4363" i="1"/>
  <c r="K4363" i="1"/>
  <c r="H4364" i="1"/>
  <c r="G4364" i="1"/>
  <c r="K4364" i="1"/>
  <c r="H4365" i="1"/>
  <c r="G4365" i="1"/>
  <c r="K4365" i="1"/>
  <c r="H4366" i="1"/>
  <c r="G4366" i="1"/>
  <c r="K4366" i="1"/>
  <c r="H4367" i="1"/>
  <c r="G4367" i="1"/>
  <c r="K4367" i="1"/>
  <c r="H4368" i="1"/>
  <c r="G4368" i="1"/>
  <c r="K4368" i="1"/>
  <c r="H4369" i="1"/>
  <c r="G4369" i="1"/>
  <c r="K4369" i="1"/>
  <c r="H4370" i="1"/>
  <c r="G4370" i="1"/>
  <c r="K4370" i="1"/>
  <c r="H4371" i="1"/>
  <c r="G4371" i="1"/>
  <c r="K4371" i="1"/>
  <c r="H4372" i="1"/>
  <c r="G4372" i="1"/>
  <c r="K4372" i="1"/>
  <c r="H4373" i="1"/>
  <c r="G4373" i="1"/>
  <c r="K4373" i="1"/>
  <c r="H4374" i="1"/>
  <c r="G4374" i="1"/>
  <c r="K4374" i="1"/>
  <c r="H4375" i="1"/>
  <c r="G4375" i="1"/>
  <c r="K4375" i="1"/>
  <c r="H4376" i="1"/>
  <c r="G4376" i="1"/>
  <c r="K4376" i="1"/>
  <c r="H4377" i="1"/>
  <c r="G4377" i="1"/>
  <c r="K4377" i="1"/>
  <c r="H4378" i="1"/>
  <c r="G4378" i="1"/>
  <c r="K4378" i="1"/>
  <c r="H4379" i="1"/>
  <c r="G4379" i="1"/>
  <c r="K4379" i="1"/>
  <c r="H4380" i="1"/>
  <c r="G4380" i="1"/>
  <c r="K4380" i="1"/>
  <c r="H4381" i="1"/>
  <c r="G4381" i="1"/>
  <c r="K4381" i="1"/>
  <c r="H4382" i="1"/>
  <c r="G4382" i="1"/>
  <c r="K4382" i="1"/>
  <c r="H4383" i="1"/>
  <c r="G4383" i="1"/>
  <c r="K4383" i="1"/>
  <c r="H4384" i="1"/>
  <c r="G4384" i="1"/>
  <c r="K4384" i="1"/>
  <c r="H4385" i="1"/>
  <c r="G4385" i="1"/>
  <c r="K4385" i="1"/>
  <c r="H4386" i="1"/>
  <c r="G4386" i="1"/>
  <c r="K4386" i="1"/>
  <c r="H4387" i="1"/>
  <c r="G4387" i="1"/>
  <c r="K4387" i="1"/>
  <c r="H4388" i="1"/>
  <c r="G4388" i="1"/>
  <c r="K4388" i="1"/>
  <c r="H4389" i="1"/>
  <c r="G4389" i="1"/>
  <c r="K4389" i="1"/>
  <c r="H4390" i="1"/>
  <c r="G4390" i="1"/>
  <c r="K4390" i="1"/>
  <c r="H4391" i="1"/>
  <c r="G4391" i="1"/>
  <c r="K4391" i="1"/>
  <c r="H4392" i="1"/>
  <c r="G4392" i="1"/>
  <c r="K4392" i="1"/>
  <c r="H4393" i="1"/>
  <c r="G4393" i="1"/>
  <c r="K4393" i="1"/>
  <c r="H4394" i="1"/>
  <c r="G4394" i="1"/>
  <c r="K4394" i="1"/>
  <c r="H4395" i="1"/>
  <c r="G4395" i="1"/>
  <c r="K4395" i="1"/>
  <c r="H4396" i="1"/>
  <c r="G4396" i="1"/>
  <c r="K4396" i="1"/>
  <c r="H4397" i="1"/>
  <c r="G4397" i="1"/>
  <c r="K4397" i="1"/>
  <c r="H4398" i="1"/>
  <c r="G4398" i="1"/>
  <c r="K4398" i="1"/>
  <c r="H4399" i="1"/>
  <c r="G4399" i="1"/>
  <c r="K4399" i="1"/>
  <c r="H4400" i="1"/>
  <c r="G4400" i="1"/>
  <c r="K4400" i="1"/>
  <c r="H4401" i="1"/>
  <c r="G4401" i="1"/>
  <c r="K4401" i="1"/>
  <c r="H4402" i="1"/>
  <c r="G4402" i="1"/>
  <c r="K4402" i="1"/>
  <c r="H4403" i="1"/>
  <c r="G4403" i="1"/>
  <c r="K4403" i="1"/>
  <c r="H4404" i="1"/>
  <c r="G4404" i="1"/>
  <c r="K4404" i="1"/>
  <c r="H4405" i="1"/>
  <c r="G4405" i="1"/>
  <c r="K4405" i="1"/>
  <c r="H4406" i="1"/>
  <c r="G4406" i="1"/>
  <c r="K4406" i="1"/>
  <c r="H4407" i="1"/>
  <c r="G4407" i="1"/>
  <c r="K4407" i="1"/>
  <c r="H4408" i="1"/>
  <c r="G4408" i="1"/>
  <c r="K4408" i="1"/>
  <c r="H4409" i="1"/>
  <c r="G4409" i="1"/>
  <c r="K4409" i="1"/>
  <c r="H4410" i="1"/>
  <c r="G4410" i="1"/>
  <c r="K4410" i="1"/>
  <c r="H4411" i="1"/>
  <c r="G4411" i="1"/>
  <c r="K4411" i="1"/>
  <c r="H4412" i="1"/>
  <c r="G4412" i="1"/>
  <c r="K4412" i="1"/>
  <c r="H4413" i="1"/>
  <c r="G4413" i="1"/>
  <c r="K4413" i="1"/>
  <c r="H4414" i="1"/>
  <c r="G4414" i="1"/>
  <c r="K4414" i="1"/>
  <c r="H4415" i="1"/>
  <c r="G4415" i="1"/>
  <c r="K4415" i="1"/>
  <c r="H4416" i="1"/>
  <c r="G4416" i="1"/>
  <c r="K4416" i="1"/>
  <c r="H4417" i="1"/>
  <c r="G4417" i="1"/>
  <c r="K4417" i="1"/>
  <c r="H4418" i="1"/>
  <c r="G4418" i="1"/>
  <c r="K4418" i="1"/>
  <c r="H4419" i="1"/>
  <c r="G4419" i="1"/>
  <c r="K4419" i="1"/>
  <c r="H4420" i="1"/>
  <c r="G4420" i="1"/>
  <c r="K4420" i="1"/>
  <c r="H4421" i="1"/>
  <c r="G4421" i="1"/>
  <c r="K4421" i="1"/>
  <c r="H4422" i="1"/>
  <c r="G4422" i="1"/>
  <c r="K4422" i="1"/>
  <c r="H4423" i="1"/>
  <c r="G4423" i="1"/>
  <c r="K4423" i="1"/>
  <c r="H4424" i="1"/>
  <c r="G4424" i="1"/>
  <c r="K4424" i="1"/>
  <c r="H4425" i="1"/>
  <c r="G4425" i="1"/>
  <c r="K4425" i="1"/>
  <c r="H4426" i="1"/>
  <c r="G4426" i="1"/>
  <c r="K4426" i="1"/>
  <c r="H4427" i="1"/>
  <c r="G4427" i="1"/>
  <c r="K4427" i="1"/>
  <c r="H4428" i="1"/>
  <c r="G4428" i="1"/>
  <c r="K4428" i="1"/>
  <c r="H4429" i="1"/>
  <c r="G4429" i="1"/>
  <c r="K4429" i="1"/>
  <c r="H4430" i="1"/>
  <c r="G4430" i="1"/>
  <c r="K4430" i="1"/>
  <c r="H4431" i="1"/>
  <c r="G4431" i="1"/>
  <c r="K4431" i="1"/>
  <c r="H4432" i="1"/>
  <c r="G4432" i="1"/>
  <c r="K4432" i="1"/>
  <c r="H4433" i="1"/>
  <c r="G4433" i="1"/>
  <c r="K4433" i="1"/>
  <c r="H4434" i="1"/>
  <c r="G4434" i="1"/>
  <c r="K4434" i="1"/>
  <c r="H4435" i="1"/>
  <c r="G4435" i="1"/>
  <c r="K4435" i="1"/>
  <c r="H4436" i="1"/>
  <c r="G4436" i="1"/>
  <c r="K4436" i="1"/>
  <c r="H4437" i="1"/>
  <c r="G4437" i="1"/>
  <c r="K4437" i="1"/>
  <c r="H4438" i="1"/>
  <c r="G4438" i="1"/>
  <c r="K4438" i="1"/>
  <c r="H4439" i="1"/>
  <c r="G4439" i="1"/>
  <c r="K4439" i="1"/>
  <c r="H4440" i="1"/>
  <c r="G4440" i="1"/>
  <c r="K4440" i="1"/>
  <c r="H4441" i="1"/>
  <c r="G4441" i="1"/>
  <c r="K4441" i="1"/>
  <c r="H4442" i="1"/>
  <c r="G4442" i="1"/>
  <c r="K4442" i="1"/>
  <c r="H4443" i="1"/>
  <c r="G4443" i="1"/>
  <c r="K4443" i="1"/>
  <c r="H4444" i="1"/>
  <c r="G4444" i="1"/>
  <c r="K4444" i="1"/>
  <c r="H4445" i="1"/>
  <c r="G4445" i="1"/>
  <c r="K4445" i="1"/>
  <c r="H4446" i="1"/>
  <c r="G4446" i="1"/>
  <c r="K4446" i="1"/>
  <c r="H4447" i="1"/>
  <c r="G4447" i="1"/>
  <c r="K4447" i="1"/>
  <c r="H4448" i="1"/>
  <c r="G4448" i="1"/>
  <c r="K4448" i="1"/>
  <c r="H4449" i="1"/>
  <c r="G4449" i="1"/>
  <c r="K4449" i="1"/>
  <c r="H4450" i="1"/>
  <c r="G4450" i="1"/>
  <c r="K4450" i="1"/>
  <c r="H4451" i="1"/>
  <c r="G4451" i="1"/>
  <c r="K4451" i="1"/>
  <c r="H4452" i="1"/>
  <c r="G4452" i="1"/>
  <c r="K4452" i="1"/>
  <c r="H4453" i="1"/>
  <c r="G4453" i="1"/>
  <c r="K4453" i="1"/>
  <c r="H4454" i="1"/>
  <c r="G4454" i="1"/>
  <c r="K4454" i="1"/>
  <c r="H4455" i="1"/>
  <c r="G4455" i="1"/>
  <c r="K4455" i="1"/>
  <c r="H4456" i="1"/>
  <c r="G4456" i="1"/>
  <c r="K4456" i="1"/>
  <c r="H4457" i="1"/>
  <c r="G4457" i="1"/>
  <c r="K4457" i="1"/>
  <c r="H4458" i="1"/>
  <c r="G4458" i="1"/>
  <c r="K4458" i="1"/>
  <c r="H4459" i="1"/>
  <c r="G4459" i="1"/>
  <c r="K4459" i="1"/>
  <c r="H4460" i="1"/>
  <c r="G4460" i="1"/>
  <c r="K4460" i="1"/>
  <c r="H4461" i="1"/>
  <c r="G4461" i="1"/>
  <c r="K4461" i="1"/>
  <c r="H4462" i="1"/>
  <c r="G4462" i="1"/>
  <c r="K4462" i="1"/>
  <c r="H4463" i="1"/>
  <c r="G4463" i="1"/>
  <c r="K4463" i="1"/>
  <c r="H4464" i="1"/>
  <c r="G4464" i="1"/>
  <c r="K4464" i="1"/>
  <c r="H4465" i="1"/>
  <c r="G4465" i="1"/>
  <c r="K4465" i="1"/>
  <c r="H4466" i="1"/>
  <c r="G4466" i="1"/>
  <c r="K4466" i="1"/>
  <c r="H4467" i="1"/>
  <c r="G4467" i="1"/>
  <c r="K4467" i="1"/>
  <c r="H4468" i="1"/>
  <c r="G4468" i="1"/>
  <c r="K4468" i="1"/>
  <c r="H4469" i="1"/>
  <c r="G4469" i="1"/>
  <c r="K4469" i="1"/>
  <c r="H4470" i="1"/>
  <c r="G4470" i="1"/>
  <c r="K4470" i="1"/>
  <c r="H4471" i="1"/>
  <c r="G4471" i="1"/>
  <c r="K4471" i="1"/>
  <c r="H4472" i="1"/>
  <c r="G4472" i="1"/>
  <c r="K4472" i="1"/>
  <c r="H4473" i="1"/>
  <c r="G4473" i="1"/>
  <c r="K4473" i="1"/>
  <c r="H4474" i="1"/>
  <c r="G4474" i="1"/>
  <c r="K4474" i="1"/>
  <c r="H4475" i="1"/>
  <c r="G4475" i="1"/>
  <c r="K4475" i="1"/>
  <c r="H4476" i="1"/>
  <c r="G4476" i="1"/>
  <c r="K4476" i="1"/>
  <c r="H4477" i="1"/>
  <c r="G4477" i="1"/>
  <c r="K4477" i="1"/>
  <c r="H4478" i="1"/>
  <c r="G4478" i="1"/>
  <c r="K4478" i="1"/>
  <c r="H4479" i="1"/>
  <c r="G4479" i="1"/>
  <c r="K4479" i="1"/>
  <c r="H4480" i="1"/>
  <c r="G4480" i="1"/>
  <c r="K4480" i="1"/>
  <c r="H4481" i="1"/>
  <c r="G4481" i="1"/>
  <c r="K4481" i="1"/>
  <c r="H4482" i="1"/>
  <c r="G4482" i="1"/>
  <c r="K4482" i="1"/>
  <c r="H4483" i="1"/>
  <c r="G4483" i="1"/>
  <c r="K4483" i="1"/>
  <c r="H4484" i="1"/>
  <c r="G4484" i="1"/>
  <c r="K4484" i="1"/>
  <c r="H4485" i="1"/>
  <c r="G4485" i="1"/>
  <c r="K4485" i="1"/>
  <c r="H4486" i="1"/>
  <c r="G4486" i="1"/>
  <c r="K4486" i="1"/>
  <c r="H4487" i="1"/>
  <c r="G4487" i="1"/>
  <c r="K4487" i="1"/>
  <c r="H4488" i="1"/>
  <c r="G4488" i="1"/>
  <c r="K4488" i="1"/>
  <c r="H4489" i="1"/>
  <c r="G4489" i="1"/>
  <c r="K4489" i="1"/>
  <c r="H4490" i="1"/>
  <c r="G4490" i="1"/>
  <c r="K4490" i="1"/>
  <c r="H4491" i="1"/>
  <c r="G4491" i="1"/>
  <c r="K4491" i="1"/>
  <c r="H4492" i="1"/>
  <c r="G4492" i="1"/>
  <c r="K4492" i="1"/>
  <c r="H4493" i="1"/>
  <c r="G4493" i="1"/>
  <c r="K4493" i="1"/>
  <c r="H4494" i="1"/>
  <c r="G4494" i="1"/>
  <c r="K4494" i="1"/>
  <c r="H4495" i="1"/>
  <c r="G4495" i="1"/>
  <c r="K4495" i="1"/>
  <c r="H4496" i="1"/>
  <c r="G4496" i="1"/>
  <c r="K4496" i="1"/>
  <c r="H4497" i="1"/>
  <c r="G4497" i="1"/>
  <c r="K4497" i="1"/>
  <c r="H4498" i="1"/>
  <c r="G4498" i="1"/>
  <c r="K4498" i="1"/>
  <c r="H4499" i="1"/>
  <c r="G4499" i="1"/>
  <c r="K4499" i="1"/>
  <c r="H4500" i="1"/>
  <c r="G4500" i="1"/>
  <c r="K4500" i="1"/>
  <c r="H4501" i="1"/>
  <c r="G4501" i="1"/>
  <c r="K4501" i="1"/>
  <c r="H4502" i="1"/>
  <c r="G4502" i="1"/>
  <c r="K4502" i="1"/>
  <c r="H4503" i="1"/>
  <c r="G4503" i="1"/>
  <c r="K4503" i="1"/>
  <c r="H4504" i="1"/>
  <c r="G4504" i="1"/>
  <c r="K4504" i="1"/>
  <c r="H4505" i="1"/>
  <c r="G4505" i="1"/>
  <c r="K4505" i="1"/>
  <c r="H4506" i="1"/>
  <c r="G4506" i="1"/>
  <c r="K4506" i="1"/>
  <c r="H4507" i="1"/>
  <c r="G4507" i="1"/>
  <c r="K4507" i="1"/>
  <c r="H4508" i="1"/>
  <c r="G4508" i="1"/>
  <c r="K4508" i="1"/>
  <c r="H4509" i="1"/>
  <c r="G4509" i="1"/>
  <c r="K4509" i="1"/>
  <c r="H4510" i="1"/>
  <c r="G4510" i="1"/>
  <c r="K4510" i="1"/>
  <c r="H4511" i="1"/>
  <c r="G4511" i="1"/>
  <c r="K4511" i="1"/>
  <c r="H4512" i="1"/>
  <c r="G4512" i="1"/>
  <c r="K4512" i="1"/>
  <c r="H4513" i="1"/>
  <c r="G4513" i="1"/>
  <c r="K4513" i="1"/>
  <c r="H4514" i="1"/>
  <c r="G4514" i="1"/>
  <c r="K4514" i="1"/>
  <c r="H4515" i="1"/>
  <c r="G4515" i="1"/>
  <c r="K4515" i="1"/>
  <c r="H4516" i="1"/>
  <c r="G4516" i="1"/>
  <c r="K4516" i="1"/>
  <c r="H4517" i="1"/>
  <c r="G4517" i="1"/>
  <c r="K4517" i="1"/>
  <c r="H4518" i="1"/>
  <c r="G4518" i="1"/>
  <c r="K4518" i="1"/>
  <c r="H4519" i="1"/>
  <c r="G4519" i="1"/>
  <c r="K4519" i="1"/>
  <c r="H4520" i="1"/>
  <c r="G4520" i="1"/>
  <c r="K4520" i="1"/>
  <c r="H4521" i="1"/>
  <c r="G4521" i="1"/>
  <c r="K4521" i="1"/>
  <c r="H4522" i="1"/>
  <c r="G4522" i="1"/>
  <c r="K4522" i="1"/>
  <c r="H4523" i="1"/>
  <c r="G4523" i="1"/>
  <c r="K4523" i="1"/>
  <c r="H4524" i="1"/>
  <c r="G4524" i="1"/>
  <c r="K4524" i="1"/>
  <c r="H4525" i="1"/>
  <c r="G4525" i="1"/>
  <c r="K4525" i="1"/>
  <c r="H4526" i="1"/>
  <c r="G4526" i="1"/>
  <c r="K4526" i="1"/>
  <c r="H4527" i="1"/>
  <c r="G4527" i="1"/>
  <c r="K4527" i="1"/>
  <c r="H4528" i="1"/>
  <c r="G4528" i="1"/>
  <c r="K4528" i="1"/>
  <c r="H4529" i="1"/>
  <c r="G4529" i="1"/>
  <c r="K4529" i="1"/>
  <c r="H4530" i="1"/>
  <c r="G4530" i="1"/>
  <c r="K4530" i="1"/>
  <c r="H4531" i="1"/>
  <c r="G4531" i="1"/>
  <c r="K4531" i="1"/>
  <c r="H4532" i="1"/>
  <c r="G4532" i="1"/>
  <c r="K4532" i="1"/>
  <c r="H4533" i="1"/>
  <c r="G4533" i="1"/>
  <c r="K4533" i="1"/>
  <c r="H4534" i="1"/>
  <c r="G4534" i="1"/>
  <c r="K4534" i="1"/>
  <c r="H4535" i="1"/>
  <c r="G4535" i="1"/>
  <c r="K4535" i="1"/>
  <c r="H4536" i="1"/>
  <c r="G4536" i="1"/>
  <c r="K4536" i="1"/>
  <c r="H4537" i="1"/>
  <c r="G4537" i="1"/>
  <c r="K4537" i="1"/>
  <c r="H4538" i="1"/>
  <c r="G4538" i="1"/>
  <c r="K4538" i="1"/>
  <c r="H4539" i="1"/>
  <c r="G4539" i="1"/>
  <c r="K4539" i="1"/>
  <c r="H4540" i="1"/>
  <c r="G4540" i="1"/>
  <c r="K4540" i="1"/>
  <c r="H4541" i="1"/>
  <c r="G4541" i="1"/>
  <c r="K4541" i="1"/>
  <c r="H4542" i="1"/>
  <c r="G4542" i="1"/>
  <c r="K4542" i="1"/>
  <c r="H4543" i="1"/>
  <c r="G4543" i="1"/>
  <c r="K4543" i="1"/>
  <c r="H4544" i="1"/>
  <c r="G4544" i="1"/>
  <c r="K4544" i="1"/>
  <c r="H4545" i="1"/>
  <c r="G4545" i="1"/>
  <c r="K4545" i="1"/>
  <c r="H4546" i="1"/>
  <c r="G4546" i="1"/>
  <c r="K4546" i="1"/>
  <c r="H4547" i="1"/>
  <c r="G4547" i="1"/>
  <c r="K4547" i="1"/>
  <c r="H4548" i="1"/>
  <c r="G4548" i="1"/>
  <c r="K4548" i="1"/>
  <c r="H4549" i="1"/>
  <c r="G4549" i="1"/>
  <c r="K4549" i="1"/>
  <c r="H4550" i="1"/>
  <c r="G4550" i="1"/>
  <c r="K4550" i="1"/>
  <c r="H4551" i="1"/>
  <c r="G4551" i="1"/>
  <c r="K4551" i="1"/>
  <c r="H4552" i="1"/>
  <c r="G4552" i="1"/>
  <c r="K4552" i="1"/>
  <c r="H4553" i="1"/>
  <c r="G4553" i="1"/>
  <c r="K4553" i="1"/>
  <c r="H4554" i="1"/>
  <c r="G4554" i="1"/>
  <c r="K4554" i="1"/>
  <c r="H4555" i="1"/>
  <c r="G4555" i="1"/>
  <c r="K4555" i="1"/>
  <c r="H4556" i="1"/>
  <c r="G4556" i="1"/>
  <c r="K4556" i="1"/>
  <c r="H4557" i="1"/>
  <c r="G4557" i="1"/>
  <c r="K4557" i="1"/>
  <c r="H4558" i="1"/>
  <c r="G4558" i="1"/>
  <c r="K4558" i="1"/>
  <c r="H4559" i="1"/>
  <c r="G4559" i="1"/>
  <c r="K4559" i="1"/>
  <c r="H4560" i="1"/>
  <c r="G4560" i="1"/>
  <c r="K4560" i="1"/>
  <c r="H4561" i="1"/>
  <c r="G4561" i="1"/>
  <c r="K4561" i="1"/>
  <c r="H4562" i="1"/>
  <c r="G4562" i="1"/>
  <c r="K4562" i="1"/>
  <c r="H4563" i="1"/>
  <c r="G4563" i="1"/>
  <c r="K4563" i="1"/>
  <c r="H4564" i="1"/>
  <c r="G4564" i="1"/>
  <c r="K4564" i="1"/>
  <c r="H4565" i="1"/>
  <c r="G4565" i="1"/>
  <c r="K4565" i="1"/>
  <c r="H4566" i="1"/>
  <c r="G4566" i="1"/>
  <c r="K4566" i="1"/>
  <c r="H4567" i="1"/>
  <c r="G4567" i="1"/>
  <c r="K4567" i="1"/>
  <c r="H4568" i="1"/>
  <c r="G4568" i="1"/>
  <c r="K4568" i="1"/>
  <c r="H4569" i="1"/>
  <c r="G4569" i="1"/>
  <c r="K4569" i="1"/>
  <c r="H4570" i="1"/>
  <c r="G4570" i="1"/>
  <c r="K4570" i="1"/>
  <c r="H4571" i="1"/>
  <c r="G4571" i="1"/>
  <c r="K4571" i="1"/>
  <c r="H4572" i="1"/>
  <c r="G4572" i="1"/>
  <c r="K4572" i="1"/>
  <c r="H4573" i="1"/>
  <c r="G4573" i="1"/>
  <c r="K4573" i="1"/>
  <c r="H4574" i="1"/>
  <c r="G4574" i="1"/>
  <c r="K4574" i="1"/>
  <c r="H4575" i="1"/>
  <c r="G4575" i="1"/>
  <c r="K4575" i="1"/>
  <c r="H4576" i="1"/>
  <c r="G4576" i="1"/>
  <c r="K4576" i="1"/>
  <c r="H4577" i="1"/>
  <c r="G4577" i="1"/>
  <c r="K4577" i="1"/>
  <c r="H4578" i="1"/>
  <c r="G4578" i="1"/>
  <c r="K4578" i="1"/>
  <c r="H4579" i="1"/>
  <c r="G4579" i="1"/>
  <c r="K4579" i="1"/>
  <c r="H4580" i="1"/>
  <c r="G4580" i="1"/>
  <c r="K4580" i="1"/>
  <c r="H4581" i="1"/>
  <c r="G4581" i="1"/>
  <c r="K4581" i="1"/>
  <c r="H4582" i="1"/>
  <c r="G4582" i="1"/>
  <c r="K4582" i="1"/>
  <c r="H4583" i="1"/>
  <c r="G4583" i="1"/>
  <c r="K4583" i="1"/>
  <c r="H4584" i="1"/>
  <c r="G4584" i="1"/>
  <c r="K4584" i="1"/>
  <c r="H4585" i="1"/>
  <c r="G4585" i="1"/>
  <c r="K4585" i="1"/>
  <c r="H4586" i="1"/>
  <c r="G4586" i="1"/>
  <c r="K4586" i="1"/>
  <c r="H4587" i="1"/>
  <c r="G4587" i="1"/>
  <c r="K4587" i="1"/>
  <c r="H4588" i="1"/>
  <c r="G4588" i="1"/>
  <c r="K4588" i="1"/>
  <c r="H4589" i="1"/>
  <c r="G4589" i="1"/>
  <c r="K4589" i="1"/>
  <c r="H4590" i="1"/>
  <c r="G4590" i="1"/>
  <c r="K4590" i="1"/>
  <c r="H4591" i="1"/>
  <c r="G4591" i="1"/>
  <c r="K4591" i="1"/>
  <c r="H4592" i="1"/>
  <c r="G4592" i="1"/>
  <c r="K4592" i="1"/>
  <c r="H4593" i="1"/>
  <c r="G4593" i="1"/>
  <c r="K4593" i="1"/>
  <c r="H4594" i="1"/>
  <c r="G4594" i="1"/>
  <c r="K4594" i="1"/>
  <c r="H4595" i="1"/>
  <c r="G4595" i="1"/>
  <c r="K4595" i="1"/>
  <c r="H4596" i="1"/>
  <c r="G4596" i="1"/>
  <c r="K4596" i="1"/>
  <c r="H4597" i="1"/>
  <c r="G4597" i="1"/>
  <c r="K4597" i="1"/>
  <c r="H4598" i="1"/>
  <c r="G4598" i="1"/>
  <c r="K4598" i="1"/>
  <c r="H4599" i="1"/>
  <c r="G4599" i="1"/>
  <c r="K4599" i="1"/>
  <c r="H4600" i="1"/>
  <c r="G4600" i="1"/>
  <c r="K4600" i="1"/>
  <c r="H4601" i="1"/>
  <c r="G4601" i="1"/>
  <c r="K4601" i="1"/>
  <c r="H4602" i="1"/>
  <c r="G4602" i="1"/>
  <c r="K4602" i="1"/>
  <c r="H4603" i="1"/>
  <c r="G4603" i="1"/>
  <c r="K4603" i="1"/>
  <c r="H4604" i="1"/>
  <c r="G4604" i="1"/>
  <c r="K4604" i="1"/>
  <c r="H4605" i="1"/>
  <c r="G4605" i="1"/>
  <c r="K4605" i="1"/>
  <c r="H4606" i="1"/>
  <c r="G4606" i="1"/>
  <c r="K4606" i="1"/>
  <c r="H4607" i="1"/>
  <c r="G4607" i="1"/>
  <c r="K4607" i="1"/>
  <c r="H4608" i="1"/>
  <c r="G4608" i="1"/>
  <c r="K4608" i="1"/>
  <c r="H4609" i="1"/>
  <c r="G4609" i="1"/>
  <c r="K4609" i="1"/>
  <c r="H4610" i="1"/>
  <c r="G4610" i="1"/>
  <c r="K4610" i="1"/>
  <c r="H4611" i="1"/>
  <c r="G4611" i="1"/>
  <c r="K4611" i="1"/>
  <c r="H4612" i="1"/>
  <c r="G4612" i="1"/>
  <c r="K4612" i="1"/>
  <c r="H4613" i="1"/>
  <c r="G4613" i="1"/>
  <c r="K4613" i="1"/>
  <c r="H4614" i="1"/>
  <c r="G4614" i="1"/>
  <c r="K4614" i="1"/>
  <c r="H4615" i="1"/>
  <c r="G4615" i="1"/>
  <c r="K4615" i="1"/>
  <c r="H4616" i="1"/>
  <c r="G4616" i="1"/>
  <c r="K4616" i="1"/>
  <c r="H4617" i="1"/>
  <c r="G4617" i="1"/>
  <c r="K4617" i="1"/>
  <c r="H4618" i="1"/>
  <c r="G4618" i="1"/>
  <c r="K4618" i="1"/>
  <c r="H4619" i="1"/>
  <c r="G4619" i="1"/>
  <c r="K4619" i="1"/>
  <c r="H4620" i="1"/>
  <c r="G4620" i="1"/>
  <c r="K4620" i="1"/>
  <c r="H4621" i="1"/>
  <c r="G4621" i="1"/>
  <c r="K4621" i="1"/>
  <c r="H4622" i="1"/>
  <c r="G4622" i="1"/>
  <c r="K4622" i="1"/>
  <c r="H4623" i="1"/>
  <c r="G4623" i="1"/>
  <c r="K4623" i="1"/>
  <c r="H4624" i="1"/>
  <c r="G4624" i="1"/>
  <c r="K4624" i="1"/>
  <c r="H4625" i="1"/>
  <c r="G4625" i="1"/>
  <c r="K4625" i="1"/>
  <c r="H4626" i="1"/>
  <c r="G4626" i="1"/>
  <c r="K4626" i="1"/>
  <c r="H4627" i="1"/>
  <c r="G4627" i="1"/>
  <c r="K4627" i="1"/>
  <c r="H4628" i="1"/>
  <c r="G4628" i="1"/>
  <c r="K4628" i="1"/>
  <c r="H4629" i="1"/>
  <c r="G4629" i="1"/>
  <c r="K4629" i="1"/>
  <c r="H4630" i="1"/>
  <c r="G4630" i="1"/>
  <c r="K4630" i="1"/>
  <c r="H4631" i="1"/>
  <c r="G4631" i="1"/>
  <c r="K4631" i="1"/>
  <c r="H4632" i="1"/>
  <c r="G4632" i="1"/>
  <c r="K4632" i="1"/>
  <c r="H4633" i="1"/>
  <c r="G4633" i="1"/>
  <c r="K4633" i="1"/>
  <c r="H4634" i="1"/>
  <c r="G4634" i="1"/>
  <c r="K4634" i="1"/>
  <c r="H4635" i="1"/>
  <c r="G4635" i="1"/>
  <c r="K4635" i="1"/>
  <c r="H4636" i="1"/>
  <c r="G4636" i="1"/>
  <c r="K4636" i="1"/>
  <c r="H4637" i="1"/>
  <c r="G4637" i="1"/>
  <c r="K4637" i="1"/>
  <c r="H4638" i="1"/>
  <c r="G4638" i="1"/>
  <c r="K4638" i="1"/>
  <c r="H4639" i="1"/>
  <c r="G4639" i="1"/>
  <c r="K4639" i="1"/>
  <c r="H4640" i="1"/>
  <c r="G4640" i="1"/>
  <c r="K4640" i="1"/>
  <c r="H4641" i="1"/>
  <c r="G4641" i="1"/>
  <c r="K4641" i="1"/>
  <c r="H4642" i="1"/>
  <c r="G4642" i="1"/>
  <c r="K4642" i="1"/>
  <c r="H4643" i="1"/>
  <c r="G4643" i="1"/>
  <c r="K4643" i="1"/>
  <c r="H4644" i="1"/>
  <c r="G4644" i="1"/>
  <c r="K4644" i="1"/>
  <c r="H4645" i="1"/>
  <c r="G4645" i="1"/>
  <c r="K4645" i="1"/>
  <c r="H4646" i="1"/>
  <c r="G4646" i="1"/>
  <c r="K4646" i="1"/>
  <c r="H4647" i="1"/>
  <c r="G4647" i="1"/>
  <c r="K4647" i="1"/>
  <c r="H4648" i="1"/>
  <c r="G4648" i="1"/>
  <c r="K4648" i="1"/>
  <c r="H4649" i="1"/>
  <c r="G4649" i="1"/>
  <c r="K4649" i="1"/>
  <c r="H4650" i="1"/>
  <c r="G4650" i="1"/>
  <c r="K4650" i="1"/>
  <c r="H4651" i="1"/>
  <c r="G4651" i="1"/>
  <c r="K4651" i="1"/>
  <c r="H4652" i="1"/>
  <c r="G4652" i="1"/>
  <c r="K4652" i="1"/>
  <c r="H4653" i="1"/>
  <c r="G4653" i="1"/>
  <c r="K4653" i="1"/>
  <c r="H4654" i="1"/>
  <c r="G4654" i="1"/>
  <c r="K4654" i="1"/>
  <c r="H4655" i="1"/>
  <c r="G4655" i="1"/>
  <c r="K4655" i="1"/>
  <c r="H4656" i="1"/>
  <c r="G4656" i="1"/>
  <c r="K4656" i="1"/>
  <c r="H4657" i="1"/>
  <c r="G4657" i="1"/>
  <c r="K4657" i="1"/>
  <c r="H4658" i="1"/>
  <c r="G4658" i="1"/>
  <c r="K4658" i="1"/>
  <c r="H4659" i="1"/>
  <c r="G4659" i="1"/>
  <c r="K4659" i="1"/>
  <c r="H4660" i="1"/>
  <c r="G4660" i="1"/>
  <c r="K4660" i="1"/>
  <c r="H4661" i="1"/>
  <c r="G4661" i="1"/>
  <c r="K4661" i="1"/>
  <c r="H4662" i="1"/>
  <c r="G4662" i="1"/>
  <c r="K4662" i="1"/>
  <c r="H4663" i="1"/>
  <c r="G4663" i="1"/>
  <c r="K4663" i="1"/>
  <c r="H4664" i="1"/>
  <c r="G4664" i="1"/>
  <c r="K4664" i="1"/>
  <c r="H4665" i="1"/>
  <c r="G4665" i="1"/>
  <c r="K4665" i="1"/>
  <c r="H4666" i="1"/>
  <c r="G4666" i="1"/>
  <c r="K4666" i="1"/>
  <c r="H4667" i="1"/>
  <c r="G4667" i="1"/>
  <c r="K4667" i="1"/>
  <c r="H4668" i="1"/>
  <c r="G4668" i="1"/>
  <c r="K4668" i="1"/>
  <c r="H4669" i="1"/>
  <c r="G4669" i="1"/>
  <c r="K4669" i="1"/>
  <c r="H4670" i="1"/>
  <c r="G4670" i="1"/>
  <c r="K4670" i="1"/>
  <c r="H4671" i="1"/>
  <c r="G4671" i="1"/>
  <c r="K4671" i="1"/>
  <c r="H4672" i="1"/>
  <c r="G4672" i="1"/>
  <c r="K4672" i="1"/>
  <c r="H4673" i="1"/>
  <c r="G4673" i="1"/>
  <c r="K4673" i="1"/>
  <c r="H4674" i="1"/>
  <c r="G4674" i="1"/>
  <c r="K4674" i="1"/>
  <c r="H4675" i="1"/>
  <c r="G4675" i="1"/>
  <c r="K4675" i="1"/>
  <c r="H4676" i="1"/>
  <c r="G4676" i="1"/>
  <c r="K4676" i="1"/>
  <c r="H4677" i="1"/>
  <c r="G4677" i="1"/>
  <c r="K4677" i="1"/>
  <c r="H4678" i="1"/>
  <c r="G4678" i="1"/>
  <c r="K4678" i="1"/>
  <c r="H4679" i="1"/>
  <c r="G4679" i="1"/>
  <c r="K4679" i="1"/>
  <c r="H4680" i="1"/>
  <c r="G4680" i="1"/>
  <c r="K4680" i="1"/>
  <c r="H4681" i="1"/>
  <c r="G4681" i="1"/>
  <c r="K4681" i="1"/>
  <c r="H4682" i="1"/>
  <c r="G4682" i="1"/>
  <c r="K4682" i="1"/>
  <c r="H4683" i="1"/>
  <c r="G4683" i="1"/>
  <c r="K4683" i="1"/>
  <c r="H4684" i="1"/>
  <c r="G4684" i="1"/>
  <c r="K4684" i="1"/>
  <c r="H4685" i="1"/>
  <c r="G4685" i="1"/>
  <c r="K4685" i="1"/>
  <c r="H4686" i="1"/>
  <c r="G4686" i="1"/>
  <c r="K4686" i="1"/>
  <c r="H4687" i="1"/>
  <c r="G4687" i="1"/>
  <c r="K4687" i="1"/>
  <c r="H4688" i="1"/>
  <c r="G4688" i="1"/>
  <c r="K4688" i="1"/>
  <c r="H4689" i="1"/>
  <c r="G4689" i="1"/>
  <c r="K4689" i="1"/>
  <c r="H4690" i="1"/>
  <c r="G4690" i="1"/>
  <c r="K4690" i="1"/>
  <c r="H4691" i="1"/>
  <c r="G4691" i="1"/>
  <c r="K4691" i="1"/>
  <c r="H4692" i="1"/>
  <c r="G4692" i="1"/>
  <c r="K4692" i="1"/>
  <c r="H4693" i="1"/>
  <c r="G4693" i="1"/>
  <c r="K4693" i="1"/>
  <c r="H4694" i="1"/>
  <c r="G4694" i="1"/>
  <c r="K4694" i="1"/>
  <c r="H4695" i="1"/>
  <c r="G4695" i="1"/>
  <c r="K4695" i="1"/>
  <c r="H4696" i="1"/>
  <c r="G4696" i="1"/>
  <c r="K4696" i="1"/>
  <c r="H4697" i="1"/>
  <c r="G4697" i="1"/>
  <c r="K4697" i="1"/>
  <c r="H4698" i="1"/>
  <c r="G4698" i="1"/>
  <c r="K4698" i="1"/>
  <c r="H4699" i="1"/>
  <c r="G4699" i="1"/>
  <c r="K4699" i="1"/>
  <c r="H4700" i="1"/>
  <c r="G4700" i="1"/>
  <c r="K4700" i="1"/>
  <c r="H4701" i="1"/>
  <c r="G4701" i="1"/>
  <c r="K4701" i="1"/>
  <c r="H4702" i="1"/>
  <c r="G4702" i="1"/>
  <c r="K4702" i="1"/>
  <c r="H4703" i="1"/>
  <c r="G4703" i="1"/>
  <c r="K4703" i="1"/>
  <c r="H4704" i="1"/>
  <c r="G4704" i="1"/>
  <c r="K4704" i="1"/>
  <c r="H4705" i="1"/>
  <c r="G4705" i="1"/>
  <c r="K4705" i="1"/>
  <c r="H4706" i="1"/>
  <c r="G4706" i="1"/>
  <c r="K4706" i="1"/>
  <c r="H4707" i="1"/>
  <c r="G4707" i="1"/>
  <c r="K4707" i="1"/>
  <c r="H4708" i="1"/>
  <c r="G4708" i="1"/>
  <c r="K4708" i="1"/>
  <c r="H4709" i="1"/>
  <c r="G4709" i="1"/>
  <c r="K4709" i="1"/>
  <c r="H4710" i="1"/>
  <c r="G4710" i="1"/>
  <c r="K4710" i="1"/>
  <c r="H4711" i="1"/>
  <c r="G4711" i="1"/>
  <c r="K4711" i="1"/>
  <c r="H4712" i="1"/>
  <c r="G4712" i="1"/>
  <c r="K4712" i="1"/>
  <c r="H4713" i="1"/>
  <c r="G4713" i="1"/>
  <c r="K4713" i="1"/>
  <c r="H4714" i="1"/>
  <c r="G4714" i="1"/>
  <c r="K4714" i="1"/>
  <c r="H4715" i="1"/>
  <c r="G4715" i="1"/>
  <c r="K4715" i="1"/>
  <c r="H4716" i="1"/>
  <c r="G4716" i="1"/>
  <c r="K4716" i="1"/>
  <c r="H4717" i="1"/>
  <c r="G4717" i="1"/>
  <c r="K4717" i="1"/>
  <c r="H4718" i="1"/>
  <c r="G4718" i="1"/>
  <c r="K4718" i="1"/>
  <c r="H4719" i="1"/>
  <c r="G4719" i="1"/>
  <c r="K4719" i="1"/>
  <c r="H4720" i="1"/>
  <c r="G4720" i="1"/>
  <c r="K4720" i="1"/>
  <c r="H4721" i="1"/>
  <c r="G4721" i="1"/>
  <c r="K4721" i="1"/>
  <c r="H4722" i="1"/>
  <c r="G4722" i="1"/>
  <c r="K4722" i="1"/>
  <c r="H4723" i="1"/>
  <c r="G4723" i="1"/>
  <c r="K4723" i="1"/>
  <c r="H4724" i="1"/>
  <c r="G4724" i="1"/>
  <c r="K4724" i="1"/>
  <c r="H4725" i="1"/>
  <c r="G4725" i="1"/>
  <c r="K4725" i="1"/>
  <c r="H4726" i="1"/>
  <c r="G4726" i="1"/>
  <c r="K4726" i="1"/>
  <c r="H4727" i="1"/>
  <c r="G4727" i="1"/>
  <c r="K4727" i="1"/>
  <c r="H4728" i="1"/>
  <c r="G4728" i="1"/>
  <c r="K4728" i="1"/>
  <c r="H4729" i="1"/>
  <c r="G4729" i="1"/>
  <c r="K4729" i="1"/>
  <c r="H4730" i="1"/>
  <c r="G4730" i="1"/>
  <c r="K4730" i="1"/>
  <c r="H4731" i="1"/>
  <c r="G4731" i="1"/>
  <c r="K4731" i="1"/>
  <c r="H4732" i="1"/>
  <c r="G4732" i="1"/>
  <c r="K4732" i="1"/>
  <c r="H4733" i="1"/>
  <c r="G4733" i="1"/>
  <c r="K4733" i="1"/>
  <c r="H4734" i="1"/>
  <c r="G4734" i="1"/>
  <c r="K4734" i="1"/>
  <c r="H4735" i="1"/>
  <c r="G4735" i="1"/>
  <c r="K4735" i="1"/>
  <c r="H4736" i="1"/>
  <c r="G4736" i="1"/>
  <c r="K4736" i="1"/>
  <c r="H4737" i="1"/>
  <c r="G4737" i="1"/>
  <c r="K4737" i="1"/>
  <c r="H4738" i="1"/>
  <c r="G4738" i="1"/>
  <c r="K4738" i="1"/>
  <c r="H4739" i="1"/>
  <c r="G4739" i="1"/>
  <c r="K4739" i="1"/>
  <c r="H4740" i="1"/>
  <c r="G4740" i="1"/>
  <c r="K4740" i="1"/>
  <c r="H4741" i="1"/>
  <c r="G4741" i="1"/>
  <c r="K4741" i="1"/>
  <c r="H4742" i="1"/>
  <c r="G4742" i="1"/>
  <c r="K4742" i="1"/>
  <c r="H4743" i="1"/>
  <c r="G4743" i="1"/>
  <c r="K4743" i="1"/>
  <c r="H4744" i="1"/>
  <c r="G4744" i="1"/>
  <c r="K4744" i="1"/>
  <c r="H4745" i="1"/>
  <c r="G4745" i="1"/>
  <c r="K4745" i="1"/>
  <c r="H4746" i="1"/>
  <c r="G4746" i="1"/>
  <c r="K4746" i="1"/>
  <c r="H4747" i="1"/>
  <c r="G4747" i="1"/>
  <c r="K4747" i="1"/>
  <c r="H4748" i="1"/>
  <c r="G4748" i="1"/>
  <c r="K4748" i="1"/>
  <c r="H4749" i="1"/>
  <c r="G4749" i="1"/>
  <c r="K4749" i="1"/>
  <c r="H4750" i="1"/>
  <c r="G4750" i="1"/>
  <c r="K4750" i="1"/>
  <c r="H4751" i="1"/>
  <c r="G4751" i="1"/>
  <c r="K4751" i="1"/>
  <c r="H4752" i="1"/>
  <c r="G4752" i="1"/>
  <c r="K4752" i="1"/>
  <c r="H4753" i="1"/>
  <c r="G4753" i="1"/>
  <c r="K4753" i="1"/>
  <c r="H4754" i="1"/>
  <c r="G4754" i="1"/>
  <c r="K4754" i="1"/>
  <c r="H4755" i="1"/>
  <c r="G4755" i="1"/>
  <c r="K4755" i="1"/>
  <c r="H4756" i="1"/>
  <c r="G4756" i="1"/>
  <c r="K4756" i="1"/>
  <c r="H4757" i="1"/>
  <c r="G4757" i="1"/>
  <c r="K4757" i="1"/>
  <c r="H4758" i="1"/>
  <c r="G4758" i="1"/>
  <c r="K4758" i="1"/>
  <c r="H4759" i="1"/>
  <c r="G4759" i="1"/>
  <c r="K4759" i="1"/>
  <c r="H4760" i="1"/>
  <c r="G4760" i="1"/>
  <c r="K4760" i="1"/>
  <c r="H4761" i="1"/>
  <c r="G4761" i="1"/>
  <c r="K4761" i="1"/>
  <c r="H4762" i="1"/>
  <c r="G4762" i="1"/>
  <c r="K4762" i="1"/>
  <c r="H4763" i="1"/>
  <c r="G4763" i="1"/>
  <c r="K4763" i="1"/>
  <c r="H4764" i="1"/>
  <c r="G4764" i="1"/>
  <c r="K4764" i="1"/>
  <c r="H4765" i="1"/>
  <c r="G4765" i="1"/>
  <c r="K4765" i="1"/>
  <c r="H4766" i="1"/>
  <c r="G4766" i="1"/>
  <c r="K4766" i="1"/>
  <c r="H4767" i="1"/>
  <c r="G4767" i="1"/>
  <c r="K4767" i="1"/>
  <c r="H4768" i="1"/>
  <c r="G4768" i="1"/>
  <c r="K4768" i="1"/>
  <c r="H4769" i="1"/>
  <c r="G4769" i="1"/>
  <c r="K4769" i="1"/>
  <c r="H4770" i="1"/>
  <c r="G4770" i="1"/>
  <c r="K4770" i="1"/>
  <c r="H4771" i="1"/>
  <c r="G4771" i="1"/>
  <c r="K4771" i="1"/>
  <c r="H4772" i="1"/>
  <c r="G4772" i="1"/>
  <c r="K4772" i="1"/>
  <c r="H4773" i="1"/>
  <c r="G4773" i="1"/>
  <c r="K4773" i="1"/>
  <c r="H4774" i="1"/>
  <c r="G4774" i="1"/>
  <c r="K4774" i="1"/>
  <c r="H4775" i="1"/>
  <c r="G4775" i="1"/>
  <c r="K4775" i="1"/>
  <c r="H4776" i="1"/>
  <c r="G4776" i="1"/>
  <c r="K4776" i="1"/>
  <c r="H4777" i="1"/>
  <c r="G4777" i="1"/>
  <c r="K4777" i="1"/>
  <c r="H4778" i="1"/>
  <c r="G4778" i="1"/>
  <c r="K4778" i="1"/>
  <c r="H4779" i="1"/>
  <c r="G4779" i="1"/>
  <c r="K4779" i="1"/>
  <c r="H4780" i="1"/>
  <c r="G4780" i="1"/>
  <c r="K4780" i="1"/>
  <c r="H4781" i="1"/>
  <c r="G4781" i="1"/>
  <c r="K4781" i="1"/>
  <c r="H4782" i="1"/>
  <c r="G4782" i="1"/>
  <c r="K4782" i="1"/>
  <c r="H4783" i="1"/>
  <c r="G4783" i="1"/>
  <c r="K4783" i="1"/>
  <c r="H4784" i="1"/>
  <c r="G4784" i="1"/>
  <c r="K4784" i="1"/>
  <c r="H4785" i="1"/>
  <c r="G4785" i="1"/>
  <c r="K4785" i="1"/>
  <c r="H4786" i="1"/>
  <c r="G4786" i="1"/>
  <c r="K4786" i="1"/>
  <c r="H4787" i="1"/>
  <c r="G4787" i="1"/>
  <c r="K4787" i="1"/>
  <c r="H4788" i="1"/>
  <c r="G4788" i="1"/>
  <c r="K4788" i="1"/>
  <c r="H4789" i="1"/>
  <c r="G4789" i="1"/>
  <c r="K4789" i="1"/>
  <c r="H4790" i="1"/>
  <c r="G4790" i="1"/>
  <c r="K4790" i="1"/>
  <c r="H4791" i="1"/>
  <c r="G4791" i="1"/>
  <c r="K4791" i="1"/>
  <c r="H4792" i="1"/>
  <c r="G4792" i="1"/>
  <c r="K4792" i="1"/>
  <c r="H4793" i="1"/>
  <c r="G4793" i="1"/>
  <c r="K4793" i="1"/>
  <c r="H4794" i="1"/>
  <c r="G4794" i="1"/>
  <c r="K4794" i="1"/>
  <c r="H4795" i="1"/>
  <c r="G4795" i="1"/>
  <c r="K4795" i="1"/>
  <c r="H4796" i="1"/>
  <c r="G4796" i="1"/>
  <c r="K4796" i="1"/>
  <c r="H4797" i="1"/>
  <c r="G4797" i="1"/>
  <c r="K4797" i="1"/>
  <c r="H4798" i="1"/>
  <c r="G4798" i="1"/>
  <c r="K4798" i="1"/>
  <c r="H4799" i="1"/>
  <c r="G4799" i="1"/>
  <c r="K4799" i="1"/>
  <c r="H4800" i="1"/>
  <c r="G4800" i="1"/>
  <c r="K4800" i="1"/>
  <c r="H4801" i="1"/>
  <c r="G4801" i="1"/>
  <c r="K4801" i="1"/>
  <c r="H4802" i="1"/>
  <c r="G4802" i="1"/>
  <c r="K4802" i="1"/>
  <c r="H4803" i="1"/>
  <c r="G4803" i="1"/>
  <c r="K4803" i="1"/>
  <c r="H4804" i="1"/>
  <c r="G4804" i="1"/>
  <c r="K4804" i="1"/>
  <c r="H4805" i="1"/>
  <c r="G4805" i="1"/>
  <c r="K4805" i="1"/>
  <c r="H4806" i="1"/>
  <c r="G4806" i="1"/>
  <c r="K4806" i="1"/>
  <c r="H4807" i="1"/>
  <c r="G4807" i="1"/>
  <c r="K4807" i="1"/>
  <c r="H4808" i="1"/>
  <c r="G4808" i="1"/>
  <c r="K4808" i="1"/>
  <c r="H4809" i="1"/>
  <c r="G4809" i="1"/>
  <c r="K4809" i="1"/>
  <c r="H4810" i="1"/>
  <c r="G4810" i="1"/>
  <c r="K4810" i="1"/>
  <c r="H4811" i="1"/>
  <c r="G4811" i="1"/>
  <c r="K4811" i="1"/>
  <c r="H4812" i="1"/>
  <c r="G4812" i="1"/>
  <c r="K4812" i="1"/>
  <c r="H4813" i="1"/>
  <c r="G4813" i="1"/>
  <c r="K4813" i="1"/>
  <c r="H4814" i="1"/>
  <c r="G4814" i="1"/>
  <c r="K4814" i="1"/>
  <c r="H4815" i="1"/>
  <c r="G4815" i="1"/>
  <c r="K4815" i="1"/>
  <c r="H4816" i="1"/>
  <c r="G4816" i="1"/>
  <c r="K4816" i="1"/>
  <c r="H4817" i="1"/>
  <c r="G4817" i="1"/>
  <c r="K4817" i="1"/>
  <c r="H4818" i="1"/>
  <c r="G4818" i="1"/>
  <c r="K4818" i="1"/>
  <c r="H4819" i="1"/>
  <c r="G4819" i="1"/>
  <c r="K4819" i="1"/>
  <c r="H4820" i="1"/>
  <c r="G4820" i="1"/>
  <c r="K4820" i="1"/>
  <c r="H4821" i="1"/>
  <c r="G4821" i="1"/>
  <c r="K4821" i="1"/>
  <c r="H4822" i="1"/>
  <c r="G4822" i="1"/>
  <c r="K4822" i="1"/>
  <c r="H4823" i="1"/>
  <c r="G4823" i="1"/>
  <c r="K4823" i="1"/>
  <c r="H4824" i="1"/>
  <c r="G4824" i="1"/>
  <c r="K4824" i="1"/>
  <c r="H4825" i="1"/>
  <c r="G4825" i="1"/>
  <c r="K4825" i="1"/>
  <c r="H4826" i="1"/>
  <c r="G4826" i="1"/>
  <c r="K4826" i="1"/>
  <c r="H4827" i="1"/>
  <c r="G4827" i="1"/>
  <c r="K4827" i="1"/>
  <c r="H4828" i="1"/>
  <c r="G4828" i="1"/>
  <c r="K4828" i="1"/>
  <c r="H4829" i="1"/>
  <c r="G4829" i="1"/>
  <c r="K4829" i="1"/>
  <c r="H4830" i="1"/>
  <c r="G4830" i="1"/>
  <c r="K4830" i="1"/>
  <c r="H4831" i="1"/>
  <c r="G4831" i="1"/>
  <c r="K4831" i="1"/>
  <c r="H4832" i="1"/>
  <c r="G4832" i="1"/>
  <c r="K4832" i="1"/>
  <c r="H4833" i="1"/>
  <c r="G4833" i="1"/>
  <c r="K4833" i="1"/>
  <c r="H4834" i="1"/>
  <c r="G4834" i="1"/>
  <c r="K4834" i="1"/>
  <c r="H4835" i="1"/>
  <c r="G4835" i="1"/>
  <c r="K4835" i="1"/>
  <c r="H4836" i="1"/>
  <c r="G4836" i="1"/>
  <c r="K4836" i="1"/>
  <c r="H4837" i="1"/>
  <c r="G4837" i="1"/>
  <c r="K4837" i="1"/>
  <c r="H4838" i="1"/>
  <c r="G4838" i="1"/>
  <c r="K4838" i="1"/>
  <c r="H4839" i="1"/>
  <c r="G4839" i="1"/>
  <c r="K4839" i="1"/>
  <c r="H4840" i="1"/>
  <c r="G4840" i="1"/>
  <c r="K4840" i="1"/>
  <c r="H4841" i="1"/>
  <c r="G4841" i="1"/>
  <c r="K4841" i="1"/>
  <c r="H4842" i="1"/>
  <c r="G4842" i="1"/>
  <c r="K4842" i="1"/>
  <c r="H4843" i="1"/>
  <c r="G4843" i="1"/>
  <c r="K4843" i="1"/>
  <c r="H4844" i="1"/>
  <c r="G4844" i="1"/>
  <c r="K4844" i="1"/>
  <c r="H4845" i="1"/>
  <c r="G4845" i="1"/>
  <c r="K4845" i="1"/>
  <c r="H4846" i="1"/>
  <c r="G4846" i="1"/>
  <c r="K4846" i="1"/>
  <c r="H4847" i="1"/>
  <c r="G4847" i="1"/>
  <c r="K4847" i="1"/>
  <c r="H4848" i="1"/>
  <c r="G4848" i="1"/>
  <c r="K4848" i="1"/>
  <c r="H4849" i="1"/>
  <c r="G4849" i="1"/>
  <c r="K4849" i="1"/>
  <c r="H4850" i="1"/>
  <c r="G4850" i="1"/>
  <c r="K4850" i="1"/>
  <c r="H4851" i="1"/>
  <c r="G4851" i="1"/>
  <c r="K4851" i="1"/>
  <c r="H4852" i="1"/>
  <c r="G4852" i="1"/>
  <c r="K4852" i="1"/>
  <c r="H4853" i="1"/>
  <c r="G4853" i="1"/>
  <c r="K4853" i="1"/>
  <c r="H4854" i="1"/>
  <c r="G4854" i="1"/>
  <c r="K4854" i="1"/>
  <c r="H4855" i="1"/>
  <c r="G4855" i="1"/>
  <c r="K4855" i="1"/>
  <c r="H4856" i="1"/>
  <c r="G4856" i="1"/>
  <c r="K4856" i="1"/>
  <c r="H4857" i="1"/>
  <c r="G4857" i="1"/>
  <c r="K4857" i="1"/>
  <c r="H4858" i="1"/>
  <c r="G4858" i="1"/>
  <c r="K4858" i="1"/>
  <c r="H4859" i="1"/>
  <c r="G4859" i="1"/>
  <c r="K4859" i="1"/>
  <c r="H4860" i="1"/>
  <c r="G4860" i="1"/>
  <c r="K4860" i="1"/>
  <c r="H4861" i="1"/>
  <c r="G4861" i="1"/>
  <c r="K4861" i="1"/>
  <c r="H4862" i="1"/>
  <c r="G4862" i="1"/>
  <c r="K4862" i="1"/>
  <c r="H4863" i="1"/>
  <c r="G4863" i="1"/>
  <c r="K4863" i="1"/>
  <c r="H4864" i="1"/>
  <c r="G4864" i="1"/>
  <c r="K4864" i="1"/>
  <c r="H4865" i="1"/>
  <c r="G4865" i="1"/>
  <c r="K4865" i="1"/>
  <c r="H4866" i="1"/>
  <c r="G4866" i="1"/>
  <c r="K4866" i="1"/>
  <c r="H4867" i="1"/>
  <c r="G4867" i="1"/>
  <c r="K4867" i="1"/>
  <c r="H4868" i="1"/>
  <c r="G4868" i="1"/>
  <c r="K4868" i="1"/>
  <c r="H4869" i="1"/>
  <c r="G4869" i="1"/>
  <c r="K4869" i="1"/>
  <c r="H4870" i="1"/>
  <c r="G4870" i="1"/>
  <c r="K4870" i="1"/>
  <c r="H4871" i="1"/>
  <c r="G4871" i="1"/>
  <c r="K4871" i="1"/>
  <c r="H4872" i="1"/>
  <c r="G4872" i="1"/>
  <c r="K4872" i="1"/>
  <c r="H4873" i="1"/>
  <c r="G4873" i="1"/>
  <c r="K4873" i="1"/>
  <c r="H4874" i="1"/>
  <c r="G4874" i="1"/>
  <c r="K4874" i="1"/>
  <c r="H4875" i="1"/>
  <c r="G4875" i="1"/>
  <c r="K4875" i="1"/>
  <c r="H4876" i="1"/>
  <c r="G4876" i="1"/>
  <c r="K4876" i="1"/>
  <c r="H4877" i="1"/>
  <c r="G4877" i="1"/>
  <c r="K4877" i="1"/>
  <c r="H4878" i="1"/>
  <c r="G4878" i="1"/>
  <c r="K4878" i="1"/>
  <c r="H4879" i="1"/>
  <c r="G4879" i="1"/>
  <c r="K4879" i="1"/>
  <c r="H4880" i="1"/>
  <c r="G4880" i="1"/>
  <c r="K4880" i="1"/>
  <c r="H4881" i="1"/>
  <c r="G4881" i="1"/>
  <c r="K4881" i="1"/>
  <c r="H4882" i="1"/>
  <c r="G4882" i="1"/>
  <c r="K4882" i="1"/>
  <c r="H4883" i="1"/>
  <c r="G4883" i="1"/>
  <c r="K4883" i="1"/>
  <c r="H4884" i="1"/>
  <c r="G4884" i="1"/>
  <c r="K4884" i="1"/>
  <c r="H4885" i="1"/>
  <c r="G4885" i="1"/>
  <c r="K4885" i="1"/>
  <c r="H4886" i="1"/>
  <c r="G4886" i="1"/>
  <c r="K4886" i="1"/>
  <c r="H4887" i="1"/>
  <c r="G4887" i="1"/>
  <c r="K4887" i="1"/>
  <c r="H4888" i="1"/>
  <c r="G4888" i="1"/>
  <c r="K4888" i="1"/>
  <c r="H4889" i="1"/>
  <c r="G4889" i="1"/>
  <c r="K4889" i="1"/>
  <c r="H4890" i="1"/>
  <c r="G4890" i="1"/>
  <c r="K4890" i="1"/>
  <c r="H4891" i="1"/>
  <c r="G4891" i="1"/>
  <c r="K4891" i="1"/>
  <c r="H4892" i="1"/>
  <c r="G4892" i="1"/>
  <c r="K4892" i="1"/>
  <c r="H4893" i="1"/>
  <c r="G4893" i="1"/>
  <c r="K4893" i="1"/>
  <c r="H4894" i="1"/>
  <c r="G4894" i="1"/>
  <c r="K4894" i="1"/>
  <c r="H4895" i="1"/>
  <c r="G4895" i="1"/>
  <c r="K4895" i="1"/>
  <c r="H4896" i="1"/>
  <c r="G4896" i="1"/>
  <c r="K4896" i="1"/>
  <c r="H4897" i="1"/>
  <c r="G4897" i="1"/>
  <c r="K4897" i="1"/>
  <c r="H4898" i="1"/>
  <c r="G4898" i="1"/>
  <c r="K4898" i="1"/>
  <c r="H4899" i="1"/>
  <c r="G4899" i="1"/>
  <c r="K4899" i="1"/>
  <c r="H4900" i="1"/>
  <c r="G4900" i="1"/>
  <c r="K4900" i="1"/>
  <c r="H4901" i="1"/>
  <c r="G4901" i="1"/>
  <c r="K4901" i="1"/>
  <c r="H4902" i="1"/>
  <c r="G4902" i="1"/>
  <c r="K4902" i="1"/>
  <c r="H4903" i="1"/>
  <c r="G4903" i="1"/>
  <c r="K4903" i="1"/>
  <c r="H4904" i="1"/>
  <c r="G4904" i="1"/>
  <c r="K4904" i="1"/>
  <c r="H4905" i="1"/>
  <c r="G4905" i="1"/>
  <c r="K4905" i="1"/>
  <c r="H4906" i="1"/>
  <c r="G4906" i="1"/>
  <c r="K4906" i="1"/>
  <c r="H4907" i="1"/>
  <c r="G4907" i="1"/>
  <c r="K4907" i="1"/>
  <c r="H4908" i="1"/>
  <c r="G4908" i="1"/>
  <c r="K4908" i="1"/>
  <c r="H4909" i="1"/>
  <c r="G4909" i="1"/>
  <c r="K4909" i="1"/>
  <c r="H4910" i="1"/>
  <c r="G4910" i="1"/>
  <c r="K4910" i="1"/>
  <c r="H4911" i="1"/>
  <c r="G4911" i="1"/>
  <c r="K4911" i="1"/>
  <c r="H4912" i="1"/>
  <c r="G4912" i="1"/>
  <c r="K4912" i="1"/>
  <c r="H4913" i="1"/>
  <c r="G4913" i="1"/>
  <c r="K4913" i="1"/>
  <c r="H4914" i="1"/>
  <c r="G4914" i="1"/>
  <c r="K4914" i="1"/>
  <c r="H4915" i="1"/>
  <c r="G4915" i="1"/>
  <c r="K4915" i="1"/>
  <c r="H4916" i="1"/>
  <c r="G4916" i="1"/>
  <c r="K4916" i="1"/>
  <c r="H4917" i="1"/>
  <c r="G4917" i="1"/>
  <c r="K4917" i="1"/>
  <c r="H4918" i="1"/>
  <c r="G4918" i="1"/>
  <c r="K4918" i="1"/>
  <c r="H4919" i="1"/>
  <c r="G4919" i="1"/>
  <c r="K4919" i="1"/>
  <c r="H4920" i="1"/>
  <c r="G4920" i="1"/>
  <c r="K4920" i="1"/>
  <c r="H4921" i="1"/>
  <c r="G4921" i="1"/>
  <c r="K4921" i="1"/>
  <c r="H4922" i="1"/>
  <c r="G4922" i="1"/>
  <c r="K4922" i="1"/>
  <c r="H4923" i="1"/>
  <c r="G4923" i="1"/>
  <c r="K4923" i="1"/>
  <c r="H4924" i="1"/>
  <c r="G4924" i="1"/>
  <c r="K4924" i="1"/>
  <c r="H4925" i="1"/>
  <c r="G4925" i="1"/>
  <c r="K4925" i="1"/>
  <c r="H4926" i="1"/>
  <c r="G4926" i="1"/>
  <c r="K4926" i="1"/>
  <c r="H4927" i="1"/>
  <c r="G4927" i="1"/>
  <c r="K4927" i="1"/>
  <c r="H4928" i="1"/>
  <c r="G4928" i="1"/>
  <c r="K4928" i="1"/>
  <c r="H4929" i="1"/>
  <c r="G4929" i="1"/>
  <c r="K4929" i="1"/>
  <c r="H4930" i="1"/>
  <c r="G4930" i="1"/>
  <c r="K4930" i="1"/>
  <c r="H4931" i="1"/>
  <c r="G4931" i="1"/>
  <c r="K4931" i="1"/>
  <c r="H4932" i="1"/>
  <c r="G4932" i="1"/>
  <c r="K4932" i="1"/>
  <c r="H4933" i="1"/>
  <c r="G4933" i="1"/>
  <c r="K4933" i="1"/>
  <c r="H4934" i="1"/>
  <c r="G4934" i="1"/>
  <c r="K4934" i="1"/>
  <c r="H4935" i="1"/>
  <c r="G4935" i="1"/>
  <c r="K4935" i="1"/>
  <c r="H4936" i="1"/>
  <c r="G4936" i="1"/>
  <c r="K4936" i="1"/>
  <c r="H4937" i="1"/>
  <c r="G4937" i="1"/>
  <c r="K4937" i="1"/>
  <c r="H4938" i="1"/>
  <c r="G4938" i="1"/>
  <c r="K4938" i="1"/>
  <c r="H4939" i="1"/>
  <c r="G4939" i="1"/>
  <c r="K4939" i="1"/>
  <c r="H4940" i="1"/>
  <c r="G4940" i="1"/>
  <c r="K4940" i="1"/>
  <c r="H4941" i="1"/>
  <c r="G4941" i="1"/>
  <c r="K4941" i="1"/>
  <c r="H4942" i="1"/>
  <c r="G4942" i="1"/>
  <c r="K4942" i="1"/>
  <c r="H4943" i="1"/>
  <c r="G4943" i="1"/>
  <c r="K4943" i="1"/>
  <c r="H4944" i="1"/>
  <c r="G4944" i="1"/>
  <c r="K4944" i="1"/>
  <c r="H4945" i="1"/>
  <c r="G4945" i="1"/>
  <c r="K4945" i="1"/>
  <c r="H4946" i="1"/>
  <c r="G4946" i="1"/>
  <c r="K4946" i="1"/>
  <c r="H4947" i="1"/>
  <c r="G4947" i="1"/>
  <c r="K4947" i="1"/>
  <c r="H4948" i="1"/>
  <c r="G4948" i="1"/>
  <c r="K4948" i="1"/>
  <c r="H4949" i="1"/>
  <c r="G4949" i="1"/>
  <c r="K4949" i="1"/>
  <c r="H4950" i="1"/>
  <c r="G4950" i="1"/>
  <c r="K4950" i="1"/>
  <c r="H4951" i="1"/>
  <c r="G4951" i="1"/>
  <c r="K4951" i="1"/>
  <c r="H4952" i="1"/>
  <c r="G4952" i="1"/>
  <c r="K4952" i="1"/>
  <c r="H4953" i="1"/>
  <c r="G4953" i="1"/>
  <c r="K4953" i="1"/>
  <c r="H4954" i="1"/>
  <c r="G4954" i="1"/>
  <c r="K4954" i="1"/>
  <c r="H4955" i="1"/>
  <c r="G4955" i="1"/>
  <c r="K4955" i="1"/>
  <c r="H4956" i="1"/>
  <c r="G4956" i="1"/>
  <c r="K4956" i="1"/>
  <c r="H4957" i="1"/>
  <c r="G4957" i="1"/>
  <c r="K4957" i="1"/>
  <c r="H4958" i="1"/>
  <c r="G4958" i="1"/>
  <c r="K4958" i="1"/>
  <c r="H4959" i="1"/>
  <c r="G4959" i="1"/>
  <c r="K4959" i="1"/>
  <c r="H4960" i="1"/>
  <c r="G4960" i="1"/>
  <c r="K4960" i="1"/>
  <c r="H4961" i="1"/>
  <c r="G4961" i="1"/>
  <c r="K4961" i="1"/>
  <c r="H4962" i="1"/>
  <c r="G4962" i="1"/>
  <c r="K4962" i="1"/>
  <c r="H4963" i="1"/>
  <c r="G4963" i="1"/>
  <c r="K4963" i="1"/>
  <c r="H4964" i="1"/>
  <c r="G4964" i="1"/>
  <c r="K4964" i="1"/>
  <c r="H4965" i="1"/>
  <c r="G4965" i="1"/>
  <c r="K4965" i="1"/>
  <c r="H4966" i="1"/>
  <c r="G4966" i="1"/>
  <c r="K4966" i="1"/>
  <c r="H4967" i="1"/>
  <c r="G4967" i="1"/>
  <c r="K4967" i="1"/>
  <c r="H4968" i="1"/>
  <c r="G4968" i="1"/>
  <c r="K4968" i="1"/>
  <c r="H4969" i="1"/>
  <c r="G4969" i="1"/>
  <c r="K4969" i="1"/>
  <c r="H4970" i="1"/>
  <c r="G4970" i="1"/>
  <c r="K4970" i="1"/>
  <c r="H4971" i="1"/>
  <c r="G4971" i="1"/>
  <c r="K4971" i="1"/>
  <c r="H4972" i="1"/>
  <c r="G4972" i="1"/>
  <c r="K4972" i="1"/>
  <c r="H4973" i="1"/>
  <c r="G4973" i="1"/>
  <c r="K4973" i="1"/>
  <c r="H4974" i="1"/>
  <c r="G4974" i="1"/>
  <c r="K4974" i="1"/>
  <c r="H4975" i="1"/>
  <c r="G4975" i="1"/>
  <c r="K4975" i="1"/>
  <c r="H4976" i="1"/>
  <c r="G4976" i="1"/>
  <c r="K4976" i="1"/>
  <c r="H4977" i="1"/>
  <c r="G4977" i="1"/>
  <c r="K4977" i="1"/>
  <c r="H4978" i="1"/>
  <c r="G4978" i="1"/>
  <c r="K4978" i="1"/>
  <c r="H4979" i="1"/>
  <c r="G4979" i="1"/>
  <c r="K4979" i="1"/>
  <c r="H4980" i="1"/>
  <c r="G4980" i="1"/>
  <c r="K4980" i="1"/>
  <c r="H4981" i="1"/>
  <c r="G4981" i="1"/>
  <c r="K4981" i="1"/>
  <c r="H4982" i="1"/>
  <c r="G4982" i="1"/>
  <c r="K4982" i="1"/>
  <c r="H4983" i="1"/>
  <c r="G4983" i="1"/>
  <c r="K4983" i="1"/>
  <c r="H4984" i="1"/>
  <c r="G4984" i="1"/>
  <c r="K4984" i="1"/>
  <c r="H4985" i="1"/>
  <c r="G4985" i="1"/>
  <c r="K4985" i="1"/>
  <c r="H4986" i="1"/>
  <c r="G4986" i="1"/>
  <c r="K4986" i="1"/>
  <c r="H4987" i="1"/>
  <c r="G4987" i="1"/>
  <c r="K4987" i="1"/>
  <c r="H4988" i="1"/>
  <c r="G4988" i="1"/>
  <c r="K4988" i="1"/>
  <c r="H4989" i="1"/>
  <c r="G4989" i="1"/>
  <c r="K4989" i="1"/>
  <c r="H4990" i="1"/>
  <c r="G4990" i="1"/>
  <c r="K4990" i="1"/>
  <c r="H4991" i="1"/>
  <c r="G4991" i="1"/>
  <c r="K4991" i="1"/>
  <c r="H4992" i="1"/>
  <c r="G4992" i="1"/>
  <c r="K4992" i="1"/>
  <c r="H4993" i="1"/>
  <c r="G4993" i="1"/>
  <c r="K4993" i="1"/>
  <c r="H4994" i="1"/>
  <c r="G4994" i="1"/>
  <c r="K4994" i="1"/>
  <c r="H4995" i="1"/>
  <c r="G4995" i="1"/>
  <c r="K4995" i="1"/>
  <c r="H4996" i="1"/>
  <c r="G4996" i="1"/>
  <c r="K4996" i="1"/>
  <c r="H4997" i="1"/>
  <c r="G4997" i="1"/>
  <c r="K4997" i="1"/>
  <c r="H4998" i="1"/>
  <c r="G4998" i="1"/>
  <c r="K4998" i="1"/>
  <c r="H4999" i="1"/>
  <c r="G4999" i="1"/>
  <c r="K4999" i="1"/>
  <c r="H5000" i="1"/>
  <c r="G5000" i="1"/>
  <c r="K5000" i="1"/>
  <c r="H5001" i="1"/>
  <c r="G5001" i="1"/>
  <c r="K5001" i="1"/>
  <c r="H5002" i="1"/>
  <c r="G5002" i="1"/>
  <c r="K5002" i="1"/>
  <c r="H5003" i="1"/>
  <c r="G5003" i="1"/>
  <c r="K5003" i="1"/>
  <c r="H5004" i="1"/>
  <c r="G5004" i="1"/>
  <c r="K5004" i="1"/>
  <c r="H5005" i="1"/>
  <c r="G5005" i="1"/>
  <c r="K5005" i="1"/>
  <c r="H5006" i="1"/>
  <c r="G5006" i="1"/>
  <c r="K5006" i="1"/>
  <c r="H5007" i="1"/>
  <c r="G5007" i="1"/>
  <c r="K5007" i="1"/>
  <c r="H5008" i="1"/>
  <c r="G5008" i="1"/>
  <c r="K5008" i="1"/>
  <c r="H5009" i="1"/>
  <c r="G5009" i="1"/>
  <c r="K5009" i="1"/>
  <c r="H5010" i="1"/>
  <c r="G5010" i="1"/>
  <c r="K5010" i="1"/>
  <c r="H5011" i="1"/>
  <c r="G5011" i="1"/>
  <c r="K5011" i="1"/>
  <c r="H5012" i="1"/>
  <c r="G5012" i="1"/>
  <c r="K5012" i="1"/>
  <c r="H5013" i="1"/>
  <c r="G5013" i="1"/>
  <c r="K5013" i="1"/>
  <c r="H5014" i="1"/>
  <c r="G5014" i="1"/>
  <c r="K5014" i="1"/>
  <c r="H5015" i="1"/>
  <c r="G5015" i="1"/>
  <c r="K5015" i="1"/>
  <c r="H5016" i="1"/>
  <c r="G5016" i="1"/>
  <c r="K5016" i="1"/>
  <c r="H5017" i="1"/>
  <c r="G5017" i="1"/>
  <c r="K5017" i="1"/>
  <c r="H5018" i="1"/>
  <c r="G5018" i="1"/>
  <c r="K5018" i="1"/>
  <c r="H5019" i="1"/>
  <c r="G5019" i="1"/>
  <c r="K5019" i="1"/>
  <c r="H5020" i="1"/>
  <c r="G5020" i="1"/>
  <c r="K5020" i="1"/>
  <c r="H5021" i="1"/>
  <c r="G5021" i="1"/>
  <c r="K5021" i="1"/>
  <c r="H5022" i="1"/>
  <c r="G5022" i="1"/>
  <c r="K5022" i="1"/>
  <c r="H5023" i="1"/>
  <c r="G5023" i="1"/>
  <c r="K5023" i="1"/>
  <c r="H5024" i="1"/>
  <c r="G5024" i="1"/>
  <c r="K5024" i="1"/>
  <c r="H5025" i="1"/>
  <c r="G5025" i="1"/>
  <c r="K5025" i="1"/>
  <c r="H5026" i="1"/>
  <c r="G5026" i="1"/>
  <c r="K5026" i="1"/>
  <c r="H5027" i="1"/>
  <c r="G5027" i="1"/>
  <c r="K5027" i="1"/>
  <c r="H5028" i="1"/>
  <c r="G5028" i="1"/>
  <c r="K5028" i="1"/>
  <c r="H5029" i="1"/>
  <c r="G5029" i="1"/>
  <c r="K5029" i="1"/>
  <c r="H5030" i="1"/>
  <c r="G5030" i="1"/>
  <c r="K5030" i="1"/>
  <c r="H5031" i="1"/>
  <c r="G5031" i="1"/>
  <c r="K5031" i="1"/>
  <c r="H5032" i="1"/>
  <c r="G5032" i="1"/>
  <c r="K5032" i="1"/>
  <c r="H5033" i="1"/>
  <c r="G5033" i="1"/>
  <c r="K5033" i="1"/>
  <c r="H5034" i="1"/>
  <c r="G5034" i="1"/>
  <c r="K5034" i="1"/>
  <c r="H5035" i="1"/>
  <c r="G5035" i="1"/>
  <c r="K5035" i="1"/>
  <c r="H5036" i="1"/>
  <c r="G5036" i="1"/>
  <c r="K5036" i="1"/>
  <c r="H5037" i="1"/>
  <c r="G5037" i="1"/>
  <c r="K5037" i="1"/>
  <c r="H5038" i="1"/>
  <c r="G5038" i="1"/>
  <c r="K5038" i="1"/>
  <c r="H5039" i="1"/>
  <c r="G5039" i="1"/>
  <c r="K5039" i="1"/>
  <c r="H5040" i="1"/>
  <c r="G5040" i="1"/>
  <c r="K5040" i="1"/>
  <c r="H5041" i="1"/>
  <c r="G5041" i="1"/>
  <c r="K5041" i="1"/>
  <c r="H5042" i="1"/>
  <c r="G5042" i="1"/>
  <c r="K5042" i="1"/>
  <c r="H5043" i="1"/>
  <c r="G5043" i="1"/>
  <c r="K5043" i="1"/>
  <c r="H5044" i="1"/>
  <c r="G5044" i="1"/>
  <c r="K5044" i="1"/>
  <c r="H5045" i="1"/>
  <c r="G5045" i="1"/>
  <c r="K5045" i="1"/>
  <c r="H5046" i="1"/>
  <c r="G5046" i="1"/>
  <c r="K5046" i="1"/>
  <c r="H5047" i="1"/>
  <c r="G5047" i="1"/>
  <c r="K5047" i="1"/>
  <c r="H5048" i="1"/>
  <c r="G5048" i="1"/>
  <c r="K5048" i="1"/>
  <c r="H5049" i="1"/>
  <c r="G5049" i="1"/>
  <c r="K5049" i="1"/>
  <c r="H5050" i="1"/>
  <c r="G5050" i="1"/>
  <c r="K5050" i="1"/>
  <c r="H5051" i="1"/>
  <c r="G5051" i="1"/>
  <c r="K5051" i="1"/>
  <c r="H5052" i="1"/>
  <c r="G5052" i="1"/>
  <c r="K5052" i="1"/>
  <c r="H5053" i="1"/>
  <c r="G5053" i="1"/>
  <c r="K5053" i="1"/>
  <c r="H5054" i="1"/>
  <c r="G5054" i="1"/>
  <c r="K5054" i="1"/>
  <c r="H5055" i="1"/>
  <c r="G5055" i="1"/>
  <c r="K5055" i="1"/>
  <c r="H5056" i="1"/>
  <c r="G5056" i="1"/>
  <c r="K5056" i="1"/>
  <c r="H5057" i="1"/>
  <c r="G5057" i="1"/>
  <c r="K5057" i="1"/>
  <c r="H5058" i="1"/>
  <c r="G5058" i="1"/>
  <c r="K5058" i="1"/>
  <c r="H5059" i="1"/>
  <c r="G5059" i="1"/>
  <c r="K5059" i="1"/>
  <c r="H5060" i="1"/>
  <c r="G5060" i="1"/>
  <c r="K5060" i="1"/>
  <c r="H5061" i="1"/>
  <c r="G5061" i="1"/>
  <c r="K5061" i="1"/>
  <c r="H5062" i="1"/>
  <c r="G5062" i="1"/>
  <c r="K5062" i="1"/>
  <c r="H5063" i="1"/>
  <c r="G5063" i="1"/>
  <c r="K5063" i="1"/>
  <c r="H5064" i="1"/>
  <c r="G5064" i="1"/>
  <c r="K5064" i="1"/>
  <c r="H5065" i="1"/>
  <c r="G5065" i="1"/>
  <c r="K5065" i="1"/>
  <c r="H5066" i="1"/>
  <c r="G5066" i="1"/>
  <c r="K5066" i="1"/>
  <c r="H5067" i="1"/>
  <c r="G5067" i="1"/>
  <c r="K5067" i="1"/>
  <c r="H5068" i="1"/>
  <c r="G5068" i="1"/>
  <c r="K5068" i="1"/>
  <c r="H5069" i="1"/>
  <c r="G5069" i="1"/>
  <c r="K5069" i="1"/>
  <c r="H5070" i="1"/>
  <c r="G5070" i="1"/>
  <c r="K5070" i="1"/>
  <c r="H5071" i="1"/>
  <c r="G5071" i="1"/>
  <c r="K5071" i="1"/>
  <c r="H5072" i="1"/>
  <c r="G5072" i="1"/>
  <c r="K5072" i="1"/>
  <c r="H5073" i="1"/>
  <c r="G5073" i="1"/>
  <c r="K5073" i="1"/>
  <c r="H5074" i="1"/>
  <c r="G5074" i="1"/>
  <c r="K5074" i="1"/>
  <c r="H5075" i="1"/>
  <c r="G5075" i="1"/>
  <c r="K5075" i="1"/>
  <c r="H5076" i="1"/>
  <c r="G5076" i="1"/>
  <c r="K5076" i="1"/>
  <c r="H5077" i="1"/>
  <c r="G5077" i="1"/>
  <c r="K5077" i="1"/>
  <c r="H5078" i="1"/>
  <c r="G5078" i="1"/>
  <c r="K5078" i="1"/>
  <c r="H5079" i="1"/>
  <c r="G5079" i="1"/>
  <c r="K5079" i="1"/>
  <c r="H5080" i="1"/>
  <c r="G5080" i="1"/>
  <c r="K5080" i="1"/>
  <c r="H5081" i="1"/>
  <c r="G5081" i="1"/>
  <c r="K5081" i="1"/>
  <c r="H5082" i="1"/>
  <c r="G5082" i="1"/>
  <c r="K5082" i="1"/>
  <c r="H5083" i="1"/>
  <c r="G5083" i="1"/>
  <c r="K5083" i="1"/>
  <c r="H5084" i="1"/>
  <c r="G5084" i="1"/>
  <c r="K5084" i="1"/>
  <c r="H5085" i="1"/>
  <c r="G5085" i="1"/>
  <c r="K5085" i="1"/>
  <c r="H5086" i="1"/>
  <c r="G5086" i="1"/>
  <c r="K5086" i="1"/>
  <c r="H5087" i="1"/>
  <c r="G5087" i="1"/>
  <c r="K5087" i="1"/>
  <c r="H5088" i="1"/>
  <c r="G5088" i="1"/>
  <c r="K5088" i="1"/>
  <c r="H5089" i="1"/>
  <c r="G5089" i="1"/>
  <c r="K5089" i="1"/>
  <c r="H5090" i="1"/>
  <c r="G5090" i="1"/>
  <c r="K5090" i="1"/>
  <c r="H5091" i="1"/>
  <c r="G5091" i="1"/>
  <c r="K5091" i="1"/>
  <c r="H5092" i="1"/>
  <c r="G5092" i="1"/>
  <c r="K5092" i="1"/>
  <c r="H5093" i="1"/>
  <c r="G5093" i="1"/>
  <c r="K5093" i="1"/>
  <c r="H5094" i="1"/>
  <c r="G5094" i="1"/>
  <c r="K5094" i="1"/>
  <c r="H5095" i="1"/>
  <c r="G5095" i="1"/>
  <c r="K5095" i="1"/>
  <c r="H5096" i="1"/>
  <c r="G5096" i="1"/>
  <c r="K5096" i="1"/>
  <c r="H5097" i="1"/>
  <c r="G5097" i="1"/>
  <c r="K5097" i="1"/>
  <c r="H5098" i="1"/>
  <c r="G5098" i="1"/>
  <c r="K5098" i="1"/>
  <c r="H5099" i="1"/>
  <c r="G5099" i="1"/>
  <c r="K5099" i="1"/>
  <c r="H5100" i="1"/>
  <c r="G5100" i="1"/>
  <c r="K5100" i="1"/>
  <c r="H5101" i="1"/>
  <c r="G5101" i="1"/>
  <c r="K5101" i="1"/>
  <c r="H5102" i="1"/>
  <c r="G5102" i="1"/>
  <c r="K5102" i="1"/>
  <c r="H5103" i="1"/>
  <c r="G5103" i="1"/>
  <c r="K5103" i="1"/>
  <c r="H5104" i="1"/>
  <c r="G5104" i="1"/>
  <c r="K5104" i="1"/>
  <c r="H5105" i="1"/>
  <c r="G5105" i="1"/>
  <c r="K5105" i="1"/>
  <c r="H5106" i="1"/>
  <c r="G5106" i="1"/>
  <c r="K5106" i="1"/>
  <c r="H5107" i="1"/>
  <c r="G5107" i="1"/>
  <c r="K5107" i="1"/>
  <c r="H5108" i="1"/>
  <c r="G5108" i="1"/>
  <c r="K5108" i="1"/>
  <c r="H5109" i="1"/>
  <c r="G5109" i="1"/>
  <c r="K5109" i="1"/>
  <c r="H5110" i="1"/>
  <c r="G5110" i="1"/>
  <c r="K5110" i="1"/>
  <c r="H5111" i="1"/>
  <c r="G5111" i="1"/>
  <c r="K5111" i="1"/>
  <c r="H5112" i="1"/>
  <c r="G5112" i="1"/>
  <c r="K5112" i="1"/>
  <c r="H5113" i="1"/>
  <c r="G5113" i="1"/>
  <c r="K5113" i="1"/>
  <c r="H5114" i="1"/>
  <c r="G5114" i="1"/>
  <c r="K5114" i="1"/>
  <c r="H5115" i="1"/>
  <c r="G5115" i="1"/>
  <c r="K5115" i="1"/>
  <c r="H5116" i="1"/>
  <c r="G5116" i="1"/>
  <c r="K5116" i="1"/>
  <c r="H5117" i="1"/>
  <c r="G5117" i="1"/>
  <c r="K5117" i="1"/>
  <c r="H5118" i="1"/>
  <c r="G5118" i="1"/>
  <c r="K5118" i="1"/>
  <c r="H5119" i="1"/>
  <c r="G5119" i="1"/>
  <c r="K5119" i="1"/>
  <c r="H5120" i="1"/>
  <c r="G5120" i="1"/>
  <c r="K5120" i="1"/>
  <c r="H5121" i="1"/>
  <c r="G5121" i="1"/>
  <c r="K5121" i="1"/>
  <c r="H5122" i="1"/>
  <c r="G5122" i="1"/>
  <c r="K5122" i="1"/>
  <c r="H5123" i="1"/>
  <c r="G5123" i="1"/>
  <c r="K5123" i="1"/>
  <c r="H5124" i="1"/>
  <c r="G5124" i="1"/>
  <c r="K5124" i="1"/>
  <c r="H5125" i="1"/>
  <c r="G5125" i="1"/>
  <c r="K5125" i="1"/>
  <c r="H5126" i="1"/>
  <c r="G5126" i="1"/>
  <c r="K5126" i="1"/>
  <c r="H5127" i="1"/>
  <c r="G5127" i="1"/>
  <c r="K5127" i="1"/>
  <c r="H5128" i="1"/>
  <c r="G5128" i="1"/>
  <c r="K5128" i="1"/>
  <c r="H5129" i="1"/>
  <c r="G5129" i="1"/>
  <c r="K5129" i="1"/>
  <c r="H5130" i="1"/>
  <c r="G5130" i="1"/>
  <c r="K5130" i="1"/>
  <c r="H5131" i="1"/>
  <c r="G5131" i="1"/>
  <c r="K5131" i="1"/>
  <c r="H5132" i="1"/>
  <c r="G5132" i="1"/>
  <c r="K5132" i="1"/>
  <c r="H5133" i="1"/>
  <c r="G5133" i="1"/>
  <c r="K5133" i="1"/>
  <c r="H5134" i="1"/>
  <c r="G5134" i="1"/>
  <c r="K5134" i="1"/>
  <c r="H5135" i="1"/>
  <c r="G5135" i="1"/>
  <c r="K5135" i="1"/>
  <c r="H5136" i="1"/>
  <c r="G5136" i="1"/>
  <c r="K5136" i="1"/>
  <c r="H5137" i="1"/>
  <c r="G5137" i="1"/>
  <c r="K5137" i="1"/>
  <c r="H5138" i="1"/>
  <c r="G5138" i="1"/>
  <c r="K5138" i="1"/>
  <c r="H5139" i="1"/>
  <c r="G5139" i="1"/>
  <c r="K5139" i="1"/>
  <c r="H5140" i="1"/>
  <c r="G5140" i="1"/>
  <c r="K5140" i="1"/>
  <c r="H5141" i="1"/>
  <c r="G5141" i="1"/>
  <c r="K5141" i="1"/>
  <c r="H5142" i="1"/>
  <c r="G5142" i="1"/>
  <c r="K5142" i="1"/>
  <c r="H5143" i="1"/>
  <c r="G5143" i="1"/>
  <c r="K5143" i="1"/>
  <c r="H5144" i="1"/>
  <c r="G5144" i="1"/>
  <c r="K5144" i="1"/>
  <c r="H5145" i="1"/>
  <c r="G5145" i="1"/>
  <c r="K5145" i="1"/>
  <c r="H5146" i="1"/>
  <c r="G5146" i="1"/>
  <c r="K5146" i="1"/>
  <c r="H5147" i="1"/>
  <c r="G5147" i="1"/>
  <c r="K5147" i="1"/>
  <c r="H5148" i="1"/>
  <c r="G5148" i="1"/>
  <c r="K5148" i="1"/>
  <c r="H5149" i="1"/>
  <c r="G5149" i="1"/>
  <c r="K5149" i="1"/>
  <c r="H5150" i="1"/>
  <c r="G5150" i="1"/>
  <c r="K5150" i="1"/>
  <c r="H5151" i="1"/>
  <c r="G5151" i="1"/>
  <c r="K5151" i="1"/>
  <c r="H5152" i="1"/>
  <c r="G5152" i="1"/>
  <c r="K5152" i="1"/>
  <c r="H5153" i="1"/>
  <c r="G5153" i="1"/>
  <c r="K5153" i="1"/>
  <c r="H5154" i="1"/>
  <c r="G5154" i="1"/>
  <c r="K5154" i="1"/>
  <c r="H5155" i="1"/>
  <c r="G5155" i="1"/>
  <c r="K5155" i="1"/>
  <c r="H5156" i="1"/>
  <c r="G5156" i="1"/>
  <c r="K5156" i="1"/>
  <c r="H5157" i="1"/>
  <c r="G5157" i="1"/>
  <c r="K5157" i="1"/>
  <c r="H5158" i="1"/>
  <c r="G5158" i="1"/>
  <c r="K5158" i="1"/>
  <c r="H5159" i="1"/>
  <c r="G5159" i="1"/>
  <c r="K5159" i="1"/>
  <c r="H5160" i="1"/>
  <c r="G5160" i="1"/>
  <c r="K5160" i="1"/>
  <c r="H5161" i="1"/>
  <c r="G5161" i="1"/>
  <c r="K5161" i="1"/>
  <c r="H5162" i="1"/>
  <c r="G5162" i="1"/>
  <c r="K5162" i="1"/>
  <c r="H5163" i="1"/>
  <c r="G5163" i="1"/>
  <c r="K5163" i="1"/>
  <c r="H5164" i="1"/>
  <c r="G5164" i="1"/>
  <c r="K5164" i="1"/>
  <c r="H5165" i="1"/>
  <c r="G5165" i="1"/>
  <c r="K5165" i="1"/>
  <c r="H5166" i="1"/>
  <c r="G5166" i="1"/>
  <c r="K5166" i="1"/>
  <c r="H5167" i="1"/>
  <c r="G5167" i="1"/>
  <c r="K5167" i="1"/>
  <c r="H5168" i="1"/>
  <c r="G5168" i="1"/>
  <c r="K5168" i="1"/>
  <c r="H5169" i="1"/>
  <c r="G5169" i="1"/>
  <c r="K5169" i="1"/>
  <c r="H5170" i="1"/>
  <c r="G5170" i="1"/>
  <c r="K5170" i="1"/>
  <c r="H5171" i="1"/>
  <c r="G5171" i="1"/>
  <c r="K5171" i="1"/>
  <c r="H5172" i="1"/>
  <c r="G5172" i="1"/>
  <c r="K5172" i="1"/>
  <c r="H5173" i="1"/>
  <c r="G5173" i="1"/>
  <c r="K5173" i="1"/>
  <c r="H5174" i="1"/>
  <c r="G5174" i="1"/>
  <c r="K5174" i="1"/>
  <c r="H5175" i="1"/>
  <c r="G5175" i="1"/>
  <c r="K5175" i="1"/>
  <c r="H5176" i="1"/>
  <c r="G5176" i="1"/>
  <c r="K5176" i="1"/>
  <c r="H5177" i="1"/>
  <c r="G5177" i="1"/>
  <c r="K5177" i="1"/>
  <c r="H5178" i="1"/>
  <c r="G5178" i="1"/>
  <c r="K5178" i="1"/>
  <c r="H5179" i="1"/>
  <c r="G5179" i="1"/>
  <c r="K5179" i="1"/>
  <c r="H5180" i="1"/>
  <c r="G5180" i="1"/>
  <c r="K5180" i="1"/>
  <c r="H5181" i="1"/>
  <c r="G5181" i="1"/>
  <c r="K5181" i="1"/>
  <c r="H5182" i="1"/>
  <c r="G5182" i="1"/>
  <c r="K5182" i="1"/>
  <c r="H5183" i="1"/>
  <c r="G5183" i="1"/>
  <c r="K5183" i="1"/>
  <c r="H5184" i="1"/>
  <c r="G5184" i="1"/>
  <c r="K5184" i="1"/>
  <c r="H5185" i="1"/>
  <c r="G5185" i="1"/>
  <c r="K5185" i="1"/>
  <c r="H5186" i="1"/>
  <c r="G5186" i="1"/>
  <c r="K5186" i="1"/>
  <c r="H5187" i="1"/>
  <c r="G5187" i="1"/>
  <c r="K5187" i="1"/>
  <c r="H5188" i="1"/>
  <c r="G5188" i="1"/>
  <c r="K5188" i="1"/>
  <c r="H5189" i="1"/>
  <c r="G5189" i="1"/>
  <c r="K5189" i="1"/>
  <c r="H5190" i="1"/>
  <c r="G5190" i="1"/>
  <c r="K5190" i="1"/>
  <c r="H5191" i="1"/>
  <c r="G5191" i="1"/>
  <c r="K5191" i="1"/>
  <c r="H5192" i="1"/>
  <c r="G5192" i="1"/>
  <c r="K5192" i="1"/>
  <c r="H5193" i="1"/>
  <c r="G5193" i="1"/>
  <c r="K5193" i="1"/>
  <c r="H5194" i="1"/>
  <c r="G5194" i="1"/>
  <c r="K5194" i="1"/>
  <c r="H5195" i="1"/>
  <c r="G5195" i="1"/>
  <c r="K5195" i="1"/>
  <c r="H5196" i="1"/>
  <c r="G5196" i="1"/>
  <c r="K5196" i="1"/>
  <c r="H5197" i="1"/>
  <c r="G5197" i="1"/>
  <c r="K5197" i="1"/>
  <c r="H5198" i="1"/>
  <c r="G5198" i="1"/>
  <c r="K5198" i="1"/>
  <c r="H5199" i="1"/>
  <c r="G5199" i="1"/>
  <c r="K5199" i="1"/>
  <c r="H5200" i="1"/>
  <c r="G5200" i="1"/>
  <c r="K5200" i="1"/>
  <c r="H5201" i="1"/>
  <c r="G5201" i="1"/>
  <c r="K5201" i="1"/>
  <c r="H5202" i="1"/>
  <c r="G5202" i="1"/>
  <c r="K5202" i="1"/>
  <c r="H5203" i="1"/>
  <c r="G5203" i="1"/>
  <c r="K5203" i="1"/>
  <c r="H5204" i="1"/>
  <c r="G5204" i="1"/>
  <c r="K5204" i="1"/>
  <c r="H5205" i="1"/>
  <c r="G5205" i="1"/>
  <c r="K5205" i="1"/>
  <c r="H5206" i="1"/>
  <c r="G5206" i="1"/>
  <c r="K5206" i="1"/>
  <c r="H5207" i="1"/>
  <c r="G5207" i="1"/>
  <c r="K5207" i="1"/>
  <c r="H5208" i="1"/>
  <c r="G5208" i="1"/>
  <c r="K5208" i="1"/>
  <c r="H5209" i="1"/>
  <c r="G5209" i="1"/>
  <c r="K5209" i="1"/>
  <c r="H5210" i="1"/>
  <c r="G5210" i="1"/>
  <c r="K5210" i="1"/>
  <c r="H5211" i="1"/>
  <c r="G5211" i="1"/>
  <c r="K5211" i="1"/>
  <c r="H5212" i="1"/>
  <c r="G5212" i="1"/>
  <c r="K5212" i="1"/>
  <c r="H5213" i="1"/>
  <c r="G5213" i="1"/>
  <c r="K5213" i="1"/>
  <c r="H5214" i="1"/>
  <c r="G5214" i="1"/>
  <c r="K5214" i="1"/>
  <c r="H5215" i="1"/>
  <c r="G5215" i="1"/>
  <c r="K5215" i="1"/>
  <c r="H5216" i="1"/>
  <c r="G5216" i="1"/>
  <c r="K5216" i="1"/>
  <c r="H5217" i="1"/>
  <c r="G5217" i="1"/>
  <c r="K5217" i="1"/>
  <c r="H5218" i="1"/>
  <c r="G5218" i="1"/>
  <c r="K5218" i="1"/>
  <c r="H5219" i="1"/>
  <c r="G5219" i="1"/>
  <c r="K5219" i="1"/>
  <c r="H5220" i="1"/>
  <c r="G5220" i="1"/>
  <c r="K5220" i="1"/>
  <c r="H5221" i="1"/>
  <c r="G5221" i="1"/>
  <c r="K5221" i="1"/>
  <c r="H5222" i="1"/>
  <c r="G5222" i="1"/>
  <c r="K5222" i="1"/>
  <c r="H5223" i="1"/>
  <c r="G5223" i="1"/>
  <c r="K5223" i="1"/>
  <c r="H5224" i="1"/>
  <c r="G5224" i="1"/>
  <c r="K5224" i="1"/>
  <c r="H5225" i="1"/>
  <c r="G5225" i="1"/>
  <c r="K5225" i="1"/>
  <c r="H5226" i="1"/>
  <c r="G5226" i="1"/>
  <c r="K5226" i="1"/>
  <c r="H5227" i="1"/>
  <c r="G5227" i="1"/>
  <c r="K5227" i="1"/>
  <c r="H5228" i="1"/>
  <c r="G5228" i="1"/>
  <c r="K5228" i="1"/>
  <c r="H5229" i="1"/>
  <c r="G5229" i="1"/>
  <c r="K5229" i="1"/>
  <c r="H5230" i="1"/>
  <c r="G5230" i="1"/>
  <c r="K5230" i="1"/>
  <c r="H5231" i="1"/>
  <c r="G5231" i="1"/>
  <c r="K5231" i="1"/>
  <c r="H5232" i="1"/>
  <c r="G5232" i="1"/>
  <c r="K5232" i="1"/>
  <c r="H5233" i="1"/>
  <c r="G5233" i="1"/>
  <c r="K5233" i="1"/>
  <c r="H5234" i="1"/>
  <c r="G5234" i="1"/>
  <c r="K5234" i="1"/>
  <c r="H5235" i="1"/>
  <c r="G5235" i="1"/>
  <c r="K5235" i="1"/>
  <c r="H5236" i="1"/>
  <c r="G5236" i="1"/>
  <c r="K5236" i="1"/>
  <c r="H5237" i="1"/>
  <c r="G5237" i="1"/>
  <c r="K5237" i="1"/>
  <c r="H5238" i="1"/>
  <c r="G5238" i="1"/>
  <c r="K5238" i="1"/>
  <c r="H5239" i="1"/>
  <c r="G5239" i="1"/>
  <c r="K5239" i="1"/>
  <c r="H5240" i="1"/>
  <c r="G5240" i="1"/>
  <c r="K5240" i="1"/>
  <c r="H5241" i="1"/>
  <c r="G5241" i="1"/>
  <c r="K5241" i="1"/>
  <c r="H5242" i="1"/>
  <c r="G5242" i="1"/>
  <c r="K5242" i="1"/>
  <c r="H5243" i="1"/>
  <c r="G5243" i="1"/>
  <c r="K5243" i="1"/>
  <c r="H5244" i="1"/>
  <c r="G5244" i="1"/>
  <c r="K5244" i="1"/>
  <c r="H5245" i="1"/>
  <c r="G5245" i="1"/>
  <c r="K5245" i="1"/>
  <c r="H5246" i="1"/>
  <c r="G5246" i="1"/>
  <c r="K5246" i="1"/>
  <c r="H5247" i="1"/>
  <c r="G5247" i="1"/>
  <c r="K5247" i="1"/>
  <c r="H5248" i="1"/>
  <c r="G5248" i="1"/>
  <c r="K5248" i="1"/>
  <c r="H5249" i="1"/>
  <c r="G5249" i="1"/>
  <c r="K5249" i="1"/>
  <c r="H5250" i="1"/>
  <c r="G5250" i="1"/>
  <c r="K5250" i="1"/>
  <c r="H5251" i="1"/>
  <c r="G5251" i="1"/>
  <c r="K5251" i="1"/>
  <c r="H5252" i="1"/>
  <c r="G5252" i="1"/>
  <c r="K5252" i="1"/>
  <c r="H5253" i="1"/>
  <c r="G5253" i="1"/>
  <c r="K5253" i="1"/>
  <c r="H5254" i="1"/>
  <c r="G5254" i="1"/>
  <c r="K5254" i="1"/>
  <c r="H5255" i="1"/>
  <c r="G5255" i="1"/>
  <c r="K5255" i="1"/>
  <c r="H5256" i="1"/>
  <c r="G5256" i="1"/>
  <c r="K5256" i="1"/>
  <c r="H5257" i="1"/>
  <c r="G5257" i="1"/>
  <c r="K5257" i="1"/>
  <c r="H5258" i="1"/>
  <c r="G5258" i="1"/>
  <c r="K5258" i="1"/>
  <c r="H5259" i="1"/>
  <c r="G5259" i="1"/>
  <c r="K5259" i="1"/>
  <c r="H5260" i="1"/>
  <c r="G5260" i="1"/>
  <c r="K5260" i="1"/>
  <c r="H5261" i="1"/>
  <c r="G5261" i="1"/>
  <c r="K5261" i="1"/>
  <c r="H5262" i="1"/>
  <c r="G5262" i="1"/>
  <c r="K5262" i="1"/>
  <c r="H5263" i="1"/>
  <c r="G5263" i="1"/>
  <c r="K5263" i="1"/>
  <c r="H5264" i="1"/>
  <c r="G5264" i="1"/>
  <c r="K5264" i="1"/>
  <c r="H5265" i="1"/>
  <c r="G5265" i="1"/>
  <c r="K5265" i="1"/>
  <c r="H5266" i="1"/>
  <c r="G5266" i="1"/>
  <c r="K5266" i="1"/>
  <c r="H5267" i="1"/>
  <c r="G5267" i="1"/>
  <c r="K5267" i="1"/>
  <c r="H5268" i="1"/>
  <c r="G5268" i="1"/>
  <c r="K5268" i="1"/>
  <c r="H5269" i="1"/>
  <c r="G5269" i="1"/>
  <c r="K5269" i="1"/>
  <c r="H5270" i="1"/>
  <c r="G5270" i="1"/>
  <c r="K5270" i="1"/>
  <c r="H5271" i="1"/>
  <c r="G5271" i="1"/>
  <c r="K5271" i="1"/>
  <c r="H5272" i="1"/>
  <c r="G5272" i="1"/>
  <c r="K5272" i="1"/>
  <c r="H5273" i="1"/>
  <c r="G5273" i="1"/>
  <c r="K5273" i="1"/>
  <c r="H5274" i="1"/>
  <c r="G5274" i="1"/>
  <c r="K5274" i="1"/>
  <c r="H5275" i="1"/>
  <c r="G5275" i="1"/>
  <c r="K5275" i="1"/>
  <c r="H5276" i="1"/>
  <c r="G5276" i="1"/>
  <c r="K5276" i="1"/>
  <c r="H5277" i="1"/>
  <c r="G5277" i="1"/>
  <c r="K5277" i="1"/>
  <c r="H5278" i="1"/>
  <c r="G5278" i="1"/>
  <c r="K5278" i="1"/>
  <c r="H5279" i="1"/>
  <c r="G5279" i="1"/>
  <c r="K5279" i="1"/>
  <c r="H5280" i="1"/>
  <c r="G5280" i="1"/>
  <c r="K5280" i="1"/>
  <c r="H5281" i="1"/>
  <c r="G5281" i="1"/>
  <c r="K5281" i="1"/>
  <c r="H5282" i="1"/>
  <c r="G5282" i="1"/>
  <c r="K5282" i="1"/>
  <c r="H5283" i="1"/>
  <c r="G5283" i="1"/>
  <c r="K5283" i="1"/>
  <c r="H5284" i="1"/>
  <c r="G5284" i="1"/>
  <c r="K5284" i="1"/>
  <c r="H5285" i="1"/>
  <c r="G5285" i="1"/>
  <c r="K5285" i="1"/>
  <c r="H5286" i="1"/>
  <c r="G5286" i="1"/>
  <c r="K5286" i="1"/>
  <c r="H5287" i="1"/>
  <c r="G5287" i="1"/>
  <c r="K5287" i="1"/>
  <c r="H5288" i="1"/>
  <c r="G5288" i="1"/>
  <c r="K5288" i="1"/>
  <c r="H5289" i="1"/>
  <c r="G5289" i="1"/>
  <c r="K5289" i="1"/>
  <c r="H5290" i="1"/>
  <c r="G5290" i="1"/>
  <c r="K5290" i="1"/>
  <c r="H5291" i="1"/>
  <c r="G5291" i="1"/>
  <c r="K5291" i="1"/>
  <c r="H5292" i="1"/>
  <c r="G5292" i="1"/>
  <c r="K5292" i="1"/>
  <c r="H5293" i="1"/>
  <c r="G5293" i="1"/>
  <c r="K5293" i="1"/>
  <c r="H5294" i="1"/>
  <c r="G5294" i="1"/>
  <c r="K5294" i="1"/>
  <c r="H5295" i="1"/>
  <c r="G5295" i="1"/>
  <c r="K5295" i="1"/>
  <c r="H5296" i="1"/>
  <c r="G5296" i="1"/>
  <c r="K5296" i="1"/>
  <c r="H5297" i="1"/>
  <c r="G5297" i="1"/>
  <c r="K5297" i="1"/>
  <c r="H5298" i="1"/>
  <c r="G5298" i="1"/>
  <c r="K5298" i="1"/>
  <c r="H5299" i="1"/>
  <c r="G5299" i="1"/>
  <c r="K5299" i="1"/>
  <c r="H5300" i="1"/>
  <c r="G5300" i="1"/>
  <c r="K5300" i="1"/>
  <c r="H5301" i="1"/>
  <c r="G5301" i="1"/>
  <c r="K5301" i="1"/>
  <c r="H5302" i="1"/>
  <c r="G5302" i="1"/>
  <c r="K5302" i="1"/>
  <c r="H5303" i="1"/>
  <c r="G5303" i="1"/>
  <c r="K5303" i="1"/>
  <c r="H5304" i="1"/>
  <c r="G5304" i="1"/>
  <c r="K5304" i="1"/>
  <c r="H5305" i="1"/>
  <c r="G5305" i="1"/>
  <c r="K5305" i="1"/>
  <c r="H5306" i="1"/>
  <c r="G5306" i="1"/>
  <c r="K5306" i="1"/>
  <c r="H5307" i="1"/>
  <c r="G5307" i="1"/>
  <c r="K5307" i="1"/>
  <c r="H5308" i="1"/>
  <c r="G5308" i="1"/>
  <c r="K5308" i="1"/>
  <c r="H5309" i="1"/>
  <c r="G5309" i="1"/>
  <c r="K5309" i="1"/>
  <c r="H5310" i="1"/>
  <c r="G5310" i="1"/>
  <c r="K5310" i="1"/>
  <c r="H5311" i="1"/>
  <c r="G5311" i="1"/>
  <c r="K5311" i="1"/>
  <c r="H5312" i="1"/>
  <c r="G5312" i="1"/>
  <c r="K5312" i="1"/>
  <c r="H5313" i="1"/>
  <c r="G5313" i="1"/>
  <c r="K5313" i="1"/>
  <c r="H5314" i="1"/>
  <c r="G5314" i="1"/>
  <c r="K5314" i="1"/>
  <c r="H5315" i="1"/>
  <c r="G5315" i="1"/>
  <c r="K5315" i="1"/>
  <c r="H5316" i="1"/>
  <c r="G5316" i="1"/>
  <c r="K5316" i="1"/>
  <c r="H5317" i="1"/>
  <c r="G5317" i="1"/>
  <c r="K5317" i="1"/>
  <c r="H5318" i="1"/>
  <c r="G5318" i="1"/>
  <c r="K5318" i="1"/>
  <c r="H5319" i="1"/>
  <c r="G5319" i="1"/>
  <c r="K5319" i="1"/>
  <c r="H5320" i="1"/>
  <c r="G5320" i="1"/>
  <c r="K5320" i="1"/>
  <c r="H5321" i="1"/>
  <c r="G5321" i="1"/>
  <c r="K5321" i="1"/>
  <c r="H5322" i="1"/>
  <c r="G5322" i="1"/>
  <c r="K5322" i="1"/>
  <c r="H5323" i="1"/>
  <c r="G5323" i="1"/>
  <c r="K5323" i="1"/>
  <c r="H5324" i="1"/>
  <c r="G5324" i="1"/>
  <c r="K5324" i="1"/>
  <c r="H5325" i="1"/>
  <c r="G5325" i="1"/>
  <c r="K5325" i="1"/>
  <c r="H5326" i="1"/>
  <c r="G5326" i="1"/>
  <c r="K5326" i="1"/>
  <c r="H5327" i="1"/>
  <c r="G5327" i="1"/>
  <c r="K5327" i="1"/>
  <c r="H5328" i="1"/>
  <c r="G5328" i="1"/>
  <c r="K5328" i="1"/>
  <c r="H5329" i="1"/>
  <c r="G5329" i="1"/>
  <c r="K5329" i="1"/>
  <c r="H5330" i="1"/>
  <c r="G5330" i="1"/>
  <c r="K5330" i="1"/>
  <c r="H5331" i="1"/>
  <c r="G5331" i="1"/>
  <c r="K5331" i="1"/>
  <c r="H5332" i="1"/>
  <c r="G5332" i="1"/>
  <c r="K5332" i="1"/>
  <c r="H5333" i="1"/>
  <c r="G5333" i="1"/>
  <c r="K5333" i="1"/>
  <c r="H5334" i="1"/>
  <c r="G5334" i="1"/>
  <c r="K5334" i="1"/>
  <c r="H5335" i="1"/>
  <c r="G5335" i="1"/>
  <c r="K5335" i="1"/>
  <c r="H5336" i="1"/>
  <c r="G5336" i="1"/>
  <c r="K5336" i="1"/>
  <c r="H5337" i="1"/>
  <c r="G5337" i="1"/>
  <c r="K5337" i="1"/>
  <c r="H5338" i="1"/>
  <c r="G5338" i="1"/>
  <c r="K5338" i="1"/>
  <c r="H5339" i="1"/>
  <c r="G5339" i="1"/>
  <c r="K5339" i="1"/>
  <c r="H5340" i="1"/>
  <c r="G5340" i="1"/>
  <c r="K5340" i="1"/>
  <c r="H5341" i="1"/>
  <c r="G5341" i="1"/>
  <c r="K5341" i="1"/>
  <c r="H5342" i="1"/>
  <c r="G5342" i="1"/>
  <c r="K5342" i="1"/>
  <c r="H5343" i="1"/>
  <c r="G5343" i="1"/>
  <c r="K5343" i="1"/>
  <c r="H5344" i="1"/>
  <c r="G5344" i="1"/>
  <c r="K5344" i="1"/>
  <c r="H5345" i="1"/>
  <c r="G5345" i="1"/>
  <c r="K5345" i="1"/>
  <c r="H5346" i="1"/>
  <c r="G5346" i="1"/>
  <c r="K5346" i="1"/>
  <c r="H5347" i="1"/>
  <c r="G5347" i="1"/>
  <c r="K5347" i="1"/>
  <c r="H5348" i="1"/>
  <c r="G5348" i="1"/>
  <c r="K5348" i="1"/>
  <c r="H5349" i="1"/>
  <c r="G5349" i="1"/>
  <c r="K5349" i="1"/>
  <c r="H5350" i="1"/>
  <c r="G5350" i="1"/>
  <c r="K5350" i="1"/>
  <c r="H5351" i="1"/>
  <c r="G5351" i="1"/>
  <c r="K5351" i="1"/>
  <c r="H5352" i="1"/>
  <c r="G5352" i="1"/>
  <c r="K5352" i="1"/>
  <c r="H5353" i="1"/>
  <c r="G5353" i="1"/>
  <c r="K5353" i="1"/>
  <c r="H5354" i="1"/>
  <c r="G5354" i="1"/>
  <c r="K5354" i="1"/>
  <c r="H5355" i="1"/>
  <c r="G5355" i="1"/>
  <c r="K5355" i="1"/>
  <c r="H5356" i="1"/>
  <c r="G5356" i="1"/>
  <c r="K5356" i="1"/>
  <c r="H5357" i="1"/>
  <c r="G5357" i="1"/>
  <c r="K5357" i="1"/>
  <c r="H5358" i="1"/>
  <c r="G5358" i="1"/>
  <c r="K5358" i="1"/>
  <c r="H5359" i="1"/>
  <c r="G5359" i="1"/>
  <c r="K5359" i="1"/>
  <c r="H5360" i="1"/>
  <c r="G5360" i="1"/>
  <c r="K5360" i="1"/>
  <c r="H5361" i="1"/>
  <c r="G5361" i="1"/>
  <c r="K5361" i="1"/>
  <c r="H5362" i="1"/>
  <c r="G5362" i="1"/>
  <c r="K5362" i="1"/>
  <c r="H5363" i="1"/>
  <c r="G5363" i="1"/>
  <c r="K5363" i="1"/>
  <c r="H5364" i="1"/>
  <c r="G5364" i="1"/>
  <c r="K5364" i="1"/>
  <c r="H5365" i="1"/>
  <c r="G5365" i="1"/>
  <c r="K5365" i="1"/>
  <c r="H5366" i="1"/>
  <c r="G5366" i="1"/>
  <c r="K5366" i="1"/>
  <c r="H5367" i="1"/>
  <c r="G5367" i="1"/>
  <c r="K5367" i="1"/>
  <c r="H5368" i="1"/>
  <c r="G5368" i="1"/>
  <c r="K5368" i="1"/>
  <c r="H5369" i="1"/>
  <c r="G5369" i="1"/>
  <c r="K5369" i="1"/>
  <c r="H5370" i="1"/>
  <c r="G5370" i="1"/>
  <c r="K5370" i="1"/>
  <c r="H5371" i="1"/>
  <c r="G5371" i="1"/>
  <c r="K5371" i="1"/>
  <c r="H5372" i="1"/>
  <c r="G5372" i="1"/>
  <c r="K5372" i="1"/>
  <c r="H5373" i="1"/>
  <c r="G5373" i="1"/>
  <c r="K5373" i="1"/>
  <c r="H5374" i="1"/>
  <c r="G5374" i="1"/>
  <c r="K5374" i="1"/>
  <c r="H5375" i="1"/>
  <c r="G5375" i="1"/>
  <c r="K5375" i="1"/>
  <c r="H5376" i="1"/>
  <c r="G5376" i="1"/>
  <c r="K5376" i="1"/>
  <c r="H5377" i="1"/>
  <c r="G5377" i="1"/>
  <c r="K5377" i="1"/>
  <c r="H5378" i="1"/>
  <c r="G5378" i="1"/>
  <c r="K5378" i="1"/>
  <c r="H5379" i="1"/>
  <c r="G5379" i="1"/>
  <c r="K5379" i="1"/>
  <c r="H5380" i="1"/>
  <c r="G5380" i="1"/>
  <c r="K5380" i="1"/>
  <c r="H5381" i="1"/>
  <c r="G5381" i="1"/>
  <c r="K5381" i="1"/>
  <c r="H5382" i="1"/>
  <c r="G5382" i="1"/>
  <c r="K5382" i="1"/>
  <c r="H5383" i="1"/>
  <c r="G5383" i="1"/>
  <c r="K5383" i="1"/>
  <c r="H5384" i="1"/>
  <c r="G5384" i="1"/>
  <c r="K5384" i="1"/>
  <c r="H5385" i="1"/>
  <c r="G5385" i="1"/>
  <c r="K5385" i="1"/>
  <c r="H5386" i="1"/>
  <c r="G5386" i="1"/>
  <c r="K5386" i="1"/>
  <c r="H5387" i="1"/>
  <c r="G5387" i="1"/>
  <c r="K5387" i="1"/>
  <c r="H5388" i="1"/>
  <c r="G5388" i="1"/>
  <c r="K5388" i="1"/>
  <c r="H5389" i="1"/>
  <c r="G5389" i="1"/>
  <c r="K5389" i="1"/>
  <c r="H5390" i="1"/>
  <c r="G5390" i="1"/>
  <c r="K5390" i="1"/>
  <c r="H5391" i="1"/>
  <c r="G5391" i="1"/>
  <c r="K5391" i="1"/>
  <c r="H5392" i="1"/>
  <c r="G5392" i="1"/>
  <c r="K5392" i="1"/>
  <c r="H5393" i="1"/>
  <c r="G5393" i="1"/>
  <c r="K5393" i="1"/>
  <c r="H5394" i="1"/>
  <c r="G5394" i="1"/>
  <c r="K5394" i="1"/>
  <c r="H5395" i="1"/>
  <c r="G5395" i="1"/>
  <c r="K5395" i="1"/>
  <c r="H5396" i="1"/>
  <c r="G5396" i="1"/>
  <c r="K5396" i="1"/>
  <c r="H5397" i="1"/>
  <c r="G5397" i="1"/>
  <c r="K5397" i="1"/>
  <c r="H5398" i="1"/>
  <c r="G5398" i="1"/>
  <c r="K5398" i="1"/>
  <c r="H5399" i="1"/>
  <c r="G5399" i="1"/>
  <c r="K5399" i="1"/>
  <c r="H5400" i="1"/>
  <c r="G5400" i="1"/>
  <c r="K5400" i="1"/>
  <c r="H5401" i="1"/>
  <c r="G5401" i="1"/>
  <c r="K5401" i="1"/>
  <c r="H5402" i="1"/>
  <c r="G5402" i="1"/>
  <c r="K5402" i="1"/>
  <c r="H5403" i="1"/>
  <c r="G5403" i="1"/>
  <c r="K5403" i="1"/>
  <c r="H5404" i="1"/>
  <c r="G5404" i="1"/>
  <c r="K5404" i="1"/>
  <c r="H5405" i="1"/>
  <c r="G5405" i="1"/>
  <c r="K5405" i="1"/>
  <c r="H5406" i="1"/>
  <c r="G5406" i="1"/>
  <c r="K5406" i="1"/>
  <c r="H5407" i="1"/>
  <c r="G5407" i="1"/>
  <c r="K5407" i="1"/>
  <c r="H5408" i="1"/>
  <c r="G5408" i="1"/>
  <c r="K5408" i="1"/>
  <c r="H5409" i="1"/>
  <c r="G5409" i="1"/>
  <c r="K5409" i="1"/>
  <c r="H5410" i="1"/>
  <c r="G5410" i="1"/>
  <c r="K5410" i="1"/>
  <c r="H5411" i="1"/>
  <c r="G5411" i="1"/>
  <c r="K5411" i="1"/>
  <c r="H5412" i="1"/>
  <c r="G5412" i="1"/>
  <c r="K5412" i="1"/>
  <c r="H5413" i="1"/>
  <c r="G5413" i="1"/>
  <c r="K5413" i="1"/>
  <c r="H5414" i="1"/>
  <c r="G5414" i="1"/>
  <c r="K5414" i="1"/>
  <c r="H5415" i="1"/>
  <c r="G5415" i="1"/>
  <c r="K5415" i="1"/>
  <c r="H5416" i="1"/>
  <c r="G5416" i="1"/>
  <c r="K5416" i="1"/>
  <c r="H5417" i="1"/>
  <c r="G5417" i="1"/>
  <c r="K5417" i="1"/>
  <c r="H5418" i="1"/>
  <c r="G5418" i="1"/>
  <c r="K5418" i="1"/>
  <c r="H5419" i="1"/>
  <c r="G5419" i="1"/>
  <c r="K5419" i="1"/>
  <c r="H5420" i="1"/>
  <c r="G5420" i="1"/>
  <c r="K5420" i="1"/>
  <c r="H5421" i="1"/>
  <c r="G5421" i="1"/>
  <c r="K5421" i="1"/>
  <c r="H5422" i="1"/>
  <c r="G5422" i="1"/>
  <c r="K5422" i="1"/>
  <c r="H5423" i="1"/>
  <c r="G5423" i="1"/>
  <c r="K5423" i="1"/>
  <c r="H5424" i="1"/>
  <c r="G5424" i="1"/>
  <c r="K5424" i="1"/>
  <c r="H5425" i="1"/>
  <c r="G5425" i="1"/>
  <c r="K5425" i="1"/>
  <c r="H5426" i="1"/>
  <c r="G5426" i="1"/>
  <c r="K5426" i="1"/>
  <c r="H5427" i="1"/>
  <c r="G5427" i="1"/>
  <c r="K5427" i="1"/>
  <c r="H5428" i="1"/>
  <c r="G5428" i="1"/>
  <c r="K5428" i="1"/>
  <c r="H5429" i="1"/>
  <c r="G5429" i="1"/>
  <c r="K5429" i="1"/>
  <c r="H5430" i="1"/>
  <c r="G5430" i="1"/>
  <c r="K5430" i="1"/>
  <c r="H5431" i="1"/>
  <c r="G5431" i="1"/>
  <c r="K5431" i="1"/>
  <c r="H5432" i="1"/>
  <c r="G5432" i="1"/>
  <c r="K5432" i="1"/>
  <c r="H5433" i="1"/>
  <c r="G5433" i="1"/>
  <c r="K5433" i="1"/>
  <c r="H5434" i="1"/>
  <c r="G5434" i="1"/>
  <c r="K5434" i="1"/>
  <c r="H5435" i="1"/>
  <c r="G5435" i="1"/>
  <c r="K5435" i="1"/>
  <c r="H5436" i="1"/>
  <c r="G5436" i="1"/>
  <c r="K5436" i="1"/>
  <c r="H5437" i="1"/>
  <c r="G5437" i="1"/>
  <c r="K5437" i="1"/>
  <c r="H5438" i="1"/>
  <c r="G5438" i="1"/>
  <c r="K5438" i="1"/>
  <c r="H5439" i="1"/>
  <c r="G5439" i="1"/>
  <c r="K5439" i="1"/>
  <c r="H5440" i="1"/>
  <c r="G5440" i="1"/>
  <c r="K5440" i="1"/>
  <c r="H5441" i="1"/>
  <c r="G5441" i="1"/>
  <c r="K5441" i="1"/>
  <c r="H5442" i="1"/>
  <c r="G5442" i="1"/>
  <c r="K5442" i="1"/>
  <c r="H5443" i="1"/>
  <c r="G5443" i="1"/>
  <c r="K5443" i="1"/>
  <c r="H5444" i="1"/>
  <c r="G5444" i="1"/>
  <c r="K5444" i="1"/>
  <c r="H5445" i="1"/>
  <c r="G5445" i="1"/>
  <c r="K5445" i="1"/>
  <c r="H5446" i="1"/>
  <c r="G5446" i="1"/>
  <c r="K5446" i="1"/>
  <c r="H5447" i="1"/>
  <c r="G5447" i="1"/>
  <c r="K5447" i="1"/>
  <c r="H5448" i="1"/>
  <c r="G5448" i="1"/>
  <c r="K5448" i="1"/>
  <c r="H5449" i="1"/>
  <c r="G5449" i="1"/>
  <c r="K5449" i="1"/>
  <c r="H5450" i="1"/>
  <c r="G5450" i="1"/>
  <c r="K5450" i="1"/>
  <c r="H5451" i="1"/>
  <c r="G5451" i="1"/>
  <c r="K5451" i="1"/>
  <c r="H5452" i="1"/>
  <c r="G5452" i="1"/>
  <c r="K5452" i="1"/>
  <c r="H5453" i="1"/>
  <c r="G5453" i="1"/>
  <c r="K5453" i="1"/>
  <c r="H5454" i="1"/>
  <c r="G5454" i="1"/>
  <c r="K5454" i="1"/>
  <c r="H5455" i="1"/>
  <c r="G5455" i="1"/>
  <c r="K5455" i="1"/>
  <c r="H5456" i="1"/>
  <c r="G5456" i="1"/>
  <c r="K5456" i="1"/>
  <c r="H5457" i="1"/>
  <c r="G5457" i="1"/>
  <c r="K5457" i="1"/>
  <c r="H5458" i="1"/>
  <c r="G5458" i="1"/>
  <c r="K5458" i="1"/>
  <c r="H5459" i="1"/>
  <c r="G5459" i="1"/>
  <c r="K5459" i="1"/>
  <c r="H5460" i="1"/>
  <c r="G5460" i="1"/>
  <c r="K5460" i="1"/>
  <c r="H5461" i="1"/>
  <c r="G5461" i="1"/>
  <c r="K5461" i="1"/>
  <c r="H5462" i="1"/>
  <c r="G5462" i="1"/>
  <c r="K5462" i="1"/>
  <c r="H5463" i="1"/>
  <c r="G5463" i="1"/>
  <c r="K5463" i="1"/>
  <c r="H5464" i="1"/>
  <c r="G5464" i="1"/>
  <c r="K5464" i="1"/>
  <c r="H5465" i="1"/>
  <c r="G5465" i="1"/>
  <c r="K5465" i="1"/>
  <c r="H5466" i="1"/>
  <c r="G5466" i="1"/>
  <c r="K5466" i="1"/>
  <c r="H5467" i="1"/>
  <c r="G5467" i="1"/>
  <c r="K5467" i="1"/>
  <c r="H5468" i="1"/>
  <c r="G5468" i="1"/>
  <c r="K5468" i="1"/>
  <c r="H5469" i="1"/>
  <c r="G5469" i="1"/>
  <c r="K5469" i="1"/>
  <c r="H5470" i="1"/>
  <c r="G5470" i="1"/>
  <c r="K5470" i="1"/>
  <c r="H5471" i="1"/>
  <c r="G5471" i="1"/>
  <c r="K5471" i="1"/>
  <c r="H5472" i="1"/>
  <c r="G5472" i="1"/>
  <c r="K5472" i="1"/>
  <c r="H5473" i="1"/>
  <c r="G5473" i="1"/>
  <c r="K5473" i="1"/>
  <c r="H5474" i="1"/>
  <c r="G5474" i="1"/>
  <c r="K5474" i="1"/>
  <c r="H5475" i="1"/>
  <c r="G5475" i="1"/>
  <c r="K5475" i="1"/>
  <c r="H5476" i="1"/>
  <c r="G5476" i="1"/>
  <c r="K5476" i="1"/>
  <c r="H5477" i="1"/>
  <c r="G5477" i="1"/>
  <c r="K5477" i="1"/>
  <c r="H5478" i="1"/>
  <c r="G5478" i="1"/>
  <c r="K5478" i="1"/>
  <c r="H5479" i="1"/>
  <c r="G5479" i="1"/>
  <c r="K5479" i="1"/>
  <c r="H5480" i="1"/>
  <c r="G5480" i="1"/>
  <c r="K5480" i="1"/>
  <c r="H5481" i="1"/>
  <c r="G5481" i="1"/>
  <c r="K5481" i="1"/>
  <c r="H5482" i="1"/>
  <c r="G5482" i="1"/>
  <c r="K5482" i="1"/>
  <c r="H5483" i="1"/>
  <c r="G5483" i="1"/>
  <c r="K5483" i="1"/>
  <c r="H5484" i="1"/>
  <c r="G5484" i="1"/>
  <c r="K5484" i="1"/>
  <c r="H5485" i="1"/>
  <c r="G5485" i="1"/>
  <c r="K5485" i="1"/>
  <c r="H5486" i="1"/>
  <c r="G5486" i="1"/>
  <c r="K5486" i="1"/>
  <c r="H5487" i="1"/>
  <c r="G5487" i="1"/>
  <c r="K5487" i="1"/>
  <c r="H5488" i="1"/>
  <c r="G5488" i="1"/>
  <c r="K5488" i="1"/>
  <c r="H5489" i="1"/>
  <c r="G5489" i="1"/>
  <c r="K5489" i="1"/>
  <c r="H5490" i="1"/>
  <c r="G5490" i="1"/>
  <c r="K5490" i="1"/>
  <c r="H5491" i="1"/>
  <c r="G5491" i="1"/>
  <c r="K5491" i="1"/>
  <c r="H5492" i="1"/>
  <c r="G5492" i="1"/>
  <c r="K5492" i="1"/>
  <c r="H5493" i="1"/>
  <c r="G5493" i="1"/>
  <c r="K5493" i="1"/>
  <c r="H5494" i="1"/>
  <c r="G5494" i="1"/>
  <c r="K5494" i="1"/>
  <c r="H5495" i="1"/>
  <c r="G5495" i="1"/>
  <c r="K5495" i="1"/>
  <c r="H5496" i="1"/>
  <c r="G5496" i="1"/>
  <c r="K5496" i="1"/>
  <c r="H5497" i="1"/>
  <c r="G5497" i="1"/>
  <c r="K5497" i="1"/>
  <c r="H5498" i="1"/>
  <c r="G5498" i="1"/>
  <c r="K5498" i="1"/>
  <c r="H5499" i="1"/>
  <c r="G5499" i="1"/>
  <c r="K5499" i="1"/>
  <c r="H5500" i="1"/>
  <c r="G5500" i="1"/>
  <c r="K5500" i="1"/>
  <c r="H5501" i="1"/>
  <c r="G5501" i="1"/>
  <c r="K5501" i="1"/>
  <c r="H5502" i="1"/>
  <c r="G5502" i="1"/>
  <c r="K5502" i="1"/>
  <c r="H5503" i="1"/>
  <c r="G5503" i="1"/>
  <c r="K5503" i="1"/>
  <c r="H5504" i="1"/>
  <c r="G5504" i="1"/>
  <c r="K5504" i="1"/>
  <c r="H5505" i="1"/>
  <c r="G5505" i="1"/>
  <c r="K5505" i="1"/>
  <c r="H5506" i="1"/>
  <c r="G5506" i="1"/>
  <c r="K5506" i="1"/>
  <c r="H5507" i="1"/>
  <c r="G5507" i="1"/>
  <c r="K5507" i="1"/>
  <c r="H5508" i="1"/>
  <c r="G5508" i="1"/>
  <c r="K5508" i="1"/>
  <c r="H5509" i="1"/>
  <c r="G5509" i="1"/>
  <c r="K5509" i="1"/>
  <c r="H5510" i="1"/>
  <c r="G5510" i="1"/>
  <c r="K5510" i="1"/>
  <c r="H5511" i="1"/>
  <c r="G5511" i="1"/>
  <c r="K5511" i="1"/>
  <c r="H5512" i="1"/>
  <c r="G5512" i="1"/>
  <c r="K5512" i="1"/>
  <c r="H5513" i="1"/>
  <c r="G5513" i="1"/>
  <c r="K5513" i="1"/>
  <c r="H5514" i="1"/>
  <c r="G5514" i="1"/>
  <c r="K5514" i="1"/>
  <c r="H5515" i="1"/>
  <c r="G5515" i="1"/>
  <c r="K5515" i="1"/>
  <c r="H5516" i="1"/>
  <c r="G5516" i="1"/>
  <c r="K5516" i="1"/>
  <c r="H5517" i="1"/>
  <c r="G5517" i="1"/>
  <c r="K5517" i="1"/>
  <c r="H5518" i="1"/>
  <c r="G5518" i="1"/>
  <c r="K5518" i="1"/>
  <c r="H5519" i="1"/>
  <c r="G5519" i="1"/>
  <c r="K5519" i="1"/>
  <c r="H5520" i="1"/>
  <c r="G5520" i="1"/>
  <c r="K5520" i="1"/>
  <c r="H5521" i="1"/>
  <c r="G5521" i="1"/>
  <c r="K5521" i="1"/>
  <c r="H5522" i="1"/>
  <c r="G5522" i="1"/>
  <c r="K5522" i="1"/>
  <c r="H5523" i="1"/>
  <c r="G5523" i="1"/>
  <c r="K5523" i="1"/>
  <c r="H5524" i="1"/>
  <c r="G5524" i="1"/>
  <c r="K5524" i="1"/>
  <c r="H5525" i="1"/>
  <c r="G5525" i="1"/>
  <c r="K5525" i="1"/>
  <c r="H5526" i="1"/>
  <c r="G5526" i="1"/>
  <c r="K5526" i="1"/>
  <c r="H5527" i="1"/>
  <c r="G5527" i="1"/>
  <c r="K5527" i="1"/>
  <c r="H5528" i="1"/>
  <c r="G5528" i="1"/>
  <c r="K5528" i="1"/>
  <c r="H5529" i="1"/>
  <c r="G5529" i="1"/>
  <c r="K5529" i="1"/>
  <c r="H5530" i="1"/>
  <c r="G5530" i="1"/>
  <c r="K5530" i="1"/>
  <c r="H5531" i="1"/>
  <c r="G5531" i="1"/>
  <c r="K5531" i="1"/>
  <c r="H5532" i="1"/>
  <c r="G5532" i="1"/>
  <c r="K5532" i="1"/>
  <c r="H5533" i="1"/>
  <c r="G5533" i="1"/>
  <c r="K5533" i="1"/>
  <c r="H5534" i="1"/>
  <c r="G5534" i="1"/>
  <c r="K5534" i="1"/>
  <c r="H5535" i="1"/>
  <c r="G5535" i="1"/>
  <c r="K5535" i="1"/>
  <c r="H5536" i="1"/>
  <c r="G5536" i="1"/>
  <c r="K5536" i="1"/>
  <c r="H5537" i="1"/>
  <c r="G5537" i="1"/>
  <c r="K5537" i="1"/>
  <c r="H5538" i="1"/>
  <c r="G5538" i="1"/>
  <c r="K5538" i="1"/>
  <c r="H5539" i="1"/>
  <c r="G5539" i="1"/>
  <c r="K5539" i="1"/>
  <c r="H5540" i="1"/>
  <c r="G5540" i="1"/>
  <c r="K5540" i="1"/>
  <c r="H5541" i="1"/>
  <c r="G5541" i="1"/>
  <c r="K5541" i="1"/>
  <c r="H5542" i="1"/>
  <c r="G5542" i="1"/>
  <c r="K5542" i="1"/>
  <c r="H5543" i="1"/>
  <c r="G5543" i="1"/>
  <c r="K5543" i="1"/>
  <c r="H5544" i="1"/>
  <c r="G5544" i="1"/>
  <c r="K5544" i="1"/>
  <c r="H5545" i="1"/>
  <c r="G5545" i="1"/>
  <c r="K5545" i="1"/>
  <c r="H5546" i="1"/>
  <c r="G5546" i="1"/>
  <c r="K5546" i="1"/>
  <c r="H5547" i="1"/>
  <c r="G5547" i="1"/>
  <c r="K5547" i="1"/>
  <c r="H5548" i="1"/>
  <c r="G5548" i="1"/>
  <c r="K5548" i="1"/>
  <c r="H5549" i="1"/>
  <c r="G5549" i="1"/>
  <c r="K5549" i="1"/>
  <c r="H5550" i="1"/>
  <c r="G5550" i="1"/>
  <c r="K5550" i="1"/>
  <c r="H5551" i="1"/>
  <c r="G5551" i="1"/>
  <c r="K5551" i="1"/>
  <c r="H5552" i="1"/>
  <c r="G5552" i="1"/>
  <c r="K5552" i="1"/>
  <c r="H5553" i="1"/>
  <c r="G5553" i="1"/>
  <c r="K5553" i="1"/>
  <c r="H5554" i="1"/>
  <c r="G5554" i="1"/>
  <c r="K5554" i="1"/>
  <c r="H5555" i="1"/>
  <c r="G5555" i="1"/>
  <c r="K5555" i="1"/>
  <c r="H5556" i="1"/>
  <c r="G5556" i="1"/>
  <c r="K5556" i="1"/>
  <c r="H5557" i="1"/>
  <c r="G5557" i="1"/>
  <c r="K5557" i="1"/>
  <c r="H5558" i="1"/>
  <c r="G5558" i="1"/>
  <c r="K5558" i="1"/>
  <c r="H5559" i="1"/>
  <c r="G5559" i="1"/>
  <c r="K5559" i="1"/>
  <c r="H5560" i="1"/>
  <c r="G5560" i="1"/>
  <c r="K5560" i="1"/>
  <c r="H5561" i="1"/>
  <c r="G5561" i="1"/>
  <c r="K5561" i="1"/>
  <c r="H5562" i="1"/>
  <c r="G5562" i="1"/>
  <c r="K5562" i="1"/>
  <c r="H5563" i="1"/>
  <c r="G5563" i="1"/>
  <c r="K5563" i="1"/>
  <c r="H5564" i="1"/>
  <c r="G5564" i="1"/>
  <c r="K5564" i="1"/>
  <c r="K5568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403" i="1"/>
  <c r="J1404" i="1"/>
  <c r="J1405" i="1"/>
  <c r="J1406" i="1"/>
  <c r="J1407" i="1"/>
  <c r="J1408" i="1"/>
  <c r="J1409" i="1"/>
  <c r="J1410" i="1"/>
  <c r="J1411" i="1"/>
  <c r="J1412" i="1"/>
  <c r="J1413" i="1"/>
  <c r="J1414" i="1"/>
  <c r="J1415" i="1"/>
  <c r="J1416" i="1"/>
  <c r="J1417" i="1"/>
  <c r="J1418" i="1"/>
  <c r="J1419" i="1"/>
  <c r="J1420" i="1"/>
  <c r="J1421" i="1"/>
  <c r="J1422" i="1"/>
  <c r="J1423" i="1"/>
  <c r="J1424" i="1"/>
  <c r="J1425" i="1"/>
  <c r="J1426" i="1"/>
  <c r="J1427" i="1"/>
  <c r="J1428" i="1"/>
  <c r="J1429" i="1"/>
  <c r="J1430" i="1"/>
  <c r="J1431" i="1"/>
  <c r="J1432" i="1"/>
  <c r="J1433" i="1"/>
  <c r="J1434" i="1"/>
  <c r="J1435" i="1"/>
  <c r="J1436" i="1"/>
  <c r="J1437" i="1"/>
  <c r="J1438" i="1"/>
  <c r="J1439" i="1"/>
  <c r="J1440" i="1"/>
  <c r="J1441" i="1"/>
  <c r="J1442" i="1"/>
  <c r="J1443" i="1"/>
  <c r="J1444" i="1"/>
  <c r="J1445" i="1"/>
  <c r="J1446" i="1"/>
  <c r="J1447" i="1"/>
  <c r="J1448" i="1"/>
  <c r="J1449" i="1"/>
  <c r="J1450" i="1"/>
  <c r="J1451" i="1"/>
  <c r="J1452" i="1"/>
  <c r="J1453" i="1"/>
  <c r="J1454" i="1"/>
  <c r="J1455" i="1"/>
  <c r="J1456" i="1"/>
  <c r="J1457" i="1"/>
  <c r="J1458" i="1"/>
  <c r="J1459" i="1"/>
  <c r="J1460" i="1"/>
  <c r="J1461" i="1"/>
  <c r="J1462" i="1"/>
  <c r="J1463" i="1"/>
  <c r="J1464" i="1"/>
  <c r="J1465" i="1"/>
  <c r="J1466" i="1"/>
  <c r="J1467" i="1"/>
  <c r="J1468" i="1"/>
  <c r="J1469" i="1"/>
  <c r="J1470" i="1"/>
  <c r="J1471" i="1"/>
  <c r="J1472" i="1"/>
  <c r="J1473" i="1"/>
  <c r="J1474" i="1"/>
  <c r="J1475" i="1"/>
  <c r="J1476" i="1"/>
  <c r="J1477" i="1"/>
  <c r="J1478" i="1"/>
  <c r="J1479" i="1"/>
  <c r="J1480" i="1"/>
  <c r="J1481" i="1"/>
  <c r="J1482" i="1"/>
  <c r="J1483" i="1"/>
  <c r="J1484" i="1"/>
  <c r="J1485" i="1"/>
  <c r="J1486" i="1"/>
  <c r="J1487" i="1"/>
  <c r="J1488" i="1"/>
  <c r="J1489" i="1"/>
  <c r="J1490" i="1"/>
  <c r="J1491" i="1"/>
  <c r="J1492" i="1"/>
  <c r="J1493" i="1"/>
  <c r="J1494" i="1"/>
  <c r="J1495" i="1"/>
  <c r="J1496" i="1"/>
  <c r="J1497" i="1"/>
  <c r="J1498" i="1"/>
  <c r="J1499" i="1"/>
  <c r="J1500" i="1"/>
  <c r="J1501" i="1"/>
  <c r="J1502" i="1"/>
  <c r="J1503" i="1"/>
  <c r="J1504" i="1"/>
  <c r="J1505" i="1"/>
  <c r="J1506" i="1"/>
  <c r="J1507" i="1"/>
  <c r="J1508" i="1"/>
  <c r="J1509" i="1"/>
  <c r="J1510" i="1"/>
  <c r="J1511" i="1"/>
  <c r="J1512" i="1"/>
  <c r="J1513" i="1"/>
  <c r="J1514" i="1"/>
  <c r="J1515" i="1"/>
  <c r="J1516" i="1"/>
  <c r="J1517" i="1"/>
  <c r="J1518" i="1"/>
  <c r="J1519" i="1"/>
  <c r="J1520" i="1"/>
  <c r="J1521" i="1"/>
  <c r="J1522" i="1"/>
  <c r="J1523" i="1"/>
  <c r="J1524" i="1"/>
  <c r="J1525" i="1"/>
  <c r="J1526" i="1"/>
  <c r="J1527" i="1"/>
  <c r="J1528" i="1"/>
  <c r="J1529" i="1"/>
  <c r="J1530" i="1"/>
  <c r="J1531" i="1"/>
  <c r="J1532" i="1"/>
  <c r="J1533" i="1"/>
  <c r="J1534" i="1"/>
  <c r="J1535" i="1"/>
  <c r="J1536" i="1"/>
  <c r="J1537" i="1"/>
  <c r="J1538" i="1"/>
  <c r="J1539" i="1"/>
  <c r="J1540" i="1"/>
  <c r="J1541" i="1"/>
  <c r="J1542" i="1"/>
  <c r="J1543" i="1"/>
  <c r="J1544" i="1"/>
  <c r="J1545" i="1"/>
  <c r="J1546" i="1"/>
  <c r="J1547" i="1"/>
  <c r="J1548" i="1"/>
  <c r="J1549" i="1"/>
  <c r="J1550" i="1"/>
  <c r="J1551" i="1"/>
  <c r="J1552" i="1"/>
  <c r="J1553" i="1"/>
  <c r="J1554" i="1"/>
  <c r="J1555" i="1"/>
  <c r="J1556" i="1"/>
  <c r="J1557" i="1"/>
  <c r="J1558" i="1"/>
  <c r="J1559" i="1"/>
  <c r="J1560" i="1"/>
  <c r="J1561" i="1"/>
  <c r="J1562" i="1"/>
  <c r="J1563" i="1"/>
  <c r="J1564" i="1"/>
  <c r="J1565" i="1"/>
  <c r="J1566" i="1"/>
  <c r="J1567" i="1"/>
  <c r="J1568" i="1"/>
  <c r="J1569" i="1"/>
  <c r="J1570" i="1"/>
  <c r="J1571" i="1"/>
  <c r="J1572" i="1"/>
  <c r="J1573" i="1"/>
  <c r="J1574" i="1"/>
  <c r="J1575" i="1"/>
  <c r="J1576" i="1"/>
  <c r="J1577" i="1"/>
  <c r="J1578" i="1"/>
  <c r="J1579" i="1"/>
  <c r="J1580" i="1"/>
  <c r="J1581" i="1"/>
  <c r="J1582" i="1"/>
  <c r="J1583" i="1"/>
  <c r="J1584" i="1"/>
  <c r="J1585" i="1"/>
  <c r="J1586" i="1"/>
  <c r="J1587" i="1"/>
  <c r="J1588" i="1"/>
  <c r="J1589" i="1"/>
  <c r="J1590" i="1"/>
  <c r="J1591" i="1"/>
  <c r="J1592" i="1"/>
  <c r="J1593" i="1"/>
  <c r="J1594" i="1"/>
  <c r="J1595" i="1"/>
  <c r="J1596" i="1"/>
  <c r="J1597" i="1"/>
  <c r="J1598" i="1"/>
  <c r="J1599" i="1"/>
  <c r="J1600" i="1"/>
  <c r="J1601" i="1"/>
  <c r="J1602" i="1"/>
  <c r="J1603" i="1"/>
  <c r="J1604" i="1"/>
  <c r="J1605" i="1"/>
  <c r="J1606" i="1"/>
  <c r="J1607" i="1"/>
  <c r="J1608" i="1"/>
  <c r="J1609" i="1"/>
  <c r="J1610" i="1"/>
  <c r="J1611" i="1"/>
  <c r="J1612" i="1"/>
  <c r="J1613" i="1"/>
  <c r="J1614" i="1"/>
  <c r="J1615" i="1"/>
  <c r="J1616" i="1"/>
  <c r="J1617" i="1"/>
  <c r="J1618" i="1"/>
  <c r="J1619" i="1"/>
  <c r="J1620" i="1"/>
  <c r="J1621" i="1"/>
  <c r="J1622" i="1"/>
  <c r="J1623" i="1"/>
  <c r="J1624" i="1"/>
  <c r="J1625" i="1"/>
  <c r="J1626" i="1"/>
  <c r="J1627" i="1"/>
  <c r="J1628" i="1"/>
  <c r="J1629" i="1"/>
  <c r="J1630" i="1"/>
  <c r="J1631" i="1"/>
  <c r="J1632" i="1"/>
  <c r="J1633" i="1"/>
  <c r="J1634" i="1"/>
  <c r="J1635" i="1"/>
  <c r="J1636" i="1"/>
  <c r="J1637" i="1"/>
  <c r="J1638" i="1"/>
  <c r="J1639" i="1"/>
  <c r="J1640" i="1"/>
  <c r="J1641" i="1"/>
  <c r="J1642" i="1"/>
  <c r="J1643" i="1"/>
  <c r="J1644" i="1"/>
  <c r="J1645" i="1"/>
  <c r="J1646" i="1"/>
  <c r="J1647" i="1"/>
  <c r="J1648" i="1"/>
  <c r="J1649" i="1"/>
  <c r="J1650" i="1"/>
  <c r="J1651" i="1"/>
  <c r="J1652" i="1"/>
  <c r="J1653" i="1"/>
  <c r="J1654" i="1"/>
  <c r="J1655" i="1"/>
  <c r="J1656" i="1"/>
  <c r="J1657" i="1"/>
  <c r="J1658" i="1"/>
  <c r="J1659" i="1"/>
  <c r="J1660" i="1"/>
  <c r="J1661" i="1"/>
  <c r="J1662" i="1"/>
  <c r="J1663" i="1"/>
  <c r="J1664" i="1"/>
  <c r="J1665" i="1"/>
  <c r="J1666" i="1"/>
  <c r="J1667" i="1"/>
  <c r="J1668" i="1"/>
  <c r="J1669" i="1"/>
  <c r="J1670" i="1"/>
  <c r="J1671" i="1"/>
  <c r="J1672" i="1"/>
  <c r="J1673" i="1"/>
  <c r="J1674" i="1"/>
  <c r="J1675" i="1"/>
  <c r="J1676" i="1"/>
  <c r="J1677" i="1"/>
  <c r="J1678" i="1"/>
  <c r="J1679" i="1"/>
  <c r="J1680" i="1"/>
  <c r="J1681" i="1"/>
  <c r="J1682" i="1"/>
  <c r="J1683" i="1"/>
  <c r="J1684" i="1"/>
  <c r="J1685" i="1"/>
  <c r="J1686" i="1"/>
  <c r="J1687" i="1"/>
  <c r="J1688" i="1"/>
  <c r="J1689" i="1"/>
  <c r="J1690" i="1"/>
  <c r="J1691" i="1"/>
  <c r="J1692" i="1"/>
  <c r="J1693" i="1"/>
  <c r="J1694" i="1"/>
  <c r="J1695" i="1"/>
  <c r="J1696" i="1"/>
  <c r="J1697" i="1"/>
  <c r="J1698" i="1"/>
  <c r="J1699" i="1"/>
  <c r="J1700" i="1"/>
  <c r="J1701" i="1"/>
  <c r="J1702" i="1"/>
  <c r="J1703" i="1"/>
  <c r="J1704" i="1"/>
  <c r="J1705" i="1"/>
  <c r="J1706" i="1"/>
  <c r="J1707" i="1"/>
  <c r="J1708" i="1"/>
  <c r="J1709" i="1"/>
  <c r="J1710" i="1"/>
  <c r="J1711" i="1"/>
  <c r="J1712" i="1"/>
  <c r="J1713" i="1"/>
  <c r="J1714" i="1"/>
  <c r="J1715" i="1"/>
  <c r="J1716" i="1"/>
  <c r="J1717" i="1"/>
  <c r="J1718" i="1"/>
  <c r="J1719" i="1"/>
  <c r="J1720" i="1"/>
  <c r="J1721" i="1"/>
  <c r="J1722" i="1"/>
  <c r="J1723" i="1"/>
  <c r="J1724" i="1"/>
  <c r="J1725" i="1"/>
  <c r="J1726" i="1"/>
  <c r="J1727" i="1"/>
  <c r="J1728" i="1"/>
  <c r="J1729" i="1"/>
  <c r="J1730" i="1"/>
  <c r="J1731" i="1"/>
  <c r="J1732" i="1"/>
  <c r="J1733" i="1"/>
  <c r="J1734" i="1"/>
  <c r="J1735" i="1"/>
  <c r="J1736" i="1"/>
  <c r="J1737" i="1"/>
  <c r="J1738" i="1"/>
  <c r="J1739" i="1"/>
  <c r="J1740" i="1"/>
  <c r="J1741" i="1"/>
  <c r="J1742" i="1"/>
  <c r="J1743" i="1"/>
  <c r="J1744" i="1"/>
  <c r="J1745" i="1"/>
  <c r="J1746" i="1"/>
  <c r="J1747" i="1"/>
  <c r="J1748" i="1"/>
  <c r="J1749" i="1"/>
  <c r="J1750" i="1"/>
  <c r="J1751" i="1"/>
  <c r="J1752" i="1"/>
  <c r="J1753" i="1"/>
  <c r="J1754" i="1"/>
  <c r="J1755" i="1"/>
  <c r="J1756" i="1"/>
  <c r="J1757" i="1"/>
  <c r="J1758" i="1"/>
  <c r="J1759" i="1"/>
  <c r="J1760" i="1"/>
  <c r="J1761" i="1"/>
  <c r="J1762" i="1"/>
  <c r="J1763" i="1"/>
  <c r="J1764" i="1"/>
  <c r="J1765" i="1"/>
  <c r="J1766" i="1"/>
  <c r="J1767" i="1"/>
  <c r="J1768" i="1"/>
  <c r="J1769" i="1"/>
  <c r="J1770" i="1"/>
  <c r="J1771" i="1"/>
  <c r="J1772" i="1"/>
  <c r="J1773" i="1"/>
  <c r="J1774" i="1"/>
  <c r="J1775" i="1"/>
  <c r="J1776" i="1"/>
  <c r="J1777" i="1"/>
  <c r="J1778" i="1"/>
  <c r="J1779" i="1"/>
  <c r="J1780" i="1"/>
  <c r="J1781" i="1"/>
  <c r="J1782" i="1"/>
  <c r="J1783" i="1"/>
  <c r="J1784" i="1"/>
  <c r="J1785" i="1"/>
  <c r="J1786" i="1"/>
  <c r="J1787" i="1"/>
  <c r="J1788" i="1"/>
  <c r="J1789" i="1"/>
  <c r="J1790" i="1"/>
  <c r="J1791" i="1"/>
  <c r="J1792" i="1"/>
  <c r="J1793" i="1"/>
  <c r="J1794" i="1"/>
  <c r="J1795" i="1"/>
  <c r="J1796" i="1"/>
  <c r="J1797" i="1"/>
  <c r="J1798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J1814" i="1"/>
  <c r="J1815" i="1"/>
  <c r="J1816" i="1"/>
  <c r="J1817" i="1"/>
  <c r="J1818" i="1"/>
  <c r="J1819" i="1"/>
  <c r="J1820" i="1"/>
  <c r="J1821" i="1"/>
  <c r="J1822" i="1"/>
  <c r="J1823" i="1"/>
  <c r="J1824" i="1"/>
  <c r="J1825" i="1"/>
  <c r="J1826" i="1"/>
  <c r="J1827" i="1"/>
  <c r="J1828" i="1"/>
  <c r="J1829" i="1"/>
  <c r="J1830" i="1"/>
  <c r="J1831" i="1"/>
  <c r="J1832" i="1"/>
  <c r="J1833" i="1"/>
  <c r="J1834" i="1"/>
  <c r="J1835" i="1"/>
  <c r="J1836" i="1"/>
  <c r="J1837" i="1"/>
  <c r="J1838" i="1"/>
  <c r="J1839" i="1"/>
  <c r="J1840" i="1"/>
  <c r="J1841" i="1"/>
  <c r="J1842" i="1"/>
  <c r="J1843" i="1"/>
  <c r="J1844" i="1"/>
  <c r="J1845" i="1"/>
  <c r="J1846" i="1"/>
  <c r="J1847" i="1"/>
  <c r="J1848" i="1"/>
  <c r="J1849" i="1"/>
  <c r="J1850" i="1"/>
  <c r="J1851" i="1"/>
  <c r="J1852" i="1"/>
  <c r="J1853" i="1"/>
  <c r="J1854" i="1"/>
  <c r="J1855" i="1"/>
  <c r="J1856" i="1"/>
  <c r="J1857" i="1"/>
  <c r="J1858" i="1"/>
  <c r="J1859" i="1"/>
  <c r="J1860" i="1"/>
  <c r="J1861" i="1"/>
  <c r="J1862" i="1"/>
  <c r="J1863" i="1"/>
  <c r="J1864" i="1"/>
  <c r="J1865" i="1"/>
  <c r="J1866" i="1"/>
  <c r="J1867" i="1"/>
  <c r="J1868" i="1"/>
  <c r="J1869" i="1"/>
  <c r="J1870" i="1"/>
  <c r="J1871" i="1"/>
  <c r="J1872" i="1"/>
  <c r="J1873" i="1"/>
  <c r="J1874" i="1"/>
  <c r="J1875" i="1"/>
  <c r="J1876" i="1"/>
  <c r="J1877" i="1"/>
  <c r="J1878" i="1"/>
  <c r="J1879" i="1"/>
  <c r="J1880" i="1"/>
  <c r="J1881" i="1"/>
  <c r="J1882" i="1"/>
  <c r="J1883" i="1"/>
  <c r="J1884" i="1"/>
  <c r="J1885" i="1"/>
  <c r="J1886" i="1"/>
  <c r="J1887" i="1"/>
  <c r="J1888" i="1"/>
  <c r="J1889" i="1"/>
  <c r="J1890" i="1"/>
  <c r="J1891" i="1"/>
  <c r="J1892" i="1"/>
  <c r="J1893" i="1"/>
  <c r="J1894" i="1"/>
  <c r="J1895" i="1"/>
  <c r="J1896" i="1"/>
  <c r="J1897" i="1"/>
  <c r="J1898" i="1"/>
  <c r="J1899" i="1"/>
  <c r="J1900" i="1"/>
  <c r="J1901" i="1"/>
  <c r="J1902" i="1"/>
  <c r="J1903" i="1"/>
  <c r="J1904" i="1"/>
  <c r="J1905" i="1"/>
  <c r="J1906" i="1"/>
  <c r="J1907" i="1"/>
  <c r="J1908" i="1"/>
  <c r="J1909" i="1"/>
  <c r="J1910" i="1"/>
  <c r="J1911" i="1"/>
  <c r="J1912" i="1"/>
  <c r="J1913" i="1"/>
  <c r="J1914" i="1"/>
  <c r="J1915" i="1"/>
  <c r="J1916" i="1"/>
  <c r="J1917" i="1"/>
  <c r="J1918" i="1"/>
  <c r="J1919" i="1"/>
  <c r="J1920" i="1"/>
  <c r="J1921" i="1"/>
  <c r="J1922" i="1"/>
  <c r="J1923" i="1"/>
  <c r="J1924" i="1"/>
  <c r="J1925" i="1"/>
  <c r="J1926" i="1"/>
  <c r="J1927" i="1"/>
  <c r="J1928" i="1"/>
  <c r="J1929" i="1"/>
  <c r="J1930" i="1"/>
  <c r="J1931" i="1"/>
  <c r="J1932" i="1"/>
  <c r="J1933" i="1"/>
  <c r="J1934" i="1"/>
  <c r="J1935" i="1"/>
  <c r="J1936" i="1"/>
  <c r="J1937" i="1"/>
  <c r="J1938" i="1"/>
  <c r="J1939" i="1"/>
  <c r="J1940" i="1"/>
  <c r="J1941" i="1"/>
  <c r="J1942" i="1"/>
  <c r="J1943" i="1"/>
  <c r="J1944" i="1"/>
  <c r="J1945" i="1"/>
  <c r="J1946" i="1"/>
  <c r="J1947" i="1"/>
  <c r="J1948" i="1"/>
  <c r="J1949" i="1"/>
  <c r="J1950" i="1"/>
  <c r="J1951" i="1"/>
  <c r="J1952" i="1"/>
  <c r="J1953" i="1"/>
  <c r="J1954" i="1"/>
  <c r="J1955" i="1"/>
  <c r="J1956" i="1"/>
  <c r="J1957" i="1"/>
  <c r="J1958" i="1"/>
  <c r="J1959" i="1"/>
  <c r="J1960" i="1"/>
  <c r="J1961" i="1"/>
  <c r="J1962" i="1"/>
  <c r="J1963" i="1"/>
  <c r="J1964" i="1"/>
  <c r="J1965" i="1"/>
  <c r="J1966" i="1"/>
  <c r="J1967" i="1"/>
  <c r="J1968" i="1"/>
  <c r="J1969" i="1"/>
  <c r="J1970" i="1"/>
  <c r="J1971" i="1"/>
  <c r="J1972" i="1"/>
  <c r="J1973" i="1"/>
  <c r="J1974" i="1"/>
  <c r="J1975" i="1"/>
  <c r="J1976" i="1"/>
  <c r="J1977" i="1"/>
  <c r="J1978" i="1"/>
  <c r="J1979" i="1"/>
  <c r="J1980" i="1"/>
  <c r="J1981" i="1"/>
  <c r="J1982" i="1"/>
  <c r="J1983" i="1"/>
  <c r="J1984" i="1"/>
  <c r="J1985" i="1"/>
  <c r="J1986" i="1"/>
  <c r="J1987" i="1"/>
  <c r="J1988" i="1"/>
  <c r="J1989" i="1"/>
  <c r="J1990" i="1"/>
  <c r="J1991" i="1"/>
  <c r="J1992" i="1"/>
  <c r="J1993" i="1"/>
  <c r="J1994" i="1"/>
  <c r="J1995" i="1"/>
  <c r="J1996" i="1"/>
  <c r="J1997" i="1"/>
  <c r="J1998" i="1"/>
  <c r="J1999" i="1"/>
  <c r="J2000" i="1"/>
  <c r="J2001" i="1"/>
  <c r="J2002" i="1"/>
  <c r="J2003" i="1"/>
  <c r="J2004" i="1"/>
  <c r="J2005" i="1"/>
  <c r="J2006" i="1"/>
  <c r="J2007" i="1"/>
  <c r="J2008" i="1"/>
  <c r="J2009" i="1"/>
  <c r="J2010" i="1"/>
  <c r="J2011" i="1"/>
  <c r="J2012" i="1"/>
  <c r="J2013" i="1"/>
  <c r="J2014" i="1"/>
  <c r="J2015" i="1"/>
  <c r="J2016" i="1"/>
  <c r="J2017" i="1"/>
  <c r="J2018" i="1"/>
  <c r="J2019" i="1"/>
  <c r="J2020" i="1"/>
  <c r="J2021" i="1"/>
  <c r="J2022" i="1"/>
  <c r="J2023" i="1"/>
  <c r="J2024" i="1"/>
  <c r="J2025" i="1"/>
  <c r="J2026" i="1"/>
  <c r="J2027" i="1"/>
  <c r="J2028" i="1"/>
  <c r="J2029" i="1"/>
  <c r="J2030" i="1"/>
  <c r="J2031" i="1"/>
  <c r="J2032" i="1"/>
  <c r="J2033" i="1"/>
  <c r="J2034" i="1"/>
  <c r="J2035" i="1"/>
  <c r="J2036" i="1"/>
  <c r="J2037" i="1"/>
  <c r="J2038" i="1"/>
  <c r="J2039" i="1"/>
  <c r="J2040" i="1"/>
  <c r="J2041" i="1"/>
  <c r="J2042" i="1"/>
  <c r="J2043" i="1"/>
  <c r="J2044" i="1"/>
  <c r="J2045" i="1"/>
  <c r="J2046" i="1"/>
  <c r="J2047" i="1"/>
  <c r="J2048" i="1"/>
  <c r="J2049" i="1"/>
  <c r="J2050" i="1"/>
  <c r="J2051" i="1"/>
  <c r="J2052" i="1"/>
  <c r="J2053" i="1"/>
  <c r="J2054" i="1"/>
  <c r="J2055" i="1"/>
  <c r="J2056" i="1"/>
  <c r="J2057" i="1"/>
  <c r="J2058" i="1"/>
  <c r="J2059" i="1"/>
  <c r="J2060" i="1"/>
  <c r="J2061" i="1"/>
  <c r="J2062" i="1"/>
  <c r="J2063" i="1"/>
  <c r="J2064" i="1"/>
  <c r="J2065" i="1"/>
  <c r="J2066" i="1"/>
  <c r="J2067" i="1"/>
  <c r="J2068" i="1"/>
  <c r="J2069" i="1"/>
  <c r="J2070" i="1"/>
  <c r="J2071" i="1"/>
  <c r="J2072" i="1"/>
  <c r="J2073" i="1"/>
  <c r="J2074" i="1"/>
  <c r="J2075" i="1"/>
  <c r="J2076" i="1"/>
  <c r="J2077" i="1"/>
  <c r="J2078" i="1"/>
  <c r="J2079" i="1"/>
  <c r="J2080" i="1"/>
  <c r="J2081" i="1"/>
  <c r="J2082" i="1"/>
  <c r="J2083" i="1"/>
  <c r="J2084" i="1"/>
  <c r="J2085" i="1"/>
  <c r="J2086" i="1"/>
  <c r="J2087" i="1"/>
  <c r="J2088" i="1"/>
  <c r="J2089" i="1"/>
  <c r="J2090" i="1"/>
  <c r="J2091" i="1"/>
  <c r="J2092" i="1"/>
  <c r="J2093" i="1"/>
  <c r="J2094" i="1"/>
  <c r="J2095" i="1"/>
  <c r="J2096" i="1"/>
  <c r="J2097" i="1"/>
  <c r="J2098" i="1"/>
  <c r="J2099" i="1"/>
  <c r="J2100" i="1"/>
  <c r="J2101" i="1"/>
  <c r="J2102" i="1"/>
  <c r="J2103" i="1"/>
  <c r="J2104" i="1"/>
  <c r="J2105" i="1"/>
  <c r="J2106" i="1"/>
  <c r="J2107" i="1"/>
  <c r="J2108" i="1"/>
  <c r="J2109" i="1"/>
  <c r="J2110" i="1"/>
  <c r="J2111" i="1"/>
  <c r="J2112" i="1"/>
  <c r="J2113" i="1"/>
  <c r="J2114" i="1"/>
  <c r="J2115" i="1"/>
  <c r="J2116" i="1"/>
  <c r="J2117" i="1"/>
  <c r="J2118" i="1"/>
  <c r="J2119" i="1"/>
  <c r="J2120" i="1"/>
  <c r="J2121" i="1"/>
  <c r="J2122" i="1"/>
  <c r="J2123" i="1"/>
  <c r="J2124" i="1"/>
  <c r="J2125" i="1"/>
  <c r="J2126" i="1"/>
  <c r="J2127" i="1"/>
  <c r="J2128" i="1"/>
  <c r="J2129" i="1"/>
  <c r="J2130" i="1"/>
  <c r="J2131" i="1"/>
  <c r="J2132" i="1"/>
  <c r="J2133" i="1"/>
  <c r="J2134" i="1"/>
  <c r="J2135" i="1"/>
  <c r="J2136" i="1"/>
  <c r="J2137" i="1"/>
  <c r="J2138" i="1"/>
  <c r="J2139" i="1"/>
  <c r="J2140" i="1"/>
  <c r="J2141" i="1"/>
  <c r="J2142" i="1"/>
  <c r="J2143" i="1"/>
  <c r="J2144" i="1"/>
  <c r="J2145" i="1"/>
  <c r="J2146" i="1"/>
  <c r="J2147" i="1"/>
  <c r="J2148" i="1"/>
  <c r="J2149" i="1"/>
  <c r="J2150" i="1"/>
  <c r="J2151" i="1"/>
  <c r="J2152" i="1"/>
  <c r="J2153" i="1"/>
  <c r="J2154" i="1"/>
  <c r="J2155" i="1"/>
  <c r="J2156" i="1"/>
  <c r="J2157" i="1"/>
  <c r="J2158" i="1"/>
  <c r="J2159" i="1"/>
  <c r="J2160" i="1"/>
  <c r="J2161" i="1"/>
  <c r="J2162" i="1"/>
  <c r="J2163" i="1"/>
  <c r="J2164" i="1"/>
  <c r="J2165" i="1"/>
  <c r="J2166" i="1"/>
  <c r="J2167" i="1"/>
  <c r="J2168" i="1"/>
  <c r="J2169" i="1"/>
  <c r="J2170" i="1"/>
  <c r="J2171" i="1"/>
  <c r="J2172" i="1"/>
  <c r="J2173" i="1"/>
  <c r="J2174" i="1"/>
  <c r="J2175" i="1"/>
  <c r="J2176" i="1"/>
  <c r="J2177" i="1"/>
  <c r="J2178" i="1"/>
  <c r="J2179" i="1"/>
  <c r="J2180" i="1"/>
  <c r="J2181" i="1"/>
  <c r="J2182" i="1"/>
  <c r="J2183" i="1"/>
  <c r="J2184" i="1"/>
  <c r="J2185" i="1"/>
  <c r="J2186" i="1"/>
  <c r="J2187" i="1"/>
  <c r="J2188" i="1"/>
  <c r="J2189" i="1"/>
  <c r="J2190" i="1"/>
  <c r="J2191" i="1"/>
  <c r="J2192" i="1"/>
  <c r="J2193" i="1"/>
  <c r="J2194" i="1"/>
  <c r="J2195" i="1"/>
  <c r="J2196" i="1"/>
  <c r="J2197" i="1"/>
  <c r="J2198" i="1"/>
  <c r="J2199" i="1"/>
  <c r="J2200" i="1"/>
  <c r="J2201" i="1"/>
  <c r="J2202" i="1"/>
  <c r="J2203" i="1"/>
  <c r="J2204" i="1"/>
  <c r="J2205" i="1"/>
  <c r="J2206" i="1"/>
  <c r="J2207" i="1"/>
  <c r="J2208" i="1"/>
  <c r="J2209" i="1"/>
  <c r="J2210" i="1"/>
  <c r="J2211" i="1"/>
  <c r="J2212" i="1"/>
  <c r="J2213" i="1"/>
  <c r="J2214" i="1"/>
  <c r="J2215" i="1"/>
  <c r="J2216" i="1"/>
  <c r="J2217" i="1"/>
  <c r="J2218" i="1"/>
  <c r="J2219" i="1"/>
  <c r="J2220" i="1"/>
  <c r="J2221" i="1"/>
  <c r="J2222" i="1"/>
  <c r="J2223" i="1"/>
  <c r="J2224" i="1"/>
  <c r="J2225" i="1"/>
  <c r="J2226" i="1"/>
  <c r="J2227" i="1"/>
  <c r="J2228" i="1"/>
  <c r="J2229" i="1"/>
  <c r="J2230" i="1"/>
  <c r="J2231" i="1"/>
  <c r="J2232" i="1"/>
  <c r="J2233" i="1"/>
  <c r="J2234" i="1"/>
  <c r="J2235" i="1"/>
  <c r="J2236" i="1"/>
  <c r="J2237" i="1"/>
  <c r="J2238" i="1"/>
  <c r="J2239" i="1"/>
  <c r="J2240" i="1"/>
  <c r="J2241" i="1"/>
  <c r="J2242" i="1"/>
  <c r="J2243" i="1"/>
  <c r="J2244" i="1"/>
  <c r="J2245" i="1"/>
  <c r="J2246" i="1"/>
  <c r="J2247" i="1"/>
  <c r="J2248" i="1"/>
  <c r="J2249" i="1"/>
  <c r="J2250" i="1"/>
  <c r="J2251" i="1"/>
  <c r="J2252" i="1"/>
  <c r="J2253" i="1"/>
  <c r="J2254" i="1"/>
  <c r="J2255" i="1"/>
  <c r="J2256" i="1"/>
  <c r="J2257" i="1"/>
  <c r="J2258" i="1"/>
  <c r="J2259" i="1"/>
  <c r="J2260" i="1"/>
  <c r="J2261" i="1"/>
  <c r="J2262" i="1"/>
  <c r="J2263" i="1"/>
  <c r="J2264" i="1"/>
  <c r="J2265" i="1"/>
  <c r="J2266" i="1"/>
  <c r="J2267" i="1"/>
  <c r="J2268" i="1"/>
  <c r="J2269" i="1"/>
  <c r="J2270" i="1"/>
  <c r="J2271" i="1"/>
  <c r="J2272" i="1"/>
  <c r="J2273" i="1"/>
  <c r="J2274" i="1"/>
  <c r="J2275" i="1"/>
  <c r="J2276" i="1"/>
  <c r="J2277" i="1"/>
  <c r="J2278" i="1"/>
  <c r="J2279" i="1"/>
  <c r="J2280" i="1"/>
  <c r="J2281" i="1"/>
  <c r="J2282" i="1"/>
  <c r="J2283" i="1"/>
  <c r="J2284" i="1"/>
  <c r="J2285" i="1"/>
  <c r="J2286" i="1"/>
  <c r="J2287" i="1"/>
  <c r="J2288" i="1"/>
  <c r="J2289" i="1"/>
  <c r="J2290" i="1"/>
  <c r="J2291" i="1"/>
  <c r="J2292" i="1"/>
  <c r="J2293" i="1"/>
  <c r="J2294" i="1"/>
  <c r="J2295" i="1"/>
  <c r="J2296" i="1"/>
  <c r="J2297" i="1"/>
  <c r="J2298" i="1"/>
  <c r="J2299" i="1"/>
  <c r="J2300" i="1"/>
  <c r="J2301" i="1"/>
  <c r="J2302" i="1"/>
  <c r="J2303" i="1"/>
  <c r="J2304" i="1"/>
  <c r="J2305" i="1"/>
  <c r="J2306" i="1"/>
  <c r="J2307" i="1"/>
  <c r="J2308" i="1"/>
  <c r="J2309" i="1"/>
  <c r="J2310" i="1"/>
  <c r="J2311" i="1"/>
  <c r="J2312" i="1"/>
  <c r="J2313" i="1"/>
  <c r="J2314" i="1"/>
  <c r="J2315" i="1"/>
  <c r="J2316" i="1"/>
  <c r="J2317" i="1"/>
  <c r="J2318" i="1"/>
  <c r="J2319" i="1"/>
  <c r="J2320" i="1"/>
  <c r="J2321" i="1"/>
  <c r="J2322" i="1"/>
  <c r="J2323" i="1"/>
  <c r="J2324" i="1"/>
  <c r="J2325" i="1"/>
  <c r="J2326" i="1"/>
  <c r="J2327" i="1"/>
  <c r="J2328" i="1"/>
  <c r="J2329" i="1"/>
  <c r="J2330" i="1"/>
  <c r="J2331" i="1"/>
  <c r="J2332" i="1"/>
  <c r="J2333" i="1"/>
  <c r="J2334" i="1"/>
  <c r="J2335" i="1"/>
  <c r="J2336" i="1"/>
  <c r="J2337" i="1"/>
  <c r="J2338" i="1"/>
  <c r="J2339" i="1"/>
  <c r="J2340" i="1"/>
  <c r="J2341" i="1"/>
  <c r="J2342" i="1"/>
  <c r="J2343" i="1"/>
  <c r="J2344" i="1"/>
  <c r="J2345" i="1"/>
  <c r="J2346" i="1"/>
  <c r="J2347" i="1"/>
  <c r="J2348" i="1"/>
  <c r="J2349" i="1"/>
  <c r="J2350" i="1"/>
  <c r="J2351" i="1"/>
  <c r="J2352" i="1"/>
  <c r="J2353" i="1"/>
  <c r="J2354" i="1"/>
  <c r="J2355" i="1"/>
  <c r="J2356" i="1"/>
  <c r="J2357" i="1"/>
  <c r="J2358" i="1"/>
  <c r="J2359" i="1"/>
  <c r="J2360" i="1"/>
  <c r="J2361" i="1"/>
  <c r="J2362" i="1"/>
  <c r="J2363" i="1"/>
  <c r="J2364" i="1"/>
  <c r="J2365" i="1"/>
  <c r="J2366" i="1"/>
  <c r="J2367" i="1"/>
  <c r="J2368" i="1"/>
  <c r="J2369" i="1"/>
  <c r="J2370" i="1"/>
  <c r="J2371" i="1"/>
  <c r="J2372" i="1"/>
  <c r="J2373" i="1"/>
  <c r="J2374" i="1"/>
  <c r="J2375" i="1"/>
  <c r="J2376" i="1"/>
  <c r="J2377" i="1"/>
  <c r="J2378" i="1"/>
  <c r="J2379" i="1"/>
  <c r="J2380" i="1"/>
  <c r="J2381" i="1"/>
  <c r="J2382" i="1"/>
  <c r="J2383" i="1"/>
  <c r="J2384" i="1"/>
  <c r="J2385" i="1"/>
  <c r="J2386" i="1"/>
  <c r="J2387" i="1"/>
  <c r="J2388" i="1"/>
  <c r="J2389" i="1"/>
  <c r="J2390" i="1"/>
  <c r="J2391" i="1"/>
  <c r="J2392" i="1"/>
  <c r="J2393" i="1"/>
  <c r="J2394" i="1"/>
  <c r="J2395" i="1"/>
  <c r="J2396" i="1"/>
  <c r="J2397" i="1"/>
  <c r="J2398" i="1"/>
  <c r="J2399" i="1"/>
  <c r="J2400" i="1"/>
  <c r="J2401" i="1"/>
  <c r="J2402" i="1"/>
  <c r="J2403" i="1"/>
  <c r="J2404" i="1"/>
  <c r="J2405" i="1"/>
  <c r="J2406" i="1"/>
  <c r="J2407" i="1"/>
  <c r="J2408" i="1"/>
  <c r="J2409" i="1"/>
  <c r="J2410" i="1"/>
  <c r="J2411" i="1"/>
  <c r="J2412" i="1"/>
  <c r="J2413" i="1"/>
  <c r="J2414" i="1"/>
  <c r="J2415" i="1"/>
  <c r="J2416" i="1"/>
  <c r="J2417" i="1"/>
  <c r="J2418" i="1"/>
  <c r="J2419" i="1"/>
  <c r="J2420" i="1"/>
  <c r="J2421" i="1"/>
  <c r="J2422" i="1"/>
  <c r="J2423" i="1"/>
  <c r="J2424" i="1"/>
  <c r="J2425" i="1"/>
  <c r="J2426" i="1"/>
  <c r="J2427" i="1"/>
  <c r="J2428" i="1"/>
  <c r="J2429" i="1"/>
  <c r="J2430" i="1"/>
  <c r="J2431" i="1"/>
  <c r="J2432" i="1"/>
  <c r="J2433" i="1"/>
  <c r="J2434" i="1"/>
  <c r="J2435" i="1"/>
  <c r="J2436" i="1"/>
  <c r="J2437" i="1"/>
  <c r="J2438" i="1"/>
  <c r="J2439" i="1"/>
  <c r="J2440" i="1"/>
  <c r="J2441" i="1"/>
  <c r="J2442" i="1"/>
  <c r="J2443" i="1"/>
  <c r="J2444" i="1"/>
  <c r="J2445" i="1"/>
  <c r="J2446" i="1"/>
  <c r="J2447" i="1"/>
  <c r="J2448" i="1"/>
  <c r="J2449" i="1"/>
  <c r="J2450" i="1"/>
  <c r="J2451" i="1"/>
  <c r="J2452" i="1"/>
  <c r="J2453" i="1"/>
  <c r="J2454" i="1"/>
  <c r="J2455" i="1"/>
  <c r="J2456" i="1"/>
  <c r="J2457" i="1"/>
  <c r="J2458" i="1"/>
  <c r="J2459" i="1"/>
  <c r="J2460" i="1"/>
  <c r="J2461" i="1"/>
  <c r="J2462" i="1"/>
  <c r="J2463" i="1"/>
  <c r="J2464" i="1"/>
  <c r="J2465" i="1"/>
  <c r="J2466" i="1"/>
  <c r="J2467" i="1"/>
  <c r="J2468" i="1"/>
  <c r="J2469" i="1"/>
  <c r="J2470" i="1"/>
  <c r="J2471" i="1"/>
  <c r="J2472" i="1"/>
  <c r="J2473" i="1"/>
  <c r="J2474" i="1"/>
  <c r="J2475" i="1"/>
  <c r="J2476" i="1"/>
  <c r="J2477" i="1"/>
  <c r="J2478" i="1"/>
  <c r="J2479" i="1"/>
  <c r="J2480" i="1"/>
  <c r="J2481" i="1"/>
  <c r="J2482" i="1"/>
  <c r="J2483" i="1"/>
  <c r="J2484" i="1"/>
  <c r="J2485" i="1"/>
  <c r="J2486" i="1"/>
  <c r="J2487" i="1"/>
  <c r="J2488" i="1"/>
  <c r="J2489" i="1"/>
  <c r="J2490" i="1"/>
  <c r="J2491" i="1"/>
  <c r="J2492" i="1"/>
  <c r="J2493" i="1"/>
  <c r="J2494" i="1"/>
  <c r="J2495" i="1"/>
  <c r="J2496" i="1"/>
  <c r="J2497" i="1"/>
  <c r="J2498" i="1"/>
  <c r="J2499" i="1"/>
  <c r="J2500" i="1"/>
  <c r="J2501" i="1"/>
  <c r="J2502" i="1"/>
  <c r="J2503" i="1"/>
  <c r="J2504" i="1"/>
  <c r="J2505" i="1"/>
  <c r="J2506" i="1"/>
  <c r="J2507" i="1"/>
  <c r="J2508" i="1"/>
  <c r="J2509" i="1"/>
  <c r="J2510" i="1"/>
  <c r="J2511" i="1"/>
  <c r="J2512" i="1"/>
  <c r="J2513" i="1"/>
  <c r="J2514" i="1"/>
  <c r="J2515" i="1"/>
  <c r="J2516" i="1"/>
  <c r="J2517" i="1"/>
  <c r="J2518" i="1"/>
  <c r="J2519" i="1"/>
  <c r="J2520" i="1"/>
  <c r="J2521" i="1"/>
  <c r="J2522" i="1"/>
  <c r="J2523" i="1"/>
  <c r="J2524" i="1"/>
  <c r="J2525" i="1"/>
  <c r="J2526" i="1"/>
  <c r="J2527" i="1"/>
  <c r="J2528" i="1"/>
  <c r="J2529" i="1"/>
  <c r="J2530" i="1"/>
  <c r="J2531" i="1"/>
  <c r="J2532" i="1"/>
  <c r="J2533" i="1"/>
  <c r="J2534" i="1"/>
  <c r="J2535" i="1"/>
  <c r="J2536" i="1"/>
  <c r="J2537" i="1"/>
  <c r="J2538" i="1"/>
  <c r="J2539" i="1"/>
  <c r="J2540" i="1"/>
  <c r="J2541" i="1"/>
  <c r="J2542" i="1"/>
  <c r="J2543" i="1"/>
  <c r="J2544" i="1"/>
  <c r="J2545" i="1"/>
  <c r="J2546" i="1"/>
  <c r="J2547" i="1"/>
  <c r="J2548" i="1"/>
  <c r="J2549" i="1"/>
  <c r="J2550" i="1"/>
  <c r="J2551" i="1"/>
  <c r="J2552" i="1"/>
  <c r="J2553" i="1"/>
  <c r="J2554" i="1"/>
  <c r="J2555" i="1"/>
  <c r="J2556" i="1"/>
  <c r="J2557" i="1"/>
  <c r="J2558" i="1"/>
  <c r="J2559" i="1"/>
  <c r="J2560" i="1"/>
  <c r="J2561" i="1"/>
  <c r="J2562" i="1"/>
  <c r="J2563" i="1"/>
  <c r="J2564" i="1"/>
  <c r="J2565" i="1"/>
  <c r="J2566" i="1"/>
  <c r="J2567" i="1"/>
  <c r="J2568" i="1"/>
  <c r="J2569" i="1"/>
  <c r="J2570" i="1"/>
  <c r="J2571" i="1"/>
  <c r="J2572" i="1"/>
  <c r="J2573" i="1"/>
  <c r="J2574" i="1"/>
  <c r="J2575" i="1"/>
  <c r="J2576" i="1"/>
  <c r="J2577" i="1"/>
  <c r="J2578" i="1"/>
  <c r="J2579" i="1"/>
  <c r="J2580" i="1"/>
  <c r="J2581" i="1"/>
  <c r="J2582" i="1"/>
  <c r="J2583" i="1"/>
  <c r="J2584" i="1"/>
  <c r="J2585" i="1"/>
  <c r="J2586" i="1"/>
  <c r="J2587" i="1"/>
  <c r="J2588" i="1"/>
  <c r="J2589" i="1"/>
  <c r="J2590" i="1"/>
  <c r="J2591" i="1"/>
  <c r="J2592" i="1"/>
  <c r="J2593" i="1"/>
  <c r="J2594" i="1"/>
  <c r="J2595" i="1"/>
  <c r="J2596" i="1"/>
  <c r="J2597" i="1"/>
  <c r="J2598" i="1"/>
  <c r="J2599" i="1"/>
  <c r="J2600" i="1"/>
  <c r="J2601" i="1"/>
  <c r="J2602" i="1"/>
  <c r="J2603" i="1"/>
  <c r="J2604" i="1"/>
  <c r="J2605" i="1"/>
  <c r="J2606" i="1"/>
  <c r="J2607" i="1"/>
  <c r="J2608" i="1"/>
  <c r="J2609" i="1"/>
  <c r="J2610" i="1"/>
  <c r="J2611" i="1"/>
  <c r="J2612" i="1"/>
  <c r="J2613" i="1"/>
  <c r="J2614" i="1"/>
  <c r="J2615" i="1"/>
  <c r="J2616" i="1"/>
  <c r="J2617" i="1"/>
  <c r="J2618" i="1"/>
  <c r="J2619" i="1"/>
  <c r="J2620" i="1"/>
  <c r="J2621" i="1"/>
  <c r="J2622" i="1"/>
  <c r="J2623" i="1"/>
  <c r="J2624" i="1"/>
  <c r="J2625" i="1"/>
  <c r="J2626" i="1"/>
  <c r="J2627" i="1"/>
  <c r="J2628" i="1"/>
  <c r="J2629" i="1"/>
  <c r="J2630" i="1"/>
  <c r="J2631" i="1"/>
  <c r="J2632" i="1"/>
  <c r="J2633" i="1"/>
  <c r="J2634" i="1"/>
  <c r="J2635" i="1"/>
  <c r="J2636" i="1"/>
  <c r="J2637" i="1"/>
  <c r="J2638" i="1"/>
  <c r="J2639" i="1"/>
  <c r="J2640" i="1"/>
  <c r="J2641" i="1"/>
  <c r="J2642" i="1"/>
  <c r="J2643" i="1"/>
  <c r="J2644" i="1"/>
  <c r="J2645" i="1"/>
  <c r="J2646" i="1"/>
  <c r="J2647" i="1"/>
  <c r="J2648" i="1"/>
  <c r="J2649" i="1"/>
  <c r="J2650" i="1"/>
  <c r="J2651" i="1"/>
  <c r="J2652" i="1"/>
  <c r="J2653" i="1"/>
  <c r="J2654" i="1"/>
  <c r="J2655" i="1"/>
  <c r="J2656" i="1"/>
  <c r="J2657" i="1"/>
  <c r="J2658" i="1"/>
  <c r="J2659" i="1"/>
  <c r="J2660" i="1"/>
  <c r="J2661" i="1"/>
  <c r="J2662" i="1"/>
  <c r="J2663" i="1"/>
  <c r="J2664" i="1"/>
  <c r="J2665" i="1"/>
  <c r="J2666" i="1"/>
  <c r="J2667" i="1"/>
  <c r="J2668" i="1"/>
  <c r="J2669" i="1"/>
  <c r="J2670" i="1"/>
  <c r="J2671" i="1"/>
  <c r="J2672" i="1"/>
  <c r="J2673" i="1"/>
  <c r="J2674" i="1"/>
  <c r="J2675" i="1"/>
  <c r="J2676" i="1"/>
  <c r="J2677" i="1"/>
  <c r="J2678" i="1"/>
  <c r="J2679" i="1"/>
  <c r="J2680" i="1"/>
  <c r="J2681" i="1"/>
  <c r="J2682" i="1"/>
  <c r="J2683" i="1"/>
  <c r="J2684" i="1"/>
  <c r="J2685" i="1"/>
  <c r="J2686" i="1"/>
  <c r="J2687" i="1"/>
  <c r="J2688" i="1"/>
  <c r="J2689" i="1"/>
  <c r="J2690" i="1"/>
  <c r="J2691" i="1"/>
  <c r="J2692" i="1"/>
  <c r="J2693" i="1"/>
  <c r="J2694" i="1"/>
  <c r="J2695" i="1"/>
  <c r="J2696" i="1"/>
  <c r="J2697" i="1"/>
  <c r="J2698" i="1"/>
  <c r="J2699" i="1"/>
  <c r="J2700" i="1"/>
  <c r="J2701" i="1"/>
  <c r="J2702" i="1"/>
  <c r="J2703" i="1"/>
  <c r="J2704" i="1"/>
  <c r="J2705" i="1"/>
  <c r="J2706" i="1"/>
  <c r="J2707" i="1"/>
  <c r="J2708" i="1"/>
  <c r="J2709" i="1"/>
  <c r="J2710" i="1"/>
  <c r="J2711" i="1"/>
  <c r="J2712" i="1"/>
  <c r="J2713" i="1"/>
  <c r="J2714" i="1"/>
  <c r="J2715" i="1"/>
  <c r="J2716" i="1"/>
  <c r="J2717" i="1"/>
  <c r="J2718" i="1"/>
  <c r="J2719" i="1"/>
  <c r="J2720" i="1"/>
  <c r="J2721" i="1"/>
  <c r="J2722" i="1"/>
  <c r="J2723" i="1"/>
  <c r="J2724" i="1"/>
  <c r="J2725" i="1"/>
  <c r="J2726" i="1"/>
  <c r="J2727" i="1"/>
  <c r="J2728" i="1"/>
  <c r="J2729" i="1"/>
  <c r="J2730" i="1"/>
  <c r="J2731" i="1"/>
  <c r="J2732" i="1"/>
  <c r="J2733" i="1"/>
  <c r="J2734" i="1"/>
  <c r="J2735" i="1"/>
  <c r="J2736" i="1"/>
  <c r="J2737" i="1"/>
  <c r="J2738" i="1"/>
  <c r="J2739" i="1"/>
  <c r="J2740" i="1"/>
  <c r="J2741" i="1"/>
  <c r="J2742" i="1"/>
  <c r="J2743" i="1"/>
  <c r="J2744" i="1"/>
  <c r="J2745" i="1"/>
  <c r="J2746" i="1"/>
  <c r="J2747" i="1"/>
  <c r="J2748" i="1"/>
  <c r="J2749" i="1"/>
  <c r="J2750" i="1"/>
  <c r="J2751" i="1"/>
  <c r="J2752" i="1"/>
  <c r="J2753" i="1"/>
  <c r="J2754" i="1"/>
  <c r="J2755" i="1"/>
  <c r="J2756" i="1"/>
  <c r="J2757" i="1"/>
  <c r="J2758" i="1"/>
  <c r="J2759" i="1"/>
  <c r="J2760" i="1"/>
  <c r="J2761" i="1"/>
  <c r="J2762" i="1"/>
  <c r="J2763" i="1"/>
  <c r="J2764" i="1"/>
  <c r="J2765" i="1"/>
  <c r="J2766" i="1"/>
  <c r="J2767" i="1"/>
  <c r="J2768" i="1"/>
  <c r="J2769" i="1"/>
  <c r="J2770" i="1"/>
  <c r="J2771" i="1"/>
  <c r="J2772" i="1"/>
  <c r="J2773" i="1"/>
  <c r="J2774" i="1"/>
  <c r="J2775" i="1"/>
  <c r="J2776" i="1"/>
  <c r="J2777" i="1"/>
  <c r="J2778" i="1"/>
  <c r="J2779" i="1"/>
  <c r="J2780" i="1"/>
  <c r="J2781" i="1"/>
  <c r="J2782" i="1"/>
  <c r="J2783" i="1"/>
  <c r="J2784" i="1"/>
  <c r="J2785" i="1"/>
  <c r="J2786" i="1"/>
  <c r="J2787" i="1"/>
  <c r="J2788" i="1"/>
  <c r="J2789" i="1"/>
  <c r="J2790" i="1"/>
  <c r="J2791" i="1"/>
  <c r="J2792" i="1"/>
  <c r="J2793" i="1"/>
  <c r="J2794" i="1"/>
  <c r="J2795" i="1"/>
  <c r="J2796" i="1"/>
  <c r="J2797" i="1"/>
  <c r="J2798" i="1"/>
  <c r="J2799" i="1"/>
  <c r="J2800" i="1"/>
  <c r="J2801" i="1"/>
  <c r="J2802" i="1"/>
  <c r="J2803" i="1"/>
  <c r="J2804" i="1"/>
  <c r="J2805" i="1"/>
  <c r="J2806" i="1"/>
  <c r="J2807" i="1"/>
  <c r="J2808" i="1"/>
  <c r="J2809" i="1"/>
  <c r="J2810" i="1"/>
  <c r="J2811" i="1"/>
  <c r="J2812" i="1"/>
  <c r="J2813" i="1"/>
  <c r="J2814" i="1"/>
  <c r="J2815" i="1"/>
  <c r="J2816" i="1"/>
  <c r="J2817" i="1"/>
  <c r="J2818" i="1"/>
  <c r="J2819" i="1"/>
  <c r="J2820" i="1"/>
  <c r="J2821" i="1"/>
  <c r="J2822" i="1"/>
  <c r="J2823" i="1"/>
  <c r="J2824" i="1"/>
  <c r="J2825" i="1"/>
  <c r="J2826" i="1"/>
  <c r="J2827" i="1"/>
  <c r="J2828" i="1"/>
  <c r="J2829" i="1"/>
  <c r="J2830" i="1"/>
  <c r="J2831" i="1"/>
  <c r="J2832" i="1"/>
  <c r="J2833" i="1"/>
  <c r="J2834" i="1"/>
  <c r="J2835" i="1"/>
  <c r="J2836" i="1"/>
  <c r="J2837" i="1"/>
  <c r="J2838" i="1"/>
  <c r="J2839" i="1"/>
  <c r="J2840" i="1"/>
  <c r="J2841" i="1"/>
  <c r="J2842" i="1"/>
  <c r="J2843" i="1"/>
  <c r="J2844" i="1"/>
  <c r="J2845" i="1"/>
  <c r="J2846" i="1"/>
  <c r="J2847" i="1"/>
  <c r="J2848" i="1"/>
  <c r="J2849" i="1"/>
  <c r="J2850" i="1"/>
  <c r="J2851" i="1"/>
  <c r="J2852" i="1"/>
  <c r="J2853" i="1"/>
  <c r="J2854" i="1"/>
  <c r="J2855" i="1"/>
  <c r="J2856" i="1"/>
  <c r="J2857" i="1"/>
  <c r="J2858" i="1"/>
  <c r="J2859" i="1"/>
  <c r="J2860" i="1"/>
  <c r="J2861" i="1"/>
  <c r="J2862" i="1"/>
  <c r="J2863" i="1"/>
  <c r="J2864" i="1"/>
  <c r="J2865" i="1"/>
  <c r="J2866" i="1"/>
  <c r="J2867" i="1"/>
  <c r="J2868" i="1"/>
  <c r="J2869" i="1"/>
  <c r="J2870" i="1"/>
  <c r="J2871" i="1"/>
  <c r="J2872" i="1"/>
  <c r="J2873" i="1"/>
  <c r="J2874" i="1"/>
  <c r="J2875" i="1"/>
  <c r="J2876" i="1"/>
  <c r="J2877" i="1"/>
  <c r="J2878" i="1"/>
  <c r="J2879" i="1"/>
  <c r="J2880" i="1"/>
  <c r="J2881" i="1"/>
  <c r="J2882" i="1"/>
  <c r="J2883" i="1"/>
  <c r="J2884" i="1"/>
  <c r="J2885" i="1"/>
  <c r="J2886" i="1"/>
  <c r="J2887" i="1"/>
  <c r="J2888" i="1"/>
  <c r="J2889" i="1"/>
  <c r="J2890" i="1"/>
  <c r="J2891" i="1"/>
  <c r="J2892" i="1"/>
  <c r="J2893" i="1"/>
  <c r="J2894" i="1"/>
  <c r="J2895" i="1"/>
  <c r="J2896" i="1"/>
  <c r="J2897" i="1"/>
  <c r="J2898" i="1"/>
  <c r="J2899" i="1"/>
  <c r="J2900" i="1"/>
  <c r="J2901" i="1"/>
  <c r="J2902" i="1"/>
  <c r="J2903" i="1"/>
  <c r="J2904" i="1"/>
  <c r="J2905" i="1"/>
  <c r="J2906" i="1"/>
  <c r="J2907" i="1"/>
  <c r="J2908" i="1"/>
  <c r="J2909" i="1"/>
  <c r="J2910" i="1"/>
  <c r="J2911" i="1"/>
  <c r="J2912" i="1"/>
  <c r="J2913" i="1"/>
  <c r="J2914" i="1"/>
  <c r="J2915" i="1"/>
  <c r="J2916" i="1"/>
  <c r="J2917" i="1"/>
  <c r="J2918" i="1"/>
  <c r="J2919" i="1"/>
  <c r="J2920" i="1"/>
  <c r="J2921" i="1"/>
  <c r="J2922" i="1"/>
  <c r="J2923" i="1"/>
  <c r="J2924" i="1"/>
  <c r="J2925" i="1"/>
  <c r="J2926" i="1"/>
  <c r="J2927" i="1"/>
  <c r="J2928" i="1"/>
  <c r="J2929" i="1"/>
  <c r="J2930" i="1"/>
  <c r="J2931" i="1"/>
  <c r="J2932" i="1"/>
  <c r="J2933" i="1"/>
  <c r="J2934" i="1"/>
  <c r="J2935" i="1"/>
  <c r="J2936" i="1"/>
  <c r="J2937" i="1"/>
  <c r="J2938" i="1"/>
  <c r="J2939" i="1"/>
  <c r="J2940" i="1"/>
  <c r="J2941" i="1"/>
  <c r="J2942" i="1"/>
  <c r="J2943" i="1"/>
  <c r="J2944" i="1"/>
  <c r="J2945" i="1"/>
  <c r="J2946" i="1"/>
  <c r="J2947" i="1"/>
  <c r="J2948" i="1"/>
  <c r="J2949" i="1"/>
  <c r="J2950" i="1"/>
  <c r="J2951" i="1"/>
  <c r="J2952" i="1"/>
  <c r="J2953" i="1"/>
  <c r="J2954" i="1"/>
  <c r="J2955" i="1"/>
  <c r="J2956" i="1"/>
  <c r="J2957" i="1"/>
  <c r="J2958" i="1"/>
  <c r="J2959" i="1"/>
  <c r="J2960" i="1"/>
  <c r="J2961" i="1"/>
  <c r="J2962" i="1"/>
  <c r="J2963" i="1"/>
  <c r="J2964" i="1"/>
  <c r="J2965" i="1"/>
  <c r="J2966" i="1"/>
  <c r="J2967" i="1"/>
  <c r="J2968" i="1"/>
  <c r="J2969" i="1"/>
  <c r="J2970" i="1"/>
  <c r="J2971" i="1"/>
  <c r="J2972" i="1"/>
  <c r="J2973" i="1"/>
  <c r="J2974" i="1"/>
  <c r="J2975" i="1"/>
  <c r="J2976" i="1"/>
  <c r="J2977" i="1"/>
  <c r="J2978" i="1"/>
  <c r="J2979" i="1"/>
  <c r="J2980" i="1"/>
  <c r="J2981" i="1"/>
  <c r="J2982" i="1"/>
  <c r="J2983" i="1"/>
  <c r="J2984" i="1"/>
  <c r="J2985" i="1"/>
  <c r="J2986" i="1"/>
  <c r="J2987" i="1"/>
  <c r="J2988" i="1"/>
  <c r="J2989" i="1"/>
  <c r="J2990" i="1"/>
  <c r="J2991" i="1"/>
  <c r="J2992" i="1"/>
  <c r="J2993" i="1"/>
  <c r="J2994" i="1"/>
  <c r="J2995" i="1"/>
  <c r="J2996" i="1"/>
  <c r="J2997" i="1"/>
  <c r="J2998" i="1"/>
  <c r="J2999" i="1"/>
  <c r="J3000" i="1"/>
  <c r="J3001" i="1"/>
  <c r="J3002" i="1"/>
  <c r="J3003" i="1"/>
  <c r="J3004" i="1"/>
  <c r="J3005" i="1"/>
  <c r="J3006" i="1"/>
  <c r="J3007" i="1"/>
  <c r="J3008" i="1"/>
  <c r="J3009" i="1"/>
  <c r="J3010" i="1"/>
  <c r="J3011" i="1"/>
  <c r="J3012" i="1"/>
  <c r="J3013" i="1"/>
  <c r="J3014" i="1"/>
  <c r="J3015" i="1"/>
  <c r="J3016" i="1"/>
  <c r="J3017" i="1"/>
  <c r="J3018" i="1"/>
  <c r="J3019" i="1"/>
  <c r="J3020" i="1"/>
  <c r="J3021" i="1"/>
  <c r="J3022" i="1"/>
  <c r="J3023" i="1"/>
  <c r="J3024" i="1"/>
  <c r="J3025" i="1"/>
  <c r="J3026" i="1"/>
  <c r="J3027" i="1"/>
  <c r="J3028" i="1"/>
  <c r="J3029" i="1"/>
  <c r="J3030" i="1"/>
  <c r="J3031" i="1"/>
  <c r="J3032" i="1"/>
  <c r="J3033" i="1"/>
  <c r="J3034" i="1"/>
  <c r="J3035" i="1"/>
  <c r="J3036" i="1"/>
  <c r="J3037" i="1"/>
  <c r="J3038" i="1"/>
  <c r="J3039" i="1"/>
  <c r="J3040" i="1"/>
  <c r="J3041" i="1"/>
  <c r="J3042" i="1"/>
  <c r="J3043" i="1"/>
  <c r="J3044" i="1"/>
  <c r="J3045" i="1"/>
  <c r="J3046" i="1"/>
  <c r="J3047" i="1"/>
  <c r="J3048" i="1"/>
  <c r="J3049" i="1"/>
  <c r="J3050" i="1"/>
  <c r="J3051" i="1"/>
  <c r="J3052" i="1"/>
  <c r="J3053" i="1"/>
  <c r="J3054" i="1"/>
  <c r="J3055" i="1"/>
  <c r="J3056" i="1"/>
  <c r="J3057" i="1"/>
  <c r="J3058" i="1"/>
  <c r="J3059" i="1"/>
  <c r="J3060" i="1"/>
  <c r="J3061" i="1"/>
  <c r="J3062" i="1"/>
  <c r="J3063" i="1"/>
  <c r="J3064" i="1"/>
  <c r="J3065" i="1"/>
  <c r="J3066" i="1"/>
  <c r="J3067" i="1"/>
  <c r="J3068" i="1"/>
  <c r="J3069" i="1"/>
  <c r="J3070" i="1"/>
  <c r="J3071" i="1"/>
  <c r="J3072" i="1"/>
  <c r="J3073" i="1"/>
  <c r="J3074" i="1"/>
  <c r="J3075" i="1"/>
  <c r="J3076" i="1"/>
  <c r="J3077" i="1"/>
  <c r="J3078" i="1"/>
  <c r="J3079" i="1"/>
  <c r="J3080" i="1"/>
  <c r="J3081" i="1"/>
  <c r="J3082" i="1"/>
  <c r="J3083" i="1"/>
  <c r="J3084" i="1"/>
  <c r="J3085" i="1"/>
  <c r="J3086" i="1"/>
  <c r="J3087" i="1"/>
  <c r="J3088" i="1"/>
  <c r="J3089" i="1"/>
  <c r="J3090" i="1"/>
  <c r="J3091" i="1"/>
  <c r="J3092" i="1"/>
  <c r="J3093" i="1"/>
  <c r="J3094" i="1"/>
  <c r="J3095" i="1"/>
  <c r="J3096" i="1"/>
  <c r="J3097" i="1"/>
  <c r="J3098" i="1"/>
  <c r="J3099" i="1"/>
  <c r="J3100" i="1"/>
  <c r="J3101" i="1"/>
  <c r="J3102" i="1"/>
  <c r="J3103" i="1"/>
  <c r="J3104" i="1"/>
  <c r="J3105" i="1"/>
  <c r="J3106" i="1"/>
  <c r="J3107" i="1"/>
  <c r="J3108" i="1"/>
  <c r="J3109" i="1"/>
  <c r="J3110" i="1"/>
  <c r="J3111" i="1"/>
  <c r="J3112" i="1"/>
  <c r="J3113" i="1"/>
  <c r="J3114" i="1"/>
  <c r="J3115" i="1"/>
  <c r="J3116" i="1"/>
  <c r="J3117" i="1"/>
  <c r="J3118" i="1"/>
  <c r="J3119" i="1"/>
  <c r="J3120" i="1"/>
  <c r="J3121" i="1"/>
  <c r="J3122" i="1"/>
  <c r="J3123" i="1"/>
  <c r="J3124" i="1"/>
  <c r="J3125" i="1"/>
  <c r="J3126" i="1"/>
  <c r="J3127" i="1"/>
  <c r="J3128" i="1"/>
  <c r="J3129" i="1"/>
  <c r="J3130" i="1"/>
  <c r="J3131" i="1"/>
  <c r="J3132" i="1"/>
  <c r="J3133" i="1"/>
  <c r="J3134" i="1"/>
  <c r="J3135" i="1"/>
  <c r="J3136" i="1"/>
  <c r="J3137" i="1"/>
  <c r="J3138" i="1"/>
  <c r="J3139" i="1"/>
  <c r="J3140" i="1"/>
  <c r="J3141" i="1"/>
  <c r="J3142" i="1"/>
  <c r="J3143" i="1"/>
  <c r="J3144" i="1"/>
  <c r="J3145" i="1"/>
  <c r="J3146" i="1"/>
  <c r="J3147" i="1"/>
  <c r="J3148" i="1"/>
  <c r="J3149" i="1"/>
  <c r="J3150" i="1"/>
  <c r="J3151" i="1"/>
  <c r="J3152" i="1"/>
  <c r="J3153" i="1"/>
  <c r="J3154" i="1"/>
  <c r="J3155" i="1"/>
  <c r="J3156" i="1"/>
  <c r="J3157" i="1"/>
  <c r="J3158" i="1"/>
  <c r="J3159" i="1"/>
  <c r="J3160" i="1"/>
  <c r="J3161" i="1"/>
  <c r="J3162" i="1"/>
  <c r="J3163" i="1"/>
  <c r="J3164" i="1"/>
  <c r="J3165" i="1"/>
  <c r="J3166" i="1"/>
  <c r="J3167" i="1"/>
  <c r="J3168" i="1"/>
  <c r="J3169" i="1"/>
  <c r="J3170" i="1"/>
  <c r="J3171" i="1"/>
  <c r="J3172" i="1"/>
  <c r="J3173" i="1"/>
  <c r="J3174" i="1"/>
  <c r="J3175" i="1"/>
  <c r="J3176" i="1"/>
  <c r="J3177" i="1"/>
  <c r="J3178" i="1"/>
  <c r="J3179" i="1"/>
  <c r="J3180" i="1"/>
  <c r="J3181" i="1"/>
  <c r="J3182" i="1"/>
  <c r="J3183" i="1"/>
  <c r="J3184" i="1"/>
  <c r="J3185" i="1"/>
  <c r="J3186" i="1"/>
  <c r="J3187" i="1"/>
  <c r="J3188" i="1"/>
  <c r="J3189" i="1"/>
  <c r="J3190" i="1"/>
  <c r="J3191" i="1"/>
  <c r="J3192" i="1"/>
  <c r="J3193" i="1"/>
  <c r="J3194" i="1"/>
  <c r="J3195" i="1"/>
  <c r="J3196" i="1"/>
  <c r="J3197" i="1"/>
  <c r="J3198" i="1"/>
  <c r="J3199" i="1"/>
  <c r="J3200" i="1"/>
  <c r="J3201" i="1"/>
  <c r="J3202" i="1"/>
  <c r="J3203" i="1"/>
  <c r="J3204" i="1"/>
  <c r="J3205" i="1"/>
  <c r="J3206" i="1"/>
  <c r="J3207" i="1"/>
  <c r="J3208" i="1"/>
  <c r="J3209" i="1"/>
  <c r="J3210" i="1"/>
  <c r="J3211" i="1"/>
  <c r="J3212" i="1"/>
  <c r="J3213" i="1"/>
  <c r="J3214" i="1"/>
  <c r="J3215" i="1"/>
  <c r="J3216" i="1"/>
  <c r="J3217" i="1"/>
  <c r="J3218" i="1"/>
  <c r="J3219" i="1"/>
  <c r="J3220" i="1"/>
  <c r="J3221" i="1"/>
  <c r="J3222" i="1"/>
  <c r="J3223" i="1"/>
  <c r="J3224" i="1"/>
  <c r="J3225" i="1"/>
  <c r="J3226" i="1"/>
  <c r="J3227" i="1"/>
  <c r="J3228" i="1"/>
  <c r="J3229" i="1"/>
  <c r="J3230" i="1"/>
  <c r="J3231" i="1"/>
  <c r="J3232" i="1"/>
  <c r="J3233" i="1"/>
  <c r="J3234" i="1"/>
  <c r="J3235" i="1"/>
  <c r="J3236" i="1"/>
  <c r="J3237" i="1"/>
  <c r="J3238" i="1"/>
  <c r="J3239" i="1"/>
  <c r="J3240" i="1"/>
  <c r="J3241" i="1"/>
  <c r="J3242" i="1"/>
  <c r="J3243" i="1"/>
  <c r="J3244" i="1"/>
  <c r="J3245" i="1"/>
  <c r="J3246" i="1"/>
  <c r="J3247" i="1"/>
  <c r="J3248" i="1"/>
  <c r="J3249" i="1"/>
  <c r="J3250" i="1"/>
  <c r="J3251" i="1"/>
  <c r="J3252" i="1"/>
  <c r="J3253" i="1"/>
  <c r="J3254" i="1"/>
  <c r="J3255" i="1"/>
  <c r="J3256" i="1"/>
  <c r="J3257" i="1"/>
  <c r="J3258" i="1"/>
  <c r="J3259" i="1"/>
  <c r="J3260" i="1"/>
  <c r="J3261" i="1"/>
  <c r="J3262" i="1"/>
  <c r="J3263" i="1"/>
  <c r="J3264" i="1"/>
  <c r="J3265" i="1"/>
  <c r="J3266" i="1"/>
  <c r="J3267" i="1"/>
  <c r="J3268" i="1"/>
  <c r="J3269" i="1"/>
  <c r="J3270" i="1"/>
  <c r="J3271" i="1"/>
  <c r="J3272" i="1"/>
  <c r="J3273" i="1"/>
  <c r="J3274" i="1"/>
  <c r="J3275" i="1"/>
  <c r="J3276" i="1"/>
  <c r="J3277" i="1"/>
  <c r="J3278" i="1"/>
  <c r="J3279" i="1"/>
  <c r="J3280" i="1"/>
  <c r="J3281" i="1"/>
  <c r="J3282" i="1"/>
  <c r="J3283" i="1"/>
  <c r="J3284" i="1"/>
  <c r="J3285" i="1"/>
  <c r="J3286" i="1"/>
  <c r="J3287" i="1"/>
  <c r="J3288" i="1"/>
  <c r="J3289" i="1"/>
  <c r="J3290" i="1"/>
  <c r="J3291" i="1"/>
  <c r="J3292" i="1"/>
  <c r="J3293" i="1"/>
  <c r="J3294" i="1"/>
  <c r="J3295" i="1"/>
  <c r="J3296" i="1"/>
  <c r="J3297" i="1"/>
  <c r="J3298" i="1"/>
  <c r="J3299" i="1"/>
  <c r="J3300" i="1"/>
  <c r="J3301" i="1"/>
  <c r="J3302" i="1"/>
  <c r="J3303" i="1"/>
  <c r="J3304" i="1"/>
  <c r="J3305" i="1"/>
  <c r="J3306" i="1"/>
  <c r="J3307" i="1"/>
  <c r="J3308" i="1"/>
  <c r="J3309" i="1"/>
  <c r="J3310" i="1"/>
  <c r="J3311" i="1"/>
  <c r="J3312" i="1"/>
  <c r="J3313" i="1"/>
  <c r="J3314" i="1"/>
  <c r="J3315" i="1"/>
  <c r="J3316" i="1"/>
  <c r="J3317" i="1"/>
  <c r="J3318" i="1"/>
  <c r="J3319" i="1"/>
  <c r="J3320" i="1"/>
  <c r="J3321" i="1"/>
  <c r="J3322" i="1"/>
  <c r="J3323" i="1"/>
  <c r="J3324" i="1"/>
  <c r="J3325" i="1"/>
  <c r="J3326" i="1"/>
  <c r="J3327" i="1"/>
  <c r="J3328" i="1"/>
  <c r="J3329" i="1"/>
  <c r="J3330" i="1"/>
  <c r="J3331" i="1"/>
  <c r="J3332" i="1"/>
  <c r="J3333" i="1"/>
  <c r="J3334" i="1"/>
  <c r="J3335" i="1"/>
  <c r="J3336" i="1"/>
  <c r="J3337" i="1"/>
  <c r="J3338" i="1"/>
  <c r="J3339" i="1"/>
  <c r="J3340" i="1"/>
  <c r="J3341" i="1"/>
  <c r="J3342" i="1"/>
  <c r="J3343" i="1"/>
  <c r="J3344" i="1"/>
  <c r="J3345" i="1"/>
  <c r="J3346" i="1"/>
  <c r="J3347" i="1"/>
  <c r="J3348" i="1"/>
  <c r="J3349" i="1"/>
  <c r="J3350" i="1"/>
  <c r="J3351" i="1"/>
  <c r="J3352" i="1"/>
  <c r="J3353" i="1"/>
  <c r="J3354" i="1"/>
  <c r="J3355" i="1"/>
  <c r="J3356" i="1"/>
  <c r="J3357" i="1"/>
  <c r="J3358" i="1"/>
  <c r="J3359" i="1"/>
  <c r="J3360" i="1"/>
  <c r="J3361" i="1"/>
  <c r="J3362" i="1"/>
  <c r="J3363" i="1"/>
  <c r="J3364" i="1"/>
  <c r="J3365" i="1"/>
  <c r="J3366" i="1"/>
  <c r="J3367" i="1"/>
  <c r="J3368" i="1"/>
  <c r="J3369" i="1"/>
  <c r="J3370" i="1"/>
  <c r="J3371" i="1"/>
  <c r="J3372" i="1"/>
  <c r="J3373" i="1"/>
  <c r="J3374" i="1"/>
  <c r="J3375" i="1"/>
  <c r="J3376" i="1"/>
  <c r="J3377" i="1"/>
  <c r="J3378" i="1"/>
  <c r="J3379" i="1"/>
  <c r="J3380" i="1"/>
  <c r="J3381" i="1"/>
  <c r="J3382" i="1"/>
  <c r="J3383" i="1"/>
  <c r="J3384" i="1"/>
  <c r="J3385" i="1"/>
  <c r="J3386" i="1"/>
  <c r="J3387" i="1"/>
  <c r="J3388" i="1"/>
  <c r="J3389" i="1"/>
  <c r="J3390" i="1"/>
  <c r="J3391" i="1"/>
  <c r="J3392" i="1"/>
  <c r="J3393" i="1"/>
  <c r="J3394" i="1"/>
  <c r="J3395" i="1"/>
  <c r="J3396" i="1"/>
  <c r="J3397" i="1"/>
  <c r="J3398" i="1"/>
  <c r="J3399" i="1"/>
  <c r="J3400" i="1"/>
  <c r="J3401" i="1"/>
  <c r="J3402" i="1"/>
  <c r="J3403" i="1"/>
  <c r="J3404" i="1"/>
  <c r="J3405" i="1"/>
  <c r="J3406" i="1"/>
  <c r="J3407" i="1"/>
  <c r="J3408" i="1"/>
  <c r="J3409" i="1"/>
  <c r="J3410" i="1"/>
  <c r="J3411" i="1"/>
  <c r="J3412" i="1"/>
  <c r="J3413" i="1"/>
  <c r="J3414" i="1"/>
  <c r="J3415" i="1"/>
  <c r="J3416" i="1"/>
  <c r="J3417" i="1"/>
  <c r="J3418" i="1"/>
  <c r="J3419" i="1"/>
  <c r="J3420" i="1"/>
  <c r="J3421" i="1"/>
  <c r="J3422" i="1"/>
  <c r="J3423" i="1"/>
  <c r="J3424" i="1"/>
  <c r="J3425" i="1"/>
  <c r="J3426" i="1"/>
  <c r="J3427" i="1"/>
  <c r="J3428" i="1"/>
  <c r="J3429" i="1"/>
  <c r="J3430" i="1"/>
  <c r="J3431" i="1"/>
  <c r="J3432" i="1"/>
  <c r="J3433" i="1"/>
  <c r="J3434" i="1"/>
  <c r="J3435" i="1"/>
  <c r="J3436" i="1"/>
  <c r="J3437" i="1"/>
  <c r="J3438" i="1"/>
  <c r="J3439" i="1"/>
  <c r="J3440" i="1"/>
  <c r="J3441" i="1"/>
  <c r="J3442" i="1"/>
  <c r="J3443" i="1"/>
  <c r="J3444" i="1"/>
  <c r="J3445" i="1"/>
  <c r="J3446" i="1"/>
  <c r="J3447" i="1"/>
  <c r="J3448" i="1"/>
  <c r="J3449" i="1"/>
  <c r="J3450" i="1"/>
  <c r="J3451" i="1"/>
  <c r="J3452" i="1"/>
  <c r="J3453" i="1"/>
  <c r="J3454" i="1"/>
  <c r="J3455" i="1"/>
  <c r="J3456" i="1"/>
  <c r="J3457" i="1"/>
  <c r="J3458" i="1"/>
  <c r="J3459" i="1"/>
  <c r="J3460" i="1"/>
  <c r="J3461" i="1"/>
  <c r="J3462" i="1"/>
  <c r="J3463" i="1"/>
  <c r="J3464" i="1"/>
  <c r="J3465" i="1"/>
  <c r="J3466" i="1"/>
  <c r="J3467" i="1"/>
  <c r="J3468" i="1"/>
  <c r="J3469" i="1"/>
  <c r="J3470" i="1"/>
  <c r="J3471" i="1"/>
  <c r="J3472" i="1"/>
  <c r="J3473" i="1"/>
  <c r="J3474" i="1"/>
  <c r="J3475" i="1"/>
  <c r="J3476" i="1"/>
  <c r="J3477" i="1"/>
  <c r="J3478" i="1"/>
  <c r="J3479" i="1"/>
  <c r="J3480" i="1"/>
  <c r="J3481" i="1"/>
  <c r="J3482" i="1"/>
  <c r="J3483" i="1"/>
  <c r="J3484" i="1"/>
  <c r="J3485" i="1"/>
  <c r="J3486" i="1"/>
  <c r="J3487" i="1"/>
  <c r="J3488" i="1"/>
  <c r="J3489" i="1"/>
  <c r="J3490" i="1"/>
  <c r="J3491" i="1"/>
  <c r="J3492" i="1"/>
  <c r="J3493" i="1"/>
  <c r="J3494" i="1"/>
  <c r="J3495" i="1"/>
  <c r="J3496" i="1"/>
  <c r="J3497" i="1"/>
  <c r="J3498" i="1"/>
  <c r="J3499" i="1"/>
  <c r="J3500" i="1"/>
  <c r="J3501" i="1"/>
  <c r="J3502" i="1"/>
  <c r="J3503" i="1"/>
  <c r="J3504" i="1"/>
  <c r="J3505" i="1"/>
  <c r="J3506" i="1"/>
  <c r="J3507" i="1"/>
  <c r="J3508" i="1"/>
  <c r="J3509" i="1"/>
  <c r="J3510" i="1"/>
  <c r="J3511" i="1"/>
  <c r="J3512" i="1"/>
  <c r="J3513" i="1"/>
  <c r="J3514" i="1"/>
  <c r="J3515" i="1"/>
  <c r="J3516" i="1"/>
  <c r="J3517" i="1"/>
  <c r="J3518" i="1"/>
  <c r="J3519" i="1"/>
  <c r="J3520" i="1"/>
  <c r="J3521" i="1"/>
  <c r="J3522" i="1"/>
  <c r="J3523" i="1"/>
  <c r="J3524" i="1"/>
  <c r="J3525" i="1"/>
  <c r="J3526" i="1"/>
  <c r="J3527" i="1"/>
  <c r="J3528" i="1"/>
  <c r="J3529" i="1"/>
  <c r="J3530" i="1"/>
  <c r="J3531" i="1"/>
  <c r="J3532" i="1"/>
  <c r="J3533" i="1"/>
  <c r="J3534" i="1"/>
  <c r="J3535" i="1"/>
  <c r="J3536" i="1"/>
  <c r="J3537" i="1"/>
  <c r="J3538" i="1"/>
  <c r="J3539" i="1"/>
  <c r="J3540" i="1"/>
  <c r="J3541" i="1"/>
  <c r="J3542" i="1"/>
  <c r="J3543" i="1"/>
  <c r="J3544" i="1"/>
  <c r="J3545" i="1"/>
  <c r="J3546" i="1"/>
  <c r="J3547" i="1"/>
  <c r="J3548" i="1"/>
  <c r="J3549" i="1"/>
  <c r="J3550" i="1"/>
  <c r="J3551" i="1"/>
  <c r="J3552" i="1"/>
  <c r="J3553" i="1"/>
  <c r="J3554" i="1"/>
  <c r="J3555" i="1"/>
  <c r="J3556" i="1"/>
  <c r="J3557" i="1"/>
  <c r="J3558" i="1"/>
  <c r="J3559" i="1"/>
  <c r="J3560" i="1"/>
  <c r="J3561" i="1"/>
  <c r="J3562" i="1"/>
  <c r="J3563" i="1"/>
  <c r="J3564" i="1"/>
  <c r="J3565" i="1"/>
  <c r="J3566" i="1"/>
  <c r="J3567" i="1"/>
  <c r="J3568" i="1"/>
  <c r="J3569" i="1"/>
  <c r="J3570" i="1"/>
  <c r="J3571" i="1"/>
  <c r="J3572" i="1"/>
  <c r="J3573" i="1"/>
  <c r="J3574" i="1"/>
  <c r="J3575" i="1"/>
  <c r="J3576" i="1"/>
  <c r="J3577" i="1"/>
  <c r="J3578" i="1"/>
  <c r="J3579" i="1"/>
  <c r="J3580" i="1"/>
  <c r="J3581" i="1"/>
  <c r="J3582" i="1"/>
  <c r="J3583" i="1"/>
  <c r="J3584" i="1"/>
  <c r="J3585" i="1"/>
  <c r="J3586" i="1"/>
  <c r="J3587" i="1"/>
  <c r="J3588" i="1"/>
  <c r="J3589" i="1"/>
  <c r="J3590" i="1"/>
  <c r="J3591" i="1"/>
  <c r="J3592" i="1"/>
  <c r="J3593" i="1"/>
  <c r="J3594" i="1"/>
  <c r="J3595" i="1"/>
  <c r="J3596" i="1"/>
  <c r="J3597" i="1"/>
  <c r="J3598" i="1"/>
  <c r="J3599" i="1"/>
  <c r="J3600" i="1"/>
  <c r="J3601" i="1"/>
  <c r="J3602" i="1"/>
  <c r="J3603" i="1"/>
  <c r="J3604" i="1"/>
  <c r="J3605" i="1"/>
  <c r="J3606" i="1"/>
  <c r="J3607" i="1"/>
  <c r="J3608" i="1"/>
  <c r="J3609" i="1"/>
  <c r="J3610" i="1"/>
  <c r="J3611" i="1"/>
  <c r="J3612" i="1"/>
  <c r="J3613" i="1"/>
  <c r="J3614" i="1"/>
  <c r="J3615" i="1"/>
  <c r="J3616" i="1"/>
  <c r="J3617" i="1"/>
  <c r="J3618" i="1"/>
  <c r="J3619" i="1"/>
  <c r="J3620" i="1"/>
  <c r="J3621" i="1"/>
  <c r="J3622" i="1"/>
  <c r="J3623" i="1"/>
  <c r="J3624" i="1"/>
  <c r="J3625" i="1"/>
  <c r="J3626" i="1"/>
  <c r="J3627" i="1"/>
  <c r="J3628" i="1"/>
  <c r="J3629" i="1"/>
  <c r="J3630" i="1"/>
  <c r="J3631" i="1"/>
  <c r="J3632" i="1"/>
  <c r="J3633" i="1"/>
  <c r="J3634" i="1"/>
  <c r="J3635" i="1"/>
  <c r="J3636" i="1"/>
  <c r="J3637" i="1"/>
  <c r="J3638" i="1"/>
  <c r="J3639" i="1"/>
  <c r="J3640" i="1"/>
  <c r="J3641" i="1"/>
  <c r="J3642" i="1"/>
  <c r="J3643" i="1"/>
  <c r="J3644" i="1"/>
  <c r="J3645" i="1"/>
  <c r="J3646" i="1"/>
  <c r="J3647" i="1"/>
  <c r="J3648" i="1"/>
  <c r="J3649" i="1"/>
  <c r="J3650" i="1"/>
  <c r="J3651" i="1"/>
  <c r="J3652" i="1"/>
  <c r="J3653" i="1"/>
  <c r="J3654" i="1"/>
  <c r="J3655" i="1"/>
  <c r="J3656" i="1"/>
  <c r="J3657" i="1"/>
  <c r="J3658" i="1"/>
  <c r="J3659" i="1"/>
  <c r="J3660" i="1"/>
  <c r="J3661" i="1"/>
  <c r="J3662" i="1"/>
  <c r="J3663" i="1"/>
  <c r="J3664" i="1"/>
  <c r="J3665" i="1"/>
  <c r="J3666" i="1"/>
  <c r="J3667" i="1"/>
  <c r="J3668" i="1"/>
  <c r="J3669" i="1"/>
  <c r="J3670" i="1"/>
  <c r="J3671" i="1"/>
  <c r="J3672" i="1"/>
  <c r="J3673" i="1"/>
  <c r="J3674" i="1"/>
  <c r="J3675" i="1"/>
  <c r="J3676" i="1"/>
  <c r="J3677" i="1"/>
  <c r="J3678" i="1"/>
  <c r="J3679" i="1"/>
  <c r="J3680" i="1"/>
  <c r="J3681" i="1"/>
  <c r="J3682" i="1"/>
  <c r="J3683" i="1"/>
  <c r="J3684" i="1"/>
  <c r="J3685" i="1"/>
  <c r="J3686" i="1"/>
  <c r="J3687" i="1"/>
  <c r="J3688" i="1"/>
  <c r="J3689" i="1"/>
  <c r="J3690" i="1"/>
  <c r="J3691" i="1"/>
  <c r="J3692" i="1"/>
  <c r="J3693" i="1"/>
  <c r="J3694" i="1"/>
  <c r="J3695" i="1"/>
  <c r="J3696" i="1"/>
  <c r="J3697" i="1"/>
  <c r="J3698" i="1"/>
  <c r="J3699" i="1"/>
  <c r="J3700" i="1"/>
  <c r="J3701" i="1"/>
  <c r="J3702" i="1"/>
  <c r="J3703" i="1"/>
  <c r="J3704" i="1"/>
  <c r="J3705" i="1"/>
  <c r="J3706" i="1"/>
  <c r="J3707" i="1"/>
  <c r="J3708" i="1"/>
  <c r="J3709" i="1"/>
  <c r="J3710" i="1"/>
  <c r="J3711" i="1"/>
  <c r="J3712" i="1"/>
  <c r="J3713" i="1"/>
  <c r="J3714" i="1"/>
  <c r="J3715" i="1"/>
  <c r="J3716" i="1"/>
  <c r="J3717" i="1"/>
  <c r="J3718" i="1"/>
  <c r="J3719" i="1"/>
  <c r="J3720" i="1"/>
  <c r="J3721" i="1"/>
  <c r="J3722" i="1"/>
  <c r="J3723" i="1"/>
  <c r="J3724" i="1"/>
  <c r="J3725" i="1"/>
  <c r="J3726" i="1"/>
  <c r="J3727" i="1"/>
  <c r="J3728" i="1"/>
  <c r="J3729" i="1"/>
  <c r="J3730" i="1"/>
  <c r="J3731" i="1"/>
  <c r="J3732" i="1"/>
  <c r="J3733" i="1"/>
  <c r="J3734" i="1"/>
  <c r="J3735" i="1"/>
  <c r="J3736" i="1"/>
  <c r="J3737" i="1"/>
  <c r="J3738" i="1"/>
  <c r="J3739" i="1"/>
  <c r="J3740" i="1"/>
  <c r="J3741" i="1"/>
  <c r="J3742" i="1"/>
  <c r="J3743" i="1"/>
  <c r="J3744" i="1"/>
  <c r="J3745" i="1"/>
  <c r="J3746" i="1"/>
  <c r="J3747" i="1"/>
  <c r="J3748" i="1"/>
  <c r="J3749" i="1"/>
  <c r="J3750" i="1"/>
  <c r="J3751" i="1"/>
  <c r="J3752" i="1"/>
  <c r="J3753" i="1"/>
  <c r="J3754" i="1"/>
  <c r="J3755" i="1"/>
  <c r="J3756" i="1"/>
  <c r="J3757" i="1"/>
  <c r="J3758" i="1"/>
  <c r="J3759" i="1"/>
  <c r="J3760" i="1"/>
  <c r="J3761" i="1"/>
  <c r="J3762" i="1"/>
  <c r="J3763" i="1"/>
  <c r="J3764" i="1"/>
  <c r="J3765" i="1"/>
  <c r="J3766" i="1"/>
  <c r="J3767" i="1"/>
  <c r="J3768" i="1"/>
  <c r="J3769" i="1"/>
  <c r="J3770" i="1"/>
  <c r="J3771" i="1"/>
  <c r="J3772" i="1"/>
  <c r="J3773" i="1"/>
  <c r="J3774" i="1"/>
  <c r="J3775" i="1"/>
  <c r="J3776" i="1"/>
  <c r="J3777" i="1"/>
  <c r="J3778" i="1"/>
  <c r="J3779" i="1"/>
  <c r="J3780" i="1"/>
  <c r="J3781" i="1"/>
  <c r="J3782" i="1"/>
  <c r="J3783" i="1"/>
  <c r="J3784" i="1"/>
  <c r="J3785" i="1"/>
  <c r="J3786" i="1"/>
  <c r="J3787" i="1"/>
  <c r="J3788" i="1"/>
  <c r="J3789" i="1"/>
  <c r="J3790" i="1"/>
  <c r="J3791" i="1"/>
  <c r="J3792" i="1"/>
  <c r="J3793" i="1"/>
  <c r="J3794" i="1"/>
  <c r="J3795" i="1"/>
  <c r="J3796" i="1"/>
  <c r="J3797" i="1"/>
  <c r="J3798" i="1"/>
  <c r="J3799" i="1"/>
  <c r="J3800" i="1"/>
  <c r="J3801" i="1"/>
  <c r="J3802" i="1"/>
  <c r="J3803" i="1"/>
  <c r="J3804" i="1"/>
  <c r="J3805" i="1"/>
  <c r="J3806" i="1"/>
  <c r="J3807" i="1"/>
  <c r="J3808" i="1"/>
  <c r="J3809" i="1"/>
  <c r="J3810" i="1"/>
  <c r="J3811" i="1"/>
  <c r="J3812" i="1"/>
  <c r="J3813" i="1"/>
  <c r="J3814" i="1"/>
  <c r="J3815" i="1"/>
  <c r="J3816" i="1"/>
  <c r="J3817" i="1"/>
  <c r="J3818" i="1"/>
  <c r="J3819" i="1"/>
  <c r="J3820" i="1"/>
  <c r="J3821" i="1"/>
  <c r="J3822" i="1"/>
  <c r="J3823" i="1"/>
  <c r="J3824" i="1"/>
  <c r="J3825" i="1"/>
  <c r="J3826" i="1"/>
  <c r="J3827" i="1"/>
  <c r="J3828" i="1"/>
  <c r="J3829" i="1"/>
  <c r="J3830" i="1"/>
  <c r="J3831" i="1"/>
  <c r="J3832" i="1"/>
  <c r="J3833" i="1"/>
  <c r="J3834" i="1"/>
  <c r="J3835" i="1"/>
  <c r="J3836" i="1"/>
  <c r="J3837" i="1"/>
  <c r="J3838" i="1"/>
  <c r="J3839" i="1"/>
  <c r="J3840" i="1"/>
  <c r="J3841" i="1"/>
  <c r="J3842" i="1"/>
  <c r="J3843" i="1"/>
  <c r="J3844" i="1"/>
  <c r="J3845" i="1"/>
  <c r="J3846" i="1"/>
  <c r="J3847" i="1"/>
  <c r="J3853" i="1"/>
  <c r="J3854" i="1"/>
  <c r="J3855" i="1"/>
  <c r="J3856" i="1"/>
  <c r="J3857" i="1"/>
  <c r="J3858" i="1"/>
  <c r="J3859" i="1"/>
  <c r="J3860" i="1"/>
  <c r="J3861" i="1"/>
  <c r="J3862" i="1"/>
  <c r="J3863" i="1"/>
  <c r="J3864" i="1"/>
  <c r="J3865" i="1"/>
  <c r="J3866" i="1"/>
  <c r="J3867" i="1"/>
  <c r="J3868" i="1"/>
  <c r="J3869" i="1"/>
  <c r="J3870" i="1"/>
  <c r="J3871" i="1"/>
  <c r="J3872" i="1"/>
  <c r="J3873" i="1"/>
  <c r="J3874" i="1"/>
  <c r="J3875" i="1"/>
  <c r="J3876" i="1"/>
  <c r="J3877" i="1"/>
  <c r="J3878" i="1"/>
  <c r="J3879" i="1"/>
  <c r="J3880" i="1"/>
  <c r="J3881" i="1"/>
  <c r="J3882" i="1"/>
  <c r="J3883" i="1"/>
  <c r="J3884" i="1"/>
  <c r="J3885" i="1"/>
  <c r="J3886" i="1"/>
  <c r="J3887" i="1"/>
  <c r="J3888" i="1"/>
  <c r="J3889" i="1"/>
  <c r="J3890" i="1"/>
  <c r="J3891" i="1"/>
  <c r="J3892" i="1"/>
  <c r="J3893" i="1"/>
  <c r="J3894" i="1"/>
  <c r="J3895" i="1"/>
  <c r="J3896" i="1"/>
  <c r="J3897" i="1"/>
  <c r="J3898" i="1"/>
  <c r="J3899" i="1"/>
  <c r="J3900" i="1"/>
  <c r="J3901" i="1"/>
  <c r="J3902" i="1"/>
  <c r="J3903" i="1"/>
  <c r="J3904" i="1"/>
  <c r="J3905" i="1"/>
  <c r="J3906" i="1"/>
  <c r="J3907" i="1"/>
  <c r="J3908" i="1"/>
  <c r="J3909" i="1"/>
  <c r="J3910" i="1"/>
  <c r="J3911" i="1"/>
  <c r="J3912" i="1"/>
  <c r="J3913" i="1"/>
  <c r="J3914" i="1"/>
  <c r="J3915" i="1"/>
  <c r="J3916" i="1"/>
  <c r="J3917" i="1"/>
  <c r="J3918" i="1"/>
  <c r="J3919" i="1"/>
  <c r="J3920" i="1"/>
  <c r="J3921" i="1"/>
  <c r="J3922" i="1"/>
  <c r="J3923" i="1"/>
  <c r="J3924" i="1"/>
  <c r="J3925" i="1"/>
  <c r="J3926" i="1"/>
  <c r="J3927" i="1"/>
  <c r="J3928" i="1"/>
  <c r="J3929" i="1"/>
  <c r="J3930" i="1"/>
  <c r="J3931" i="1"/>
  <c r="J3932" i="1"/>
  <c r="J3933" i="1"/>
  <c r="J3934" i="1"/>
  <c r="J3935" i="1"/>
  <c r="J3936" i="1"/>
  <c r="J3937" i="1"/>
  <c r="J3938" i="1"/>
  <c r="J3939" i="1"/>
  <c r="J3940" i="1"/>
  <c r="J3941" i="1"/>
  <c r="J3942" i="1"/>
  <c r="J3943" i="1"/>
  <c r="J3944" i="1"/>
  <c r="J3945" i="1"/>
  <c r="J3946" i="1"/>
  <c r="J3947" i="1"/>
  <c r="J3948" i="1"/>
  <c r="J3949" i="1"/>
  <c r="J3950" i="1"/>
  <c r="J3951" i="1"/>
  <c r="J3952" i="1"/>
  <c r="J3953" i="1"/>
  <c r="J3954" i="1"/>
  <c r="J3955" i="1"/>
  <c r="J3956" i="1"/>
  <c r="J3957" i="1"/>
  <c r="J3958" i="1"/>
  <c r="J3959" i="1"/>
  <c r="J3960" i="1"/>
  <c r="J3961" i="1"/>
  <c r="J3962" i="1"/>
  <c r="J3963" i="1"/>
  <c r="J3964" i="1"/>
  <c r="J3965" i="1"/>
  <c r="J3966" i="1"/>
  <c r="J3967" i="1"/>
  <c r="J3968" i="1"/>
  <c r="J3969" i="1"/>
  <c r="J3970" i="1"/>
  <c r="J3971" i="1"/>
  <c r="J3972" i="1"/>
  <c r="J3973" i="1"/>
  <c r="J3974" i="1"/>
  <c r="J3975" i="1"/>
  <c r="J3976" i="1"/>
  <c r="J3977" i="1"/>
  <c r="J3978" i="1"/>
  <c r="J3979" i="1"/>
  <c r="J3980" i="1"/>
  <c r="J3981" i="1"/>
  <c r="J3982" i="1"/>
  <c r="J3983" i="1"/>
  <c r="J3984" i="1"/>
  <c r="J3985" i="1"/>
  <c r="J3986" i="1"/>
  <c r="J3987" i="1"/>
  <c r="J3988" i="1"/>
  <c r="J3989" i="1"/>
  <c r="J3990" i="1"/>
  <c r="J3991" i="1"/>
  <c r="J3992" i="1"/>
  <c r="J3993" i="1"/>
  <c r="J3994" i="1"/>
  <c r="J3995" i="1"/>
  <c r="J3996" i="1"/>
  <c r="J3997" i="1"/>
  <c r="J3998" i="1"/>
  <c r="J3999" i="1"/>
  <c r="J4000" i="1"/>
  <c r="J4001" i="1"/>
  <c r="J4002" i="1"/>
  <c r="J4003" i="1"/>
  <c r="J4004" i="1"/>
  <c r="J4005" i="1"/>
  <c r="J4006" i="1"/>
  <c r="J4007" i="1"/>
  <c r="J4008" i="1"/>
  <c r="J4009" i="1"/>
  <c r="J4010" i="1"/>
  <c r="J4011" i="1"/>
  <c r="J4012" i="1"/>
  <c r="J4013" i="1"/>
  <c r="J4014" i="1"/>
  <c r="J4015" i="1"/>
  <c r="J4016" i="1"/>
  <c r="J4017" i="1"/>
  <c r="J4018" i="1"/>
  <c r="J4019" i="1"/>
  <c r="J4020" i="1"/>
  <c r="J4021" i="1"/>
  <c r="J4022" i="1"/>
  <c r="J4023" i="1"/>
  <c r="J4024" i="1"/>
  <c r="J4025" i="1"/>
  <c r="J4026" i="1"/>
  <c r="J4027" i="1"/>
  <c r="J4028" i="1"/>
  <c r="J4029" i="1"/>
  <c r="J4030" i="1"/>
  <c r="J4031" i="1"/>
  <c r="J4032" i="1"/>
  <c r="J4033" i="1"/>
  <c r="J4034" i="1"/>
  <c r="J4035" i="1"/>
  <c r="J4036" i="1"/>
  <c r="J4037" i="1"/>
  <c r="J4038" i="1"/>
  <c r="J4039" i="1"/>
  <c r="J4040" i="1"/>
  <c r="J4041" i="1"/>
  <c r="J4042" i="1"/>
  <c r="J4043" i="1"/>
  <c r="J4044" i="1"/>
  <c r="J4045" i="1"/>
  <c r="J4046" i="1"/>
  <c r="J4047" i="1"/>
  <c r="J4048" i="1"/>
  <c r="J4049" i="1"/>
  <c r="J4050" i="1"/>
  <c r="J4051" i="1"/>
  <c r="J4052" i="1"/>
  <c r="J4053" i="1"/>
  <c r="J4054" i="1"/>
  <c r="J4055" i="1"/>
  <c r="J4056" i="1"/>
  <c r="J4057" i="1"/>
  <c r="J4058" i="1"/>
  <c r="J4059" i="1"/>
  <c r="J4060" i="1"/>
  <c r="J4061" i="1"/>
  <c r="J4062" i="1"/>
  <c r="J4063" i="1"/>
  <c r="J4064" i="1"/>
  <c r="J4065" i="1"/>
  <c r="J4066" i="1"/>
  <c r="J4067" i="1"/>
  <c r="J4068" i="1"/>
  <c r="J4069" i="1"/>
  <c r="J4070" i="1"/>
  <c r="J4071" i="1"/>
  <c r="J4072" i="1"/>
  <c r="J4073" i="1"/>
  <c r="J4074" i="1"/>
  <c r="J4075" i="1"/>
  <c r="J4076" i="1"/>
  <c r="J4077" i="1"/>
  <c r="J4078" i="1"/>
  <c r="J4079" i="1"/>
  <c r="J4080" i="1"/>
  <c r="J4081" i="1"/>
  <c r="J4082" i="1"/>
  <c r="J4083" i="1"/>
  <c r="J4084" i="1"/>
  <c r="J4085" i="1"/>
  <c r="J4086" i="1"/>
  <c r="J4087" i="1"/>
  <c r="J4088" i="1"/>
  <c r="J4089" i="1"/>
  <c r="J4090" i="1"/>
  <c r="J4091" i="1"/>
  <c r="J4092" i="1"/>
  <c r="J4093" i="1"/>
  <c r="J4094" i="1"/>
  <c r="J4095" i="1"/>
  <c r="J4096" i="1"/>
  <c r="J4097" i="1"/>
  <c r="J4098" i="1"/>
  <c r="J4099" i="1"/>
  <c r="J4100" i="1"/>
  <c r="J4101" i="1"/>
  <c r="J4102" i="1"/>
  <c r="J4103" i="1"/>
  <c r="J4104" i="1"/>
  <c r="J4105" i="1"/>
  <c r="J4106" i="1"/>
  <c r="J4107" i="1"/>
  <c r="J4108" i="1"/>
  <c r="J4109" i="1"/>
  <c r="J4110" i="1"/>
  <c r="J4111" i="1"/>
  <c r="J4112" i="1"/>
  <c r="J4113" i="1"/>
  <c r="J4114" i="1"/>
  <c r="J4115" i="1"/>
  <c r="J4116" i="1"/>
  <c r="J4117" i="1"/>
  <c r="J4118" i="1"/>
  <c r="J4119" i="1"/>
  <c r="J4120" i="1"/>
  <c r="J4121" i="1"/>
  <c r="J4122" i="1"/>
  <c r="J4123" i="1"/>
  <c r="J4124" i="1"/>
  <c r="J4125" i="1"/>
  <c r="J4126" i="1"/>
  <c r="J4127" i="1"/>
  <c r="J4128" i="1"/>
  <c r="J4129" i="1"/>
  <c r="J4130" i="1"/>
  <c r="J4131" i="1"/>
  <c r="J4132" i="1"/>
  <c r="J4133" i="1"/>
  <c r="J4134" i="1"/>
  <c r="J4135" i="1"/>
  <c r="J4136" i="1"/>
  <c r="J4137" i="1"/>
  <c r="J4138" i="1"/>
  <c r="J4139" i="1"/>
  <c r="J4140" i="1"/>
  <c r="J4141" i="1"/>
  <c r="J4142" i="1"/>
  <c r="J4143" i="1"/>
  <c r="J4144" i="1"/>
  <c r="J4145" i="1"/>
  <c r="J4146" i="1"/>
  <c r="J4147" i="1"/>
  <c r="J4148" i="1"/>
  <c r="J4149" i="1"/>
  <c r="J4150" i="1"/>
  <c r="J4151" i="1"/>
  <c r="J4152" i="1"/>
  <c r="J4153" i="1"/>
  <c r="J4154" i="1"/>
  <c r="J4155" i="1"/>
  <c r="J4156" i="1"/>
  <c r="J4157" i="1"/>
  <c r="J4158" i="1"/>
  <c r="J4159" i="1"/>
  <c r="J4160" i="1"/>
  <c r="J4161" i="1"/>
  <c r="J4162" i="1"/>
  <c r="J4163" i="1"/>
  <c r="J4164" i="1"/>
  <c r="J4165" i="1"/>
  <c r="J4166" i="1"/>
  <c r="J4167" i="1"/>
  <c r="J4168" i="1"/>
  <c r="J4169" i="1"/>
  <c r="J4170" i="1"/>
  <c r="J4171" i="1"/>
  <c r="J4172" i="1"/>
  <c r="J4173" i="1"/>
  <c r="J4174" i="1"/>
  <c r="J4175" i="1"/>
  <c r="J4176" i="1"/>
  <c r="J4177" i="1"/>
  <c r="J4178" i="1"/>
  <c r="J4179" i="1"/>
  <c r="J4180" i="1"/>
  <c r="J4181" i="1"/>
  <c r="J4182" i="1"/>
  <c r="J4183" i="1"/>
  <c r="J4184" i="1"/>
  <c r="J4185" i="1"/>
  <c r="J4186" i="1"/>
  <c r="J4187" i="1"/>
  <c r="J4188" i="1"/>
  <c r="J4189" i="1"/>
  <c r="J4190" i="1"/>
  <c r="J4191" i="1"/>
  <c r="J4192" i="1"/>
  <c r="J4193" i="1"/>
  <c r="J4194" i="1"/>
  <c r="J4195" i="1"/>
  <c r="J4196" i="1"/>
  <c r="J4197" i="1"/>
  <c r="J4198" i="1"/>
  <c r="J4199" i="1"/>
  <c r="J4200" i="1"/>
  <c r="J4201" i="1"/>
  <c r="J4202" i="1"/>
  <c r="J4203" i="1"/>
  <c r="J4204" i="1"/>
  <c r="J4205" i="1"/>
  <c r="J4206" i="1"/>
  <c r="J4207" i="1"/>
  <c r="J4208" i="1"/>
  <c r="J4209" i="1"/>
  <c r="J4210" i="1"/>
  <c r="J4211" i="1"/>
  <c r="J4212" i="1"/>
  <c r="J4213" i="1"/>
  <c r="J4214" i="1"/>
  <c r="J4215" i="1"/>
  <c r="J4216" i="1"/>
  <c r="J4217" i="1"/>
  <c r="J4218" i="1"/>
  <c r="J4219" i="1"/>
  <c r="J4220" i="1"/>
  <c r="J4221" i="1"/>
  <c r="J4222" i="1"/>
  <c r="J4223" i="1"/>
  <c r="J4224" i="1"/>
  <c r="J4225" i="1"/>
  <c r="J4226" i="1"/>
  <c r="J4227" i="1"/>
  <c r="J4228" i="1"/>
  <c r="J4229" i="1"/>
  <c r="J4230" i="1"/>
  <c r="J4231" i="1"/>
  <c r="J4232" i="1"/>
  <c r="J4233" i="1"/>
  <c r="J4234" i="1"/>
  <c r="J4235" i="1"/>
  <c r="J4236" i="1"/>
  <c r="J4237" i="1"/>
  <c r="J4238" i="1"/>
  <c r="J4239" i="1"/>
  <c r="J4240" i="1"/>
  <c r="J4241" i="1"/>
  <c r="J4242" i="1"/>
  <c r="J4243" i="1"/>
  <c r="J4244" i="1"/>
  <c r="J4245" i="1"/>
  <c r="J4246" i="1"/>
  <c r="J4247" i="1"/>
  <c r="J4248" i="1"/>
  <c r="J4249" i="1"/>
  <c r="J4250" i="1"/>
  <c r="J4251" i="1"/>
  <c r="J4252" i="1"/>
  <c r="J4253" i="1"/>
  <c r="J4254" i="1"/>
  <c r="J4255" i="1"/>
  <c r="J4256" i="1"/>
  <c r="J4257" i="1"/>
  <c r="J4258" i="1"/>
  <c r="J4259" i="1"/>
  <c r="J4260" i="1"/>
  <c r="J4261" i="1"/>
  <c r="J4262" i="1"/>
  <c r="J4263" i="1"/>
  <c r="J4264" i="1"/>
  <c r="J4265" i="1"/>
  <c r="J4266" i="1"/>
  <c r="J4267" i="1"/>
  <c r="J4268" i="1"/>
  <c r="J4269" i="1"/>
  <c r="J4270" i="1"/>
  <c r="J4271" i="1"/>
  <c r="J4272" i="1"/>
  <c r="J4273" i="1"/>
  <c r="J4274" i="1"/>
  <c r="J4275" i="1"/>
  <c r="J4276" i="1"/>
  <c r="J4277" i="1"/>
  <c r="J4278" i="1"/>
  <c r="J4279" i="1"/>
  <c r="J4280" i="1"/>
  <c r="J4281" i="1"/>
  <c r="J4282" i="1"/>
  <c r="J4283" i="1"/>
  <c r="J4284" i="1"/>
  <c r="J4285" i="1"/>
  <c r="J4286" i="1"/>
  <c r="J4287" i="1"/>
  <c r="J4288" i="1"/>
  <c r="J4289" i="1"/>
  <c r="J4290" i="1"/>
  <c r="J4291" i="1"/>
  <c r="J4292" i="1"/>
  <c r="J4293" i="1"/>
  <c r="J4294" i="1"/>
  <c r="J4295" i="1"/>
  <c r="J4296" i="1"/>
  <c r="J4297" i="1"/>
  <c r="J4298" i="1"/>
  <c r="J4299" i="1"/>
  <c r="J4300" i="1"/>
  <c r="J4301" i="1"/>
  <c r="J4302" i="1"/>
  <c r="J4303" i="1"/>
  <c r="J4304" i="1"/>
  <c r="J4305" i="1"/>
  <c r="J4306" i="1"/>
  <c r="J4307" i="1"/>
  <c r="J4308" i="1"/>
  <c r="J4309" i="1"/>
  <c r="J4310" i="1"/>
  <c r="J4311" i="1"/>
  <c r="J4312" i="1"/>
  <c r="J4313" i="1"/>
  <c r="J4314" i="1"/>
  <c r="J4315" i="1"/>
  <c r="J4316" i="1"/>
  <c r="J4317" i="1"/>
  <c r="J4318" i="1"/>
  <c r="J4319" i="1"/>
  <c r="J4320" i="1"/>
  <c r="J4321" i="1"/>
  <c r="J4322" i="1"/>
  <c r="J4323" i="1"/>
  <c r="J4324" i="1"/>
  <c r="J4325" i="1"/>
  <c r="J4326" i="1"/>
  <c r="J4327" i="1"/>
  <c r="J4328" i="1"/>
  <c r="J4329" i="1"/>
  <c r="J4330" i="1"/>
  <c r="J4331" i="1"/>
  <c r="J4332" i="1"/>
  <c r="J4333" i="1"/>
  <c r="J4334" i="1"/>
  <c r="J4335" i="1"/>
  <c r="J4336" i="1"/>
  <c r="J4337" i="1"/>
  <c r="J4338" i="1"/>
  <c r="J4339" i="1"/>
  <c r="J4340" i="1"/>
  <c r="J4341" i="1"/>
  <c r="J4342" i="1"/>
  <c r="J4343" i="1"/>
  <c r="J4344" i="1"/>
  <c r="J4345" i="1"/>
  <c r="J4346" i="1"/>
  <c r="J4347" i="1"/>
  <c r="J4348" i="1"/>
  <c r="J4349" i="1"/>
  <c r="J4350" i="1"/>
  <c r="J4351" i="1"/>
  <c r="J4352" i="1"/>
  <c r="J4353" i="1"/>
  <c r="J4354" i="1"/>
  <c r="J4355" i="1"/>
  <c r="J4356" i="1"/>
  <c r="J4357" i="1"/>
  <c r="J4358" i="1"/>
  <c r="J4359" i="1"/>
  <c r="J4360" i="1"/>
  <c r="J4361" i="1"/>
  <c r="J4362" i="1"/>
  <c r="J4363" i="1"/>
  <c r="J4364" i="1"/>
  <c r="J4365" i="1"/>
  <c r="J4366" i="1"/>
  <c r="J4367" i="1"/>
  <c r="J4368" i="1"/>
  <c r="J4369" i="1"/>
  <c r="J4370" i="1"/>
  <c r="J4371" i="1"/>
  <c r="J4372" i="1"/>
  <c r="J4373" i="1"/>
  <c r="J4374" i="1"/>
  <c r="J4375" i="1"/>
  <c r="J4376" i="1"/>
  <c r="J4377" i="1"/>
  <c r="J4378" i="1"/>
  <c r="J4379" i="1"/>
  <c r="J4380" i="1"/>
  <c r="J4381" i="1"/>
  <c r="J4382" i="1"/>
  <c r="J4383" i="1"/>
  <c r="J4384" i="1"/>
  <c r="J4385" i="1"/>
  <c r="J4386" i="1"/>
  <c r="J4387" i="1"/>
  <c r="J4388" i="1"/>
  <c r="J4389" i="1"/>
  <c r="J4390" i="1"/>
  <c r="J4391" i="1"/>
  <c r="J4392" i="1"/>
  <c r="J4393" i="1"/>
  <c r="J4394" i="1"/>
  <c r="J4395" i="1"/>
  <c r="J4396" i="1"/>
  <c r="J4397" i="1"/>
  <c r="J4398" i="1"/>
  <c r="J4399" i="1"/>
  <c r="J4400" i="1"/>
  <c r="J4401" i="1"/>
  <c r="J4402" i="1"/>
  <c r="J4403" i="1"/>
  <c r="J4404" i="1"/>
  <c r="J4405" i="1"/>
  <c r="J4406" i="1"/>
  <c r="J4407" i="1"/>
  <c r="J4408" i="1"/>
  <c r="J4409" i="1"/>
  <c r="J4410" i="1"/>
  <c r="J4411" i="1"/>
  <c r="J4412" i="1"/>
  <c r="J4413" i="1"/>
  <c r="J4414" i="1"/>
  <c r="J4415" i="1"/>
  <c r="J4416" i="1"/>
  <c r="J4417" i="1"/>
  <c r="J4418" i="1"/>
  <c r="J4419" i="1"/>
  <c r="J4420" i="1"/>
  <c r="J4421" i="1"/>
  <c r="J4422" i="1"/>
  <c r="J4423" i="1"/>
  <c r="J4424" i="1"/>
  <c r="J4425" i="1"/>
  <c r="J4426" i="1"/>
  <c r="J4427" i="1"/>
  <c r="J4428" i="1"/>
  <c r="J4429" i="1"/>
  <c r="J4430" i="1"/>
  <c r="J4431" i="1"/>
  <c r="J4432" i="1"/>
  <c r="J4433" i="1"/>
  <c r="J4434" i="1"/>
  <c r="J4435" i="1"/>
  <c r="J4436" i="1"/>
  <c r="J4437" i="1"/>
  <c r="J4438" i="1"/>
  <c r="J4439" i="1"/>
  <c r="J4440" i="1"/>
  <c r="J4441" i="1"/>
  <c r="J4442" i="1"/>
  <c r="J4443" i="1"/>
  <c r="J4444" i="1"/>
  <c r="J4445" i="1"/>
  <c r="J4446" i="1"/>
  <c r="J4447" i="1"/>
  <c r="J4448" i="1"/>
  <c r="J4449" i="1"/>
  <c r="J4450" i="1"/>
  <c r="J4451" i="1"/>
  <c r="J4452" i="1"/>
  <c r="J4453" i="1"/>
  <c r="J4454" i="1"/>
  <c r="J4455" i="1"/>
  <c r="J4456" i="1"/>
  <c r="J4457" i="1"/>
  <c r="J4458" i="1"/>
  <c r="J4459" i="1"/>
  <c r="J4460" i="1"/>
  <c r="J4461" i="1"/>
  <c r="J4462" i="1"/>
  <c r="J4463" i="1"/>
  <c r="J4464" i="1"/>
  <c r="J4465" i="1"/>
  <c r="J4466" i="1"/>
  <c r="J4467" i="1"/>
  <c r="J4468" i="1"/>
  <c r="J4469" i="1"/>
  <c r="J4470" i="1"/>
  <c r="J4471" i="1"/>
  <c r="J4472" i="1"/>
  <c r="J4473" i="1"/>
  <c r="J4474" i="1"/>
  <c r="J4475" i="1"/>
  <c r="J4476" i="1"/>
  <c r="J4477" i="1"/>
  <c r="J4478" i="1"/>
  <c r="J4479" i="1"/>
  <c r="J4480" i="1"/>
  <c r="J4481" i="1"/>
  <c r="J4482" i="1"/>
  <c r="J4483" i="1"/>
  <c r="J4484" i="1"/>
  <c r="J4485" i="1"/>
  <c r="J4486" i="1"/>
  <c r="J4487" i="1"/>
  <c r="J4488" i="1"/>
  <c r="J4489" i="1"/>
  <c r="J4490" i="1"/>
  <c r="J4491" i="1"/>
  <c r="J4492" i="1"/>
  <c r="J4493" i="1"/>
  <c r="J4494" i="1"/>
  <c r="J4495" i="1"/>
  <c r="J4496" i="1"/>
  <c r="J4497" i="1"/>
  <c r="J4498" i="1"/>
  <c r="J4499" i="1"/>
  <c r="J4500" i="1"/>
  <c r="J4501" i="1"/>
  <c r="J4502" i="1"/>
  <c r="J4503" i="1"/>
  <c r="J4504" i="1"/>
  <c r="J4505" i="1"/>
  <c r="J4506" i="1"/>
  <c r="J4507" i="1"/>
  <c r="J4508" i="1"/>
  <c r="J4509" i="1"/>
  <c r="J4510" i="1"/>
  <c r="J4511" i="1"/>
  <c r="J4512" i="1"/>
  <c r="J4513" i="1"/>
  <c r="J4514" i="1"/>
  <c r="J4515" i="1"/>
  <c r="J4516" i="1"/>
  <c r="J4517" i="1"/>
  <c r="J4518" i="1"/>
  <c r="J4519" i="1"/>
  <c r="J4520" i="1"/>
  <c r="J4521" i="1"/>
  <c r="J4522" i="1"/>
  <c r="J4523" i="1"/>
  <c r="J4524" i="1"/>
  <c r="J4525" i="1"/>
  <c r="J4526" i="1"/>
  <c r="J4527" i="1"/>
  <c r="J4528" i="1"/>
  <c r="J4529" i="1"/>
  <c r="J4530" i="1"/>
  <c r="J4531" i="1"/>
  <c r="J4532" i="1"/>
  <c r="J4533" i="1"/>
  <c r="J4534" i="1"/>
  <c r="J4535" i="1"/>
  <c r="J4536" i="1"/>
  <c r="J4537" i="1"/>
  <c r="J4538" i="1"/>
  <c r="J4539" i="1"/>
  <c r="J4540" i="1"/>
  <c r="J4541" i="1"/>
  <c r="J4542" i="1"/>
  <c r="J4543" i="1"/>
  <c r="J4544" i="1"/>
  <c r="J4545" i="1"/>
  <c r="J4546" i="1"/>
  <c r="J4547" i="1"/>
  <c r="J4548" i="1"/>
  <c r="J4549" i="1"/>
  <c r="J4550" i="1"/>
  <c r="J4551" i="1"/>
  <c r="J4552" i="1"/>
  <c r="J4553" i="1"/>
  <c r="J4554" i="1"/>
  <c r="J4555" i="1"/>
  <c r="J4556" i="1"/>
  <c r="J4557" i="1"/>
  <c r="J4558" i="1"/>
  <c r="J4559" i="1"/>
  <c r="J4560" i="1"/>
  <c r="J4561" i="1"/>
  <c r="J4562" i="1"/>
  <c r="J4563" i="1"/>
  <c r="J4564" i="1"/>
  <c r="J4565" i="1"/>
  <c r="J4566" i="1"/>
  <c r="J4567" i="1"/>
  <c r="J4568" i="1"/>
  <c r="J4569" i="1"/>
  <c r="J4570" i="1"/>
  <c r="J4571" i="1"/>
  <c r="J4572" i="1"/>
  <c r="J4573" i="1"/>
  <c r="J4574" i="1"/>
  <c r="J4575" i="1"/>
  <c r="J4576" i="1"/>
  <c r="J4577" i="1"/>
  <c r="J4578" i="1"/>
  <c r="J4579" i="1"/>
  <c r="J4580" i="1"/>
  <c r="J4581" i="1"/>
  <c r="J4582" i="1"/>
  <c r="J4583" i="1"/>
  <c r="J4584" i="1"/>
  <c r="J4585" i="1"/>
  <c r="J4586" i="1"/>
  <c r="J4587" i="1"/>
  <c r="J4588" i="1"/>
  <c r="J4589" i="1"/>
  <c r="J4590" i="1"/>
  <c r="J4591" i="1"/>
  <c r="J4592" i="1"/>
  <c r="J4593" i="1"/>
  <c r="J4594" i="1"/>
  <c r="J4595" i="1"/>
  <c r="J4596" i="1"/>
  <c r="J4597" i="1"/>
  <c r="J4598" i="1"/>
  <c r="J4599" i="1"/>
  <c r="J4600" i="1"/>
  <c r="J4601" i="1"/>
  <c r="J4602" i="1"/>
  <c r="J4603" i="1"/>
  <c r="J4604" i="1"/>
  <c r="J4605" i="1"/>
  <c r="J4606" i="1"/>
  <c r="J4607" i="1"/>
  <c r="J4608" i="1"/>
  <c r="J4609" i="1"/>
  <c r="J4610" i="1"/>
  <c r="J4611" i="1"/>
  <c r="J4612" i="1"/>
  <c r="J4613" i="1"/>
  <c r="J4614" i="1"/>
  <c r="J4615" i="1"/>
  <c r="J4616" i="1"/>
  <c r="J4617" i="1"/>
  <c r="J4618" i="1"/>
  <c r="J4619" i="1"/>
  <c r="J4620" i="1"/>
  <c r="J4621" i="1"/>
  <c r="J4622" i="1"/>
  <c r="J4623" i="1"/>
  <c r="J4624" i="1"/>
  <c r="J4625" i="1"/>
  <c r="J4626" i="1"/>
  <c r="J4627" i="1"/>
  <c r="J4628" i="1"/>
  <c r="J4629" i="1"/>
  <c r="J4630" i="1"/>
  <c r="J4631" i="1"/>
  <c r="J4632" i="1"/>
  <c r="J4633" i="1"/>
  <c r="J4634" i="1"/>
  <c r="J4635" i="1"/>
  <c r="J4636" i="1"/>
  <c r="J4637" i="1"/>
  <c r="J4638" i="1"/>
  <c r="J4639" i="1"/>
  <c r="J4640" i="1"/>
  <c r="J4641" i="1"/>
  <c r="J4642" i="1"/>
  <c r="J4643" i="1"/>
  <c r="J4644" i="1"/>
  <c r="J4645" i="1"/>
  <c r="J4646" i="1"/>
  <c r="J4647" i="1"/>
  <c r="J4648" i="1"/>
  <c r="J4649" i="1"/>
  <c r="J4650" i="1"/>
  <c r="J4651" i="1"/>
  <c r="J4652" i="1"/>
  <c r="J4653" i="1"/>
  <c r="J4654" i="1"/>
  <c r="J4655" i="1"/>
  <c r="J4656" i="1"/>
  <c r="J4657" i="1"/>
  <c r="J4658" i="1"/>
  <c r="J4659" i="1"/>
  <c r="J4660" i="1"/>
  <c r="J4661" i="1"/>
  <c r="J4662" i="1"/>
  <c r="J4663" i="1"/>
  <c r="J4664" i="1"/>
  <c r="J4665" i="1"/>
  <c r="J4666" i="1"/>
  <c r="J4667" i="1"/>
  <c r="J4668" i="1"/>
  <c r="J4669" i="1"/>
  <c r="J4670" i="1"/>
  <c r="J4671" i="1"/>
  <c r="J4672" i="1"/>
  <c r="J4673" i="1"/>
  <c r="J4674" i="1"/>
  <c r="J4675" i="1"/>
  <c r="J4676" i="1"/>
  <c r="J4677" i="1"/>
  <c r="J4678" i="1"/>
  <c r="J4679" i="1"/>
  <c r="J4680" i="1"/>
  <c r="J4681" i="1"/>
  <c r="J4682" i="1"/>
  <c r="J4683" i="1"/>
  <c r="J4684" i="1"/>
  <c r="J4685" i="1"/>
  <c r="J4686" i="1"/>
  <c r="J4687" i="1"/>
  <c r="J4688" i="1"/>
  <c r="J4689" i="1"/>
  <c r="J4690" i="1"/>
  <c r="J4691" i="1"/>
  <c r="J4692" i="1"/>
  <c r="J4693" i="1"/>
  <c r="J4694" i="1"/>
  <c r="J4695" i="1"/>
  <c r="J4696" i="1"/>
  <c r="J4697" i="1"/>
  <c r="J4698" i="1"/>
  <c r="J4699" i="1"/>
  <c r="J4700" i="1"/>
  <c r="J4701" i="1"/>
  <c r="J4702" i="1"/>
  <c r="J4703" i="1"/>
  <c r="J4704" i="1"/>
  <c r="J4705" i="1"/>
  <c r="J4706" i="1"/>
  <c r="J4707" i="1"/>
  <c r="J4708" i="1"/>
  <c r="J4709" i="1"/>
  <c r="J4710" i="1"/>
  <c r="J4711" i="1"/>
  <c r="J4712" i="1"/>
  <c r="J4713" i="1"/>
  <c r="J4714" i="1"/>
  <c r="J4715" i="1"/>
  <c r="J4716" i="1"/>
  <c r="J4717" i="1"/>
  <c r="J4718" i="1"/>
  <c r="J4719" i="1"/>
  <c r="J4720" i="1"/>
  <c r="J4721" i="1"/>
  <c r="J4722" i="1"/>
  <c r="J4723" i="1"/>
  <c r="J4724" i="1"/>
  <c r="J4725" i="1"/>
  <c r="J4726" i="1"/>
  <c r="J4727" i="1"/>
  <c r="J4728" i="1"/>
  <c r="J4729" i="1"/>
  <c r="J4730" i="1"/>
  <c r="J4731" i="1"/>
  <c r="J4732" i="1"/>
  <c r="J4733" i="1"/>
  <c r="J4734" i="1"/>
  <c r="J4735" i="1"/>
  <c r="J4736" i="1"/>
  <c r="J4737" i="1"/>
  <c r="J4738" i="1"/>
  <c r="J4739" i="1"/>
  <c r="J4740" i="1"/>
  <c r="J4741" i="1"/>
  <c r="J4742" i="1"/>
  <c r="J4743" i="1"/>
  <c r="J4744" i="1"/>
  <c r="J4745" i="1"/>
  <c r="J4746" i="1"/>
  <c r="J4747" i="1"/>
  <c r="J4748" i="1"/>
  <c r="J4749" i="1"/>
  <c r="J4750" i="1"/>
  <c r="J4751" i="1"/>
  <c r="J4752" i="1"/>
  <c r="J4753" i="1"/>
  <c r="J4754" i="1"/>
  <c r="J4755" i="1"/>
  <c r="J4756" i="1"/>
  <c r="J4757" i="1"/>
  <c r="J4758" i="1"/>
  <c r="J4759" i="1"/>
  <c r="J4760" i="1"/>
  <c r="J4761" i="1"/>
  <c r="J4762" i="1"/>
  <c r="J4763" i="1"/>
  <c r="J4764" i="1"/>
  <c r="J4765" i="1"/>
  <c r="J4766" i="1"/>
  <c r="J4767" i="1"/>
  <c r="J4768" i="1"/>
  <c r="J4769" i="1"/>
  <c r="J4770" i="1"/>
  <c r="J4771" i="1"/>
  <c r="J4772" i="1"/>
  <c r="J4773" i="1"/>
  <c r="J4774" i="1"/>
  <c r="J4775" i="1"/>
  <c r="J4776" i="1"/>
  <c r="J4777" i="1"/>
  <c r="J4778" i="1"/>
  <c r="J4779" i="1"/>
  <c r="J4780" i="1"/>
  <c r="J4781" i="1"/>
  <c r="J4782" i="1"/>
  <c r="J4783" i="1"/>
  <c r="J4784" i="1"/>
  <c r="J4785" i="1"/>
  <c r="J4786" i="1"/>
  <c r="J4787" i="1"/>
  <c r="J4788" i="1"/>
  <c r="J4789" i="1"/>
  <c r="J4790" i="1"/>
  <c r="J4791" i="1"/>
  <c r="J4792" i="1"/>
  <c r="J4793" i="1"/>
  <c r="J4794" i="1"/>
  <c r="J4795" i="1"/>
  <c r="J4796" i="1"/>
  <c r="J4797" i="1"/>
  <c r="J4798" i="1"/>
  <c r="J4799" i="1"/>
  <c r="J4800" i="1"/>
  <c r="J4801" i="1"/>
  <c r="J4802" i="1"/>
  <c r="J4803" i="1"/>
  <c r="J4804" i="1"/>
  <c r="J4805" i="1"/>
  <c r="J4806" i="1"/>
  <c r="J4807" i="1"/>
  <c r="J4808" i="1"/>
  <c r="J4809" i="1"/>
  <c r="J4810" i="1"/>
  <c r="J4811" i="1"/>
  <c r="J4812" i="1"/>
  <c r="J4813" i="1"/>
  <c r="J4814" i="1"/>
  <c r="J4815" i="1"/>
  <c r="J4816" i="1"/>
  <c r="J4817" i="1"/>
  <c r="J4818" i="1"/>
  <c r="J4819" i="1"/>
  <c r="J4820" i="1"/>
  <c r="J4821" i="1"/>
  <c r="J4822" i="1"/>
  <c r="J4823" i="1"/>
  <c r="J4824" i="1"/>
  <c r="J4825" i="1"/>
  <c r="J4826" i="1"/>
  <c r="J4827" i="1"/>
  <c r="J4828" i="1"/>
  <c r="J4829" i="1"/>
  <c r="J4830" i="1"/>
  <c r="J4831" i="1"/>
  <c r="J4832" i="1"/>
  <c r="J4833" i="1"/>
  <c r="J4834" i="1"/>
  <c r="J4835" i="1"/>
  <c r="J4836" i="1"/>
  <c r="J4837" i="1"/>
  <c r="J4838" i="1"/>
  <c r="J4839" i="1"/>
  <c r="J4840" i="1"/>
  <c r="J4841" i="1"/>
  <c r="J4842" i="1"/>
  <c r="J4843" i="1"/>
  <c r="J4844" i="1"/>
  <c r="J4845" i="1"/>
  <c r="J4846" i="1"/>
  <c r="J4847" i="1"/>
  <c r="J4848" i="1"/>
  <c r="J4849" i="1"/>
  <c r="J4850" i="1"/>
  <c r="J4851" i="1"/>
  <c r="J4852" i="1"/>
  <c r="J4853" i="1"/>
  <c r="J4854" i="1"/>
  <c r="J4855" i="1"/>
  <c r="J4856" i="1"/>
  <c r="J4857" i="1"/>
  <c r="J4858" i="1"/>
  <c r="J4859" i="1"/>
  <c r="J4860" i="1"/>
  <c r="J4861" i="1"/>
  <c r="J4862" i="1"/>
  <c r="J4863" i="1"/>
  <c r="J4864" i="1"/>
  <c r="J4865" i="1"/>
  <c r="J4866" i="1"/>
  <c r="J4867" i="1"/>
  <c r="J4868" i="1"/>
  <c r="J4869" i="1"/>
  <c r="J4870" i="1"/>
  <c r="J4871" i="1"/>
  <c r="J4872" i="1"/>
  <c r="J4873" i="1"/>
  <c r="J4874" i="1"/>
  <c r="J4875" i="1"/>
  <c r="J4876" i="1"/>
  <c r="J4877" i="1"/>
  <c r="J4878" i="1"/>
  <c r="J4879" i="1"/>
  <c r="J4880" i="1"/>
  <c r="J4881" i="1"/>
  <c r="J4882" i="1"/>
  <c r="J4883" i="1"/>
  <c r="J4884" i="1"/>
  <c r="J4885" i="1"/>
  <c r="J4886" i="1"/>
  <c r="J4887" i="1"/>
  <c r="J4888" i="1"/>
  <c r="J4889" i="1"/>
  <c r="J4890" i="1"/>
  <c r="J4891" i="1"/>
  <c r="J4892" i="1"/>
  <c r="J4893" i="1"/>
  <c r="J4894" i="1"/>
  <c r="J4895" i="1"/>
  <c r="J4896" i="1"/>
  <c r="J4897" i="1"/>
  <c r="J4898" i="1"/>
  <c r="J4899" i="1"/>
  <c r="J4900" i="1"/>
  <c r="J4901" i="1"/>
  <c r="J4902" i="1"/>
  <c r="J4903" i="1"/>
  <c r="J4904" i="1"/>
  <c r="J4905" i="1"/>
  <c r="J4906" i="1"/>
  <c r="J4907" i="1"/>
  <c r="J4908" i="1"/>
  <c r="J4909" i="1"/>
  <c r="J4910" i="1"/>
  <c r="J4911" i="1"/>
  <c r="J4912" i="1"/>
  <c r="J4913" i="1"/>
  <c r="J4914" i="1"/>
  <c r="J4915" i="1"/>
  <c r="J4916" i="1"/>
  <c r="J4917" i="1"/>
  <c r="J4918" i="1"/>
  <c r="J4919" i="1"/>
  <c r="J4920" i="1"/>
  <c r="J4921" i="1"/>
  <c r="J4922" i="1"/>
  <c r="J4923" i="1"/>
  <c r="J4924" i="1"/>
  <c r="J4925" i="1"/>
  <c r="J4926" i="1"/>
  <c r="J4927" i="1"/>
  <c r="J4928" i="1"/>
  <c r="J4929" i="1"/>
  <c r="J4930" i="1"/>
  <c r="J4931" i="1"/>
  <c r="J4932" i="1"/>
  <c r="J4933" i="1"/>
  <c r="J4934" i="1"/>
  <c r="J4935" i="1"/>
  <c r="J4936" i="1"/>
  <c r="J4937" i="1"/>
  <c r="J4938" i="1"/>
  <c r="J4939" i="1"/>
  <c r="J4940" i="1"/>
  <c r="J4941" i="1"/>
  <c r="J4942" i="1"/>
  <c r="J4943" i="1"/>
  <c r="J4944" i="1"/>
  <c r="J4945" i="1"/>
  <c r="J4946" i="1"/>
  <c r="J4947" i="1"/>
  <c r="J4948" i="1"/>
  <c r="J4949" i="1"/>
  <c r="J4950" i="1"/>
  <c r="J4951" i="1"/>
  <c r="J4952" i="1"/>
  <c r="J4953" i="1"/>
  <c r="J4954" i="1"/>
  <c r="J4955" i="1"/>
  <c r="J4956" i="1"/>
  <c r="J4957" i="1"/>
  <c r="J4958" i="1"/>
  <c r="J4959" i="1"/>
  <c r="J4960" i="1"/>
  <c r="J4961" i="1"/>
  <c r="J4962" i="1"/>
  <c r="J4963" i="1"/>
  <c r="J4964" i="1"/>
  <c r="J4965" i="1"/>
  <c r="J4966" i="1"/>
  <c r="J4967" i="1"/>
  <c r="J4968" i="1"/>
  <c r="J4969" i="1"/>
  <c r="J4970" i="1"/>
  <c r="J4971" i="1"/>
  <c r="J4972" i="1"/>
  <c r="J4973" i="1"/>
  <c r="J4974" i="1"/>
  <c r="J4975" i="1"/>
  <c r="J4976" i="1"/>
  <c r="J4977" i="1"/>
  <c r="J4978" i="1"/>
  <c r="J4979" i="1"/>
  <c r="J4980" i="1"/>
  <c r="J4981" i="1"/>
  <c r="J4982" i="1"/>
  <c r="J4983" i="1"/>
  <c r="J4984" i="1"/>
  <c r="J4985" i="1"/>
  <c r="J4986" i="1"/>
  <c r="J4987" i="1"/>
  <c r="J4988" i="1"/>
  <c r="J4989" i="1"/>
  <c r="J4990" i="1"/>
  <c r="J4991" i="1"/>
  <c r="J4992" i="1"/>
  <c r="J4993" i="1"/>
  <c r="J4994" i="1"/>
  <c r="J4995" i="1"/>
  <c r="J4996" i="1"/>
  <c r="J4997" i="1"/>
  <c r="J4998" i="1"/>
  <c r="J4999" i="1"/>
  <c r="J5000" i="1"/>
  <c r="J5001" i="1"/>
  <c r="J5002" i="1"/>
  <c r="J5003" i="1"/>
  <c r="J5004" i="1"/>
  <c r="J5005" i="1"/>
  <c r="J5006" i="1"/>
  <c r="J5007" i="1"/>
  <c r="J5008" i="1"/>
  <c r="J5009" i="1"/>
  <c r="J5010" i="1"/>
  <c r="J5011" i="1"/>
  <c r="J5012" i="1"/>
  <c r="J5013" i="1"/>
  <c r="J5014" i="1"/>
  <c r="J5015" i="1"/>
  <c r="J5016" i="1"/>
  <c r="J5017" i="1"/>
  <c r="J5018" i="1"/>
  <c r="J5019" i="1"/>
  <c r="J5020" i="1"/>
  <c r="J5021" i="1"/>
  <c r="J5022" i="1"/>
  <c r="J5023" i="1"/>
  <c r="J5024" i="1"/>
  <c r="J5025" i="1"/>
  <c r="J5026" i="1"/>
  <c r="J5027" i="1"/>
  <c r="J5028" i="1"/>
  <c r="J5029" i="1"/>
  <c r="J5030" i="1"/>
  <c r="J5031" i="1"/>
  <c r="J5032" i="1"/>
  <c r="J5033" i="1"/>
  <c r="J5034" i="1"/>
  <c r="J5035" i="1"/>
  <c r="J5036" i="1"/>
  <c r="J5037" i="1"/>
  <c r="J5038" i="1"/>
  <c r="J5039" i="1"/>
  <c r="J5040" i="1"/>
  <c r="J5041" i="1"/>
  <c r="J5042" i="1"/>
  <c r="J5043" i="1"/>
  <c r="J5044" i="1"/>
  <c r="J5045" i="1"/>
  <c r="J5046" i="1"/>
  <c r="J5047" i="1"/>
  <c r="J5048" i="1"/>
  <c r="J5049" i="1"/>
  <c r="J5050" i="1"/>
  <c r="J5051" i="1"/>
  <c r="J5052" i="1"/>
  <c r="J5053" i="1"/>
  <c r="J5054" i="1"/>
  <c r="J5055" i="1"/>
  <c r="J5056" i="1"/>
  <c r="J5057" i="1"/>
  <c r="J5058" i="1"/>
  <c r="J5059" i="1"/>
  <c r="J5060" i="1"/>
  <c r="J5061" i="1"/>
  <c r="J5062" i="1"/>
  <c r="J5063" i="1"/>
  <c r="J5064" i="1"/>
  <c r="J5065" i="1"/>
  <c r="J5066" i="1"/>
  <c r="J5067" i="1"/>
  <c r="J5068" i="1"/>
  <c r="J5069" i="1"/>
  <c r="J5070" i="1"/>
  <c r="J5071" i="1"/>
  <c r="J5072" i="1"/>
  <c r="J5073" i="1"/>
  <c r="J5074" i="1"/>
  <c r="J5075" i="1"/>
  <c r="J5076" i="1"/>
  <c r="J5077" i="1"/>
  <c r="J5078" i="1"/>
  <c r="J5079" i="1"/>
  <c r="J5080" i="1"/>
  <c r="J5081" i="1"/>
  <c r="J5082" i="1"/>
  <c r="J5083" i="1"/>
  <c r="J5084" i="1"/>
  <c r="J5085" i="1"/>
  <c r="J5086" i="1"/>
  <c r="J5087" i="1"/>
  <c r="J5088" i="1"/>
  <c r="J5089" i="1"/>
  <c r="J5090" i="1"/>
  <c r="J5091" i="1"/>
  <c r="J5092" i="1"/>
  <c r="J5093" i="1"/>
  <c r="J5094" i="1"/>
  <c r="J5095" i="1"/>
  <c r="J5096" i="1"/>
  <c r="J5097" i="1"/>
  <c r="J5098" i="1"/>
  <c r="J5099" i="1"/>
  <c r="J5100" i="1"/>
  <c r="J5101" i="1"/>
  <c r="J5102" i="1"/>
  <c r="J5103" i="1"/>
  <c r="J5104" i="1"/>
  <c r="J5105" i="1"/>
  <c r="J5106" i="1"/>
  <c r="J5107" i="1"/>
  <c r="J5108" i="1"/>
  <c r="J5109" i="1"/>
  <c r="J5110" i="1"/>
  <c r="J5111" i="1"/>
  <c r="J5112" i="1"/>
  <c r="J5113" i="1"/>
  <c r="J5114" i="1"/>
  <c r="J5115" i="1"/>
  <c r="J5116" i="1"/>
  <c r="J5117" i="1"/>
  <c r="J5118" i="1"/>
  <c r="J5119" i="1"/>
  <c r="J5120" i="1"/>
  <c r="J5121" i="1"/>
  <c r="J5122" i="1"/>
  <c r="J5123" i="1"/>
  <c r="J5124" i="1"/>
  <c r="J5125" i="1"/>
  <c r="J5126" i="1"/>
  <c r="J5127" i="1"/>
  <c r="J5128" i="1"/>
  <c r="J5129" i="1"/>
  <c r="J5130" i="1"/>
  <c r="J5131" i="1"/>
  <c r="J5132" i="1"/>
  <c r="J5133" i="1"/>
  <c r="J5134" i="1"/>
  <c r="J5135" i="1"/>
  <c r="J5136" i="1"/>
  <c r="J5137" i="1"/>
  <c r="J5138" i="1"/>
  <c r="J5139" i="1"/>
  <c r="J5140" i="1"/>
  <c r="J5141" i="1"/>
  <c r="J5142" i="1"/>
  <c r="J5143" i="1"/>
  <c r="J5144" i="1"/>
  <c r="J5145" i="1"/>
  <c r="J5146" i="1"/>
  <c r="J5147" i="1"/>
  <c r="J5148" i="1"/>
  <c r="J5149" i="1"/>
  <c r="J5150" i="1"/>
  <c r="J5151" i="1"/>
  <c r="J5152" i="1"/>
  <c r="J5153" i="1"/>
  <c r="J5154" i="1"/>
  <c r="J5155" i="1"/>
  <c r="J5156" i="1"/>
  <c r="J5157" i="1"/>
  <c r="J5158" i="1"/>
  <c r="J5159" i="1"/>
  <c r="J5160" i="1"/>
  <c r="J5161" i="1"/>
  <c r="J5162" i="1"/>
  <c r="J5163" i="1"/>
  <c r="J5164" i="1"/>
  <c r="J5165" i="1"/>
  <c r="J5166" i="1"/>
  <c r="J5167" i="1"/>
  <c r="J5168" i="1"/>
  <c r="J5169" i="1"/>
  <c r="J5170" i="1"/>
  <c r="J5171" i="1"/>
  <c r="J5172" i="1"/>
  <c r="J5173" i="1"/>
  <c r="J5174" i="1"/>
  <c r="J5175" i="1"/>
  <c r="J5176" i="1"/>
  <c r="J5177" i="1"/>
  <c r="J5178" i="1"/>
  <c r="J5179" i="1"/>
  <c r="J5180" i="1"/>
  <c r="J5181" i="1"/>
  <c r="J5182" i="1"/>
  <c r="J5183" i="1"/>
  <c r="J5184" i="1"/>
  <c r="J5185" i="1"/>
  <c r="J5186" i="1"/>
  <c r="J5187" i="1"/>
  <c r="J5188" i="1"/>
  <c r="J5189" i="1"/>
  <c r="J5190" i="1"/>
  <c r="J5191" i="1"/>
  <c r="J5192" i="1"/>
  <c r="J5193" i="1"/>
  <c r="J5194" i="1"/>
  <c r="J5195" i="1"/>
  <c r="J5196" i="1"/>
  <c r="J5197" i="1"/>
  <c r="J5198" i="1"/>
  <c r="J5199" i="1"/>
  <c r="J5200" i="1"/>
  <c r="J5201" i="1"/>
  <c r="J5202" i="1"/>
  <c r="J5203" i="1"/>
  <c r="J5204" i="1"/>
  <c r="J5205" i="1"/>
  <c r="J5206" i="1"/>
  <c r="J5207" i="1"/>
  <c r="J5208" i="1"/>
  <c r="J5209" i="1"/>
  <c r="J5210" i="1"/>
  <c r="J5211" i="1"/>
  <c r="J5212" i="1"/>
  <c r="J5213" i="1"/>
  <c r="J5214" i="1"/>
  <c r="J5215" i="1"/>
  <c r="J5216" i="1"/>
  <c r="J5217" i="1"/>
  <c r="J5218" i="1"/>
  <c r="J5219" i="1"/>
  <c r="J5220" i="1"/>
  <c r="J5221" i="1"/>
  <c r="J5222" i="1"/>
  <c r="J5223" i="1"/>
  <c r="J5224" i="1"/>
  <c r="J5225" i="1"/>
  <c r="J5226" i="1"/>
  <c r="J5227" i="1"/>
  <c r="J5228" i="1"/>
  <c r="J5229" i="1"/>
  <c r="J5230" i="1"/>
  <c r="J5231" i="1"/>
  <c r="J5232" i="1"/>
  <c r="J5233" i="1"/>
  <c r="J5234" i="1"/>
  <c r="J5235" i="1"/>
  <c r="J5236" i="1"/>
  <c r="J5237" i="1"/>
  <c r="J5238" i="1"/>
  <c r="J5239" i="1"/>
  <c r="J5240" i="1"/>
  <c r="J5241" i="1"/>
  <c r="J5242" i="1"/>
  <c r="J5243" i="1"/>
  <c r="J5244" i="1"/>
  <c r="J5245" i="1"/>
  <c r="J5246" i="1"/>
  <c r="J5247" i="1"/>
  <c r="J5248" i="1"/>
  <c r="J5249" i="1"/>
  <c r="J5250" i="1"/>
  <c r="J5251" i="1"/>
  <c r="J5252" i="1"/>
  <c r="J5253" i="1"/>
  <c r="J5254" i="1"/>
  <c r="J5255" i="1"/>
  <c r="J5256" i="1"/>
  <c r="J5257" i="1"/>
  <c r="J5258" i="1"/>
  <c r="J5259" i="1"/>
  <c r="J5260" i="1"/>
  <c r="J5261" i="1"/>
  <c r="J5262" i="1"/>
  <c r="J5263" i="1"/>
  <c r="J5264" i="1"/>
  <c r="J5265" i="1"/>
  <c r="J5266" i="1"/>
  <c r="J5267" i="1"/>
  <c r="J5268" i="1"/>
  <c r="J5269" i="1"/>
  <c r="J5270" i="1"/>
  <c r="J5271" i="1"/>
  <c r="J5272" i="1"/>
  <c r="J5273" i="1"/>
  <c r="J5274" i="1"/>
  <c r="J5275" i="1"/>
  <c r="J5276" i="1"/>
  <c r="J5277" i="1"/>
  <c r="J5278" i="1"/>
  <c r="J5279" i="1"/>
  <c r="J5280" i="1"/>
  <c r="J5281" i="1"/>
  <c r="J5282" i="1"/>
  <c r="J5283" i="1"/>
  <c r="J5284" i="1"/>
  <c r="J5285" i="1"/>
  <c r="J5286" i="1"/>
  <c r="J5287" i="1"/>
  <c r="J5288" i="1"/>
  <c r="J5289" i="1"/>
  <c r="J5290" i="1"/>
  <c r="J5291" i="1"/>
  <c r="J5292" i="1"/>
  <c r="J5293" i="1"/>
  <c r="J5294" i="1"/>
  <c r="J5295" i="1"/>
  <c r="J5296" i="1"/>
  <c r="J5297" i="1"/>
  <c r="J5298" i="1"/>
  <c r="J5299" i="1"/>
  <c r="J5300" i="1"/>
  <c r="J5301" i="1"/>
  <c r="J5302" i="1"/>
  <c r="J5303" i="1"/>
  <c r="J5304" i="1"/>
  <c r="J5305" i="1"/>
  <c r="J5306" i="1"/>
  <c r="J5307" i="1"/>
  <c r="J5308" i="1"/>
  <c r="J5309" i="1"/>
  <c r="J5310" i="1"/>
  <c r="J5311" i="1"/>
  <c r="J5312" i="1"/>
  <c r="J5313" i="1"/>
  <c r="J5314" i="1"/>
  <c r="J5315" i="1"/>
  <c r="J5316" i="1"/>
  <c r="J5317" i="1"/>
  <c r="J5318" i="1"/>
  <c r="J5319" i="1"/>
  <c r="J5320" i="1"/>
  <c r="J5321" i="1"/>
  <c r="J5322" i="1"/>
  <c r="J5323" i="1"/>
  <c r="J5324" i="1"/>
  <c r="J5325" i="1"/>
  <c r="J5326" i="1"/>
  <c r="J5327" i="1"/>
  <c r="J5328" i="1"/>
  <c r="J5329" i="1"/>
  <c r="J5330" i="1"/>
  <c r="J5331" i="1"/>
  <c r="J5332" i="1"/>
  <c r="J5333" i="1"/>
  <c r="J5334" i="1"/>
  <c r="J5335" i="1"/>
  <c r="J5336" i="1"/>
  <c r="J5337" i="1"/>
  <c r="J5338" i="1"/>
  <c r="J5339" i="1"/>
  <c r="J5340" i="1"/>
  <c r="J5341" i="1"/>
  <c r="J5342" i="1"/>
  <c r="J5343" i="1"/>
  <c r="J5344" i="1"/>
  <c r="J5345" i="1"/>
  <c r="J5346" i="1"/>
  <c r="J5347" i="1"/>
  <c r="J5348" i="1"/>
  <c r="J5349" i="1"/>
  <c r="J5350" i="1"/>
  <c r="J5351" i="1"/>
  <c r="J5352" i="1"/>
  <c r="J5353" i="1"/>
  <c r="J5354" i="1"/>
  <c r="J5355" i="1"/>
  <c r="J5356" i="1"/>
  <c r="J5357" i="1"/>
  <c r="J5358" i="1"/>
  <c r="J5359" i="1"/>
  <c r="J5360" i="1"/>
  <c r="J5361" i="1"/>
  <c r="J5362" i="1"/>
  <c r="J5363" i="1"/>
  <c r="J5364" i="1"/>
  <c r="J5365" i="1"/>
  <c r="J5366" i="1"/>
  <c r="J5367" i="1"/>
  <c r="J5368" i="1"/>
  <c r="J5369" i="1"/>
  <c r="J5370" i="1"/>
  <c r="J5371" i="1"/>
  <c r="J5372" i="1"/>
  <c r="J5373" i="1"/>
  <c r="J5374" i="1"/>
  <c r="J5375" i="1"/>
  <c r="J5376" i="1"/>
  <c r="J5377" i="1"/>
  <c r="J5378" i="1"/>
  <c r="J5379" i="1"/>
  <c r="J5380" i="1"/>
  <c r="J5381" i="1"/>
  <c r="J5382" i="1"/>
  <c r="J5383" i="1"/>
  <c r="J5384" i="1"/>
  <c r="J5385" i="1"/>
  <c r="J5386" i="1"/>
  <c r="J5387" i="1"/>
  <c r="J5388" i="1"/>
  <c r="J5389" i="1"/>
  <c r="J5390" i="1"/>
  <c r="J5391" i="1"/>
  <c r="J5392" i="1"/>
  <c r="J5393" i="1"/>
  <c r="J5394" i="1"/>
  <c r="J5395" i="1"/>
  <c r="J5396" i="1"/>
  <c r="J5397" i="1"/>
  <c r="J5398" i="1"/>
  <c r="J5399" i="1"/>
  <c r="J5400" i="1"/>
  <c r="J5401" i="1"/>
  <c r="J5402" i="1"/>
  <c r="J5403" i="1"/>
  <c r="J5404" i="1"/>
  <c r="J5405" i="1"/>
  <c r="J5406" i="1"/>
  <c r="J5407" i="1"/>
  <c r="J5408" i="1"/>
  <c r="J5409" i="1"/>
  <c r="J5410" i="1"/>
  <c r="J5411" i="1"/>
  <c r="J5412" i="1"/>
  <c r="J5413" i="1"/>
  <c r="J5414" i="1"/>
  <c r="J5415" i="1"/>
  <c r="J5416" i="1"/>
  <c r="J5417" i="1"/>
  <c r="J5418" i="1"/>
  <c r="J5419" i="1"/>
  <c r="J5420" i="1"/>
  <c r="J5421" i="1"/>
  <c r="J5422" i="1"/>
  <c r="J5423" i="1"/>
  <c r="J5424" i="1"/>
  <c r="J5425" i="1"/>
  <c r="J5426" i="1"/>
  <c r="J5427" i="1"/>
  <c r="J5428" i="1"/>
  <c r="J5429" i="1"/>
  <c r="J5430" i="1"/>
  <c r="J5431" i="1"/>
  <c r="J5432" i="1"/>
  <c r="J5433" i="1"/>
  <c r="J5434" i="1"/>
  <c r="J5435" i="1"/>
  <c r="J5436" i="1"/>
  <c r="J5437" i="1"/>
  <c r="J5438" i="1"/>
  <c r="J5439" i="1"/>
  <c r="J5440" i="1"/>
  <c r="J5441" i="1"/>
  <c r="J5442" i="1"/>
  <c r="J5443" i="1"/>
  <c r="J5444" i="1"/>
  <c r="J5445" i="1"/>
  <c r="J5446" i="1"/>
  <c r="J5447" i="1"/>
  <c r="J5448" i="1"/>
  <c r="J5449" i="1"/>
  <c r="J5450" i="1"/>
  <c r="J5451" i="1"/>
  <c r="J5452" i="1"/>
  <c r="J5453" i="1"/>
  <c r="J5454" i="1"/>
  <c r="J5455" i="1"/>
  <c r="J5456" i="1"/>
  <c r="J5457" i="1"/>
  <c r="J5458" i="1"/>
  <c r="J5459" i="1"/>
  <c r="J5460" i="1"/>
  <c r="J5461" i="1"/>
  <c r="J5462" i="1"/>
  <c r="J5463" i="1"/>
  <c r="J5464" i="1"/>
  <c r="J5465" i="1"/>
  <c r="J5466" i="1"/>
  <c r="J5467" i="1"/>
  <c r="J5468" i="1"/>
  <c r="J5469" i="1"/>
  <c r="J5470" i="1"/>
  <c r="J5471" i="1"/>
  <c r="J5472" i="1"/>
  <c r="J5473" i="1"/>
  <c r="J5474" i="1"/>
  <c r="J5475" i="1"/>
  <c r="J5476" i="1"/>
  <c r="J5477" i="1"/>
  <c r="J5478" i="1"/>
  <c r="J5479" i="1"/>
  <c r="J5480" i="1"/>
  <c r="J5481" i="1"/>
  <c r="J5482" i="1"/>
  <c r="J5483" i="1"/>
  <c r="J5484" i="1"/>
  <c r="J5485" i="1"/>
  <c r="J5486" i="1"/>
  <c r="J5487" i="1"/>
  <c r="J5488" i="1"/>
  <c r="J5489" i="1"/>
  <c r="J5490" i="1"/>
  <c r="J5491" i="1"/>
  <c r="J5492" i="1"/>
  <c r="J5493" i="1"/>
  <c r="J5494" i="1"/>
  <c r="J5495" i="1"/>
  <c r="J5496" i="1"/>
  <c r="J5497" i="1"/>
  <c r="J5498" i="1"/>
  <c r="J5499" i="1"/>
  <c r="J5500" i="1"/>
  <c r="J5501" i="1"/>
  <c r="J5502" i="1"/>
  <c r="J5503" i="1"/>
  <c r="J5504" i="1"/>
  <c r="J5505" i="1"/>
  <c r="J5506" i="1"/>
  <c r="J5507" i="1"/>
  <c r="J5508" i="1"/>
  <c r="J5509" i="1"/>
  <c r="J5510" i="1"/>
  <c r="J5511" i="1"/>
  <c r="J5512" i="1"/>
  <c r="J5513" i="1"/>
  <c r="J5514" i="1"/>
  <c r="J5515" i="1"/>
  <c r="J5516" i="1"/>
  <c r="J5517" i="1"/>
  <c r="J5518" i="1"/>
  <c r="J5519" i="1"/>
  <c r="J5520" i="1"/>
  <c r="J5521" i="1"/>
  <c r="J5522" i="1"/>
  <c r="J5523" i="1"/>
  <c r="J5524" i="1"/>
  <c r="J5525" i="1"/>
  <c r="J5526" i="1"/>
  <c r="J5527" i="1"/>
  <c r="J5528" i="1"/>
  <c r="J5529" i="1"/>
  <c r="J5530" i="1"/>
  <c r="J5531" i="1"/>
  <c r="J5532" i="1"/>
  <c r="J5533" i="1"/>
  <c r="J5534" i="1"/>
  <c r="J5535" i="1"/>
  <c r="J5536" i="1"/>
  <c r="J5537" i="1"/>
  <c r="J5538" i="1"/>
  <c r="J5539" i="1"/>
  <c r="J5540" i="1"/>
  <c r="J5541" i="1"/>
  <c r="J5542" i="1"/>
  <c r="J5543" i="1"/>
  <c r="J5544" i="1"/>
  <c r="J5545" i="1"/>
  <c r="J5546" i="1"/>
  <c r="J5547" i="1"/>
  <c r="J5548" i="1"/>
  <c r="J5549" i="1"/>
  <c r="J5550" i="1"/>
  <c r="J5551" i="1"/>
  <c r="J5552" i="1"/>
  <c r="J5553" i="1"/>
  <c r="J5554" i="1"/>
  <c r="J5555" i="1"/>
  <c r="J5556" i="1"/>
  <c r="J5557" i="1"/>
  <c r="J5558" i="1"/>
  <c r="J5559" i="1"/>
  <c r="J5560" i="1"/>
  <c r="J5561" i="1"/>
  <c r="J5562" i="1"/>
  <c r="J5563" i="1"/>
  <c r="J5564" i="1"/>
  <c r="J5568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I2322" i="1"/>
  <c r="I2323" i="1"/>
  <c r="I2324" i="1"/>
  <c r="I2325" i="1"/>
  <c r="I2326" i="1"/>
  <c r="I2327" i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I2349" i="1"/>
  <c r="I2350" i="1"/>
  <c r="I2351" i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I2392" i="1"/>
  <c r="I2393" i="1"/>
  <c r="I2394" i="1"/>
  <c r="I2395" i="1"/>
  <c r="I2396" i="1"/>
  <c r="I2397" i="1"/>
  <c r="I2398" i="1"/>
  <c r="I2399" i="1"/>
  <c r="I2400" i="1"/>
  <c r="I2401" i="1"/>
  <c r="I2402" i="1"/>
  <c r="I2403" i="1"/>
  <c r="I2404" i="1"/>
  <c r="I2405" i="1"/>
  <c r="I2406" i="1"/>
  <c r="I2407" i="1"/>
  <c r="I2408" i="1"/>
  <c r="I2409" i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2429" i="1"/>
  <c r="I2430" i="1"/>
  <c r="I2431" i="1"/>
  <c r="I2432" i="1"/>
  <c r="I2433" i="1"/>
  <c r="I2434" i="1"/>
  <c r="I2435" i="1"/>
  <c r="I2436" i="1"/>
  <c r="I2437" i="1"/>
  <c r="I2438" i="1"/>
  <c r="I2439" i="1"/>
  <c r="I2440" i="1"/>
  <c r="I2441" i="1"/>
  <c r="I2442" i="1"/>
  <c r="I2443" i="1"/>
  <c r="I2444" i="1"/>
  <c r="I2445" i="1"/>
  <c r="I2446" i="1"/>
  <c r="I2447" i="1"/>
  <c r="I2448" i="1"/>
  <c r="I2449" i="1"/>
  <c r="I2450" i="1"/>
  <c r="I2451" i="1"/>
  <c r="I2452" i="1"/>
  <c r="I2453" i="1"/>
  <c r="I2454" i="1"/>
  <c r="I2455" i="1"/>
  <c r="I2456" i="1"/>
  <c r="I2457" i="1"/>
  <c r="I2458" i="1"/>
  <c r="I2459" i="1"/>
  <c r="I2460" i="1"/>
  <c r="I2461" i="1"/>
  <c r="I2462" i="1"/>
  <c r="I2463" i="1"/>
  <c r="I2464" i="1"/>
  <c r="I2465" i="1"/>
  <c r="I2466" i="1"/>
  <c r="I2467" i="1"/>
  <c r="I2468" i="1"/>
  <c r="I2469" i="1"/>
  <c r="I2470" i="1"/>
  <c r="I2471" i="1"/>
  <c r="I2472" i="1"/>
  <c r="I2473" i="1"/>
  <c r="I2474" i="1"/>
  <c r="I2475" i="1"/>
  <c r="I2476" i="1"/>
  <c r="I2477" i="1"/>
  <c r="I2478" i="1"/>
  <c r="I2479" i="1"/>
  <c r="I2480" i="1"/>
  <c r="I2481" i="1"/>
  <c r="I2482" i="1"/>
  <c r="I2483" i="1"/>
  <c r="I2484" i="1"/>
  <c r="I2485" i="1"/>
  <c r="I2486" i="1"/>
  <c r="I2487" i="1"/>
  <c r="I2488" i="1"/>
  <c r="I2489" i="1"/>
  <c r="I2490" i="1"/>
  <c r="I2491" i="1"/>
  <c r="I2492" i="1"/>
  <c r="I2493" i="1"/>
  <c r="I2494" i="1"/>
  <c r="I2495" i="1"/>
  <c r="I2496" i="1"/>
  <c r="I2497" i="1"/>
  <c r="I2498" i="1"/>
  <c r="I2499" i="1"/>
  <c r="I2500" i="1"/>
  <c r="I2501" i="1"/>
  <c r="I2502" i="1"/>
  <c r="I2503" i="1"/>
  <c r="I2504" i="1"/>
  <c r="I2505" i="1"/>
  <c r="I2506" i="1"/>
  <c r="I2507" i="1"/>
  <c r="I2508" i="1"/>
  <c r="I2509" i="1"/>
  <c r="I2510" i="1"/>
  <c r="I2511" i="1"/>
  <c r="I2512" i="1"/>
  <c r="I2513" i="1"/>
  <c r="I2514" i="1"/>
  <c r="I2515" i="1"/>
  <c r="I2516" i="1"/>
  <c r="I2517" i="1"/>
  <c r="I2518" i="1"/>
  <c r="I2519" i="1"/>
  <c r="I2520" i="1"/>
  <c r="I2521" i="1"/>
  <c r="I2522" i="1"/>
  <c r="I2523" i="1"/>
  <c r="I2524" i="1"/>
  <c r="I2525" i="1"/>
  <c r="I2526" i="1"/>
  <c r="I2527" i="1"/>
  <c r="I2528" i="1"/>
  <c r="I2529" i="1"/>
  <c r="I2530" i="1"/>
  <c r="I2531" i="1"/>
  <c r="I2532" i="1"/>
  <c r="I2533" i="1"/>
  <c r="I2534" i="1"/>
  <c r="I2535" i="1"/>
  <c r="I2536" i="1"/>
  <c r="I2537" i="1"/>
  <c r="I2538" i="1"/>
  <c r="I2539" i="1"/>
  <c r="I2540" i="1"/>
  <c r="I2541" i="1"/>
  <c r="I2542" i="1"/>
  <c r="I2543" i="1"/>
  <c r="I2544" i="1"/>
  <c r="I2545" i="1"/>
  <c r="I2546" i="1"/>
  <c r="I2547" i="1"/>
  <c r="I2548" i="1"/>
  <c r="I2549" i="1"/>
  <c r="I2550" i="1"/>
  <c r="I2551" i="1"/>
  <c r="I2552" i="1"/>
  <c r="I2553" i="1"/>
  <c r="I2554" i="1"/>
  <c r="I2555" i="1"/>
  <c r="I2556" i="1"/>
  <c r="I2557" i="1"/>
  <c r="I2558" i="1"/>
  <c r="I2559" i="1"/>
  <c r="I2560" i="1"/>
  <c r="I2561" i="1"/>
  <c r="I2562" i="1"/>
  <c r="I2563" i="1"/>
  <c r="I2564" i="1"/>
  <c r="I2565" i="1"/>
  <c r="I2566" i="1"/>
  <c r="I2567" i="1"/>
  <c r="I2568" i="1"/>
  <c r="I2569" i="1"/>
  <c r="I2570" i="1"/>
  <c r="I2571" i="1"/>
  <c r="I2572" i="1"/>
  <c r="I2573" i="1"/>
  <c r="I2574" i="1"/>
  <c r="I2575" i="1"/>
  <c r="I2576" i="1"/>
  <c r="I2577" i="1"/>
  <c r="I2578" i="1"/>
  <c r="I2579" i="1"/>
  <c r="I2580" i="1"/>
  <c r="I2581" i="1"/>
  <c r="I2582" i="1"/>
  <c r="I2583" i="1"/>
  <c r="I2584" i="1"/>
  <c r="I2585" i="1"/>
  <c r="I2586" i="1"/>
  <c r="I2587" i="1"/>
  <c r="I2588" i="1"/>
  <c r="I2589" i="1"/>
  <c r="I2590" i="1"/>
  <c r="I2591" i="1"/>
  <c r="I2592" i="1"/>
  <c r="I2593" i="1"/>
  <c r="I2594" i="1"/>
  <c r="I2595" i="1"/>
  <c r="I2596" i="1"/>
  <c r="I2597" i="1"/>
  <c r="I2598" i="1"/>
  <c r="I2599" i="1"/>
  <c r="I2600" i="1"/>
  <c r="I2601" i="1"/>
  <c r="I2602" i="1"/>
  <c r="I2603" i="1"/>
  <c r="I2604" i="1"/>
  <c r="I2605" i="1"/>
  <c r="I2606" i="1"/>
  <c r="I2607" i="1"/>
  <c r="I2608" i="1"/>
  <c r="I2609" i="1"/>
  <c r="I2610" i="1"/>
  <c r="I2611" i="1"/>
  <c r="I2612" i="1"/>
  <c r="I2613" i="1"/>
  <c r="I2614" i="1"/>
  <c r="I2615" i="1"/>
  <c r="I2616" i="1"/>
  <c r="I2617" i="1"/>
  <c r="I2618" i="1"/>
  <c r="I2619" i="1"/>
  <c r="I2620" i="1"/>
  <c r="I2621" i="1"/>
  <c r="I2622" i="1"/>
  <c r="I2623" i="1"/>
  <c r="I2624" i="1"/>
  <c r="I2625" i="1"/>
  <c r="I2626" i="1"/>
  <c r="I2627" i="1"/>
  <c r="I2628" i="1"/>
  <c r="I2629" i="1"/>
  <c r="I2630" i="1"/>
  <c r="I2631" i="1"/>
  <c r="I2632" i="1"/>
  <c r="I2633" i="1"/>
  <c r="I2634" i="1"/>
  <c r="I2635" i="1"/>
  <c r="I2636" i="1"/>
  <c r="I2637" i="1"/>
  <c r="I2638" i="1"/>
  <c r="I2639" i="1"/>
  <c r="I2640" i="1"/>
  <c r="I2641" i="1"/>
  <c r="I2642" i="1"/>
  <c r="I2643" i="1"/>
  <c r="I2644" i="1"/>
  <c r="I2645" i="1"/>
  <c r="I2646" i="1"/>
  <c r="I2647" i="1"/>
  <c r="I2648" i="1"/>
  <c r="I2649" i="1"/>
  <c r="I2650" i="1"/>
  <c r="I2651" i="1"/>
  <c r="I2652" i="1"/>
  <c r="I2653" i="1"/>
  <c r="I2654" i="1"/>
  <c r="I2655" i="1"/>
  <c r="I2656" i="1"/>
  <c r="I2657" i="1"/>
  <c r="I2658" i="1"/>
  <c r="I2659" i="1"/>
  <c r="I2660" i="1"/>
  <c r="I2661" i="1"/>
  <c r="I2662" i="1"/>
  <c r="I2663" i="1"/>
  <c r="I2664" i="1"/>
  <c r="I2665" i="1"/>
  <c r="I2666" i="1"/>
  <c r="I2667" i="1"/>
  <c r="I2668" i="1"/>
  <c r="I2669" i="1"/>
  <c r="I2670" i="1"/>
  <c r="I2671" i="1"/>
  <c r="I2672" i="1"/>
  <c r="I2673" i="1"/>
  <c r="I2674" i="1"/>
  <c r="I2675" i="1"/>
  <c r="I2676" i="1"/>
  <c r="I2677" i="1"/>
  <c r="I2678" i="1"/>
  <c r="I2679" i="1"/>
  <c r="I2680" i="1"/>
  <c r="I2681" i="1"/>
  <c r="I2682" i="1"/>
  <c r="I2683" i="1"/>
  <c r="I2684" i="1"/>
  <c r="I2685" i="1"/>
  <c r="I2686" i="1"/>
  <c r="I2687" i="1"/>
  <c r="I2688" i="1"/>
  <c r="I2689" i="1"/>
  <c r="I2690" i="1"/>
  <c r="I2691" i="1"/>
  <c r="I2692" i="1"/>
  <c r="I2693" i="1"/>
  <c r="I2694" i="1"/>
  <c r="I2695" i="1"/>
  <c r="I2696" i="1"/>
  <c r="I2697" i="1"/>
  <c r="I2698" i="1"/>
  <c r="I2699" i="1"/>
  <c r="I2700" i="1"/>
  <c r="I2701" i="1"/>
  <c r="I2702" i="1"/>
  <c r="I2703" i="1"/>
  <c r="I2704" i="1"/>
  <c r="I2705" i="1"/>
  <c r="I2706" i="1"/>
  <c r="I2707" i="1"/>
  <c r="I2708" i="1"/>
  <c r="I2709" i="1"/>
  <c r="I2710" i="1"/>
  <c r="I2711" i="1"/>
  <c r="I2712" i="1"/>
  <c r="I2713" i="1"/>
  <c r="I2714" i="1"/>
  <c r="I2715" i="1"/>
  <c r="I2716" i="1"/>
  <c r="I2717" i="1"/>
  <c r="I2718" i="1"/>
  <c r="I2719" i="1"/>
  <c r="I2720" i="1"/>
  <c r="I2721" i="1"/>
  <c r="I2722" i="1"/>
  <c r="I2723" i="1"/>
  <c r="I2724" i="1"/>
  <c r="I2725" i="1"/>
  <c r="I2726" i="1"/>
  <c r="I2727" i="1"/>
  <c r="I2728" i="1"/>
  <c r="I2729" i="1"/>
  <c r="I2730" i="1"/>
  <c r="I2731" i="1"/>
  <c r="I2732" i="1"/>
  <c r="I2733" i="1"/>
  <c r="I2734" i="1"/>
  <c r="I2735" i="1"/>
  <c r="I2736" i="1"/>
  <c r="I2737" i="1"/>
  <c r="I2738" i="1"/>
  <c r="I2739" i="1"/>
  <c r="I2740" i="1"/>
  <c r="I2741" i="1"/>
  <c r="I2742" i="1"/>
  <c r="I2743" i="1"/>
  <c r="I2744" i="1"/>
  <c r="I2745" i="1"/>
  <c r="I2746" i="1"/>
  <c r="I2747" i="1"/>
  <c r="I2748" i="1"/>
  <c r="I2749" i="1"/>
  <c r="I2750" i="1"/>
  <c r="I2751" i="1"/>
  <c r="I2752" i="1"/>
  <c r="I2753" i="1"/>
  <c r="I2754" i="1"/>
  <c r="I2755" i="1"/>
  <c r="I2756" i="1"/>
  <c r="I2757" i="1"/>
  <c r="I2758" i="1"/>
  <c r="I2759" i="1"/>
  <c r="I2760" i="1"/>
  <c r="I2761" i="1"/>
  <c r="I2762" i="1"/>
  <c r="I2763" i="1"/>
  <c r="I2764" i="1"/>
  <c r="I2765" i="1"/>
  <c r="I2766" i="1"/>
  <c r="I2767" i="1"/>
  <c r="I2768" i="1"/>
  <c r="I2769" i="1"/>
  <c r="I2770" i="1"/>
  <c r="I2771" i="1"/>
  <c r="I2772" i="1"/>
  <c r="I2773" i="1"/>
  <c r="I2774" i="1"/>
  <c r="I2775" i="1"/>
  <c r="I2776" i="1"/>
  <c r="I2777" i="1"/>
  <c r="I2778" i="1"/>
  <c r="I2779" i="1"/>
  <c r="I2780" i="1"/>
  <c r="I2781" i="1"/>
  <c r="I2782" i="1"/>
  <c r="I2783" i="1"/>
  <c r="I2784" i="1"/>
  <c r="I2785" i="1"/>
  <c r="I2786" i="1"/>
  <c r="I2787" i="1"/>
  <c r="I2788" i="1"/>
  <c r="I2789" i="1"/>
  <c r="I2790" i="1"/>
  <c r="I2791" i="1"/>
  <c r="I2792" i="1"/>
  <c r="I2793" i="1"/>
  <c r="I2794" i="1"/>
  <c r="I2795" i="1"/>
  <c r="I2796" i="1"/>
  <c r="I2797" i="1"/>
  <c r="I2798" i="1"/>
  <c r="I2799" i="1"/>
  <c r="I2800" i="1"/>
  <c r="I2801" i="1"/>
  <c r="I2802" i="1"/>
  <c r="I2803" i="1"/>
  <c r="I2804" i="1"/>
  <c r="I2805" i="1"/>
  <c r="I2806" i="1"/>
  <c r="I2807" i="1"/>
  <c r="I2808" i="1"/>
  <c r="I2809" i="1"/>
  <c r="I2810" i="1"/>
  <c r="I2811" i="1"/>
  <c r="I2812" i="1"/>
  <c r="I2813" i="1"/>
  <c r="I2814" i="1"/>
  <c r="I2815" i="1"/>
  <c r="I2816" i="1"/>
  <c r="I2817" i="1"/>
  <c r="I2818" i="1"/>
  <c r="I2819" i="1"/>
  <c r="I2820" i="1"/>
  <c r="I2821" i="1"/>
  <c r="I2822" i="1"/>
  <c r="I2823" i="1"/>
  <c r="I2824" i="1"/>
  <c r="I2825" i="1"/>
  <c r="I2826" i="1"/>
  <c r="I2827" i="1"/>
  <c r="I2828" i="1"/>
  <c r="I2829" i="1"/>
  <c r="I2830" i="1"/>
  <c r="I2831" i="1"/>
  <c r="I2832" i="1"/>
  <c r="I2833" i="1"/>
  <c r="I2834" i="1"/>
  <c r="I2835" i="1"/>
  <c r="I2836" i="1"/>
  <c r="I2837" i="1"/>
  <c r="I2838" i="1"/>
  <c r="I2839" i="1"/>
  <c r="I2840" i="1"/>
  <c r="I2841" i="1"/>
  <c r="I2842" i="1"/>
  <c r="I2843" i="1"/>
  <c r="I2844" i="1"/>
  <c r="I2845" i="1"/>
  <c r="I2846" i="1"/>
  <c r="I2847" i="1"/>
  <c r="I2848" i="1"/>
  <c r="I2849" i="1"/>
  <c r="I2850" i="1"/>
  <c r="I2851" i="1"/>
  <c r="I2852" i="1"/>
  <c r="I2853" i="1"/>
  <c r="I2854" i="1"/>
  <c r="I2855" i="1"/>
  <c r="I2856" i="1"/>
  <c r="I2857" i="1"/>
  <c r="I2858" i="1"/>
  <c r="I2859" i="1"/>
  <c r="I2860" i="1"/>
  <c r="I2861" i="1"/>
  <c r="I2862" i="1"/>
  <c r="I2863" i="1"/>
  <c r="I2864" i="1"/>
  <c r="I2865" i="1"/>
  <c r="I2866" i="1"/>
  <c r="I2867" i="1"/>
  <c r="I2868" i="1"/>
  <c r="I2869" i="1"/>
  <c r="I2870" i="1"/>
  <c r="I2871" i="1"/>
  <c r="I2872" i="1"/>
  <c r="I2873" i="1"/>
  <c r="I2874" i="1"/>
  <c r="I2875" i="1"/>
  <c r="I2876" i="1"/>
  <c r="I2877" i="1"/>
  <c r="I2878" i="1"/>
  <c r="I2879" i="1"/>
  <c r="I2880" i="1"/>
  <c r="I2881" i="1"/>
  <c r="I2882" i="1"/>
  <c r="I2883" i="1"/>
  <c r="I2884" i="1"/>
  <c r="I2885" i="1"/>
  <c r="I2886" i="1"/>
  <c r="I2887" i="1"/>
  <c r="I2888" i="1"/>
  <c r="I2889" i="1"/>
  <c r="I2890" i="1"/>
  <c r="I2891" i="1"/>
  <c r="I2892" i="1"/>
  <c r="I2893" i="1"/>
  <c r="I2894" i="1"/>
  <c r="I2895" i="1"/>
  <c r="I2896" i="1"/>
  <c r="I2897" i="1"/>
  <c r="I2898" i="1"/>
  <c r="I2899" i="1"/>
  <c r="I2900" i="1"/>
  <c r="I2901" i="1"/>
  <c r="I2902" i="1"/>
  <c r="I2903" i="1"/>
  <c r="I2904" i="1"/>
  <c r="I2905" i="1"/>
  <c r="I2906" i="1"/>
  <c r="I2907" i="1"/>
  <c r="I2908" i="1"/>
  <c r="I2909" i="1"/>
  <c r="I2910" i="1"/>
  <c r="I2911" i="1"/>
  <c r="I2912" i="1"/>
  <c r="I2913" i="1"/>
  <c r="I2914" i="1"/>
  <c r="I2915" i="1"/>
  <c r="I2916" i="1"/>
  <c r="I2917" i="1"/>
  <c r="I2918" i="1"/>
  <c r="I2919" i="1"/>
  <c r="I2920" i="1"/>
  <c r="I2921" i="1"/>
  <c r="I2922" i="1"/>
  <c r="I2923" i="1"/>
  <c r="I2924" i="1"/>
  <c r="I2925" i="1"/>
  <c r="I2926" i="1"/>
  <c r="I2927" i="1"/>
  <c r="I2928" i="1"/>
  <c r="I2929" i="1"/>
  <c r="I2930" i="1"/>
  <c r="I2931" i="1"/>
  <c r="I2932" i="1"/>
  <c r="I2933" i="1"/>
  <c r="I2934" i="1"/>
  <c r="I2935" i="1"/>
  <c r="I2936" i="1"/>
  <c r="I2937" i="1"/>
  <c r="I2938" i="1"/>
  <c r="I2939" i="1"/>
  <c r="I2940" i="1"/>
  <c r="I2941" i="1"/>
  <c r="I2942" i="1"/>
  <c r="I2943" i="1"/>
  <c r="I2944" i="1"/>
  <c r="I2945" i="1"/>
  <c r="I2946" i="1"/>
  <c r="I2947" i="1"/>
  <c r="I2948" i="1"/>
  <c r="I2949" i="1"/>
  <c r="I2950" i="1"/>
  <c r="I2951" i="1"/>
  <c r="I2952" i="1"/>
  <c r="I2953" i="1"/>
  <c r="I2954" i="1"/>
  <c r="I2955" i="1"/>
  <c r="I2956" i="1"/>
  <c r="I2957" i="1"/>
  <c r="I2958" i="1"/>
  <c r="I2959" i="1"/>
  <c r="I2960" i="1"/>
  <c r="I2961" i="1"/>
  <c r="I2962" i="1"/>
  <c r="I2963" i="1"/>
  <c r="I2964" i="1"/>
  <c r="I2965" i="1"/>
  <c r="I2966" i="1"/>
  <c r="I2967" i="1"/>
  <c r="I2968" i="1"/>
  <c r="I2969" i="1"/>
  <c r="I2970" i="1"/>
  <c r="I2971" i="1"/>
  <c r="I2972" i="1"/>
  <c r="I2973" i="1"/>
  <c r="I2974" i="1"/>
  <c r="I2975" i="1"/>
  <c r="I2976" i="1"/>
  <c r="I2977" i="1"/>
  <c r="I2978" i="1"/>
  <c r="I2979" i="1"/>
  <c r="I2980" i="1"/>
  <c r="I2981" i="1"/>
  <c r="I2982" i="1"/>
  <c r="I2983" i="1"/>
  <c r="I2984" i="1"/>
  <c r="I2985" i="1"/>
  <c r="I2986" i="1"/>
  <c r="I2987" i="1"/>
  <c r="I2988" i="1"/>
  <c r="I2989" i="1"/>
  <c r="I2990" i="1"/>
  <c r="I2991" i="1"/>
  <c r="I2992" i="1"/>
  <c r="I2993" i="1"/>
  <c r="I2994" i="1"/>
  <c r="I2995" i="1"/>
  <c r="I2996" i="1"/>
  <c r="I2997" i="1"/>
  <c r="I2998" i="1"/>
  <c r="I2999" i="1"/>
  <c r="I3000" i="1"/>
  <c r="I3001" i="1"/>
  <c r="I3002" i="1"/>
  <c r="I3003" i="1"/>
  <c r="I3004" i="1"/>
  <c r="I3005" i="1"/>
  <c r="I3006" i="1"/>
  <c r="I3007" i="1"/>
  <c r="I3008" i="1"/>
  <c r="I3009" i="1"/>
  <c r="I3010" i="1"/>
  <c r="I3011" i="1"/>
  <c r="I3012" i="1"/>
  <c r="I3013" i="1"/>
  <c r="I3014" i="1"/>
  <c r="I3015" i="1"/>
  <c r="I3016" i="1"/>
  <c r="I3017" i="1"/>
  <c r="I3018" i="1"/>
  <c r="I3019" i="1"/>
  <c r="I3020" i="1"/>
  <c r="I3021" i="1"/>
  <c r="I3022" i="1"/>
  <c r="I3023" i="1"/>
  <c r="I3024" i="1"/>
  <c r="I3025" i="1"/>
  <c r="I3026" i="1"/>
  <c r="I3027" i="1"/>
  <c r="I3028" i="1"/>
  <c r="I3029" i="1"/>
  <c r="I3030" i="1"/>
  <c r="I3031" i="1"/>
  <c r="I3032" i="1"/>
  <c r="I3033" i="1"/>
  <c r="I3034" i="1"/>
  <c r="I3035" i="1"/>
  <c r="I3036" i="1"/>
  <c r="I3037" i="1"/>
  <c r="I3038" i="1"/>
  <c r="I3039" i="1"/>
  <c r="I3040" i="1"/>
  <c r="I3041" i="1"/>
  <c r="I3042" i="1"/>
  <c r="I3043" i="1"/>
  <c r="I3044" i="1"/>
  <c r="I3045" i="1"/>
  <c r="I3046" i="1"/>
  <c r="I3047" i="1"/>
  <c r="I3048" i="1"/>
  <c r="I3049" i="1"/>
  <c r="I3050" i="1"/>
  <c r="I3051" i="1"/>
  <c r="I3052" i="1"/>
  <c r="I3053" i="1"/>
  <c r="I3054" i="1"/>
  <c r="I3055" i="1"/>
  <c r="I3056" i="1"/>
  <c r="I3057" i="1"/>
  <c r="I3058" i="1"/>
  <c r="I3059" i="1"/>
  <c r="I3060" i="1"/>
  <c r="I3061" i="1"/>
  <c r="I3062" i="1"/>
  <c r="I3063" i="1"/>
  <c r="I3064" i="1"/>
  <c r="I3065" i="1"/>
  <c r="I3066" i="1"/>
  <c r="I3067" i="1"/>
  <c r="I3068" i="1"/>
  <c r="I3069" i="1"/>
  <c r="I3070" i="1"/>
  <c r="I3071" i="1"/>
  <c r="I3072" i="1"/>
  <c r="I3073" i="1"/>
  <c r="I3074" i="1"/>
  <c r="I3075" i="1"/>
  <c r="I3076" i="1"/>
  <c r="I3077" i="1"/>
  <c r="I3078" i="1"/>
  <c r="I3079" i="1"/>
  <c r="I3080" i="1"/>
  <c r="I3081" i="1"/>
  <c r="I3082" i="1"/>
  <c r="I3083" i="1"/>
  <c r="I3084" i="1"/>
  <c r="I3085" i="1"/>
  <c r="I3086" i="1"/>
  <c r="I3087" i="1"/>
  <c r="I3088" i="1"/>
  <c r="I3089" i="1"/>
  <c r="I3090" i="1"/>
  <c r="I3091" i="1"/>
  <c r="I3092" i="1"/>
  <c r="I3093" i="1"/>
  <c r="I3094" i="1"/>
  <c r="I3095" i="1"/>
  <c r="I3096" i="1"/>
  <c r="I3097" i="1"/>
  <c r="I3098" i="1"/>
  <c r="I3099" i="1"/>
  <c r="I3100" i="1"/>
  <c r="I3101" i="1"/>
  <c r="I3102" i="1"/>
  <c r="I3103" i="1"/>
  <c r="I3104" i="1"/>
  <c r="I3105" i="1"/>
  <c r="I3106" i="1"/>
  <c r="I3107" i="1"/>
  <c r="I3108" i="1"/>
  <c r="I3109" i="1"/>
  <c r="I3110" i="1"/>
  <c r="I3111" i="1"/>
  <c r="I3112" i="1"/>
  <c r="I3113" i="1"/>
  <c r="I3114" i="1"/>
  <c r="I3115" i="1"/>
  <c r="I3116" i="1"/>
  <c r="I3117" i="1"/>
  <c r="I3118" i="1"/>
  <c r="I3119" i="1"/>
  <c r="I3120" i="1"/>
  <c r="I3121" i="1"/>
  <c r="I3122" i="1"/>
  <c r="I3123" i="1"/>
  <c r="I3124" i="1"/>
  <c r="I3125" i="1"/>
  <c r="I3126" i="1"/>
  <c r="I3127" i="1"/>
  <c r="I3128" i="1"/>
  <c r="I3129" i="1"/>
  <c r="I3130" i="1"/>
  <c r="I3131" i="1"/>
  <c r="I3132" i="1"/>
  <c r="I3133" i="1"/>
  <c r="I3134" i="1"/>
  <c r="I3135" i="1"/>
  <c r="I3136" i="1"/>
  <c r="I3137" i="1"/>
  <c r="I3138" i="1"/>
  <c r="I3139" i="1"/>
  <c r="I3140" i="1"/>
  <c r="I3141" i="1"/>
  <c r="I3142" i="1"/>
  <c r="I3143" i="1"/>
  <c r="I3144" i="1"/>
  <c r="I3145" i="1"/>
  <c r="I3146" i="1"/>
  <c r="I3147" i="1"/>
  <c r="I3148" i="1"/>
  <c r="I3149" i="1"/>
  <c r="I3150" i="1"/>
  <c r="I3151" i="1"/>
  <c r="I3152" i="1"/>
  <c r="I3153" i="1"/>
  <c r="I3154" i="1"/>
  <c r="I3155" i="1"/>
  <c r="I3156" i="1"/>
  <c r="I3157" i="1"/>
  <c r="I3158" i="1"/>
  <c r="I3159" i="1"/>
  <c r="I3160" i="1"/>
  <c r="I3161" i="1"/>
  <c r="I3162" i="1"/>
  <c r="I3163" i="1"/>
  <c r="I3164" i="1"/>
  <c r="I3165" i="1"/>
  <c r="I3166" i="1"/>
  <c r="I3167" i="1"/>
  <c r="I3168" i="1"/>
  <c r="I3169" i="1"/>
  <c r="I3170" i="1"/>
  <c r="I3171" i="1"/>
  <c r="I3172" i="1"/>
  <c r="I3173" i="1"/>
  <c r="I3174" i="1"/>
  <c r="I3175" i="1"/>
  <c r="I3176" i="1"/>
  <c r="I3177" i="1"/>
  <c r="I3178" i="1"/>
  <c r="I3179" i="1"/>
  <c r="I3180" i="1"/>
  <c r="I3181" i="1"/>
  <c r="I3182" i="1"/>
  <c r="I3183" i="1"/>
  <c r="I3184" i="1"/>
  <c r="I3185" i="1"/>
  <c r="I3186" i="1"/>
  <c r="I3187" i="1"/>
  <c r="I3188" i="1"/>
  <c r="I3189" i="1"/>
  <c r="I3190" i="1"/>
  <c r="I3191" i="1"/>
  <c r="I3192" i="1"/>
  <c r="I3193" i="1"/>
  <c r="I3194" i="1"/>
  <c r="I3195" i="1"/>
  <c r="I3196" i="1"/>
  <c r="I3197" i="1"/>
  <c r="I3198" i="1"/>
  <c r="I3199" i="1"/>
  <c r="I3200" i="1"/>
  <c r="I3201" i="1"/>
  <c r="I3202" i="1"/>
  <c r="I3203" i="1"/>
  <c r="I3204" i="1"/>
  <c r="I3205" i="1"/>
  <c r="I3206" i="1"/>
  <c r="I3207" i="1"/>
  <c r="I3208" i="1"/>
  <c r="I3209" i="1"/>
  <c r="I3210" i="1"/>
  <c r="I3211" i="1"/>
  <c r="I3212" i="1"/>
  <c r="I3213" i="1"/>
  <c r="I3214" i="1"/>
  <c r="I3215" i="1"/>
  <c r="I3216" i="1"/>
  <c r="I3217" i="1"/>
  <c r="I3218" i="1"/>
  <c r="I3219" i="1"/>
  <c r="I3220" i="1"/>
  <c r="I3221" i="1"/>
  <c r="I3222" i="1"/>
  <c r="I3223" i="1"/>
  <c r="I3224" i="1"/>
  <c r="I3225" i="1"/>
  <c r="I3226" i="1"/>
  <c r="I3227" i="1"/>
  <c r="I3228" i="1"/>
  <c r="I3229" i="1"/>
  <c r="I3230" i="1"/>
  <c r="I3231" i="1"/>
  <c r="I3232" i="1"/>
  <c r="I3233" i="1"/>
  <c r="I3234" i="1"/>
  <c r="I3235" i="1"/>
  <c r="I3236" i="1"/>
  <c r="I3237" i="1"/>
  <c r="I3238" i="1"/>
  <c r="I3239" i="1"/>
  <c r="I3240" i="1"/>
  <c r="I3241" i="1"/>
  <c r="I3242" i="1"/>
  <c r="I3243" i="1"/>
  <c r="I3244" i="1"/>
  <c r="I3245" i="1"/>
  <c r="I3246" i="1"/>
  <c r="I3247" i="1"/>
  <c r="I3248" i="1"/>
  <c r="I3249" i="1"/>
  <c r="I3250" i="1"/>
  <c r="I3251" i="1"/>
  <c r="I3252" i="1"/>
  <c r="I3253" i="1"/>
  <c r="I3254" i="1"/>
  <c r="I3255" i="1"/>
  <c r="I3256" i="1"/>
  <c r="I3257" i="1"/>
  <c r="I3258" i="1"/>
  <c r="I3259" i="1"/>
  <c r="I3260" i="1"/>
  <c r="I3261" i="1"/>
  <c r="I3262" i="1"/>
  <c r="I3263" i="1"/>
  <c r="I3264" i="1"/>
  <c r="I3265" i="1"/>
  <c r="I3266" i="1"/>
  <c r="I3267" i="1"/>
  <c r="I3268" i="1"/>
  <c r="I3269" i="1"/>
  <c r="I3270" i="1"/>
  <c r="I3271" i="1"/>
  <c r="I3272" i="1"/>
  <c r="I3273" i="1"/>
  <c r="I3274" i="1"/>
  <c r="I3275" i="1"/>
  <c r="I3276" i="1"/>
  <c r="I3277" i="1"/>
  <c r="I3278" i="1"/>
  <c r="I3279" i="1"/>
  <c r="I3280" i="1"/>
  <c r="I3281" i="1"/>
  <c r="I3282" i="1"/>
  <c r="I3283" i="1"/>
  <c r="I3284" i="1"/>
  <c r="I3285" i="1"/>
  <c r="I3286" i="1"/>
  <c r="I3287" i="1"/>
  <c r="I3288" i="1"/>
  <c r="I3289" i="1"/>
  <c r="I3290" i="1"/>
  <c r="I3291" i="1"/>
  <c r="I3292" i="1"/>
  <c r="I3293" i="1"/>
  <c r="I3294" i="1"/>
  <c r="I3295" i="1"/>
  <c r="I3296" i="1"/>
  <c r="I3297" i="1"/>
  <c r="I3298" i="1"/>
  <c r="I3299" i="1"/>
  <c r="I3300" i="1"/>
  <c r="I3301" i="1"/>
  <c r="I3302" i="1"/>
  <c r="I3303" i="1"/>
  <c r="I3304" i="1"/>
  <c r="I3305" i="1"/>
  <c r="I3306" i="1"/>
  <c r="I3307" i="1"/>
  <c r="I3308" i="1"/>
  <c r="I3309" i="1"/>
  <c r="I3310" i="1"/>
  <c r="I3311" i="1"/>
  <c r="I3312" i="1"/>
  <c r="I3313" i="1"/>
  <c r="I3314" i="1"/>
  <c r="I3315" i="1"/>
  <c r="I3316" i="1"/>
  <c r="I3317" i="1"/>
  <c r="I3318" i="1"/>
  <c r="I3319" i="1"/>
  <c r="I3320" i="1"/>
  <c r="I3321" i="1"/>
  <c r="I3322" i="1"/>
  <c r="I3323" i="1"/>
  <c r="I3324" i="1"/>
  <c r="I3325" i="1"/>
  <c r="I3326" i="1"/>
  <c r="I3327" i="1"/>
  <c r="I3328" i="1"/>
  <c r="I3329" i="1"/>
  <c r="I3330" i="1"/>
  <c r="I3331" i="1"/>
  <c r="I3332" i="1"/>
  <c r="I3333" i="1"/>
  <c r="I3334" i="1"/>
  <c r="I3335" i="1"/>
  <c r="I3336" i="1"/>
  <c r="I3337" i="1"/>
  <c r="I3338" i="1"/>
  <c r="I3339" i="1"/>
  <c r="I3340" i="1"/>
  <c r="I3341" i="1"/>
  <c r="I3342" i="1"/>
  <c r="I3343" i="1"/>
  <c r="I3344" i="1"/>
  <c r="I3345" i="1"/>
  <c r="I3346" i="1"/>
  <c r="I3347" i="1"/>
  <c r="I3348" i="1"/>
  <c r="I3349" i="1"/>
  <c r="I3350" i="1"/>
  <c r="I3351" i="1"/>
  <c r="I3352" i="1"/>
  <c r="I3353" i="1"/>
  <c r="I3354" i="1"/>
  <c r="I3355" i="1"/>
  <c r="I3356" i="1"/>
  <c r="I3357" i="1"/>
  <c r="I3358" i="1"/>
  <c r="I3359" i="1"/>
  <c r="I3360" i="1"/>
  <c r="I3361" i="1"/>
  <c r="I3362" i="1"/>
  <c r="I3363" i="1"/>
  <c r="I3364" i="1"/>
  <c r="I3365" i="1"/>
  <c r="I3366" i="1"/>
  <c r="I3367" i="1"/>
  <c r="I3368" i="1"/>
  <c r="I3369" i="1"/>
  <c r="I3370" i="1"/>
  <c r="I3371" i="1"/>
  <c r="I3372" i="1"/>
  <c r="I3373" i="1"/>
  <c r="I3374" i="1"/>
  <c r="I3375" i="1"/>
  <c r="I3376" i="1"/>
  <c r="I3377" i="1"/>
  <c r="I3378" i="1"/>
  <c r="I3379" i="1"/>
  <c r="I3380" i="1"/>
  <c r="I3381" i="1"/>
  <c r="I3382" i="1"/>
  <c r="I3383" i="1"/>
  <c r="I3384" i="1"/>
  <c r="I3385" i="1"/>
  <c r="I3386" i="1"/>
  <c r="I3387" i="1"/>
  <c r="I3388" i="1"/>
  <c r="I3389" i="1"/>
  <c r="I3390" i="1"/>
  <c r="I3391" i="1"/>
  <c r="I3392" i="1"/>
  <c r="I3393" i="1"/>
  <c r="I3394" i="1"/>
  <c r="I3395" i="1"/>
  <c r="I3396" i="1"/>
  <c r="I3397" i="1"/>
  <c r="I3398" i="1"/>
  <c r="I3399" i="1"/>
  <c r="I3400" i="1"/>
  <c r="I3401" i="1"/>
  <c r="I3402" i="1"/>
  <c r="I3403" i="1"/>
  <c r="I3404" i="1"/>
  <c r="I3405" i="1"/>
  <c r="I3406" i="1"/>
  <c r="I3407" i="1"/>
  <c r="I3408" i="1"/>
  <c r="I3409" i="1"/>
  <c r="I3410" i="1"/>
  <c r="I3411" i="1"/>
  <c r="I3412" i="1"/>
  <c r="I3413" i="1"/>
  <c r="I3414" i="1"/>
  <c r="I3415" i="1"/>
  <c r="I3416" i="1"/>
  <c r="I3417" i="1"/>
  <c r="I3418" i="1"/>
  <c r="I3419" i="1"/>
  <c r="I3420" i="1"/>
  <c r="I3421" i="1"/>
  <c r="I3422" i="1"/>
  <c r="I3423" i="1"/>
  <c r="I3424" i="1"/>
  <c r="I3425" i="1"/>
  <c r="I3426" i="1"/>
  <c r="I3427" i="1"/>
  <c r="I3428" i="1"/>
  <c r="I3429" i="1"/>
  <c r="I3430" i="1"/>
  <c r="I3431" i="1"/>
  <c r="I3432" i="1"/>
  <c r="I3433" i="1"/>
  <c r="I3434" i="1"/>
  <c r="I3435" i="1"/>
  <c r="I3436" i="1"/>
  <c r="I3437" i="1"/>
  <c r="I3438" i="1"/>
  <c r="I3439" i="1"/>
  <c r="I3440" i="1"/>
  <c r="I3441" i="1"/>
  <c r="I3442" i="1"/>
  <c r="I3443" i="1"/>
  <c r="I3444" i="1"/>
  <c r="I3445" i="1"/>
  <c r="I3446" i="1"/>
  <c r="I3447" i="1"/>
  <c r="I3448" i="1"/>
  <c r="I3449" i="1"/>
  <c r="I3450" i="1"/>
  <c r="I3451" i="1"/>
  <c r="I3452" i="1"/>
  <c r="I3453" i="1"/>
  <c r="I3454" i="1"/>
  <c r="I3455" i="1"/>
  <c r="I3456" i="1"/>
  <c r="I3457" i="1"/>
  <c r="I3458" i="1"/>
  <c r="I3459" i="1"/>
  <c r="I3460" i="1"/>
  <c r="I3461" i="1"/>
  <c r="I3462" i="1"/>
  <c r="I3463" i="1"/>
  <c r="I3464" i="1"/>
  <c r="I3465" i="1"/>
  <c r="I3466" i="1"/>
  <c r="I3467" i="1"/>
  <c r="I3468" i="1"/>
  <c r="I3469" i="1"/>
  <c r="I3470" i="1"/>
  <c r="I3471" i="1"/>
  <c r="I3472" i="1"/>
  <c r="I3473" i="1"/>
  <c r="I3474" i="1"/>
  <c r="I3475" i="1"/>
  <c r="I3476" i="1"/>
  <c r="I3477" i="1"/>
  <c r="I3478" i="1"/>
  <c r="I3479" i="1"/>
  <c r="I3480" i="1"/>
  <c r="I3481" i="1"/>
  <c r="I3482" i="1"/>
  <c r="I3483" i="1"/>
  <c r="I3484" i="1"/>
  <c r="I3485" i="1"/>
  <c r="I3486" i="1"/>
  <c r="I3487" i="1"/>
  <c r="I3488" i="1"/>
  <c r="I3489" i="1"/>
  <c r="I3490" i="1"/>
  <c r="I3491" i="1"/>
  <c r="I3492" i="1"/>
  <c r="I3493" i="1"/>
  <c r="I3494" i="1"/>
  <c r="I3495" i="1"/>
  <c r="I3496" i="1"/>
  <c r="I3497" i="1"/>
  <c r="I3498" i="1"/>
  <c r="I3499" i="1"/>
  <c r="I3500" i="1"/>
  <c r="I3501" i="1"/>
  <c r="I3502" i="1"/>
  <c r="I3503" i="1"/>
  <c r="I3504" i="1"/>
  <c r="I3505" i="1"/>
  <c r="I3506" i="1"/>
  <c r="I3507" i="1"/>
  <c r="I3508" i="1"/>
  <c r="I3509" i="1"/>
  <c r="I3510" i="1"/>
  <c r="I3511" i="1"/>
  <c r="I3512" i="1"/>
  <c r="I3513" i="1"/>
  <c r="I3514" i="1"/>
  <c r="I3515" i="1"/>
  <c r="I3516" i="1"/>
  <c r="I3517" i="1"/>
  <c r="I3518" i="1"/>
  <c r="I3519" i="1"/>
  <c r="I3520" i="1"/>
  <c r="I3521" i="1"/>
  <c r="I3522" i="1"/>
  <c r="I3523" i="1"/>
  <c r="I3524" i="1"/>
  <c r="I3525" i="1"/>
  <c r="I3526" i="1"/>
  <c r="I3527" i="1"/>
  <c r="I3528" i="1"/>
  <c r="I3529" i="1"/>
  <c r="I3530" i="1"/>
  <c r="I3531" i="1"/>
  <c r="I3532" i="1"/>
  <c r="I3533" i="1"/>
  <c r="I3534" i="1"/>
  <c r="I3535" i="1"/>
  <c r="I3536" i="1"/>
  <c r="I3537" i="1"/>
  <c r="I3538" i="1"/>
  <c r="I3539" i="1"/>
  <c r="I3540" i="1"/>
  <c r="I3541" i="1"/>
  <c r="I3542" i="1"/>
  <c r="I3543" i="1"/>
  <c r="I3544" i="1"/>
  <c r="I3545" i="1"/>
  <c r="I3546" i="1"/>
  <c r="I3547" i="1"/>
  <c r="I3548" i="1"/>
  <c r="I3549" i="1"/>
  <c r="I3550" i="1"/>
  <c r="I3551" i="1"/>
  <c r="I3552" i="1"/>
  <c r="I3553" i="1"/>
  <c r="I3554" i="1"/>
  <c r="I3555" i="1"/>
  <c r="I3556" i="1"/>
  <c r="I3557" i="1"/>
  <c r="I3558" i="1"/>
  <c r="I3559" i="1"/>
  <c r="I3560" i="1"/>
  <c r="I3561" i="1"/>
  <c r="I3562" i="1"/>
  <c r="I3563" i="1"/>
  <c r="I3564" i="1"/>
  <c r="I3565" i="1"/>
  <c r="I3566" i="1"/>
  <c r="I3567" i="1"/>
  <c r="I3568" i="1"/>
  <c r="I3569" i="1"/>
  <c r="I3570" i="1"/>
  <c r="I3571" i="1"/>
  <c r="I3572" i="1"/>
  <c r="I3573" i="1"/>
  <c r="I3574" i="1"/>
  <c r="I3575" i="1"/>
  <c r="I3576" i="1"/>
  <c r="I3577" i="1"/>
  <c r="I3578" i="1"/>
  <c r="I3579" i="1"/>
  <c r="I3580" i="1"/>
  <c r="I3581" i="1"/>
  <c r="I3582" i="1"/>
  <c r="I3583" i="1"/>
  <c r="I3584" i="1"/>
  <c r="I3585" i="1"/>
  <c r="I3586" i="1"/>
  <c r="I3587" i="1"/>
  <c r="I3588" i="1"/>
  <c r="I3589" i="1"/>
  <c r="I3590" i="1"/>
  <c r="I3591" i="1"/>
  <c r="I3592" i="1"/>
  <c r="I3593" i="1"/>
  <c r="I3594" i="1"/>
  <c r="I3595" i="1"/>
  <c r="I3596" i="1"/>
  <c r="I3597" i="1"/>
  <c r="I3598" i="1"/>
  <c r="I3599" i="1"/>
  <c r="I3600" i="1"/>
  <c r="I3601" i="1"/>
  <c r="I3602" i="1"/>
  <c r="I3603" i="1"/>
  <c r="I3604" i="1"/>
  <c r="I3605" i="1"/>
  <c r="I3606" i="1"/>
  <c r="I3607" i="1"/>
  <c r="I3608" i="1"/>
  <c r="I3609" i="1"/>
  <c r="I3610" i="1"/>
  <c r="I3611" i="1"/>
  <c r="I3612" i="1"/>
  <c r="I3613" i="1"/>
  <c r="I3614" i="1"/>
  <c r="I3615" i="1"/>
  <c r="I3616" i="1"/>
  <c r="I3617" i="1"/>
  <c r="I3618" i="1"/>
  <c r="I3619" i="1"/>
  <c r="I3620" i="1"/>
  <c r="I3621" i="1"/>
  <c r="I3622" i="1"/>
  <c r="I3623" i="1"/>
  <c r="I3624" i="1"/>
  <c r="I3625" i="1"/>
  <c r="I3626" i="1"/>
  <c r="I3627" i="1"/>
  <c r="I3628" i="1"/>
  <c r="I3629" i="1"/>
  <c r="I3630" i="1"/>
  <c r="I3631" i="1"/>
  <c r="I3632" i="1"/>
  <c r="I3633" i="1"/>
  <c r="I3634" i="1"/>
  <c r="I3635" i="1"/>
  <c r="I3636" i="1"/>
  <c r="I3637" i="1"/>
  <c r="I3638" i="1"/>
  <c r="I3639" i="1"/>
  <c r="I3640" i="1"/>
  <c r="I3641" i="1"/>
  <c r="I3642" i="1"/>
  <c r="I3643" i="1"/>
  <c r="I3644" i="1"/>
  <c r="I3645" i="1"/>
  <c r="I3646" i="1"/>
  <c r="I3647" i="1"/>
  <c r="I3648" i="1"/>
  <c r="I3649" i="1"/>
  <c r="I3650" i="1"/>
  <c r="I3651" i="1"/>
  <c r="I3652" i="1"/>
  <c r="I3653" i="1"/>
  <c r="I3654" i="1"/>
  <c r="I3655" i="1"/>
  <c r="I3656" i="1"/>
  <c r="I3657" i="1"/>
  <c r="I3658" i="1"/>
  <c r="I3659" i="1"/>
  <c r="I3660" i="1"/>
  <c r="I3661" i="1"/>
  <c r="I3662" i="1"/>
  <c r="I3663" i="1"/>
  <c r="I3664" i="1"/>
  <c r="I3665" i="1"/>
  <c r="I3666" i="1"/>
  <c r="I3667" i="1"/>
  <c r="I3668" i="1"/>
  <c r="I3669" i="1"/>
  <c r="I3670" i="1"/>
  <c r="I3671" i="1"/>
  <c r="I3672" i="1"/>
  <c r="I3673" i="1"/>
  <c r="I3674" i="1"/>
  <c r="I3675" i="1"/>
  <c r="I3676" i="1"/>
  <c r="I3677" i="1"/>
  <c r="I3678" i="1"/>
  <c r="I3679" i="1"/>
  <c r="I3680" i="1"/>
  <c r="I3681" i="1"/>
  <c r="I3682" i="1"/>
  <c r="I3683" i="1"/>
  <c r="I3684" i="1"/>
  <c r="I3685" i="1"/>
  <c r="I3686" i="1"/>
  <c r="I3687" i="1"/>
  <c r="I3688" i="1"/>
  <c r="I3689" i="1"/>
  <c r="I3690" i="1"/>
  <c r="I3691" i="1"/>
  <c r="I3692" i="1"/>
  <c r="I3693" i="1"/>
  <c r="I3694" i="1"/>
  <c r="I3695" i="1"/>
  <c r="I3696" i="1"/>
  <c r="I3697" i="1"/>
  <c r="I3698" i="1"/>
  <c r="I3699" i="1"/>
  <c r="I3700" i="1"/>
  <c r="I3701" i="1"/>
  <c r="I3702" i="1"/>
  <c r="I3703" i="1"/>
  <c r="I3704" i="1"/>
  <c r="I3705" i="1"/>
  <c r="I3706" i="1"/>
  <c r="I3707" i="1"/>
  <c r="I3708" i="1"/>
  <c r="I3709" i="1"/>
  <c r="I3710" i="1"/>
  <c r="I3711" i="1"/>
  <c r="I3712" i="1"/>
  <c r="I3713" i="1"/>
  <c r="I3714" i="1"/>
  <c r="I3715" i="1"/>
  <c r="I3716" i="1"/>
  <c r="I3717" i="1"/>
  <c r="I3718" i="1"/>
  <c r="I3719" i="1"/>
  <c r="I3720" i="1"/>
  <c r="I3721" i="1"/>
  <c r="I3722" i="1"/>
  <c r="I3723" i="1"/>
  <c r="I3724" i="1"/>
  <c r="I3725" i="1"/>
  <c r="I3726" i="1"/>
  <c r="I3727" i="1"/>
  <c r="I3728" i="1"/>
  <c r="I3729" i="1"/>
  <c r="I3730" i="1"/>
  <c r="I3731" i="1"/>
  <c r="I3732" i="1"/>
  <c r="I3733" i="1"/>
  <c r="I3734" i="1"/>
  <c r="I3735" i="1"/>
  <c r="I3736" i="1"/>
  <c r="I3737" i="1"/>
  <c r="I3738" i="1"/>
  <c r="I3739" i="1"/>
  <c r="I3740" i="1"/>
  <c r="I3741" i="1"/>
  <c r="I3742" i="1"/>
  <c r="I3743" i="1"/>
  <c r="I3744" i="1"/>
  <c r="I3745" i="1"/>
  <c r="I3746" i="1"/>
  <c r="I3747" i="1"/>
  <c r="I3748" i="1"/>
  <c r="I3749" i="1"/>
  <c r="I3750" i="1"/>
  <c r="I3751" i="1"/>
  <c r="I3752" i="1"/>
  <c r="I3753" i="1"/>
  <c r="I3754" i="1"/>
  <c r="I3755" i="1"/>
  <c r="I3756" i="1"/>
  <c r="I3757" i="1"/>
  <c r="I3758" i="1"/>
  <c r="I3759" i="1"/>
  <c r="I3760" i="1"/>
  <c r="I3761" i="1"/>
  <c r="I3762" i="1"/>
  <c r="I3763" i="1"/>
  <c r="I3764" i="1"/>
  <c r="I3765" i="1"/>
  <c r="I3766" i="1"/>
  <c r="I3767" i="1"/>
  <c r="I3768" i="1"/>
  <c r="I3769" i="1"/>
  <c r="I3770" i="1"/>
  <c r="I3771" i="1"/>
  <c r="I3772" i="1"/>
  <c r="I3773" i="1"/>
  <c r="I3774" i="1"/>
  <c r="I3775" i="1"/>
  <c r="I3776" i="1"/>
  <c r="I3777" i="1"/>
  <c r="I3778" i="1"/>
  <c r="I3779" i="1"/>
  <c r="I3780" i="1"/>
  <c r="I3781" i="1"/>
  <c r="I3782" i="1"/>
  <c r="I3783" i="1"/>
  <c r="I3784" i="1"/>
  <c r="I3785" i="1"/>
  <c r="I3786" i="1"/>
  <c r="I3787" i="1"/>
  <c r="I3788" i="1"/>
  <c r="I3789" i="1"/>
  <c r="I3790" i="1"/>
  <c r="I3791" i="1"/>
  <c r="I3792" i="1"/>
  <c r="I3793" i="1"/>
  <c r="I3794" i="1"/>
  <c r="I3795" i="1"/>
  <c r="I3796" i="1"/>
  <c r="I3797" i="1"/>
  <c r="I3798" i="1"/>
  <c r="I3799" i="1"/>
  <c r="I3800" i="1"/>
  <c r="I3801" i="1"/>
  <c r="I3802" i="1"/>
  <c r="I3803" i="1"/>
  <c r="I3804" i="1"/>
  <c r="I3805" i="1"/>
  <c r="I3806" i="1"/>
  <c r="I3807" i="1"/>
  <c r="I3808" i="1"/>
  <c r="I3809" i="1"/>
  <c r="I3810" i="1"/>
  <c r="I3811" i="1"/>
  <c r="I3812" i="1"/>
  <c r="I3813" i="1"/>
  <c r="I3814" i="1"/>
  <c r="I3815" i="1"/>
  <c r="I3816" i="1"/>
  <c r="I3817" i="1"/>
  <c r="I3818" i="1"/>
  <c r="I3819" i="1"/>
  <c r="I3820" i="1"/>
  <c r="I3821" i="1"/>
  <c r="I3822" i="1"/>
  <c r="I3823" i="1"/>
  <c r="I3824" i="1"/>
  <c r="I3825" i="1"/>
  <c r="I3826" i="1"/>
  <c r="I3827" i="1"/>
  <c r="I3828" i="1"/>
  <c r="I3829" i="1"/>
  <c r="I3830" i="1"/>
  <c r="I3831" i="1"/>
  <c r="I3832" i="1"/>
  <c r="I3833" i="1"/>
  <c r="I3834" i="1"/>
  <c r="I3835" i="1"/>
  <c r="I3836" i="1"/>
  <c r="I3837" i="1"/>
  <c r="I3838" i="1"/>
  <c r="I3839" i="1"/>
  <c r="I3840" i="1"/>
  <c r="I3841" i="1"/>
  <c r="I3842" i="1"/>
  <c r="I3843" i="1"/>
  <c r="I3844" i="1"/>
  <c r="I3845" i="1"/>
  <c r="I3846" i="1"/>
  <c r="I3847" i="1"/>
  <c r="I3853" i="1"/>
  <c r="I3854" i="1"/>
  <c r="I3855" i="1"/>
  <c r="I3856" i="1"/>
  <c r="I3857" i="1"/>
  <c r="I3858" i="1"/>
  <c r="I3859" i="1"/>
  <c r="I3860" i="1"/>
  <c r="I3861" i="1"/>
  <c r="I3862" i="1"/>
  <c r="I3863" i="1"/>
  <c r="I3864" i="1"/>
  <c r="I3865" i="1"/>
  <c r="I3866" i="1"/>
  <c r="I3867" i="1"/>
  <c r="I3868" i="1"/>
  <c r="I3869" i="1"/>
  <c r="I3870" i="1"/>
  <c r="I3871" i="1"/>
  <c r="I3872" i="1"/>
  <c r="I3873" i="1"/>
  <c r="I3874" i="1"/>
  <c r="I3875" i="1"/>
  <c r="I3876" i="1"/>
  <c r="I3877" i="1"/>
  <c r="I3878" i="1"/>
  <c r="I3879" i="1"/>
  <c r="I3880" i="1"/>
  <c r="I3881" i="1"/>
  <c r="I3882" i="1"/>
  <c r="I3883" i="1"/>
  <c r="I3884" i="1"/>
  <c r="I3885" i="1"/>
  <c r="I3886" i="1"/>
  <c r="I3887" i="1"/>
  <c r="I3888" i="1"/>
  <c r="I3889" i="1"/>
  <c r="I3890" i="1"/>
  <c r="I3891" i="1"/>
  <c r="I3892" i="1"/>
  <c r="I3893" i="1"/>
  <c r="I3894" i="1"/>
  <c r="I3895" i="1"/>
  <c r="I3896" i="1"/>
  <c r="I3897" i="1"/>
  <c r="I3898" i="1"/>
  <c r="I3899" i="1"/>
  <c r="I3900" i="1"/>
  <c r="I3901" i="1"/>
  <c r="I3902" i="1"/>
  <c r="I3903" i="1"/>
  <c r="I3904" i="1"/>
  <c r="I3905" i="1"/>
  <c r="I3906" i="1"/>
  <c r="I3907" i="1"/>
  <c r="I3908" i="1"/>
  <c r="I3909" i="1"/>
  <c r="I3910" i="1"/>
  <c r="I3911" i="1"/>
  <c r="I3912" i="1"/>
  <c r="I3913" i="1"/>
  <c r="I3914" i="1"/>
  <c r="I3915" i="1"/>
  <c r="I3916" i="1"/>
  <c r="I3917" i="1"/>
  <c r="I3918" i="1"/>
  <c r="I3919" i="1"/>
  <c r="I3920" i="1"/>
  <c r="I3921" i="1"/>
  <c r="I3922" i="1"/>
  <c r="I3923" i="1"/>
  <c r="I3924" i="1"/>
  <c r="I3925" i="1"/>
  <c r="I3926" i="1"/>
  <c r="I3927" i="1"/>
  <c r="I3928" i="1"/>
  <c r="I3929" i="1"/>
  <c r="I3930" i="1"/>
  <c r="I3931" i="1"/>
  <c r="I3932" i="1"/>
  <c r="I3933" i="1"/>
  <c r="I3934" i="1"/>
  <c r="I3935" i="1"/>
  <c r="I3936" i="1"/>
  <c r="I3937" i="1"/>
  <c r="I3938" i="1"/>
  <c r="I3939" i="1"/>
  <c r="I3940" i="1"/>
  <c r="I3941" i="1"/>
  <c r="I3942" i="1"/>
  <c r="I3943" i="1"/>
  <c r="I3944" i="1"/>
  <c r="I3945" i="1"/>
  <c r="I3946" i="1"/>
  <c r="I3947" i="1"/>
  <c r="I3948" i="1"/>
  <c r="I3949" i="1"/>
  <c r="I3950" i="1"/>
  <c r="I3951" i="1"/>
  <c r="I3952" i="1"/>
  <c r="I3953" i="1"/>
  <c r="I3954" i="1"/>
  <c r="I3955" i="1"/>
  <c r="I3956" i="1"/>
  <c r="I3957" i="1"/>
  <c r="I3958" i="1"/>
  <c r="I3959" i="1"/>
  <c r="I3960" i="1"/>
  <c r="I3961" i="1"/>
  <c r="I3962" i="1"/>
  <c r="I3963" i="1"/>
  <c r="I3964" i="1"/>
  <c r="I3965" i="1"/>
  <c r="I3966" i="1"/>
  <c r="I3967" i="1"/>
  <c r="I3968" i="1"/>
  <c r="I3969" i="1"/>
  <c r="I3970" i="1"/>
  <c r="I3971" i="1"/>
  <c r="I3972" i="1"/>
  <c r="I3973" i="1"/>
  <c r="I3974" i="1"/>
  <c r="I3975" i="1"/>
  <c r="I3976" i="1"/>
  <c r="I3977" i="1"/>
  <c r="I3978" i="1"/>
  <c r="I3979" i="1"/>
  <c r="I3980" i="1"/>
  <c r="I3981" i="1"/>
  <c r="I3982" i="1"/>
  <c r="I3983" i="1"/>
  <c r="I3984" i="1"/>
  <c r="I3985" i="1"/>
  <c r="I3986" i="1"/>
  <c r="I3987" i="1"/>
  <c r="I3988" i="1"/>
  <c r="I3989" i="1"/>
  <c r="I3990" i="1"/>
  <c r="I3991" i="1"/>
  <c r="I3992" i="1"/>
  <c r="I3993" i="1"/>
  <c r="I3994" i="1"/>
  <c r="I3995" i="1"/>
  <c r="I3996" i="1"/>
  <c r="I3997" i="1"/>
  <c r="I3998" i="1"/>
  <c r="I3999" i="1"/>
  <c r="I4000" i="1"/>
  <c r="I4001" i="1"/>
  <c r="I4002" i="1"/>
  <c r="I4003" i="1"/>
  <c r="I4004" i="1"/>
  <c r="I4005" i="1"/>
  <c r="I4006" i="1"/>
  <c r="I4007" i="1"/>
  <c r="I4008" i="1"/>
  <c r="I4009" i="1"/>
  <c r="I4010" i="1"/>
  <c r="I4011" i="1"/>
  <c r="I4012" i="1"/>
  <c r="I4013" i="1"/>
  <c r="I4014" i="1"/>
  <c r="I4015" i="1"/>
  <c r="I4016" i="1"/>
  <c r="I4017" i="1"/>
  <c r="I4018" i="1"/>
  <c r="I4019" i="1"/>
  <c r="I4020" i="1"/>
  <c r="I4021" i="1"/>
  <c r="I4022" i="1"/>
  <c r="I4023" i="1"/>
  <c r="I4024" i="1"/>
  <c r="I4025" i="1"/>
  <c r="I4026" i="1"/>
  <c r="I4027" i="1"/>
  <c r="I4028" i="1"/>
  <c r="I4029" i="1"/>
  <c r="I4030" i="1"/>
  <c r="I4031" i="1"/>
  <c r="I4032" i="1"/>
  <c r="I4033" i="1"/>
  <c r="I4034" i="1"/>
  <c r="I4035" i="1"/>
  <c r="I4036" i="1"/>
  <c r="I4037" i="1"/>
  <c r="I4038" i="1"/>
  <c r="I4039" i="1"/>
  <c r="I4040" i="1"/>
  <c r="I4041" i="1"/>
  <c r="I4042" i="1"/>
  <c r="I4043" i="1"/>
  <c r="I4044" i="1"/>
  <c r="I4045" i="1"/>
  <c r="I4046" i="1"/>
  <c r="I4047" i="1"/>
  <c r="I4048" i="1"/>
  <c r="I4049" i="1"/>
  <c r="I4050" i="1"/>
  <c r="I4051" i="1"/>
  <c r="I4052" i="1"/>
  <c r="I4053" i="1"/>
  <c r="I4054" i="1"/>
  <c r="I4055" i="1"/>
  <c r="I4056" i="1"/>
  <c r="I4057" i="1"/>
  <c r="I4058" i="1"/>
  <c r="I4059" i="1"/>
  <c r="I4060" i="1"/>
  <c r="I4061" i="1"/>
  <c r="I4062" i="1"/>
  <c r="I4063" i="1"/>
  <c r="I4064" i="1"/>
  <c r="I4065" i="1"/>
  <c r="I4066" i="1"/>
  <c r="I4067" i="1"/>
  <c r="I4068" i="1"/>
  <c r="I4069" i="1"/>
  <c r="I4070" i="1"/>
  <c r="I4071" i="1"/>
  <c r="I4072" i="1"/>
  <c r="I4073" i="1"/>
  <c r="I4074" i="1"/>
  <c r="I4075" i="1"/>
  <c r="I4076" i="1"/>
  <c r="I4077" i="1"/>
  <c r="I4078" i="1"/>
  <c r="I4079" i="1"/>
  <c r="I4080" i="1"/>
  <c r="I4081" i="1"/>
  <c r="I4082" i="1"/>
  <c r="I4083" i="1"/>
  <c r="I4084" i="1"/>
  <c r="I4085" i="1"/>
  <c r="I4086" i="1"/>
  <c r="I4087" i="1"/>
  <c r="I4088" i="1"/>
  <c r="I4089" i="1"/>
  <c r="I4090" i="1"/>
  <c r="I4091" i="1"/>
  <c r="I4092" i="1"/>
  <c r="I4093" i="1"/>
  <c r="I4094" i="1"/>
  <c r="I4095" i="1"/>
  <c r="I4096" i="1"/>
  <c r="I4097" i="1"/>
  <c r="I4098" i="1"/>
  <c r="I4099" i="1"/>
  <c r="I4100" i="1"/>
  <c r="I4101" i="1"/>
  <c r="I4102" i="1"/>
  <c r="I4103" i="1"/>
  <c r="I4104" i="1"/>
  <c r="I4105" i="1"/>
  <c r="I4106" i="1"/>
  <c r="I4107" i="1"/>
  <c r="I4108" i="1"/>
  <c r="I4109" i="1"/>
  <c r="I4110" i="1"/>
  <c r="I4111" i="1"/>
  <c r="I4112" i="1"/>
  <c r="I4113" i="1"/>
  <c r="I4114" i="1"/>
  <c r="I4115" i="1"/>
  <c r="I4116" i="1"/>
  <c r="I4117" i="1"/>
  <c r="I4118" i="1"/>
  <c r="I4119" i="1"/>
  <c r="I4120" i="1"/>
  <c r="I4121" i="1"/>
  <c r="I4122" i="1"/>
  <c r="I4123" i="1"/>
  <c r="I4124" i="1"/>
  <c r="I4125" i="1"/>
  <c r="I4126" i="1"/>
  <c r="I4127" i="1"/>
  <c r="I4128" i="1"/>
  <c r="I4129" i="1"/>
  <c r="I4130" i="1"/>
  <c r="I4131" i="1"/>
  <c r="I4132" i="1"/>
  <c r="I4133" i="1"/>
  <c r="I4134" i="1"/>
  <c r="I4135" i="1"/>
  <c r="I4136" i="1"/>
  <c r="I4137" i="1"/>
  <c r="I4138" i="1"/>
  <c r="I4139" i="1"/>
  <c r="I4140" i="1"/>
  <c r="I4141" i="1"/>
  <c r="I4142" i="1"/>
  <c r="I4143" i="1"/>
  <c r="I4144" i="1"/>
  <c r="I4145" i="1"/>
  <c r="I4146" i="1"/>
  <c r="I4147" i="1"/>
  <c r="I4148" i="1"/>
  <c r="I4149" i="1"/>
  <c r="I4150" i="1"/>
  <c r="I4151" i="1"/>
  <c r="I4152" i="1"/>
  <c r="I4153" i="1"/>
  <c r="I4154" i="1"/>
  <c r="I4155" i="1"/>
  <c r="I4156" i="1"/>
  <c r="I4157" i="1"/>
  <c r="I4158" i="1"/>
  <c r="I4159" i="1"/>
  <c r="I4160" i="1"/>
  <c r="I4161" i="1"/>
  <c r="I4162" i="1"/>
  <c r="I4163" i="1"/>
  <c r="I4164" i="1"/>
  <c r="I4165" i="1"/>
  <c r="I4166" i="1"/>
  <c r="I4167" i="1"/>
  <c r="I4168" i="1"/>
  <c r="I4169" i="1"/>
  <c r="I4170" i="1"/>
  <c r="I4171" i="1"/>
  <c r="I4172" i="1"/>
  <c r="I4173" i="1"/>
  <c r="I4174" i="1"/>
  <c r="I4175" i="1"/>
  <c r="I4176" i="1"/>
  <c r="I4177" i="1"/>
  <c r="I4178" i="1"/>
  <c r="I4179" i="1"/>
  <c r="I4180" i="1"/>
  <c r="I4181" i="1"/>
  <c r="I4182" i="1"/>
  <c r="I4183" i="1"/>
  <c r="I4184" i="1"/>
  <c r="I4185" i="1"/>
  <c r="I4186" i="1"/>
  <c r="I4187" i="1"/>
  <c r="I4188" i="1"/>
  <c r="I4189" i="1"/>
  <c r="I4190" i="1"/>
  <c r="I4191" i="1"/>
  <c r="I4192" i="1"/>
  <c r="I4193" i="1"/>
  <c r="I4194" i="1"/>
  <c r="I4195" i="1"/>
  <c r="I4196" i="1"/>
  <c r="I4197" i="1"/>
  <c r="I4198" i="1"/>
  <c r="I4199" i="1"/>
  <c r="I4200" i="1"/>
  <c r="I4201" i="1"/>
  <c r="I4202" i="1"/>
  <c r="I4203" i="1"/>
  <c r="I4204" i="1"/>
  <c r="I4205" i="1"/>
  <c r="I4206" i="1"/>
  <c r="I4207" i="1"/>
  <c r="I4208" i="1"/>
  <c r="I4209" i="1"/>
  <c r="I4210" i="1"/>
  <c r="I4211" i="1"/>
  <c r="I4212" i="1"/>
  <c r="I4213" i="1"/>
  <c r="I4214" i="1"/>
  <c r="I4215" i="1"/>
  <c r="I4216" i="1"/>
  <c r="I4217" i="1"/>
  <c r="I4218" i="1"/>
  <c r="I4219" i="1"/>
  <c r="I4220" i="1"/>
  <c r="I4221" i="1"/>
  <c r="I4222" i="1"/>
  <c r="I4223" i="1"/>
  <c r="I4224" i="1"/>
  <c r="I4225" i="1"/>
  <c r="I4226" i="1"/>
  <c r="I4227" i="1"/>
  <c r="I4228" i="1"/>
  <c r="I4229" i="1"/>
  <c r="I4230" i="1"/>
  <c r="I4231" i="1"/>
  <c r="I4232" i="1"/>
  <c r="I4233" i="1"/>
  <c r="I4234" i="1"/>
  <c r="I4235" i="1"/>
  <c r="I4236" i="1"/>
  <c r="I4237" i="1"/>
  <c r="I4238" i="1"/>
  <c r="I4239" i="1"/>
  <c r="I4240" i="1"/>
  <c r="I4241" i="1"/>
  <c r="I4242" i="1"/>
  <c r="I4243" i="1"/>
  <c r="I4244" i="1"/>
  <c r="I4245" i="1"/>
  <c r="I4246" i="1"/>
  <c r="I4247" i="1"/>
  <c r="I4248" i="1"/>
  <c r="I4249" i="1"/>
  <c r="I4250" i="1"/>
  <c r="I4251" i="1"/>
  <c r="I4252" i="1"/>
  <c r="I4253" i="1"/>
  <c r="I4254" i="1"/>
  <c r="I4255" i="1"/>
  <c r="I4256" i="1"/>
  <c r="I4257" i="1"/>
  <c r="I4258" i="1"/>
  <c r="I4259" i="1"/>
  <c r="I4260" i="1"/>
  <c r="I4261" i="1"/>
  <c r="I4262" i="1"/>
  <c r="I4263" i="1"/>
  <c r="I4264" i="1"/>
  <c r="I4265" i="1"/>
  <c r="I4266" i="1"/>
  <c r="I4267" i="1"/>
  <c r="I4268" i="1"/>
  <c r="I4269" i="1"/>
  <c r="I4270" i="1"/>
  <c r="I4271" i="1"/>
  <c r="I4272" i="1"/>
  <c r="I4273" i="1"/>
  <c r="I4274" i="1"/>
  <c r="I4275" i="1"/>
  <c r="I4276" i="1"/>
  <c r="I4277" i="1"/>
  <c r="I4278" i="1"/>
  <c r="I4279" i="1"/>
  <c r="I4280" i="1"/>
  <c r="I4281" i="1"/>
  <c r="I4282" i="1"/>
  <c r="I4283" i="1"/>
  <c r="I4284" i="1"/>
  <c r="I4285" i="1"/>
  <c r="I4286" i="1"/>
  <c r="I4287" i="1"/>
  <c r="I4288" i="1"/>
  <c r="I4289" i="1"/>
  <c r="I4290" i="1"/>
  <c r="I4291" i="1"/>
  <c r="I4292" i="1"/>
  <c r="I4293" i="1"/>
  <c r="I4294" i="1"/>
  <c r="I4295" i="1"/>
  <c r="I4296" i="1"/>
  <c r="I4297" i="1"/>
  <c r="I4298" i="1"/>
  <c r="I4299" i="1"/>
  <c r="I4300" i="1"/>
  <c r="I4301" i="1"/>
  <c r="I4302" i="1"/>
  <c r="I4303" i="1"/>
  <c r="I4304" i="1"/>
  <c r="I4305" i="1"/>
  <c r="I4306" i="1"/>
  <c r="I4307" i="1"/>
  <c r="I4308" i="1"/>
  <c r="I4309" i="1"/>
  <c r="I4310" i="1"/>
  <c r="I4311" i="1"/>
  <c r="I4312" i="1"/>
  <c r="I4313" i="1"/>
  <c r="I4314" i="1"/>
  <c r="I4315" i="1"/>
  <c r="I4316" i="1"/>
  <c r="I4317" i="1"/>
  <c r="I4318" i="1"/>
  <c r="I4319" i="1"/>
  <c r="I4320" i="1"/>
  <c r="I4321" i="1"/>
  <c r="I4322" i="1"/>
  <c r="I4323" i="1"/>
  <c r="I4324" i="1"/>
  <c r="I4325" i="1"/>
  <c r="I4326" i="1"/>
  <c r="I4327" i="1"/>
  <c r="I4328" i="1"/>
  <c r="I4329" i="1"/>
  <c r="I4330" i="1"/>
  <c r="I4331" i="1"/>
  <c r="I4332" i="1"/>
  <c r="I4333" i="1"/>
  <c r="I4334" i="1"/>
  <c r="I4335" i="1"/>
  <c r="I4336" i="1"/>
  <c r="I4337" i="1"/>
  <c r="I4338" i="1"/>
  <c r="I4339" i="1"/>
  <c r="I4340" i="1"/>
  <c r="I4341" i="1"/>
  <c r="I4342" i="1"/>
  <c r="I4343" i="1"/>
  <c r="I4344" i="1"/>
  <c r="I4345" i="1"/>
  <c r="I4346" i="1"/>
  <c r="I4347" i="1"/>
  <c r="I4348" i="1"/>
  <c r="I4349" i="1"/>
  <c r="I4350" i="1"/>
  <c r="I4351" i="1"/>
  <c r="I4352" i="1"/>
  <c r="I4353" i="1"/>
  <c r="I4354" i="1"/>
  <c r="I4355" i="1"/>
  <c r="I4356" i="1"/>
  <c r="I4357" i="1"/>
  <c r="I4358" i="1"/>
  <c r="I4359" i="1"/>
  <c r="I4360" i="1"/>
  <c r="I4361" i="1"/>
  <c r="I4362" i="1"/>
  <c r="I4363" i="1"/>
  <c r="I4364" i="1"/>
  <c r="I4365" i="1"/>
  <c r="I4366" i="1"/>
  <c r="I4367" i="1"/>
  <c r="I4368" i="1"/>
  <c r="I4369" i="1"/>
  <c r="I4370" i="1"/>
  <c r="I4371" i="1"/>
  <c r="I4372" i="1"/>
  <c r="I4373" i="1"/>
  <c r="I4374" i="1"/>
  <c r="I4375" i="1"/>
  <c r="I4376" i="1"/>
  <c r="I4377" i="1"/>
  <c r="I4378" i="1"/>
  <c r="I4379" i="1"/>
  <c r="I4380" i="1"/>
  <c r="I4381" i="1"/>
  <c r="I4382" i="1"/>
  <c r="I4383" i="1"/>
  <c r="I4384" i="1"/>
  <c r="I4385" i="1"/>
  <c r="I4386" i="1"/>
  <c r="I4387" i="1"/>
  <c r="I4388" i="1"/>
  <c r="I4389" i="1"/>
  <c r="I4390" i="1"/>
  <c r="I4391" i="1"/>
  <c r="I4392" i="1"/>
  <c r="I4393" i="1"/>
  <c r="I4394" i="1"/>
  <c r="I4395" i="1"/>
  <c r="I4396" i="1"/>
  <c r="I4397" i="1"/>
  <c r="I4398" i="1"/>
  <c r="I4399" i="1"/>
  <c r="I4400" i="1"/>
  <c r="I4401" i="1"/>
  <c r="I4402" i="1"/>
  <c r="I4403" i="1"/>
  <c r="I4404" i="1"/>
  <c r="I4405" i="1"/>
  <c r="I4406" i="1"/>
  <c r="I4407" i="1"/>
  <c r="I4408" i="1"/>
  <c r="I4409" i="1"/>
  <c r="I4410" i="1"/>
  <c r="I4411" i="1"/>
  <c r="I4412" i="1"/>
  <c r="I4413" i="1"/>
  <c r="I4414" i="1"/>
  <c r="I4415" i="1"/>
  <c r="I4416" i="1"/>
  <c r="I4417" i="1"/>
  <c r="I4418" i="1"/>
  <c r="I4419" i="1"/>
  <c r="I4420" i="1"/>
  <c r="I4421" i="1"/>
  <c r="I4422" i="1"/>
  <c r="I4423" i="1"/>
  <c r="I4424" i="1"/>
  <c r="I4425" i="1"/>
  <c r="I4426" i="1"/>
  <c r="I4427" i="1"/>
  <c r="I4428" i="1"/>
  <c r="I4429" i="1"/>
  <c r="I4430" i="1"/>
  <c r="I4431" i="1"/>
  <c r="I4432" i="1"/>
  <c r="I4433" i="1"/>
  <c r="I4434" i="1"/>
  <c r="I4435" i="1"/>
  <c r="I4436" i="1"/>
  <c r="I4437" i="1"/>
  <c r="I4438" i="1"/>
  <c r="I4439" i="1"/>
  <c r="I4440" i="1"/>
  <c r="I4441" i="1"/>
  <c r="I4442" i="1"/>
  <c r="I4443" i="1"/>
  <c r="I4444" i="1"/>
  <c r="I4445" i="1"/>
  <c r="I4446" i="1"/>
  <c r="I4447" i="1"/>
  <c r="I4448" i="1"/>
  <c r="I4449" i="1"/>
  <c r="I4450" i="1"/>
  <c r="I4451" i="1"/>
  <c r="I4452" i="1"/>
  <c r="I4453" i="1"/>
  <c r="I4454" i="1"/>
  <c r="I4455" i="1"/>
  <c r="I4456" i="1"/>
  <c r="I4457" i="1"/>
  <c r="I4458" i="1"/>
  <c r="I4459" i="1"/>
  <c r="I4460" i="1"/>
  <c r="I4461" i="1"/>
  <c r="I4462" i="1"/>
  <c r="I4463" i="1"/>
  <c r="I4464" i="1"/>
  <c r="I4465" i="1"/>
  <c r="I4466" i="1"/>
  <c r="I4467" i="1"/>
  <c r="I4468" i="1"/>
  <c r="I4469" i="1"/>
  <c r="I4470" i="1"/>
  <c r="I4471" i="1"/>
  <c r="I4472" i="1"/>
  <c r="I4473" i="1"/>
  <c r="I4474" i="1"/>
  <c r="I4475" i="1"/>
  <c r="I4476" i="1"/>
  <c r="I4477" i="1"/>
  <c r="I4478" i="1"/>
  <c r="I4479" i="1"/>
  <c r="I4480" i="1"/>
  <c r="I4481" i="1"/>
  <c r="I4482" i="1"/>
  <c r="I4483" i="1"/>
  <c r="I4484" i="1"/>
  <c r="I4485" i="1"/>
  <c r="I4486" i="1"/>
  <c r="I4487" i="1"/>
  <c r="I4488" i="1"/>
  <c r="I4489" i="1"/>
  <c r="I4490" i="1"/>
  <c r="I4491" i="1"/>
  <c r="I4492" i="1"/>
  <c r="I4493" i="1"/>
  <c r="I4494" i="1"/>
  <c r="I4495" i="1"/>
  <c r="I4496" i="1"/>
  <c r="I4497" i="1"/>
  <c r="I4498" i="1"/>
  <c r="I4499" i="1"/>
  <c r="I4500" i="1"/>
  <c r="I4501" i="1"/>
  <c r="I4502" i="1"/>
  <c r="I4503" i="1"/>
  <c r="I4504" i="1"/>
  <c r="I4505" i="1"/>
  <c r="I4506" i="1"/>
  <c r="I4507" i="1"/>
  <c r="I4508" i="1"/>
  <c r="I4509" i="1"/>
  <c r="I4510" i="1"/>
  <c r="I4511" i="1"/>
  <c r="I4512" i="1"/>
  <c r="I4513" i="1"/>
  <c r="I4514" i="1"/>
  <c r="I4515" i="1"/>
  <c r="I4516" i="1"/>
  <c r="I4517" i="1"/>
  <c r="I4518" i="1"/>
  <c r="I4519" i="1"/>
  <c r="I4520" i="1"/>
  <c r="I4521" i="1"/>
  <c r="I4522" i="1"/>
  <c r="I4523" i="1"/>
  <c r="I4524" i="1"/>
  <c r="I4525" i="1"/>
  <c r="I4526" i="1"/>
  <c r="I4527" i="1"/>
  <c r="I4528" i="1"/>
  <c r="I4529" i="1"/>
  <c r="I4530" i="1"/>
  <c r="I4531" i="1"/>
  <c r="I4532" i="1"/>
  <c r="I4533" i="1"/>
  <c r="I4534" i="1"/>
  <c r="I4535" i="1"/>
  <c r="I4536" i="1"/>
  <c r="I4537" i="1"/>
  <c r="I4538" i="1"/>
  <c r="I4539" i="1"/>
  <c r="I4540" i="1"/>
  <c r="I4541" i="1"/>
  <c r="I4542" i="1"/>
  <c r="I4543" i="1"/>
  <c r="I4544" i="1"/>
  <c r="I4545" i="1"/>
  <c r="I4546" i="1"/>
  <c r="I4547" i="1"/>
  <c r="I4548" i="1"/>
  <c r="I4549" i="1"/>
  <c r="I4550" i="1"/>
  <c r="I4551" i="1"/>
  <c r="I4552" i="1"/>
  <c r="I4553" i="1"/>
  <c r="I4554" i="1"/>
  <c r="I4555" i="1"/>
  <c r="I4556" i="1"/>
  <c r="I4557" i="1"/>
  <c r="I4558" i="1"/>
  <c r="I4559" i="1"/>
  <c r="I4560" i="1"/>
  <c r="I4561" i="1"/>
  <c r="I4562" i="1"/>
  <c r="I4563" i="1"/>
  <c r="I4564" i="1"/>
  <c r="I4565" i="1"/>
  <c r="I4566" i="1"/>
  <c r="I4567" i="1"/>
  <c r="I4568" i="1"/>
  <c r="I4569" i="1"/>
  <c r="I4570" i="1"/>
  <c r="I4571" i="1"/>
  <c r="I4572" i="1"/>
  <c r="I4573" i="1"/>
  <c r="I4574" i="1"/>
  <c r="I4575" i="1"/>
  <c r="I4576" i="1"/>
  <c r="I4577" i="1"/>
  <c r="I4578" i="1"/>
  <c r="I4579" i="1"/>
  <c r="I4580" i="1"/>
  <c r="I4581" i="1"/>
  <c r="I4582" i="1"/>
  <c r="I4583" i="1"/>
  <c r="I4584" i="1"/>
  <c r="I4585" i="1"/>
  <c r="I4586" i="1"/>
  <c r="I4587" i="1"/>
  <c r="I4588" i="1"/>
  <c r="I4589" i="1"/>
  <c r="I4590" i="1"/>
  <c r="I4591" i="1"/>
  <c r="I4592" i="1"/>
  <c r="I4593" i="1"/>
  <c r="I4594" i="1"/>
  <c r="I4595" i="1"/>
  <c r="I4596" i="1"/>
  <c r="I4597" i="1"/>
  <c r="I4598" i="1"/>
  <c r="I4599" i="1"/>
  <c r="I4600" i="1"/>
  <c r="I4601" i="1"/>
  <c r="I4602" i="1"/>
  <c r="I4603" i="1"/>
  <c r="I4604" i="1"/>
  <c r="I4605" i="1"/>
  <c r="I4606" i="1"/>
  <c r="I4607" i="1"/>
  <c r="I4608" i="1"/>
  <c r="I4609" i="1"/>
  <c r="I4610" i="1"/>
  <c r="I4611" i="1"/>
  <c r="I4612" i="1"/>
  <c r="I4613" i="1"/>
  <c r="I4614" i="1"/>
  <c r="I4615" i="1"/>
  <c r="I4616" i="1"/>
  <c r="I4617" i="1"/>
  <c r="I4618" i="1"/>
  <c r="I4619" i="1"/>
  <c r="I4620" i="1"/>
  <c r="I4621" i="1"/>
  <c r="I4622" i="1"/>
  <c r="I4623" i="1"/>
  <c r="I4624" i="1"/>
  <c r="I4625" i="1"/>
  <c r="I4626" i="1"/>
  <c r="I4627" i="1"/>
  <c r="I4628" i="1"/>
  <c r="I4629" i="1"/>
  <c r="I4630" i="1"/>
  <c r="I4631" i="1"/>
  <c r="I4632" i="1"/>
  <c r="I4633" i="1"/>
  <c r="I4634" i="1"/>
  <c r="I4635" i="1"/>
  <c r="I4636" i="1"/>
  <c r="I4637" i="1"/>
  <c r="I4638" i="1"/>
  <c r="I4639" i="1"/>
  <c r="I4640" i="1"/>
  <c r="I4641" i="1"/>
  <c r="I4642" i="1"/>
  <c r="I4643" i="1"/>
  <c r="I4644" i="1"/>
  <c r="I4645" i="1"/>
  <c r="I4646" i="1"/>
  <c r="I4647" i="1"/>
  <c r="I4648" i="1"/>
  <c r="I4649" i="1"/>
  <c r="I4650" i="1"/>
  <c r="I4651" i="1"/>
  <c r="I4652" i="1"/>
  <c r="I4653" i="1"/>
  <c r="I4654" i="1"/>
  <c r="I4655" i="1"/>
  <c r="I4656" i="1"/>
  <c r="I4657" i="1"/>
  <c r="I4658" i="1"/>
  <c r="I4659" i="1"/>
  <c r="I4660" i="1"/>
  <c r="I4661" i="1"/>
  <c r="I4662" i="1"/>
  <c r="I4663" i="1"/>
  <c r="I4664" i="1"/>
  <c r="I4665" i="1"/>
  <c r="I4666" i="1"/>
  <c r="I4667" i="1"/>
  <c r="I4668" i="1"/>
  <c r="I4669" i="1"/>
  <c r="I4670" i="1"/>
  <c r="I4671" i="1"/>
  <c r="I4672" i="1"/>
  <c r="I4673" i="1"/>
  <c r="I4674" i="1"/>
  <c r="I4675" i="1"/>
  <c r="I4676" i="1"/>
  <c r="I4677" i="1"/>
  <c r="I4678" i="1"/>
  <c r="I4679" i="1"/>
  <c r="I4680" i="1"/>
  <c r="I4681" i="1"/>
  <c r="I4682" i="1"/>
  <c r="I4683" i="1"/>
  <c r="I4684" i="1"/>
  <c r="I4685" i="1"/>
  <c r="I4686" i="1"/>
  <c r="I4687" i="1"/>
  <c r="I4688" i="1"/>
  <c r="I4689" i="1"/>
  <c r="I4690" i="1"/>
  <c r="I4691" i="1"/>
  <c r="I4692" i="1"/>
  <c r="I4693" i="1"/>
  <c r="I4694" i="1"/>
  <c r="I4695" i="1"/>
  <c r="I4696" i="1"/>
  <c r="I4697" i="1"/>
  <c r="I4698" i="1"/>
  <c r="I4699" i="1"/>
  <c r="I4700" i="1"/>
  <c r="I4701" i="1"/>
  <c r="I4702" i="1"/>
  <c r="I4703" i="1"/>
  <c r="I4704" i="1"/>
  <c r="I4705" i="1"/>
  <c r="I4706" i="1"/>
  <c r="I4707" i="1"/>
  <c r="I4708" i="1"/>
  <c r="I4709" i="1"/>
  <c r="I4710" i="1"/>
  <c r="I4711" i="1"/>
  <c r="I4712" i="1"/>
  <c r="I4713" i="1"/>
  <c r="I4714" i="1"/>
  <c r="I4715" i="1"/>
  <c r="I4716" i="1"/>
  <c r="I4717" i="1"/>
  <c r="I4718" i="1"/>
  <c r="I4719" i="1"/>
  <c r="I4720" i="1"/>
  <c r="I4721" i="1"/>
  <c r="I4722" i="1"/>
  <c r="I4723" i="1"/>
  <c r="I4724" i="1"/>
  <c r="I4725" i="1"/>
  <c r="I4726" i="1"/>
  <c r="I4727" i="1"/>
  <c r="I4728" i="1"/>
  <c r="I4729" i="1"/>
  <c r="I4730" i="1"/>
  <c r="I4731" i="1"/>
  <c r="I4732" i="1"/>
  <c r="I4733" i="1"/>
  <c r="I4734" i="1"/>
  <c r="I4735" i="1"/>
  <c r="I4736" i="1"/>
  <c r="I4737" i="1"/>
  <c r="I4738" i="1"/>
  <c r="I4739" i="1"/>
  <c r="I4740" i="1"/>
  <c r="I4741" i="1"/>
  <c r="I4742" i="1"/>
  <c r="I4743" i="1"/>
  <c r="I4744" i="1"/>
  <c r="I4745" i="1"/>
  <c r="I4746" i="1"/>
  <c r="I4747" i="1"/>
  <c r="I4748" i="1"/>
  <c r="I4749" i="1"/>
  <c r="I4750" i="1"/>
  <c r="I4751" i="1"/>
  <c r="I4752" i="1"/>
  <c r="I4753" i="1"/>
  <c r="I4754" i="1"/>
  <c r="I4755" i="1"/>
  <c r="I4756" i="1"/>
  <c r="I4757" i="1"/>
  <c r="I4758" i="1"/>
  <c r="I4759" i="1"/>
  <c r="I4760" i="1"/>
  <c r="I4761" i="1"/>
  <c r="I4762" i="1"/>
  <c r="I4763" i="1"/>
  <c r="I4764" i="1"/>
  <c r="I4765" i="1"/>
  <c r="I4766" i="1"/>
  <c r="I4767" i="1"/>
  <c r="I4768" i="1"/>
  <c r="I4769" i="1"/>
  <c r="I4770" i="1"/>
  <c r="I4771" i="1"/>
  <c r="I4772" i="1"/>
  <c r="I4773" i="1"/>
  <c r="I4774" i="1"/>
  <c r="I4775" i="1"/>
  <c r="I4776" i="1"/>
  <c r="I4777" i="1"/>
  <c r="I4778" i="1"/>
  <c r="I4779" i="1"/>
  <c r="I4780" i="1"/>
  <c r="I4781" i="1"/>
  <c r="I4782" i="1"/>
  <c r="I4783" i="1"/>
  <c r="I4784" i="1"/>
  <c r="I4785" i="1"/>
  <c r="I4786" i="1"/>
  <c r="I4787" i="1"/>
  <c r="I4788" i="1"/>
  <c r="I4789" i="1"/>
  <c r="I4790" i="1"/>
  <c r="I4791" i="1"/>
  <c r="I4792" i="1"/>
  <c r="I4793" i="1"/>
  <c r="I4794" i="1"/>
  <c r="I4795" i="1"/>
  <c r="I4796" i="1"/>
  <c r="I4797" i="1"/>
  <c r="I4798" i="1"/>
  <c r="I4799" i="1"/>
  <c r="I4800" i="1"/>
  <c r="I4801" i="1"/>
  <c r="I4802" i="1"/>
  <c r="I4803" i="1"/>
  <c r="I4804" i="1"/>
  <c r="I4805" i="1"/>
  <c r="I4806" i="1"/>
  <c r="I4807" i="1"/>
  <c r="I4808" i="1"/>
  <c r="I4809" i="1"/>
  <c r="I4810" i="1"/>
  <c r="I4811" i="1"/>
  <c r="I4812" i="1"/>
  <c r="I4813" i="1"/>
  <c r="I4814" i="1"/>
  <c r="I4815" i="1"/>
  <c r="I4816" i="1"/>
  <c r="I4817" i="1"/>
  <c r="I4818" i="1"/>
  <c r="I4819" i="1"/>
  <c r="I4820" i="1"/>
  <c r="I4821" i="1"/>
  <c r="I4822" i="1"/>
  <c r="I4823" i="1"/>
  <c r="I4824" i="1"/>
  <c r="I4825" i="1"/>
  <c r="I4826" i="1"/>
  <c r="I4827" i="1"/>
  <c r="I4828" i="1"/>
  <c r="I4829" i="1"/>
  <c r="I4830" i="1"/>
  <c r="I4831" i="1"/>
  <c r="I4832" i="1"/>
  <c r="I4833" i="1"/>
  <c r="I4834" i="1"/>
  <c r="I4835" i="1"/>
  <c r="I4836" i="1"/>
  <c r="I4837" i="1"/>
  <c r="I4838" i="1"/>
  <c r="I4839" i="1"/>
  <c r="I4840" i="1"/>
  <c r="I4841" i="1"/>
  <c r="I4842" i="1"/>
  <c r="I4843" i="1"/>
  <c r="I4844" i="1"/>
  <c r="I4845" i="1"/>
  <c r="I4846" i="1"/>
  <c r="I4847" i="1"/>
  <c r="I4848" i="1"/>
  <c r="I4849" i="1"/>
  <c r="I4850" i="1"/>
  <c r="I4851" i="1"/>
  <c r="I4852" i="1"/>
  <c r="I4853" i="1"/>
  <c r="I4854" i="1"/>
  <c r="I4855" i="1"/>
  <c r="I4856" i="1"/>
  <c r="I4857" i="1"/>
  <c r="I4858" i="1"/>
  <c r="I4859" i="1"/>
  <c r="I4860" i="1"/>
  <c r="I4861" i="1"/>
  <c r="I4862" i="1"/>
  <c r="I4863" i="1"/>
  <c r="I4864" i="1"/>
  <c r="I4865" i="1"/>
  <c r="I4866" i="1"/>
  <c r="I4867" i="1"/>
  <c r="I4868" i="1"/>
  <c r="I4869" i="1"/>
  <c r="I4870" i="1"/>
  <c r="I4871" i="1"/>
  <c r="I4872" i="1"/>
  <c r="I4873" i="1"/>
  <c r="I4874" i="1"/>
  <c r="I4875" i="1"/>
  <c r="I4876" i="1"/>
  <c r="I4877" i="1"/>
  <c r="I4878" i="1"/>
  <c r="I4879" i="1"/>
  <c r="I4880" i="1"/>
  <c r="I4881" i="1"/>
  <c r="I4882" i="1"/>
  <c r="I4883" i="1"/>
  <c r="I4884" i="1"/>
  <c r="I4885" i="1"/>
  <c r="I4886" i="1"/>
  <c r="I4887" i="1"/>
  <c r="I4888" i="1"/>
  <c r="I4889" i="1"/>
  <c r="I4890" i="1"/>
  <c r="I4891" i="1"/>
  <c r="I4892" i="1"/>
  <c r="I4893" i="1"/>
  <c r="I4894" i="1"/>
  <c r="I4895" i="1"/>
  <c r="I4896" i="1"/>
  <c r="I4897" i="1"/>
  <c r="I4898" i="1"/>
  <c r="I4899" i="1"/>
  <c r="I4900" i="1"/>
  <c r="I4901" i="1"/>
  <c r="I4902" i="1"/>
  <c r="I4903" i="1"/>
  <c r="I4904" i="1"/>
  <c r="I4905" i="1"/>
  <c r="I4906" i="1"/>
  <c r="I4907" i="1"/>
  <c r="I4908" i="1"/>
  <c r="I4909" i="1"/>
  <c r="I4910" i="1"/>
  <c r="I4911" i="1"/>
  <c r="I4912" i="1"/>
  <c r="I4913" i="1"/>
  <c r="I4914" i="1"/>
  <c r="I4915" i="1"/>
  <c r="I4916" i="1"/>
  <c r="I4917" i="1"/>
  <c r="I4918" i="1"/>
  <c r="I4919" i="1"/>
  <c r="I4920" i="1"/>
  <c r="I4921" i="1"/>
  <c r="I4922" i="1"/>
  <c r="I4923" i="1"/>
  <c r="I4924" i="1"/>
  <c r="I4925" i="1"/>
  <c r="I4926" i="1"/>
  <c r="I4927" i="1"/>
  <c r="I4928" i="1"/>
  <c r="I4929" i="1"/>
  <c r="I4930" i="1"/>
  <c r="I4931" i="1"/>
  <c r="I4932" i="1"/>
  <c r="I4933" i="1"/>
  <c r="I4934" i="1"/>
  <c r="I4935" i="1"/>
  <c r="I4936" i="1"/>
  <c r="I4937" i="1"/>
  <c r="I4938" i="1"/>
  <c r="I4939" i="1"/>
  <c r="I4940" i="1"/>
  <c r="I4941" i="1"/>
  <c r="I4942" i="1"/>
  <c r="I4943" i="1"/>
  <c r="I4944" i="1"/>
  <c r="I4945" i="1"/>
  <c r="I4946" i="1"/>
  <c r="I4947" i="1"/>
  <c r="I4948" i="1"/>
  <c r="I4949" i="1"/>
  <c r="I4950" i="1"/>
  <c r="I4951" i="1"/>
  <c r="I4952" i="1"/>
  <c r="I4953" i="1"/>
  <c r="I4954" i="1"/>
  <c r="I4955" i="1"/>
  <c r="I4956" i="1"/>
  <c r="I4957" i="1"/>
  <c r="I4958" i="1"/>
  <c r="I4959" i="1"/>
  <c r="I4960" i="1"/>
  <c r="I4961" i="1"/>
  <c r="I4962" i="1"/>
  <c r="I4963" i="1"/>
  <c r="I4964" i="1"/>
  <c r="I4965" i="1"/>
  <c r="I4966" i="1"/>
  <c r="I4967" i="1"/>
  <c r="I4968" i="1"/>
  <c r="I4969" i="1"/>
  <c r="I4970" i="1"/>
  <c r="I4971" i="1"/>
  <c r="I4972" i="1"/>
  <c r="I4973" i="1"/>
  <c r="I4974" i="1"/>
  <c r="I4975" i="1"/>
  <c r="I4976" i="1"/>
  <c r="I4977" i="1"/>
  <c r="I4978" i="1"/>
  <c r="I4979" i="1"/>
  <c r="I4980" i="1"/>
  <c r="I4981" i="1"/>
  <c r="I4982" i="1"/>
  <c r="I4983" i="1"/>
  <c r="I4984" i="1"/>
  <c r="I4985" i="1"/>
  <c r="I4986" i="1"/>
  <c r="I4987" i="1"/>
  <c r="I4988" i="1"/>
  <c r="I4989" i="1"/>
  <c r="I4990" i="1"/>
  <c r="I4991" i="1"/>
  <c r="I4992" i="1"/>
  <c r="I4993" i="1"/>
  <c r="I4994" i="1"/>
  <c r="I4995" i="1"/>
  <c r="I4996" i="1"/>
  <c r="I4997" i="1"/>
  <c r="I4998" i="1"/>
  <c r="I4999" i="1"/>
  <c r="I5000" i="1"/>
  <c r="I5001" i="1"/>
  <c r="I5002" i="1"/>
  <c r="I5003" i="1"/>
  <c r="I5004" i="1"/>
  <c r="I5005" i="1"/>
  <c r="I5006" i="1"/>
  <c r="I5007" i="1"/>
  <c r="I5008" i="1"/>
  <c r="I5009" i="1"/>
  <c r="I5010" i="1"/>
  <c r="I5011" i="1"/>
  <c r="I5012" i="1"/>
  <c r="I5013" i="1"/>
  <c r="I5014" i="1"/>
  <c r="I5015" i="1"/>
  <c r="I5016" i="1"/>
  <c r="I5017" i="1"/>
  <c r="I5018" i="1"/>
  <c r="I5019" i="1"/>
  <c r="I5020" i="1"/>
  <c r="I5021" i="1"/>
  <c r="I5022" i="1"/>
  <c r="I5023" i="1"/>
  <c r="I5024" i="1"/>
  <c r="I5025" i="1"/>
  <c r="I5026" i="1"/>
  <c r="I5027" i="1"/>
  <c r="I5028" i="1"/>
  <c r="I5029" i="1"/>
  <c r="I5030" i="1"/>
  <c r="I5031" i="1"/>
  <c r="I5032" i="1"/>
  <c r="I5033" i="1"/>
  <c r="I5034" i="1"/>
  <c r="I5035" i="1"/>
  <c r="I5036" i="1"/>
  <c r="I5037" i="1"/>
  <c r="I5038" i="1"/>
  <c r="I5039" i="1"/>
  <c r="I5040" i="1"/>
  <c r="I5041" i="1"/>
  <c r="I5042" i="1"/>
  <c r="I5043" i="1"/>
  <c r="I5044" i="1"/>
  <c r="I5045" i="1"/>
  <c r="I5046" i="1"/>
  <c r="I5047" i="1"/>
  <c r="I5048" i="1"/>
  <c r="I5049" i="1"/>
  <c r="I5050" i="1"/>
  <c r="I5051" i="1"/>
  <c r="I5052" i="1"/>
  <c r="I5053" i="1"/>
  <c r="I5054" i="1"/>
  <c r="I5055" i="1"/>
  <c r="I5056" i="1"/>
  <c r="I5057" i="1"/>
  <c r="I5058" i="1"/>
  <c r="I5059" i="1"/>
  <c r="I5060" i="1"/>
  <c r="I5061" i="1"/>
  <c r="I5062" i="1"/>
  <c r="I5063" i="1"/>
  <c r="I5064" i="1"/>
  <c r="I5065" i="1"/>
  <c r="I5066" i="1"/>
  <c r="I5067" i="1"/>
  <c r="I5068" i="1"/>
  <c r="I5069" i="1"/>
  <c r="I5070" i="1"/>
  <c r="I5071" i="1"/>
  <c r="I5072" i="1"/>
  <c r="I5073" i="1"/>
  <c r="I5074" i="1"/>
  <c r="I5075" i="1"/>
  <c r="I5076" i="1"/>
  <c r="I5077" i="1"/>
  <c r="I5078" i="1"/>
  <c r="I5079" i="1"/>
  <c r="I5080" i="1"/>
  <c r="I5081" i="1"/>
  <c r="I5082" i="1"/>
  <c r="I5083" i="1"/>
  <c r="I5084" i="1"/>
  <c r="I5085" i="1"/>
  <c r="I5086" i="1"/>
  <c r="I5087" i="1"/>
  <c r="I5088" i="1"/>
  <c r="I5089" i="1"/>
  <c r="I5090" i="1"/>
  <c r="I5091" i="1"/>
  <c r="I5092" i="1"/>
  <c r="I5093" i="1"/>
  <c r="I5094" i="1"/>
  <c r="I5095" i="1"/>
  <c r="I5096" i="1"/>
  <c r="I5097" i="1"/>
  <c r="I5098" i="1"/>
  <c r="I5099" i="1"/>
  <c r="I5100" i="1"/>
  <c r="I5101" i="1"/>
  <c r="I5102" i="1"/>
  <c r="I5103" i="1"/>
  <c r="I5104" i="1"/>
  <c r="I5105" i="1"/>
  <c r="I5106" i="1"/>
  <c r="I5107" i="1"/>
  <c r="I5108" i="1"/>
  <c r="I5109" i="1"/>
  <c r="I5110" i="1"/>
  <c r="I5111" i="1"/>
  <c r="I5112" i="1"/>
  <c r="I5113" i="1"/>
  <c r="I5114" i="1"/>
  <c r="I5115" i="1"/>
  <c r="I5116" i="1"/>
  <c r="I5117" i="1"/>
  <c r="I5118" i="1"/>
  <c r="I5119" i="1"/>
  <c r="I5120" i="1"/>
  <c r="I5121" i="1"/>
  <c r="I5122" i="1"/>
  <c r="I5123" i="1"/>
  <c r="I5124" i="1"/>
  <c r="I5125" i="1"/>
  <c r="I5126" i="1"/>
  <c r="I5127" i="1"/>
  <c r="I5128" i="1"/>
  <c r="I5129" i="1"/>
  <c r="I5130" i="1"/>
  <c r="I5131" i="1"/>
  <c r="I5132" i="1"/>
  <c r="I5133" i="1"/>
  <c r="I5134" i="1"/>
  <c r="I5135" i="1"/>
  <c r="I5136" i="1"/>
  <c r="I5137" i="1"/>
  <c r="I5138" i="1"/>
  <c r="I5139" i="1"/>
  <c r="I5140" i="1"/>
  <c r="I5141" i="1"/>
  <c r="I5142" i="1"/>
  <c r="I5143" i="1"/>
  <c r="I5144" i="1"/>
  <c r="I5145" i="1"/>
  <c r="I5146" i="1"/>
  <c r="I5147" i="1"/>
  <c r="I5148" i="1"/>
  <c r="I5149" i="1"/>
  <c r="I5150" i="1"/>
  <c r="I5151" i="1"/>
  <c r="I5152" i="1"/>
  <c r="I5153" i="1"/>
  <c r="I5154" i="1"/>
  <c r="I5155" i="1"/>
  <c r="I5156" i="1"/>
  <c r="I5157" i="1"/>
  <c r="I5158" i="1"/>
  <c r="I5159" i="1"/>
  <c r="I5160" i="1"/>
  <c r="I5161" i="1"/>
  <c r="I5162" i="1"/>
  <c r="I5163" i="1"/>
  <c r="I5164" i="1"/>
  <c r="I5165" i="1"/>
  <c r="I5166" i="1"/>
  <c r="I5167" i="1"/>
  <c r="I5168" i="1"/>
  <c r="I5169" i="1"/>
  <c r="I5170" i="1"/>
  <c r="I5171" i="1"/>
  <c r="I5172" i="1"/>
  <c r="I5173" i="1"/>
  <c r="I5174" i="1"/>
  <c r="I5175" i="1"/>
  <c r="I5176" i="1"/>
  <c r="I5177" i="1"/>
  <c r="I5178" i="1"/>
  <c r="I5179" i="1"/>
  <c r="I5180" i="1"/>
  <c r="I5181" i="1"/>
  <c r="I5182" i="1"/>
  <c r="I5183" i="1"/>
  <c r="I5184" i="1"/>
  <c r="I5185" i="1"/>
  <c r="I5186" i="1"/>
  <c r="I5187" i="1"/>
  <c r="I5188" i="1"/>
  <c r="I5189" i="1"/>
  <c r="I5190" i="1"/>
  <c r="I5191" i="1"/>
  <c r="I5192" i="1"/>
  <c r="I5193" i="1"/>
  <c r="I5194" i="1"/>
  <c r="I5195" i="1"/>
  <c r="I5196" i="1"/>
  <c r="I5197" i="1"/>
  <c r="I5198" i="1"/>
  <c r="I5199" i="1"/>
  <c r="I5200" i="1"/>
  <c r="I5201" i="1"/>
  <c r="I5202" i="1"/>
  <c r="I5203" i="1"/>
  <c r="I5204" i="1"/>
  <c r="I5205" i="1"/>
  <c r="I5206" i="1"/>
  <c r="I5207" i="1"/>
  <c r="I5208" i="1"/>
  <c r="I5209" i="1"/>
  <c r="I5210" i="1"/>
  <c r="I5211" i="1"/>
  <c r="I5212" i="1"/>
  <c r="I5213" i="1"/>
  <c r="I5214" i="1"/>
  <c r="I5215" i="1"/>
  <c r="I5216" i="1"/>
  <c r="I5217" i="1"/>
  <c r="I5218" i="1"/>
  <c r="I5219" i="1"/>
  <c r="I5220" i="1"/>
  <c r="I5221" i="1"/>
  <c r="I5222" i="1"/>
  <c r="I5223" i="1"/>
  <c r="I5224" i="1"/>
  <c r="I5225" i="1"/>
  <c r="I5226" i="1"/>
  <c r="I5227" i="1"/>
  <c r="I5228" i="1"/>
  <c r="I5229" i="1"/>
  <c r="I5230" i="1"/>
  <c r="I5231" i="1"/>
  <c r="I5232" i="1"/>
  <c r="I5233" i="1"/>
  <c r="I5234" i="1"/>
  <c r="I5235" i="1"/>
  <c r="I5236" i="1"/>
  <c r="I5237" i="1"/>
  <c r="I5238" i="1"/>
  <c r="I5239" i="1"/>
  <c r="I5240" i="1"/>
  <c r="I5241" i="1"/>
  <c r="I5242" i="1"/>
  <c r="I5243" i="1"/>
  <c r="I5244" i="1"/>
  <c r="I5245" i="1"/>
  <c r="I5246" i="1"/>
  <c r="I5247" i="1"/>
  <c r="I5248" i="1"/>
  <c r="I5249" i="1"/>
  <c r="I5250" i="1"/>
  <c r="I5251" i="1"/>
  <c r="I5252" i="1"/>
  <c r="I5253" i="1"/>
  <c r="I5254" i="1"/>
  <c r="I5255" i="1"/>
  <c r="I5256" i="1"/>
  <c r="I5257" i="1"/>
  <c r="I5258" i="1"/>
  <c r="I5259" i="1"/>
  <c r="I5260" i="1"/>
  <c r="I5261" i="1"/>
  <c r="I5262" i="1"/>
  <c r="I5263" i="1"/>
  <c r="I5264" i="1"/>
  <c r="I5265" i="1"/>
  <c r="I5266" i="1"/>
  <c r="I5267" i="1"/>
  <c r="I5268" i="1"/>
  <c r="I5269" i="1"/>
  <c r="I5270" i="1"/>
  <c r="I5271" i="1"/>
  <c r="I5272" i="1"/>
  <c r="I5273" i="1"/>
  <c r="I5274" i="1"/>
  <c r="I5275" i="1"/>
  <c r="I5276" i="1"/>
  <c r="I5277" i="1"/>
  <c r="I5278" i="1"/>
  <c r="I5279" i="1"/>
  <c r="I5280" i="1"/>
  <c r="I5281" i="1"/>
  <c r="I5282" i="1"/>
  <c r="I5283" i="1"/>
  <c r="I5284" i="1"/>
  <c r="I5285" i="1"/>
  <c r="I5286" i="1"/>
  <c r="I5287" i="1"/>
  <c r="I5288" i="1"/>
  <c r="I5289" i="1"/>
  <c r="I5290" i="1"/>
  <c r="I5291" i="1"/>
  <c r="I5292" i="1"/>
  <c r="I5293" i="1"/>
  <c r="I5294" i="1"/>
  <c r="I5295" i="1"/>
  <c r="I5296" i="1"/>
  <c r="I5297" i="1"/>
  <c r="I5298" i="1"/>
  <c r="I5299" i="1"/>
  <c r="I5300" i="1"/>
  <c r="I5301" i="1"/>
  <c r="I5302" i="1"/>
  <c r="I5303" i="1"/>
  <c r="I5304" i="1"/>
  <c r="I5305" i="1"/>
  <c r="I5306" i="1"/>
  <c r="I5307" i="1"/>
  <c r="I5308" i="1"/>
  <c r="I5309" i="1"/>
  <c r="I5310" i="1"/>
  <c r="I5311" i="1"/>
  <c r="I5312" i="1"/>
  <c r="I5313" i="1"/>
  <c r="I5314" i="1"/>
  <c r="I5315" i="1"/>
  <c r="I5316" i="1"/>
  <c r="I5317" i="1"/>
  <c r="I5318" i="1"/>
  <c r="I5319" i="1"/>
  <c r="I5320" i="1"/>
  <c r="I5321" i="1"/>
  <c r="I5322" i="1"/>
  <c r="I5323" i="1"/>
  <c r="I5324" i="1"/>
  <c r="I5325" i="1"/>
  <c r="I5326" i="1"/>
  <c r="I5327" i="1"/>
  <c r="I5328" i="1"/>
  <c r="I5329" i="1"/>
  <c r="I5330" i="1"/>
  <c r="I5331" i="1"/>
  <c r="I5332" i="1"/>
  <c r="I5333" i="1"/>
  <c r="I5334" i="1"/>
  <c r="I5335" i="1"/>
  <c r="I5336" i="1"/>
  <c r="I5337" i="1"/>
  <c r="I5338" i="1"/>
  <c r="I5339" i="1"/>
  <c r="I5340" i="1"/>
  <c r="I5341" i="1"/>
  <c r="I5342" i="1"/>
  <c r="I5343" i="1"/>
  <c r="I5344" i="1"/>
  <c r="I5345" i="1"/>
  <c r="I5346" i="1"/>
  <c r="I5347" i="1"/>
  <c r="I5348" i="1"/>
  <c r="I5349" i="1"/>
  <c r="I5350" i="1"/>
  <c r="I5351" i="1"/>
  <c r="I5352" i="1"/>
  <c r="I5353" i="1"/>
  <c r="I5354" i="1"/>
  <c r="I5355" i="1"/>
  <c r="I5356" i="1"/>
  <c r="I5357" i="1"/>
  <c r="I5358" i="1"/>
  <c r="I5359" i="1"/>
  <c r="I5360" i="1"/>
  <c r="I5361" i="1"/>
  <c r="I5362" i="1"/>
  <c r="I5363" i="1"/>
  <c r="I5364" i="1"/>
  <c r="I5365" i="1"/>
  <c r="I5366" i="1"/>
  <c r="I5367" i="1"/>
  <c r="I5368" i="1"/>
  <c r="I5369" i="1"/>
  <c r="I5370" i="1"/>
  <c r="I5371" i="1"/>
  <c r="I5372" i="1"/>
  <c r="I5373" i="1"/>
  <c r="I5374" i="1"/>
  <c r="I5375" i="1"/>
  <c r="I5376" i="1"/>
  <c r="I5377" i="1"/>
  <c r="I5378" i="1"/>
  <c r="I5379" i="1"/>
  <c r="I5380" i="1"/>
  <c r="I5381" i="1"/>
  <c r="I5382" i="1"/>
  <c r="I5383" i="1"/>
  <c r="I5384" i="1"/>
  <c r="I5385" i="1"/>
  <c r="I5386" i="1"/>
  <c r="I5387" i="1"/>
  <c r="I5388" i="1"/>
  <c r="I5389" i="1"/>
  <c r="I5390" i="1"/>
  <c r="I5391" i="1"/>
  <c r="I5392" i="1"/>
  <c r="I5393" i="1"/>
  <c r="I5394" i="1"/>
  <c r="I5395" i="1"/>
  <c r="I5396" i="1"/>
  <c r="I5397" i="1"/>
  <c r="I5398" i="1"/>
  <c r="I5399" i="1"/>
  <c r="I5400" i="1"/>
  <c r="I5401" i="1"/>
  <c r="I5402" i="1"/>
  <c r="I5403" i="1"/>
  <c r="I5404" i="1"/>
  <c r="I5405" i="1"/>
  <c r="I5406" i="1"/>
  <c r="I5407" i="1"/>
  <c r="I5408" i="1"/>
  <c r="I5409" i="1"/>
  <c r="I5410" i="1"/>
  <c r="I5411" i="1"/>
  <c r="I5412" i="1"/>
  <c r="I5413" i="1"/>
  <c r="I5414" i="1"/>
  <c r="I5415" i="1"/>
  <c r="I5416" i="1"/>
  <c r="I5417" i="1"/>
  <c r="I5418" i="1"/>
  <c r="I5419" i="1"/>
  <c r="I5420" i="1"/>
  <c r="I5421" i="1"/>
  <c r="I5422" i="1"/>
  <c r="I5423" i="1"/>
  <c r="I5424" i="1"/>
  <c r="I5425" i="1"/>
  <c r="I5426" i="1"/>
  <c r="I5427" i="1"/>
  <c r="I5428" i="1"/>
  <c r="I5429" i="1"/>
  <c r="I5430" i="1"/>
  <c r="I5431" i="1"/>
  <c r="I5432" i="1"/>
  <c r="I5433" i="1"/>
  <c r="I5434" i="1"/>
  <c r="I5435" i="1"/>
  <c r="I5436" i="1"/>
  <c r="I5437" i="1"/>
  <c r="I5438" i="1"/>
  <c r="I5439" i="1"/>
  <c r="I5440" i="1"/>
  <c r="I5441" i="1"/>
  <c r="I5442" i="1"/>
  <c r="I5443" i="1"/>
  <c r="I5444" i="1"/>
  <c r="I5445" i="1"/>
  <c r="I5446" i="1"/>
  <c r="I5447" i="1"/>
  <c r="I5448" i="1"/>
  <c r="I5449" i="1"/>
  <c r="I5450" i="1"/>
  <c r="I5451" i="1"/>
  <c r="I5452" i="1"/>
  <c r="I5453" i="1"/>
  <c r="I5454" i="1"/>
  <c r="I5455" i="1"/>
  <c r="I5456" i="1"/>
  <c r="I5457" i="1"/>
  <c r="I5458" i="1"/>
  <c r="I5459" i="1"/>
  <c r="I5460" i="1"/>
  <c r="I5461" i="1"/>
  <c r="I5462" i="1"/>
  <c r="I5463" i="1"/>
  <c r="I5464" i="1"/>
  <c r="I5465" i="1"/>
  <c r="I5466" i="1"/>
  <c r="I5467" i="1"/>
  <c r="I5468" i="1"/>
  <c r="I5469" i="1"/>
  <c r="I5470" i="1"/>
  <c r="I5471" i="1"/>
  <c r="I5472" i="1"/>
  <c r="I5473" i="1"/>
  <c r="I5474" i="1"/>
  <c r="I5475" i="1"/>
  <c r="I5476" i="1"/>
  <c r="I5477" i="1"/>
  <c r="I5478" i="1"/>
  <c r="I5479" i="1"/>
  <c r="I5480" i="1"/>
  <c r="I5481" i="1"/>
  <c r="I5482" i="1"/>
  <c r="I5483" i="1"/>
  <c r="I5484" i="1"/>
  <c r="I5485" i="1"/>
  <c r="I5486" i="1"/>
  <c r="I5487" i="1"/>
  <c r="I5488" i="1"/>
  <c r="I5489" i="1"/>
  <c r="I5490" i="1"/>
  <c r="I5491" i="1"/>
  <c r="I5492" i="1"/>
  <c r="I5493" i="1"/>
  <c r="I5494" i="1"/>
  <c r="I5495" i="1"/>
  <c r="I5496" i="1"/>
  <c r="I5497" i="1"/>
  <c r="I5498" i="1"/>
  <c r="I5499" i="1"/>
  <c r="I5500" i="1"/>
  <c r="I5501" i="1"/>
  <c r="I5502" i="1"/>
  <c r="I5503" i="1"/>
  <c r="I5504" i="1"/>
  <c r="I5505" i="1"/>
  <c r="I5506" i="1"/>
  <c r="I5507" i="1"/>
  <c r="I5508" i="1"/>
  <c r="I5509" i="1"/>
  <c r="I5510" i="1"/>
  <c r="I5511" i="1"/>
  <c r="I5512" i="1"/>
  <c r="I5513" i="1"/>
  <c r="I5514" i="1"/>
  <c r="I5515" i="1"/>
  <c r="I5516" i="1"/>
  <c r="I5517" i="1"/>
  <c r="I5518" i="1"/>
  <c r="I5519" i="1"/>
  <c r="I5520" i="1"/>
  <c r="I5521" i="1"/>
  <c r="I5522" i="1"/>
  <c r="I5523" i="1"/>
  <c r="I5524" i="1"/>
  <c r="I5525" i="1"/>
  <c r="I5526" i="1"/>
  <c r="I5527" i="1"/>
  <c r="I5528" i="1"/>
  <c r="I5529" i="1"/>
  <c r="I5530" i="1"/>
  <c r="I5531" i="1"/>
  <c r="I5532" i="1"/>
  <c r="I5533" i="1"/>
  <c r="I5534" i="1"/>
  <c r="I5535" i="1"/>
  <c r="I5536" i="1"/>
  <c r="I5537" i="1"/>
  <c r="I5538" i="1"/>
  <c r="I5539" i="1"/>
  <c r="I5540" i="1"/>
  <c r="I5541" i="1"/>
  <c r="I5542" i="1"/>
  <c r="I5543" i="1"/>
  <c r="I5544" i="1"/>
  <c r="I5545" i="1"/>
  <c r="I5546" i="1"/>
  <c r="I5547" i="1"/>
  <c r="I5548" i="1"/>
  <c r="I5549" i="1"/>
  <c r="I5550" i="1"/>
  <c r="I5551" i="1"/>
  <c r="I5552" i="1"/>
  <c r="I5553" i="1"/>
  <c r="I5554" i="1"/>
  <c r="I5555" i="1"/>
  <c r="I5556" i="1"/>
  <c r="I5557" i="1"/>
  <c r="I5558" i="1"/>
  <c r="I5559" i="1"/>
  <c r="I5560" i="1"/>
  <c r="I5561" i="1"/>
  <c r="I5562" i="1"/>
  <c r="I5563" i="1"/>
  <c r="I5564" i="1"/>
  <c r="I5568" i="1"/>
  <c r="H5568" i="1"/>
  <c r="G5568" i="1"/>
  <c r="F5568" i="1"/>
  <c r="E5568" i="1"/>
  <c r="D5568" i="1"/>
  <c r="C5568" i="1"/>
  <c r="L5567" i="1"/>
  <c r="K5567" i="1"/>
  <c r="J5567" i="1"/>
  <c r="I5567" i="1"/>
  <c r="H5567" i="1"/>
  <c r="G5567" i="1"/>
  <c r="F5567" i="1"/>
  <c r="E5567" i="1"/>
  <c r="D5567" i="1"/>
  <c r="C5567" i="1"/>
  <c r="L5566" i="1"/>
  <c r="K5566" i="1"/>
  <c r="J5566" i="1"/>
  <c r="I5566" i="1"/>
  <c r="H5566" i="1"/>
  <c r="G5566" i="1"/>
  <c r="F5566" i="1"/>
  <c r="E5566" i="1"/>
  <c r="D5566" i="1"/>
  <c r="C5566" i="1"/>
</calcChain>
</file>

<file path=xl/sharedStrings.xml><?xml version="1.0" encoding="utf-8"?>
<sst xmlns="http://schemas.openxmlformats.org/spreadsheetml/2006/main" count="12936" uniqueCount="10264">
  <si>
    <t>Table S3</t>
  </si>
  <si>
    <t>Ribosomal footprinting and SILAC Proteomics of Disome V relative to wild-type cells</t>
  </si>
  <si>
    <t># Feature</t>
  </si>
  <si>
    <t>gene symbol</t>
  </si>
  <si>
    <t>WT TRL</t>
  </si>
  <si>
    <t>D5 TRL</t>
  </si>
  <si>
    <t>wt mRNA</t>
  </si>
  <si>
    <t>d5 mRNA</t>
  </si>
  <si>
    <t>WT(FP)</t>
  </si>
  <si>
    <t>D5(FP)</t>
  </si>
  <si>
    <t>TRL logD5/WT</t>
  </si>
  <si>
    <t>mRNA logD5/WT</t>
  </si>
  <si>
    <t>FP logD5/WT</t>
  </si>
  <si>
    <t>SILAC</t>
  </si>
  <si>
    <t>Q0045</t>
  </si>
  <si>
    <t>COX1</t>
  </si>
  <si>
    <t>Q0055</t>
  </si>
  <si>
    <t>AI2</t>
  </si>
  <si>
    <t>Q0065</t>
  </si>
  <si>
    <t>AI4</t>
  </si>
  <si>
    <t>YAL001C</t>
  </si>
  <si>
    <t>TFC3</t>
  </si>
  <si>
    <t>YAL002W</t>
  </si>
  <si>
    <t>VPS8</t>
  </si>
  <si>
    <t>YAL003W</t>
  </si>
  <si>
    <t>EFB1</t>
  </si>
  <si>
    <t>YAL005C</t>
  </si>
  <si>
    <t>SSA1</t>
  </si>
  <si>
    <t>YAL007C</t>
  </si>
  <si>
    <t>ERP2</t>
  </si>
  <si>
    <t>YAL011W</t>
  </si>
  <si>
    <t>SWC3</t>
  </si>
  <si>
    <t>YAL012W</t>
  </si>
  <si>
    <t>CYS3</t>
  </si>
  <si>
    <t>YAL013W</t>
  </si>
  <si>
    <t>DEP1</t>
  </si>
  <si>
    <t>YAL014C</t>
  </si>
  <si>
    <t>SYN8</t>
  </si>
  <si>
    <t>YAL015C</t>
  </si>
  <si>
    <t>NTG1</t>
  </si>
  <si>
    <t>YAL016W</t>
  </si>
  <si>
    <t>TPD3</t>
  </si>
  <si>
    <t>YAL017W</t>
  </si>
  <si>
    <t>PSK1</t>
  </si>
  <si>
    <t>YAL019W</t>
  </si>
  <si>
    <t>FUN30</t>
  </si>
  <si>
    <t>YAL021C</t>
  </si>
  <si>
    <t>CCR4</t>
  </si>
  <si>
    <t>YAL023C</t>
  </si>
  <si>
    <t>PMT2</t>
  </si>
  <si>
    <t>YAL024C</t>
  </si>
  <si>
    <t>LTE1</t>
  </si>
  <si>
    <t>YAL025C</t>
  </si>
  <si>
    <t>MAK16</t>
  </si>
  <si>
    <t>YAL026C</t>
  </si>
  <si>
    <t>DRS2</t>
  </si>
  <si>
    <t>YAL029C</t>
  </si>
  <si>
    <t>MYO4</t>
  </si>
  <si>
    <t>YAL030W</t>
  </si>
  <si>
    <t>SNC1</t>
  </si>
  <si>
    <t>YAL031C</t>
  </si>
  <si>
    <t>GIP4</t>
  </si>
  <si>
    <t>YAL032C</t>
  </si>
  <si>
    <t>PRP45</t>
  </si>
  <si>
    <t>YAL033W</t>
  </si>
  <si>
    <t>POP5</t>
  </si>
  <si>
    <t>YAL034W-A</t>
  </si>
  <si>
    <t>MTW1</t>
  </si>
  <si>
    <t>YAL035W</t>
  </si>
  <si>
    <t>FUN12</t>
  </si>
  <si>
    <t>YAL036C</t>
  </si>
  <si>
    <t>RBG1</t>
  </si>
  <si>
    <t>YAL038W</t>
  </si>
  <si>
    <t>CDC19</t>
  </si>
  <si>
    <t>YAL039C</t>
  </si>
  <si>
    <t>CYC3</t>
  </si>
  <si>
    <t>YAL041W</t>
  </si>
  <si>
    <t>CDC24</t>
  </si>
  <si>
    <t>YAL042W</t>
  </si>
  <si>
    <t>ERV46</t>
  </si>
  <si>
    <t>YAL043C</t>
  </si>
  <si>
    <t>PTA1</t>
  </si>
  <si>
    <t>YAL044C</t>
  </si>
  <si>
    <t>GCV3</t>
  </si>
  <si>
    <t>YAL044W-A</t>
  </si>
  <si>
    <t>YAL046C</t>
  </si>
  <si>
    <t>AIM1</t>
  </si>
  <si>
    <t>YAL047C</t>
  </si>
  <si>
    <t>SPC72</t>
  </si>
  <si>
    <t>YAL048C</t>
  </si>
  <si>
    <t>GEM1</t>
  </si>
  <si>
    <t>YAL049C</t>
  </si>
  <si>
    <t>AIM2</t>
  </si>
  <si>
    <t>YAL051W</t>
  </si>
  <si>
    <t>OAF1</t>
  </si>
  <si>
    <t>YAL053W</t>
  </si>
  <si>
    <t>FLC2</t>
  </si>
  <si>
    <t>YAL056W</t>
  </si>
  <si>
    <t>GPB2</t>
  </si>
  <si>
    <t>YAL058W</t>
  </si>
  <si>
    <t>CNE1</t>
  </si>
  <si>
    <t>YAL059W</t>
  </si>
  <si>
    <t>ECM1</t>
  </si>
  <si>
    <t>YAL060W</t>
  </si>
  <si>
    <t>BDH1</t>
  </si>
  <si>
    <t>YAL062W</t>
  </si>
  <si>
    <t>GDH3</t>
  </si>
  <si>
    <t>YAR002C-A</t>
  </si>
  <si>
    <t>ERP1</t>
  </si>
  <si>
    <t>YAR002W</t>
  </si>
  <si>
    <t>NUP60</t>
  </si>
  <si>
    <t>YAR007C</t>
  </si>
  <si>
    <t>RFA1</t>
  </si>
  <si>
    <t>YAR008W</t>
  </si>
  <si>
    <t>SEN34</t>
  </si>
  <si>
    <t>YAR014C</t>
  </si>
  <si>
    <t>BUD14</t>
  </si>
  <si>
    <t>YAR015W</t>
  </si>
  <si>
    <t>ADE1</t>
  </si>
  <si>
    <t>n/a</t>
  </si>
  <si>
    <t>YAR018C</t>
  </si>
  <si>
    <t>KIN3</t>
  </si>
  <si>
    <t>YAR019C</t>
  </si>
  <si>
    <t>CDC15</t>
  </si>
  <si>
    <t>YAR027W</t>
  </si>
  <si>
    <t>UIP3</t>
  </si>
  <si>
    <t>YAR028W</t>
  </si>
  <si>
    <t>YAR031W</t>
  </si>
  <si>
    <t>PRM9</t>
  </si>
  <si>
    <t>YAR035W</t>
  </si>
  <si>
    <t>YAT1</t>
  </si>
  <si>
    <t>YAR042W</t>
  </si>
  <si>
    <t>SWH1</t>
  </si>
  <si>
    <t>YAR071W</t>
  </si>
  <si>
    <t>PHO11</t>
  </si>
  <si>
    <t>YBL002W</t>
  </si>
  <si>
    <t>HTB2</t>
  </si>
  <si>
    <t>YBL003C</t>
  </si>
  <si>
    <t>HTA2</t>
  </si>
  <si>
    <t>YBL004W</t>
  </si>
  <si>
    <t>UTP20</t>
  </si>
  <si>
    <t>YBL006C</t>
  </si>
  <si>
    <t>LDB7</t>
  </si>
  <si>
    <t>YBL007C</t>
  </si>
  <si>
    <t>SLA1</t>
  </si>
  <si>
    <t>YBL008W</t>
  </si>
  <si>
    <t>HIR1</t>
  </si>
  <si>
    <t>YBL010C</t>
  </si>
  <si>
    <t>YBL011W</t>
  </si>
  <si>
    <t>SCT1</t>
  </si>
  <si>
    <t>YBL015W</t>
  </si>
  <si>
    <t>ACH1</t>
  </si>
  <si>
    <t>YBL016W</t>
  </si>
  <si>
    <t>FUS3</t>
  </si>
  <si>
    <t>YBL017C</t>
  </si>
  <si>
    <t>PEP1</t>
  </si>
  <si>
    <t>YBL018C</t>
  </si>
  <si>
    <t>POP8</t>
  </si>
  <si>
    <t>YBL022C</t>
  </si>
  <si>
    <t>PIM1</t>
  </si>
  <si>
    <t>YBL023C</t>
  </si>
  <si>
    <t>MCM2</t>
  </si>
  <si>
    <t>YBL024W</t>
  </si>
  <si>
    <t>NCL1</t>
  </si>
  <si>
    <t>YBL026W</t>
  </si>
  <si>
    <t>LSM2</t>
  </si>
  <si>
    <t>YBL027W</t>
  </si>
  <si>
    <t>RPL19B</t>
  </si>
  <si>
    <t>YBL028C</t>
  </si>
  <si>
    <t>YBL029C-A</t>
  </si>
  <si>
    <t>YBL030C</t>
  </si>
  <si>
    <t>PET9</t>
  </si>
  <si>
    <t>YBL032W</t>
  </si>
  <si>
    <t>HEK2</t>
  </si>
  <si>
    <t>YBL033C</t>
  </si>
  <si>
    <t>RIB1</t>
  </si>
  <si>
    <t>YBL034C</t>
  </si>
  <si>
    <t>STU1</t>
  </si>
  <si>
    <t>YBL035C</t>
  </si>
  <si>
    <t>POL12</t>
  </si>
  <si>
    <t>YBL036C</t>
  </si>
  <si>
    <t>YBL037W</t>
  </si>
  <si>
    <t>APL3</t>
  </si>
  <si>
    <t>YBL038W</t>
  </si>
  <si>
    <t>MRPL16</t>
  </si>
  <si>
    <t>YBL039C</t>
  </si>
  <si>
    <t>URA7</t>
  </si>
  <si>
    <t>YBL041W</t>
  </si>
  <si>
    <t>PRE7</t>
  </si>
  <si>
    <t>YBL042C</t>
  </si>
  <si>
    <t>FUI1</t>
  </si>
  <si>
    <t>YBL045C</t>
  </si>
  <si>
    <t>COR1</t>
  </si>
  <si>
    <t>YBL046W</t>
  </si>
  <si>
    <t>PSY4</t>
  </si>
  <si>
    <t>YBL047C</t>
  </si>
  <si>
    <t>EDE1</t>
  </si>
  <si>
    <t>YBL050W</t>
  </si>
  <si>
    <t>SEC17</t>
  </si>
  <si>
    <t>YBL051C</t>
  </si>
  <si>
    <t>PIN4</t>
  </si>
  <si>
    <t>YBL054W</t>
  </si>
  <si>
    <t>TOD6</t>
  </si>
  <si>
    <t>YBL055C</t>
  </si>
  <si>
    <t>YBL056W</t>
  </si>
  <si>
    <t>PTC3</t>
  </si>
  <si>
    <t>YBL057C</t>
  </si>
  <si>
    <t>PTH2</t>
  </si>
  <si>
    <t>YBL058W</t>
  </si>
  <si>
    <t>SHP1</t>
  </si>
  <si>
    <t>YBL059C-A</t>
  </si>
  <si>
    <t>CMC2</t>
  </si>
  <si>
    <t>YBL059W</t>
  </si>
  <si>
    <t>YBL061C</t>
  </si>
  <si>
    <t>SKT5</t>
  </si>
  <si>
    <t>YBL064C</t>
  </si>
  <si>
    <t>PRX1</t>
  </si>
  <si>
    <t>YBL066C</t>
  </si>
  <si>
    <t>SEF1</t>
  </si>
  <si>
    <t>YBL067C</t>
  </si>
  <si>
    <t>UBP13</t>
  </si>
  <si>
    <t>YBL068W</t>
  </si>
  <si>
    <t>PRS4</t>
  </si>
  <si>
    <t>YBL069W</t>
  </si>
  <si>
    <t>AST1</t>
  </si>
  <si>
    <t>YBL072C</t>
  </si>
  <si>
    <t>RPS8A</t>
  </si>
  <si>
    <t>YBL074C</t>
  </si>
  <si>
    <t>AAR2</t>
  </si>
  <si>
    <t>YBL075C</t>
  </si>
  <si>
    <t>SSA3</t>
  </si>
  <si>
    <t>YBL076C</t>
  </si>
  <si>
    <t>ILS1</t>
  </si>
  <si>
    <t>YBL078C</t>
  </si>
  <si>
    <t>ATG8</t>
  </si>
  <si>
    <t>YBL079W</t>
  </si>
  <si>
    <t>NUP170</t>
  </si>
  <si>
    <t>YBL080C</t>
  </si>
  <si>
    <t>PET112</t>
  </si>
  <si>
    <t>YBL084C</t>
  </si>
  <si>
    <t>CDC27</t>
  </si>
  <si>
    <t>YBL085W</t>
  </si>
  <si>
    <t>BOI1</t>
  </si>
  <si>
    <t>YBL086C</t>
  </si>
  <si>
    <t>YBL087C</t>
  </si>
  <si>
    <t>RPL23A</t>
  </si>
  <si>
    <t>YBL088C</t>
  </si>
  <si>
    <t>TEL1</t>
  </si>
  <si>
    <t>YBL090W</t>
  </si>
  <si>
    <t>MRP21</t>
  </si>
  <si>
    <t>YBL091C</t>
  </si>
  <si>
    <t>MAP2</t>
  </si>
  <si>
    <t>YBL092W</t>
  </si>
  <si>
    <t>RPL32</t>
  </si>
  <si>
    <t>YBL095W</t>
  </si>
  <si>
    <t>YBL097W</t>
  </si>
  <si>
    <t>BRN1</t>
  </si>
  <si>
    <t>YBL098W</t>
  </si>
  <si>
    <t>BNA4</t>
  </si>
  <si>
    <t>YBL099W</t>
  </si>
  <si>
    <t>ATP1</t>
  </si>
  <si>
    <t>YBL101C</t>
  </si>
  <si>
    <t>ECM21</t>
  </si>
  <si>
    <t>YBL103C</t>
  </si>
  <si>
    <t>RTG3</t>
  </si>
  <si>
    <t>YBL104C</t>
  </si>
  <si>
    <t>YBL105C</t>
  </si>
  <si>
    <t>PKC1</t>
  </si>
  <si>
    <t>YBL107C</t>
  </si>
  <si>
    <t>YBL113C</t>
  </si>
  <si>
    <t>YBR001C</t>
  </si>
  <si>
    <t>NTH2</t>
  </si>
  <si>
    <t>YBR002C</t>
  </si>
  <si>
    <t>RER2</t>
  </si>
  <si>
    <t>YBR003W</t>
  </si>
  <si>
    <t>COQ1</t>
  </si>
  <si>
    <t>YBR006W</t>
  </si>
  <si>
    <t>UGA2</t>
  </si>
  <si>
    <t>YBR007C</t>
  </si>
  <si>
    <t>DSF2</t>
  </si>
  <si>
    <t>YBR009C</t>
  </si>
  <si>
    <t>HHF1</t>
  </si>
  <si>
    <t>YBR011C</t>
  </si>
  <si>
    <t>IPP1</t>
  </si>
  <si>
    <t>YBR014C</t>
  </si>
  <si>
    <t>GRX7</t>
  </si>
  <si>
    <t>YBR015C</t>
  </si>
  <si>
    <t>MNN2</t>
  </si>
  <si>
    <t>YBR017C</t>
  </si>
  <si>
    <t>KAP104</t>
  </si>
  <si>
    <t>YBR022W</t>
  </si>
  <si>
    <t>POA1</t>
  </si>
  <si>
    <t>YBR023C</t>
  </si>
  <si>
    <t>CHS3</t>
  </si>
  <si>
    <t>YBR024W</t>
  </si>
  <si>
    <t>SCO2</t>
  </si>
  <si>
    <t>YBR025C</t>
  </si>
  <si>
    <t>OLA1</t>
  </si>
  <si>
    <t>YBR026C</t>
  </si>
  <si>
    <t>ETR1</t>
  </si>
  <si>
    <t>YBR028C</t>
  </si>
  <si>
    <t>YBR029C</t>
  </si>
  <si>
    <t>CDS1</t>
  </si>
  <si>
    <t>YBR030W</t>
  </si>
  <si>
    <t>RKM3</t>
  </si>
  <si>
    <t>YBR031W</t>
  </si>
  <si>
    <t>RPL4A</t>
  </si>
  <si>
    <t>YBR034C</t>
  </si>
  <si>
    <t>HMT1</t>
  </si>
  <si>
    <t>YBR035C</t>
  </si>
  <si>
    <t>PDX3</t>
  </si>
  <si>
    <t>YBR037C</t>
  </si>
  <si>
    <t>SCO1</t>
  </si>
  <si>
    <t>YBR038W</t>
  </si>
  <si>
    <t>CHS2</t>
  </si>
  <si>
    <t>YBR039W</t>
  </si>
  <si>
    <t>ATP3</t>
  </si>
  <si>
    <t>YBR041W</t>
  </si>
  <si>
    <t>FAT1</t>
  </si>
  <si>
    <t>YBR042C</t>
  </si>
  <si>
    <t>CST26</t>
  </si>
  <si>
    <t>YBR044C</t>
  </si>
  <si>
    <t>TCM62</t>
  </si>
  <si>
    <t>YBR046C</t>
  </si>
  <si>
    <t>ZTA1</t>
  </si>
  <si>
    <t>YBR048W</t>
  </si>
  <si>
    <t>RPS11B</t>
  </si>
  <si>
    <t>YBR049C</t>
  </si>
  <si>
    <t>REB1</t>
  </si>
  <si>
    <t>YBR052C</t>
  </si>
  <si>
    <t>RFS1</t>
  </si>
  <si>
    <t>YBR053C</t>
  </si>
  <si>
    <t>YBR054W</t>
  </si>
  <si>
    <t>YRO2</t>
  </si>
  <si>
    <t>YBR055C</t>
  </si>
  <si>
    <t>PRP6</t>
  </si>
  <si>
    <t>YBR056W</t>
  </si>
  <si>
    <t>YBR057C</t>
  </si>
  <si>
    <t>MUM2</t>
  </si>
  <si>
    <t>YBR058C</t>
  </si>
  <si>
    <t>UBP14</t>
  </si>
  <si>
    <t>YBR058C-A</t>
  </si>
  <si>
    <t>TSC3</t>
  </si>
  <si>
    <t>YBR059C</t>
  </si>
  <si>
    <t>AKL1</t>
  </si>
  <si>
    <t>YBR060C</t>
  </si>
  <si>
    <t>ORC2</t>
  </si>
  <si>
    <t>YBR061C</t>
  </si>
  <si>
    <t>TRM7</t>
  </si>
  <si>
    <t>YBR065C</t>
  </si>
  <si>
    <t>ECM2</t>
  </si>
  <si>
    <t>YBR068C</t>
  </si>
  <si>
    <t>BAP2</t>
  </si>
  <si>
    <t>YBR069C</t>
  </si>
  <si>
    <t>TAT1</t>
  </si>
  <si>
    <t>YBR071W</t>
  </si>
  <si>
    <t>YBR072W</t>
  </si>
  <si>
    <t>HSP26</t>
  </si>
  <si>
    <t>YBR073W</t>
  </si>
  <si>
    <t>RDH54</t>
  </si>
  <si>
    <t>YBR074W</t>
  </si>
  <si>
    <t>YBR077C</t>
  </si>
  <si>
    <t>SLM4</t>
  </si>
  <si>
    <t>YBR078W</t>
  </si>
  <si>
    <t>ECM33</t>
  </si>
  <si>
    <t>YBR079C</t>
  </si>
  <si>
    <t>RPG1</t>
  </si>
  <si>
    <t>YBR080C</t>
  </si>
  <si>
    <t>SEC18</t>
  </si>
  <si>
    <t>YBR081C</t>
  </si>
  <si>
    <t>SPT7</t>
  </si>
  <si>
    <t>YBR082C</t>
  </si>
  <si>
    <t>UBC4</t>
  </si>
  <si>
    <t>YBR083W</t>
  </si>
  <si>
    <t>TEC1</t>
  </si>
  <si>
    <t>YBR084C-A</t>
  </si>
  <si>
    <t>RPL19A</t>
  </si>
  <si>
    <t>YBR084W</t>
  </si>
  <si>
    <t>MIS1</t>
  </si>
  <si>
    <t>YBR085C-A</t>
  </si>
  <si>
    <t>YBR085W</t>
  </si>
  <si>
    <t>AAC3</t>
  </si>
  <si>
    <t>YBR086C</t>
  </si>
  <si>
    <t>IST2</t>
  </si>
  <si>
    <t>YBR087W</t>
  </si>
  <si>
    <t>RFC5</t>
  </si>
  <si>
    <t>YBR088C</t>
  </si>
  <si>
    <t>POL30</t>
  </si>
  <si>
    <t>YBR092C</t>
  </si>
  <si>
    <t>PHO3</t>
  </si>
  <si>
    <t>YBR093C</t>
  </si>
  <si>
    <t>PHO5</t>
  </si>
  <si>
    <t>YBR094W</t>
  </si>
  <si>
    <t>PBY1</t>
  </si>
  <si>
    <t>YBR095C</t>
  </si>
  <si>
    <t>RXT2</t>
  </si>
  <si>
    <t>YBR096W</t>
  </si>
  <si>
    <t>YBR097W</t>
  </si>
  <si>
    <t>VPS15</t>
  </si>
  <si>
    <t>YBR101C</t>
  </si>
  <si>
    <t>FES1</t>
  </si>
  <si>
    <t>YBR102C</t>
  </si>
  <si>
    <t>EXO84</t>
  </si>
  <si>
    <t>YBR103W</t>
  </si>
  <si>
    <t>SIF2</t>
  </si>
  <si>
    <t>YBR104W</t>
  </si>
  <si>
    <t>YMC2</t>
  </si>
  <si>
    <t>YBR106W</t>
  </si>
  <si>
    <t>PHO88</t>
  </si>
  <si>
    <t>YBR108W</t>
  </si>
  <si>
    <t>AIM3</t>
  </si>
  <si>
    <t>YBR109C</t>
  </si>
  <si>
    <t>CMD1</t>
  </si>
  <si>
    <t>YBR110W</t>
  </si>
  <si>
    <t>ALG1</t>
  </si>
  <si>
    <t>YBR111C</t>
  </si>
  <si>
    <t>YSA1</t>
  </si>
  <si>
    <t>YBR111W-A</t>
  </si>
  <si>
    <t>SUS1</t>
  </si>
  <si>
    <t>YBR112C</t>
  </si>
  <si>
    <t>CYC8</t>
  </si>
  <si>
    <t>YBR114W</t>
  </si>
  <si>
    <t>RAD16</t>
  </si>
  <si>
    <t>YBR118W</t>
  </si>
  <si>
    <t>TEF2</t>
  </si>
  <si>
    <t>YBR119W</t>
  </si>
  <si>
    <t>MUD1</t>
  </si>
  <si>
    <t>YBR120C</t>
  </si>
  <si>
    <t>CBP6</t>
  </si>
  <si>
    <t>YBR121C</t>
  </si>
  <si>
    <t>GRS1</t>
  </si>
  <si>
    <t>YBR122C</t>
  </si>
  <si>
    <t>MRPL36</t>
  </si>
  <si>
    <t>YBR123C</t>
  </si>
  <si>
    <t>TFC1</t>
  </si>
  <si>
    <t>YBR125C</t>
  </si>
  <si>
    <t>PTC4</t>
  </si>
  <si>
    <t>YBR126C</t>
  </si>
  <si>
    <t>TPS1</t>
  </si>
  <si>
    <t>YBR127C</t>
  </si>
  <si>
    <t>VMA2</t>
  </si>
  <si>
    <t>YBR129C</t>
  </si>
  <si>
    <t>OPY1</t>
  </si>
  <si>
    <t>YBR130C</t>
  </si>
  <si>
    <t>SHE3</t>
  </si>
  <si>
    <t>YBR131W</t>
  </si>
  <si>
    <t>CCZ1</t>
  </si>
  <si>
    <t>YBR133C</t>
  </si>
  <si>
    <t>HSL7</t>
  </si>
  <si>
    <t>YBR136W</t>
  </si>
  <si>
    <t>MEC1</t>
  </si>
  <si>
    <t>YBR138C</t>
  </si>
  <si>
    <t>YBR139W</t>
  </si>
  <si>
    <t>YBR140C</t>
  </si>
  <si>
    <t>IRA1</t>
  </si>
  <si>
    <t>YBR142W</t>
  </si>
  <si>
    <t>MAK5</t>
  </si>
  <si>
    <t>YBR143C</t>
  </si>
  <si>
    <t>SUP45</t>
  </si>
  <si>
    <t>YBR145W</t>
  </si>
  <si>
    <t>ADH5</t>
  </si>
  <si>
    <t>YBR146W</t>
  </si>
  <si>
    <t>MRPS9</t>
  </si>
  <si>
    <t>YBR149W</t>
  </si>
  <si>
    <t>ARA1</t>
  </si>
  <si>
    <t>YBR151W</t>
  </si>
  <si>
    <t>APD1</t>
  </si>
  <si>
    <t>YBR152W</t>
  </si>
  <si>
    <t>SPP381</t>
  </si>
  <si>
    <t>YBR153W</t>
  </si>
  <si>
    <t>RIB7</t>
  </si>
  <si>
    <t>YBR154C</t>
  </si>
  <si>
    <t>RPB5</t>
  </si>
  <si>
    <t>YBR155W</t>
  </si>
  <si>
    <t>CNS1</t>
  </si>
  <si>
    <t>YBR159W</t>
  </si>
  <si>
    <t>IFA38</t>
  </si>
  <si>
    <t>YBR160W</t>
  </si>
  <si>
    <t>CDC28</t>
  </si>
  <si>
    <t>YBR162C</t>
  </si>
  <si>
    <t>TOS1</t>
  </si>
  <si>
    <t>YBR164C</t>
  </si>
  <si>
    <t>ARL1</t>
  </si>
  <si>
    <t>YBR166C</t>
  </si>
  <si>
    <t>TYR1</t>
  </si>
  <si>
    <t>YBR169C</t>
  </si>
  <si>
    <t>SSE2</t>
  </si>
  <si>
    <t>YBR170C</t>
  </si>
  <si>
    <t>NPL4</t>
  </si>
  <si>
    <t>YBR171W</t>
  </si>
  <si>
    <t>SEC66</t>
  </si>
  <si>
    <t>YBR172C</t>
  </si>
  <si>
    <t>SMY2</t>
  </si>
  <si>
    <t>YBR173C</t>
  </si>
  <si>
    <t>UMP1</t>
  </si>
  <si>
    <t>YBR176W</t>
  </si>
  <si>
    <t>ECM31</t>
  </si>
  <si>
    <t>YBR177C</t>
  </si>
  <si>
    <t>EHT1</t>
  </si>
  <si>
    <t>YBR179C</t>
  </si>
  <si>
    <t>FZO1</t>
  </si>
  <si>
    <t>YBR181C</t>
  </si>
  <si>
    <t>RPS6B</t>
  </si>
  <si>
    <t>YBR185C</t>
  </si>
  <si>
    <t>MBA1</t>
  </si>
  <si>
    <t>YBR187W</t>
  </si>
  <si>
    <t>GDT1</t>
  </si>
  <si>
    <t>YBR188C</t>
  </si>
  <si>
    <t>NTC20</t>
  </si>
  <si>
    <t>YBR189W</t>
  </si>
  <si>
    <t>RPS9B</t>
  </si>
  <si>
    <t>YBR191W</t>
  </si>
  <si>
    <t>RPL21A</t>
  </si>
  <si>
    <t>YBR192W</t>
  </si>
  <si>
    <t>RIM2</t>
  </si>
  <si>
    <t>YBR193C</t>
  </si>
  <si>
    <t>MED8</t>
  </si>
  <si>
    <t>YBR195C</t>
  </si>
  <si>
    <t>MSI1</t>
  </si>
  <si>
    <t>YBR196C</t>
  </si>
  <si>
    <t>PGI1</t>
  </si>
  <si>
    <t>YBR197C</t>
  </si>
  <si>
    <t>YBR198C</t>
  </si>
  <si>
    <t>TAF5</t>
  </si>
  <si>
    <t>YBR199W</t>
  </si>
  <si>
    <t>KTR4</t>
  </si>
  <si>
    <t>YBR200W</t>
  </si>
  <si>
    <t>BEM1</t>
  </si>
  <si>
    <t>YBR202W</t>
  </si>
  <si>
    <t>MCM7</t>
  </si>
  <si>
    <t>YBR204C</t>
  </si>
  <si>
    <t>YBR205W</t>
  </si>
  <si>
    <t>KTR3</t>
  </si>
  <si>
    <t>YBR207W</t>
  </si>
  <si>
    <t>FTH1</t>
  </si>
  <si>
    <t>YBR208C</t>
  </si>
  <si>
    <t>DUR1,2</t>
  </si>
  <si>
    <t>YBR212W</t>
  </si>
  <si>
    <t>NGR1</t>
  </si>
  <si>
    <t>YBR213W</t>
  </si>
  <si>
    <t>MET8</t>
  </si>
  <si>
    <t>YBR214W</t>
  </si>
  <si>
    <t>SDS24</t>
  </si>
  <si>
    <t>YBR215W</t>
  </si>
  <si>
    <t>HPC2</t>
  </si>
  <si>
    <t>YBR218C</t>
  </si>
  <si>
    <t>PYC2</t>
  </si>
  <si>
    <t>YBR221C</t>
  </si>
  <si>
    <t>PDB1</t>
  </si>
  <si>
    <t>YBR222C</t>
  </si>
  <si>
    <t>PCS60</t>
  </si>
  <si>
    <t>YBR225W</t>
  </si>
  <si>
    <t>YBR227C</t>
  </si>
  <si>
    <t>MCX1</t>
  </si>
  <si>
    <t>YBR229C</t>
  </si>
  <si>
    <t>ROT2</t>
  </si>
  <si>
    <t>YBR230C</t>
  </si>
  <si>
    <t>OM14</t>
  </si>
  <si>
    <t>YBR231C</t>
  </si>
  <si>
    <t>SWC5</t>
  </si>
  <si>
    <t>YBR233W</t>
  </si>
  <si>
    <t>PBP2</t>
  </si>
  <si>
    <t>YBR233W-A</t>
  </si>
  <si>
    <t>DAD3</t>
  </si>
  <si>
    <t>YBR234C</t>
  </si>
  <si>
    <t>ARC40</t>
  </si>
  <si>
    <t>YBR235W</t>
  </si>
  <si>
    <t>YBR236C</t>
  </si>
  <si>
    <t>ABD1</t>
  </si>
  <si>
    <t>YBR237W</t>
  </si>
  <si>
    <t>PRP5</t>
  </si>
  <si>
    <t>YBR238C</t>
  </si>
  <si>
    <t>YBR239C</t>
  </si>
  <si>
    <t>ERT1</t>
  </si>
  <si>
    <t>YBR242W</t>
  </si>
  <si>
    <t>YBR244W</t>
  </si>
  <si>
    <t>GPX2</t>
  </si>
  <si>
    <t>YBR245C</t>
  </si>
  <si>
    <t>ISW1</t>
  </si>
  <si>
    <t>YBR247C</t>
  </si>
  <si>
    <t>ENP1</t>
  </si>
  <si>
    <t>YBR248C</t>
  </si>
  <si>
    <t>HIS7</t>
  </si>
  <si>
    <t>YBR249C</t>
  </si>
  <si>
    <t>ARO4</t>
  </si>
  <si>
    <t>YBR251W</t>
  </si>
  <si>
    <t>MRPS5</t>
  </si>
  <si>
    <t>YBR252W</t>
  </si>
  <si>
    <t>DUT1</t>
  </si>
  <si>
    <t>YBR253W</t>
  </si>
  <si>
    <t>SRB6</t>
  </si>
  <si>
    <t>YBR255W</t>
  </si>
  <si>
    <t>MTC4</t>
  </si>
  <si>
    <t>YBR256C</t>
  </si>
  <si>
    <t>RIB5</t>
  </si>
  <si>
    <t>YBR258C</t>
  </si>
  <si>
    <t>SHG1</t>
  </si>
  <si>
    <t>YBR260C</t>
  </si>
  <si>
    <t>RGD1</t>
  </si>
  <si>
    <t>YBR261C</t>
  </si>
  <si>
    <t>TAE1</t>
  </si>
  <si>
    <t>YBR262C</t>
  </si>
  <si>
    <t>AIM5</t>
  </si>
  <si>
    <t>YBR263W</t>
  </si>
  <si>
    <t>SHM1</t>
  </si>
  <si>
    <t>YBR264C</t>
  </si>
  <si>
    <t>YPT10</t>
  </si>
  <si>
    <t>YBR267W</t>
  </si>
  <si>
    <t>REI1</t>
  </si>
  <si>
    <t>YBR269C</t>
  </si>
  <si>
    <t>FMP21</t>
  </si>
  <si>
    <t>YBR271W</t>
  </si>
  <si>
    <t>YBR272C</t>
  </si>
  <si>
    <t>HSM3</t>
  </si>
  <si>
    <t>YBR273C</t>
  </si>
  <si>
    <t>UBX7</t>
  </si>
  <si>
    <t>YBR275C</t>
  </si>
  <si>
    <t>RIF1</t>
  </si>
  <si>
    <t>YBR278W</t>
  </si>
  <si>
    <t>DPB3</t>
  </si>
  <si>
    <t>YBR279W</t>
  </si>
  <si>
    <t>PAF1</t>
  </si>
  <si>
    <t>YBR280C</t>
  </si>
  <si>
    <t>SAF1</t>
  </si>
  <si>
    <t>YBR281C</t>
  </si>
  <si>
    <t>DUG2</t>
  </si>
  <si>
    <t>YBR282W</t>
  </si>
  <si>
    <t>MRPL27</t>
  </si>
  <si>
    <t>YBR283C</t>
  </si>
  <si>
    <t>SSH1</t>
  </si>
  <si>
    <t>YBR286W</t>
  </si>
  <si>
    <t>APE3</t>
  </si>
  <si>
    <t>YBR288C</t>
  </si>
  <si>
    <t>APM3</t>
  </si>
  <si>
    <t>YBR289W</t>
  </si>
  <si>
    <t>SNF5</t>
  </si>
  <si>
    <t>YBR291C</t>
  </si>
  <si>
    <t>CTP1</t>
  </si>
  <si>
    <t>YBR302C</t>
  </si>
  <si>
    <t>COS2</t>
  </si>
  <si>
    <t>YCL001W</t>
  </si>
  <si>
    <t>RER1</t>
  </si>
  <si>
    <t>YCL009C</t>
  </si>
  <si>
    <t>ILV6</t>
  </si>
  <si>
    <t>YCL010C</t>
  </si>
  <si>
    <t>SGF29</t>
  </si>
  <si>
    <t>YCL011C</t>
  </si>
  <si>
    <t>GBP2</t>
  </si>
  <si>
    <t>YCL014W</t>
  </si>
  <si>
    <t>BUD3</t>
  </si>
  <si>
    <t>YCL016C</t>
  </si>
  <si>
    <t>DCC1</t>
  </si>
  <si>
    <t>YCL017C</t>
  </si>
  <si>
    <t>NFS1</t>
  </si>
  <si>
    <t>YCL024W</t>
  </si>
  <si>
    <t>KCC4</t>
  </si>
  <si>
    <t>YCL025C</t>
  </si>
  <si>
    <t>AGP1</t>
  </si>
  <si>
    <t>YCL026C-A</t>
  </si>
  <si>
    <t>FRM2</t>
  </si>
  <si>
    <t>YCL026C-B</t>
  </si>
  <si>
    <t>HBN1</t>
  </si>
  <si>
    <t>YCL028W</t>
  </si>
  <si>
    <t>RNQ1</t>
  </si>
  <si>
    <t>YCL029C</t>
  </si>
  <si>
    <t>BIK1</t>
  </si>
  <si>
    <t>YCL030C</t>
  </si>
  <si>
    <t>HIS4</t>
  </si>
  <si>
    <t>YCL031C</t>
  </si>
  <si>
    <t>RRP7</t>
  </si>
  <si>
    <t>YCL032W</t>
  </si>
  <si>
    <t>STE50</t>
  </si>
  <si>
    <t>YCL033C</t>
  </si>
  <si>
    <t>MXR2</t>
  </si>
  <si>
    <t>YCL034W</t>
  </si>
  <si>
    <t>LSB5</t>
  </si>
  <si>
    <t>YCL035C</t>
  </si>
  <si>
    <t>GRX1</t>
  </si>
  <si>
    <t>YCL036W</t>
  </si>
  <si>
    <t>GFD2</t>
  </si>
  <si>
    <t>YCL037C</t>
  </si>
  <si>
    <t>SRO9</t>
  </si>
  <si>
    <t>YCL039W</t>
  </si>
  <si>
    <t>GID7</t>
  </si>
  <si>
    <t>YCL040W</t>
  </si>
  <si>
    <t>GLK1</t>
  </si>
  <si>
    <t>YCL043C</t>
  </si>
  <si>
    <t>PDI1</t>
  </si>
  <si>
    <t>YCL044C</t>
  </si>
  <si>
    <t>MGR1</t>
  </si>
  <si>
    <t>YCL045C</t>
  </si>
  <si>
    <t>EMC1</t>
  </si>
  <si>
    <t>YCL047C</t>
  </si>
  <si>
    <t>YCL050C</t>
  </si>
  <si>
    <t>APA1</t>
  </si>
  <si>
    <t>YCL052C</t>
  </si>
  <si>
    <t>PBN1</t>
  </si>
  <si>
    <t>YCL054W</t>
  </si>
  <si>
    <t>SPB1</t>
  </si>
  <si>
    <t>YCL057W</t>
  </si>
  <si>
    <t>PRD1</t>
  </si>
  <si>
    <t>YCL059C</t>
  </si>
  <si>
    <t>KRR1</t>
  </si>
  <si>
    <t>YCL061C</t>
  </si>
  <si>
    <t>MRC1</t>
  </si>
  <si>
    <t>YCL064C</t>
  </si>
  <si>
    <t>CHA1</t>
  </si>
  <si>
    <t>YCR002C</t>
  </si>
  <si>
    <t>CDC10</t>
  </si>
  <si>
    <t>YCR004C</t>
  </si>
  <si>
    <t>YCP4</t>
  </si>
  <si>
    <t>YCR005C</t>
  </si>
  <si>
    <t>CIT2</t>
  </si>
  <si>
    <t>YCR008W</t>
  </si>
  <si>
    <t>SAT4</t>
  </si>
  <si>
    <t>YCR009C</t>
  </si>
  <si>
    <t>RVS161</t>
  </si>
  <si>
    <t>YCR011C</t>
  </si>
  <si>
    <t>ADP1</t>
  </si>
  <si>
    <t>YCR012W</t>
  </si>
  <si>
    <t>PGK1</t>
  </si>
  <si>
    <t>YCR015C</t>
  </si>
  <si>
    <t>YCR016W</t>
  </si>
  <si>
    <t>YCR017C</t>
  </si>
  <si>
    <t>CWH43</t>
  </si>
  <si>
    <t>YCR024C</t>
  </si>
  <si>
    <t>SLM5</t>
  </si>
  <si>
    <t>YCR026C</t>
  </si>
  <si>
    <t>NPP1</t>
  </si>
  <si>
    <t>YCR027C</t>
  </si>
  <si>
    <t>RHB1</t>
  </si>
  <si>
    <t>YCR028C-A</t>
  </si>
  <si>
    <t>RIM1</t>
  </si>
  <si>
    <t>YCR030C</t>
  </si>
  <si>
    <t>SYP1</t>
  </si>
  <si>
    <t>YCR031C</t>
  </si>
  <si>
    <t>RPS14A</t>
  </si>
  <si>
    <t>YCR032W</t>
  </si>
  <si>
    <t>BPH1</t>
  </si>
  <si>
    <t>YCR033W</t>
  </si>
  <si>
    <t>SNT1</t>
  </si>
  <si>
    <t>YCR035C</t>
  </si>
  <si>
    <t>RRP43</t>
  </si>
  <si>
    <t>YCR036W</t>
  </si>
  <si>
    <t>RBK1</t>
  </si>
  <si>
    <t>YCR037C</t>
  </si>
  <si>
    <t>PHO87</t>
  </si>
  <si>
    <t>YCR042C</t>
  </si>
  <si>
    <t>TAF2</t>
  </si>
  <si>
    <t>YCR043C</t>
  </si>
  <si>
    <t>YCR046C</t>
  </si>
  <si>
    <t>IMG1</t>
  </si>
  <si>
    <t>YCR047C</t>
  </si>
  <si>
    <t>BUD23</t>
  </si>
  <si>
    <t>YCR048W</t>
  </si>
  <si>
    <t>ARE1</t>
  </si>
  <si>
    <t>YCR051W</t>
  </si>
  <si>
    <t>YCR052W</t>
  </si>
  <si>
    <t>RSC6</t>
  </si>
  <si>
    <t>YCR053W</t>
  </si>
  <si>
    <t>THR4</t>
  </si>
  <si>
    <t>YCR054C</t>
  </si>
  <si>
    <t>CTR86</t>
  </si>
  <si>
    <t>YCR057C</t>
  </si>
  <si>
    <t>PWP2</t>
  </si>
  <si>
    <t>YCR060W</t>
  </si>
  <si>
    <t>TAH1</t>
  </si>
  <si>
    <t>YCR066W</t>
  </si>
  <si>
    <t>RAD18</t>
  </si>
  <si>
    <t>YCR067C</t>
  </si>
  <si>
    <t>SED4</t>
  </si>
  <si>
    <t>YCR068W</t>
  </si>
  <si>
    <t>ATG15</t>
  </si>
  <si>
    <t>YCR069W</t>
  </si>
  <si>
    <t>CPR4</t>
  </si>
  <si>
    <t>YCR071C</t>
  </si>
  <si>
    <t>IMG2</t>
  </si>
  <si>
    <t>YCR072C</t>
  </si>
  <si>
    <t>RSA4</t>
  </si>
  <si>
    <t>YCR073W-A</t>
  </si>
  <si>
    <t>SOL2</t>
  </si>
  <si>
    <t>YCR077C</t>
  </si>
  <si>
    <t>PAT1</t>
  </si>
  <si>
    <t>YCR083W</t>
  </si>
  <si>
    <t>TRX3</t>
  </si>
  <si>
    <t>YCR084C</t>
  </si>
  <si>
    <t>TUP1</t>
  </si>
  <si>
    <t>YCR086W</t>
  </si>
  <si>
    <t>CSM1</t>
  </si>
  <si>
    <t>YCR087C-A</t>
  </si>
  <si>
    <t>YCR088W</t>
  </si>
  <si>
    <t>ABP1</t>
  </si>
  <si>
    <t>YCR090C</t>
  </si>
  <si>
    <t>YCR091W</t>
  </si>
  <si>
    <t>KIN82</t>
  </si>
  <si>
    <t>YCR093W</t>
  </si>
  <si>
    <t>CDC39</t>
  </si>
  <si>
    <t>YCR094W</t>
  </si>
  <si>
    <t>CDC50</t>
  </si>
  <si>
    <t>YCR095C</t>
  </si>
  <si>
    <t>OCA4</t>
  </si>
  <si>
    <t>YCR100C</t>
  </si>
  <si>
    <t>YCR102C</t>
  </si>
  <si>
    <t>YDL001W</t>
  </si>
  <si>
    <t>RMD1</t>
  </si>
  <si>
    <t>YDL002C</t>
  </si>
  <si>
    <t>NHP10</t>
  </si>
  <si>
    <t>YDL003W</t>
  </si>
  <si>
    <t>MCD1</t>
  </si>
  <si>
    <t>YDL004W</t>
  </si>
  <si>
    <t>ATP16</t>
  </si>
  <si>
    <t>YDL005C</t>
  </si>
  <si>
    <t>MED2</t>
  </si>
  <si>
    <t>YDL006W</t>
  </si>
  <si>
    <t>PTC1</t>
  </si>
  <si>
    <t>YDL007W</t>
  </si>
  <si>
    <t>RPT2</t>
  </si>
  <si>
    <t>YDL010W</t>
  </si>
  <si>
    <t>GRX6</t>
  </si>
  <si>
    <t>YDL014W</t>
  </si>
  <si>
    <t>NOP1</t>
  </si>
  <si>
    <t>YDL015C</t>
  </si>
  <si>
    <t>TSC13</t>
  </si>
  <si>
    <t>YDL017W</t>
  </si>
  <si>
    <t>CDC7</t>
  </si>
  <si>
    <t>YDL018C</t>
  </si>
  <si>
    <t>ERP3</t>
  </si>
  <si>
    <t>YDL019C</t>
  </si>
  <si>
    <t>OSH2</t>
  </si>
  <si>
    <t>YDL021W</t>
  </si>
  <si>
    <t>GPM2</t>
  </si>
  <si>
    <t>YDL022W</t>
  </si>
  <si>
    <t>GPD1</t>
  </si>
  <si>
    <t>YDL025C</t>
  </si>
  <si>
    <t>RTK1</t>
  </si>
  <si>
    <t>YDL027C</t>
  </si>
  <si>
    <t>YDL029W</t>
  </si>
  <si>
    <t>ARP2</t>
  </si>
  <si>
    <t>YDL030W</t>
  </si>
  <si>
    <t>PRP9</t>
  </si>
  <si>
    <t>YDL031W</t>
  </si>
  <si>
    <t>DBP10</t>
  </si>
  <si>
    <t>YDL035C</t>
  </si>
  <si>
    <t>GPR1</t>
  </si>
  <si>
    <t>YDL036C</t>
  </si>
  <si>
    <t>PUS9</t>
  </si>
  <si>
    <t>YDL040C</t>
  </si>
  <si>
    <t>NAT1</t>
  </si>
  <si>
    <t>YDL042C</t>
  </si>
  <si>
    <t>SIR2</t>
  </si>
  <si>
    <t>YDL043C</t>
  </si>
  <si>
    <t>PRP11</t>
  </si>
  <si>
    <t>YDL044C</t>
  </si>
  <si>
    <t>MTF2</t>
  </si>
  <si>
    <t>YDL045C</t>
  </si>
  <si>
    <t>FAD1</t>
  </si>
  <si>
    <t>YDL046W</t>
  </si>
  <si>
    <t>NPC2</t>
  </si>
  <si>
    <t>YDL047W</t>
  </si>
  <si>
    <t>SIT4</t>
  </si>
  <si>
    <t>YDL051W</t>
  </si>
  <si>
    <t>LHP1</t>
  </si>
  <si>
    <t>YDL052C</t>
  </si>
  <si>
    <t>SLC1</t>
  </si>
  <si>
    <t>YDL053C</t>
  </si>
  <si>
    <t>PBP4</t>
  </si>
  <si>
    <t>YDL055C</t>
  </si>
  <si>
    <t>PSA1</t>
  </si>
  <si>
    <t>YDL056W</t>
  </si>
  <si>
    <t>MBP1</t>
  </si>
  <si>
    <t>YDL058W</t>
  </si>
  <si>
    <t>USO1</t>
  </si>
  <si>
    <t>YDL060W</t>
  </si>
  <si>
    <t>TSR1</t>
  </si>
  <si>
    <t>YDL061C</t>
  </si>
  <si>
    <t>RPS29B</t>
  </si>
  <si>
    <t>YDL063C</t>
  </si>
  <si>
    <t>YDL064W</t>
  </si>
  <si>
    <t>UBC9</t>
  </si>
  <si>
    <t>YDL065C</t>
  </si>
  <si>
    <t>PEX19</t>
  </si>
  <si>
    <t>YDL066W</t>
  </si>
  <si>
    <t>IDP1</t>
  </si>
  <si>
    <t>YDL072C</t>
  </si>
  <si>
    <t>YET3</t>
  </si>
  <si>
    <t>YDL073W</t>
  </si>
  <si>
    <t>YDL074C</t>
  </si>
  <si>
    <t>BRE1</t>
  </si>
  <si>
    <t>YDL075W</t>
  </si>
  <si>
    <t>RPL31A</t>
  </si>
  <si>
    <t>YDL076C</t>
  </si>
  <si>
    <t>RXT3</t>
  </si>
  <si>
    <t>YDL077C</t>
  </si>
  <si>
    <t>VAM6</t>
  </si>
  <si>
    <t>YDL078C</t>
  </si>
  <si>
    <t>MDH3</t>
  </si>
  <si>
    <t>YDL081C</t>
  </si>
  <si>
    <t>RPP1A</t>
  </si>
  <si>
    <t>YDL082W</t>
  </si>
  <si>
    <t>RPL13A</t>
  </si>
  <si>
    <t>YDL083C</t>
  </si>
  <si>
    <t>RPS16B</t>
  </si>
  <si>
    <t>YDL084W</t>
  </si>
  <si>
    <t>SUB2</t>
  </si>
  <si>
    <t>YDL085C-A</t>
  </si>
  <si>
    <t>YDL086W</t>
  </si>
  <si>
    <t>YDL087C</t>
  </si>
  <si>
    <t>LUC7</t>
  </si>
  <si>
    <t>YDL088C</t>
  </si>
  <si>
    <t>ASM4</t>
  </si>
  <si>
    <t>YDL089W</t>
  </si>
  <si>
    <t>NUR1</t>
  </si>
  <si>
    <t>YDL090C</t>
  </si>
  <si>
    <t>RAM1</t>
  </si>
  <si>
    <t>YDL091C</t>
  </si>
  <si>
    <t>UBX3</t>
  </si>
  <si>
    <t>YDL092W</t>
  </si>
  <si>
    <t>SRP14</t>
  </si>
  <si>
    <t>YDL093W</t>
  </si>
  <si>
    <t>PMT5</t>
  </si>
  <si>
    <t>YDL095W</t>
  </si>
  <si>
    <t>PMT1</t>
  </si>
  <si>
    <t>YDL097C</t>
  </si>
  <si>
    <t>RPN6</t>
  </si>
  <si>
    <t>YDL098C</t>
  </si>
  <si>
    <t>SNU23</t>
  </si>
  <si>
    <t>YDL099W</t>
  </si>
  <si>
    <t>BUG1</t>
  </si>
  <si>
    <t>YDL100C</t>
  </si>
  <si>
    <t>GET3</t>
  </si>
  <si>
    <t>YDL101C</t>
  </si>
  <si>
    <t>DUN1</t>
  </si>
  <si>
    <t>YDL102W</t>
  </si>
  <si>
    <t>POL3</t>
  </si>
  <si>
    <t>YDL103C</t>
  </si>
  <si>
    <t>QRI1</t>
  </si>
  <si>
    <t>YDL104C</t>
  </si>
  <si>
    <t>QRI7</t>
  </si>
  <si>
    <t>YDL105W</t>
  </si>
  <si>
    <t>NSE4</t>
  </si>
  <si>
    <t>YDL106C</t>
  </si>
  <si>
    <t>PHO2</t>
  </si>
  <si>
    <t>YDL108W</t>
  </si>
  <si>
    <t>KIN28</t>
  </si>
  <si>
    <t>YDL110C</t>
  </si>
  <si>
    <t>TMA17</t>
  </si>
  <si>
    <t>YDL111C</t>
  </si>
  <si>
    <t>RRP42</t>
  </si>
  <si>
    <t>YDL112W</t>
  </si>
  <si>
    <t>TRM3</t>
  </si>
  <si>
    <t>YDL113C</t>
  </si>
  <si>
    <t>ATG20</t>
  </si>
  <si>
    <t>YDL115C</t>
  </si>
  <si>
    <t>IWR1</t>
  </si>
  <si>
    <t>YDL116W</t>
  </si>
  <si>
    <t>NUP84</t>
  </si>
  <si>
    <t>YDL117W</t>
  </si>
  <si>
    <t>CYK3</t>
  </si>
  <si>
    <t>YDL121C</t>
  </si>
  <si>
    <t>YDL122W</t>
  </si>
  <si>
    <t>UBP1</t>
  </si>
  <si>
    <t>YDL124W</t>
  </si>
  <si>
    <t>YDL125C</t>
  </si>
  <si>
    <t>HNT1</t>
  </si>
  <si>
    <t>YDL126C</t>
  </si>
  <si>
    <t>CDC48</t>
  </si>
  <si>
    <t>YDL130W</t>
  </si>
  <si>
    <t>RPP1B</t>
  </si>
  <si>
    <t>YDL130W-A</t>
  </si>
  <si>
    <t>STF1</t>
  </si>
  <si>
    <t>YDL131W</t>
  </si>
  <si>
    <t>LYS21</t>
  </si>
  <si>
    <t>YDL132W</t>
  </si>
  <si>
    <t>CDC53</t>
  </si>
  <si>
    <t>YDL134C</t>
  </si>
  <si>
    <t>PPH21</t>
  </si>
  <si>
    <t>YDL135C</t>
  </si>
  <si>
    <t>RDI1</t>
  </si>
  <si>
    <t>YDL136W</t>
  </si>
  <si>
    <t>RPL35B</t>
  </si>
  <si>
    <t>YDL137W</t>
  </si>
  <si>
    <t>ARF2</t>
  </si>
  <si>
    <t>YDL139C</t>
  </si>
  <si>
    <t>SCM3</t>
  </si>
  <si>
    <t>YDL140C</t>
  </si>
  <si>
    <t>RPO21</t>
  </si>
  <si>
    <t>YDL141W</t>
  </si>
  <si>
    <t>BPL1</t>
  </si>
  <si>
    <t>YDL143W</t>
  </si>
  <si>
    <t>CCT4</t>
  </si>
  <si>
    <t>YDL144C</t>
  </si>
  <si>
    <t>YDL145C</t>
  </si>
  <si>
    <t>COP1</t>
  </si>
  <si>
    <t>YDL147W</t>
  </si>
  <si>
    <t>RPN5</t>
  </si>
  <si>
    <t>YDL148C</t>
  </si>
  <si>
    <t>NOP14</t>
  </si>
  <si>
    <t>YDL150W</t>
  </si>
  <si>
    <t>RPC53</t>
  </si>
  <si>
    <t>YDL153C</t>
  </si>
  <si>
    <t>SAS10</t>
  </si>
  <si>
    <t>YDL156W</t>
  </si>
  <si>
    <t>YDL157C</t>
  </si>
  <si>
    <t>YDL159W</t>
  </si>
  <si>
    <t>STE7</t>
  </si>
  <si>
    <t>YDL160C</t>
  </si>
  <si>
    <t>DHH1</t>
  </si>
  <si>
    <t>YDL160C-A</t>
  </si>
  <si>
    <t>YDL161W</t>
  </si>
  <si>
    <t>ENT1</t>
  </si>
  <si>
    <t>YDL164C</t>
  </si>
  <si>
    <t>CDC9</t>
  </si>
  <si>
    <t>YDL166C</t>
  </si>
  <si>
    <t>FAP7</t>
  </si>
  <si>
    <t>YDL167C</t>
  </si>
  <si>
    <t>NRP1</t>
  </si>
  <si>
    <t>YDL168W</t>
  </si>
  <si>
    <t>SFA1</t>
  </si>
  <si>
    <t>YDL171C</t>
  </si>
  <si>
    <t>GLT1</t>
  </si>
  <si>
    <t>YDL173W</t>
  </si>
  <si>
    <t>PAR32</t>
  </si>
  <si>
    <t>YDL174C</t>
  </si>
  <si>
    <t>DLD1</t>
  </si>
  <si>
    <t>YDL175C</t>
  </si>
  <si>
    <t>AIR2</t>
  </si>
  <si>
    <t>YDL177C</t>
  </si>
  <si>
    <t>YDL178W</t>
  </si>
  <si>
    <t>DLD2</t>
  </si>
  <si>
    <t>YDL180W</t>
  </si>
  <si>
    <t>YDL182W</t>
  </si>
  <si>
    <t>LYS20</t>
  </si>
  <si>
    <t>YDL185W</t>
  </si>
  <si>
    <t>VMA1</t>
  </si>
  <si>
    <t>YDL188C</t>
  </si>
  <si>
    <t>PPH22</t>
  </si>
  <si>
    <t>YDL189W</t>
  </si>
  <si>
    <t>RBS1</t>
  </si>
  <si>
    <t>YDL190C</t>
  </si>
  <si>
    <t>UFD2</t>
  </si>
  <si>
    <t>YDL191W</t>
  </si>
  <si>
    <t>RPL35A</t>
  </si>
  <si>
    <t>YDL192W</t>
  </si>
  <si>
    <t>ARF1</t>
  </si>
  <si>
    <t>YDL193W</t>
  </si>
  <si>
    <t>NUS1</t>
  </si>
  <si>
    <t>YDL195W</t>
  </si>
  <si>
    <t>SEC31</t>
  </si>
  <si>
    <t>YDL198C</t>
  </si>
  <si>
    <t>GGC1</t>
  </si>
  <si>
    <t>YDL201W</t>
  </si>
  <si>
    <t>TRM8</t>
  </si>
  <si>
    <t>YDL202W</t>
  </si>
  <si>
    <t>MRPL11</t>
  </si>
  <si>
    <t>YDL203C</t>
  </si>
  <si>
    <t>ACK1</t>
  </si>
  <si>
    <t>YDL204W</t>
  </si>
  <si>
    <t>RTN2</t>
  </si>
  <si>
    <t>YDL205C</t>
  </si>
  <si>
    <t>HEM3</t>
  </si>
  <si>
    <t>YDL207W</t>
  </si>
  <si>
    <t>GLE1</t>
  </si>
  <si>
    <t>YDL208W</t>
  </si>
  <si>
    <t>NHP2</t>
  </si>
  <si>
    <t>YDL209C</t>
  </si>
  <si>
    <t>CWC2</t>
  </si>
  <si>
    <t>YDL213C</t>
  </si>
  <si>
    <t>NOP6</t>
  </si>
  <si>
    <t>YDL215C</t>
  </si>
  <si>
    <t>GDH2</t>
  </si>
  <si>
    <t>YDL219W</t>
  </si>
  <si>
    <t>DTD1</t>
  </si>
  <si>
    <t>YDL220C</t>
  </si>
  <si>
    <t>CDC13</t>
  </si>
  <si>
    <t>YDL223C</t>
  </si>
  <si>
    <t>HBT1</t>
  </si>
  <si>
    <t>YDL224C</t>
  </si>
  <si>
    <t>WHI4</t>
  </si>
  <si>
    <t>YDL225W</t>
  </si>
  <si>
    <t>SHS1</t>
  </si>
  <si>
    <t>YDL226C</t>
  </si>
  <si>
    <t>GCS1</t>
  </si>
  <si>
    <t>YDL227C</t>
  </si>
  <si>
    <t>HO</t>
  </si>
  <si>
    <t>YDL229W</t>
  </si>
  <si>
    <t>SSB1</t>
  </si>
  <si>
    <t>YDL230W</t>
  </si>
  <si>
    <t>PTP1</t>
  </si>
  <si>
    <t>YDL234C</t>
  </si>
  <si>
    <t>GYP7</t>
  </si>
  <si>
    <t>YDL235C</t>
  </si>
  <si>
    <t>YPD1</t>
  </si>
  <si>
    <t>YDL236W</t>
  </si>
  <si>
    <t>PHO13</t>
  </si>
  <si>
    <t>YDL237W</t>
  </si>
  <si>
    <t>AIM6</t>
  </si>
  <si>
    <t>YDL238C</t>
  </si>
  <si>
    <t>GUD1</t>
  </si>
  <si>
    <t>YDL240W</t>
  </si>
  <si>
    <t>LRG1</t>
  </si>
  <si>
    <t>YDL248W</t>
  </si>
  <si>
    <t>COS7</t>
  </si>
  <si>
    <t>YDR001C</t>
  </si>
  <si>
    <t>NTH1</t>
  </si>
  <si>
    <t>YDR002W</t>
  </si>
  <si>
    <t>YRB1</t>
  </si>
  <si>
    <t>YDR005C</t>
  </si>
  <si>
    <t>MAF1</t>
  </si>
  <si>
    <t>YDR006C</t>
  </si>
  <si>
    <t>SOK1</t>
  </si>
  <si>
    <t>YDR011W</t>
  </si>
  <si>
    <t>SNQ2</t>
  </si>
  <si>
    <t>YDR012W</t>
  </si>
  <si>
    <t>RPL4B</t>
  </si>
  <si>
    <t>YDR013W</t>
  </si>
  <si>
    <t>PSF1</t>
  </si>
  <si>
    <t>YDR014W</t>
  </si>
  <si>
    <t>RAD61</t>
  </si>
  <si>
    <t>YDR017C</t>
  </si>
  <si>
    <t>KCS1</t>
  </si>
  <si>
    <t>YDR019C</t>
  </si>
  <si>
    <t>GCV1</t>
  </si>
  <si>
    <t>YDR020C</t>
  </si>
  <si>
    <t>DAS2</t>
  </si>
  <si>
    <t>YDR021W</t>
  </si>
  <si>
    <t>FAL1</t>
  </si>
  <si>
    <t>YDR023W</t>
  </si>
  <si>
    <t>SES1</t>
  </si>
  <si>
    <t>YDR025W</t>
  </si>
  <si>
    <t>RPS11A</t>
  </si>
  <si>
    <t>YDR026C</t>
  </si>
  <si>
    <t>YDR027C</t>
  </si>
  <si>
    <t>VPS54</t>
  </si>
  <si>
    <t>YDR028C</t>
  </si>
  <si>
    <t>REG1</t>
  </si>
  <si>
    <t>YDR031W</t>
  </si>
  <si>
    <t>MIC14</t>
  </si>
  <si>
    <t>YDR032C</t>
  </si>
  <si>
    <t>PST2</t>
  </si>
  <si>
    <t>YDR033W</t>
  </si>
  <si>
    <t>MRH1</t>
  </si>
  <si>
    <t>YDR034C</t>
  </si>
  <si>
    <t>LYS14</t>
  </si>
  <si>
    <t>YDR035W</t>
  </si>
  <si>
    <t>ARO3</t>
  </si>
  <si>
    <t>YDR036C</t>
  </si>
  <si>
    <t>EHD3</t>
  </si>
  <si>
    <t>YDR037W</t>
  </si>
  <si>
    <t>KRS1</t>
  </si>
  <si>
    <t>YDR038C</t>
  </si>
  <si>
    <t>ENA5</t>
  </si>
  <si>
    <t>YDR040C</t>
  </si>
  <si>
    <t>ENA1</t>
  </si>
  <si>
    <t>YDR041W</t>
  </si>
  <si>
    <t>RSM10</t>
  </si>
  <si>
    <t>YDR044W</t>
  </si>
  <si>
    <t>HEM13</t>
  </si>
  <si>
    <t>YDR047W</t>
  </si>
  <si>
    <t>HEM12</t>
  </si>
  <si>
    <t>YDR049W</t>
  </si>
  <si>
    <t>VMS1</t>
  </si>
  <si>
    <t>YDR050C</t>
  </si>
  <si>
    <t>TPI1</t>
  </si>
  <si>
    <t>YDR051C</t>
  </si>
  <si>
    <t>DET1</t>
  </si>
  <si>
    <t>YDR054C</t>
  </si>
  <si>
    <t>CDC34</t>
  </si>
  <si>
    <t>YDR055W</t>
  </si>
  <si>
    <t>PST1</t>
  </si>
  <si>
    <t>YDR056C</t>
  </si>
  <si>
    <t>YDR057W</t>
  </si>
  <si>
    <t>YOS9</t>
  </si>
  <si>
    <t>YDR059C</t>
  </si>
  <si>
    <t>UBC5</t>
  </si>
  <si>
    <t>YDR060W</t>
  </si>
  <si>
    <t>MAK21</t>
  </si>
  <si>
    <t>YDR061W</t>
  </si>
  <si>
    <t>YDR062W</t>
  </si>
  <si>
    <t>LCB2</t>
  </si>
  <si>
    <t>YDR063W</t>
  </si>
  <si>
    <t>AIM7</t>
  </si>
  <si>
    <t>YDR064W</t>
  </si>
  <si>
    <t>RPS13</t>
  </si>
  <si>
    <t>YDR067C</t>
  </si>
  <si>
    <t>OCA6</t>
  </si>
  <si>
    <t>YDR068W</t>
  </si>
  <si>
    <t>DOS2</t>
  </si>
  <si>
    <t>YDR069C</t>
  </si>
  <si>
    <t>DOA4</t>
  </si>
  <si>
    <t>YDR071C</t>
  </si>
  <si>
    <t>PAA1</t>
  </si>
  <si>
    <t>YDR074W</t>
  </si>
  <si>
    <t>TPS2</t>
  </si>
  <si>
    <t>YDR075W</t>
  </si>
  <si>
    <t>PPH3</t>
  </si>
  <si>
    <t>YDR077W</t>
  </si>
  <si>
    <t>SED1</t>
  </si>
  <si>
    <t>YDR079C-A</t>
  </si>
  <si>
    <t>TFB5</t>
  </si>
  <si>
    <t>YDR079W</t>
  </si>
  <si>
    <t>PET100</t>
  </si>
  <si>
    <t>YDR080W</t>
  </si>
  <si>
    <t>VPS41</t>
  </si>
  <si>
    <t>YDR081C</t>
  </si>
  <si>
    <t>PDC2</t>
  </si>
  <si>
    <t>YDR083W</t>
  </si>
  <si>
    <t>RRP8</t>
  </si>
  <si>
    <t>YDR087C</t>
  </si>
  <si>
    <t>RRP1</t>
  </si>
  <si>
    <t>YDR088C</t>
  </si>
  <si>
    <t>SLU7</t>
  </si>
  <si>
    <t>YDR089W</t>
  </si>
  <si>
    <t>YDR091C</t>
  </si>
  <si>
    <t>RLI1</t>
  </si>
  <si>
    <t>YDR093W</t>
  </si>
  <si>
    <t>DNF2</t>
  </si>
  <si>
    <t>YDR096W</t>
  </si>
  <si>
    <t>GIS1</t>
  </si>
  <si>
    <t>YDR097C</t>
  </si>
  <si>
    <t>MSH6</t>
  </si>
  <si>
    <t>YDR098C</t>
  </si>
  <si>
    <t>GRX3</t>
  </si>
  <si>
    <t>YDR099W</t>
  </si>
  <si>
    <t>BMH2</t>
  </si>
  <si>
    <t>YDR101C</t>
  </si>
  <si>
    <t>ARX1</t>
  </si>
  <si>
    <t>YDR103W</t>
  </si>
  <si>
    <t>STE5</t>
  </si>
  <si>
    <t>YDR108W</t>
  </si>
  <si>
    <t>GSG1</t>
  </si>
  <si>
    <t>YDR109C</t>
  </si>
  <si>
    <t>YDR110W</t>
  </si>
  <si>
    <t>FOB1</t>
  </si>
  <si>
    <t>YDR111C</t>
  </si>
  <si>
    <t>ALT2</t>
  </si>
  <si>
    <t>YDR113C</t>
  </si>
  <si>
    <t>PDS1</t>
  </si>
  <si>
    <t>YDR116C</t>
  </si>
  <si>
    <t>MRPL1</t>
  </si>
  <si>
    <t>YDR117C</t>
  </si>
  <si>
    <t>TMA64</t>
  </si>
  <si>
    <t>YDR118W</t>
  </si>
  <si>
    <t>APC4</t>
  </si>
  <si>
    <t>YDR119W</t>
  </si>
  <si>
    <t>VBA4</t>
  </si>
  <si>
    <t>YDR120C</t>
  </si>
  <si>
    <t>TRM1</t>
  </si>
  <si>
    <t>YDR121W</t>
  </si>
  <si>
    <t>DPB4</t>
  </si>
  <si>
    <t>YDR122W</t>
  </si>
  <si>
    <t>KIN1</t>
  </si>
  <si>
    <t>YDR127W</t>
  </si>
  <si>
    <t>ARO1</t>
  </si>
  <si>
    <t>YDR129C</t>
  </si>
  <si>
    <t>SAC6</t>
  </si>
  <si>
    <t>YDR131C</t>
  </si>
  <si>
    <t>YDR135C</t>
  </si>
  <si>
    <t>YCF1</t>
  </si>
  <si>
    <t>YDR137W</t>
  </si>
  <si>
    <t>RGP1</t>
  </si>
  <si>
    <t>YDR138W</t>
  </si>
  <si>
    <t>HPR1</t>
  </si>
  <si>
    <t>YDR141C</t>
  </si>
  <si>
    <t>DOP1</t>
  </si>
  <si>
    <t>YDR142C</t>
  </si>
  <si>
    <t>PEX7</t>
  </si>
  <si>
    <t>YDR143C</t>
  </si>
  <si>
    <t>SAN1</t>
  </si>
  <si>
    <t>YDR144C</t>
  </si>
  <si>
    <t>MKC7</t>
  </si>
  <si>
    <t>YDR145W</t>
  </si>
  <si>
    <t>TAF12</t>
  </si>
  <si>
    <t>YDR146C</t>
  </si>
  <si>
    <t>SWI5</t>
  </si>
  <si>
    <t>YDR148C</t>
  </si>
  <si>
    <t>KGD2</t>
  </si>
  <si>
    <t>YDR150W</t>
  </si>
  <si>
    <t>NUM1</t>
  </si>
  <si>
    <t>YDR152W</t>
  </si>
  <si>
    <t>GIR2</t>
  </si>
  <si>
    <t>YDR153C</t>
  </si>
  <si>
    <t>ENT5</t>
  </si>
  <si>
    <t>YDR155C</t>
  </si>
  <si>
    <t>CPR1</t>
  </si>
  <si>
    <t>YDR156W</t>
  </si>
  <si>
    <t>RPA14</t>
  </si>
  <si>
    <t>YDR158W</t>
  </si>
  <si>
    <t>HOM2</t>
  </si>
  <si>
    <t>YDR159W</t>
  </si>
  <si>
    <t>SAC3</t>
  </si>
  <si>
    <t>YDR161W</t>
  </si>
  <si>
    <t>YDR162C</t>
  </si>
  <si>
    <t>NBP2</t>
  </si>
  <si>
    <t>YDR163W</t>
  </si>
  <si>
    <t>CWC15</t>
  </si>
  <si>
    <t>YDR164C</t>
  </si>
  <si>
    <t>SEC1</t>
  </si>
  <si>
    <t>YDR165W</t>
  </si>
  <si>
    <t>TRM82</t>
  </si>
  <si>
    <t>YDR166C</t>
  </si>
  <si>
    <t>SEC5</t>
  </si>
  <si>
    <t>YDR167W</t>
  </si>
  <si>
    <t>TAF10</t>
  </si>
  <si>
    <t>YDR168W</t>
  </si>
  <si>
    <t>CDC37</t>
  </si>
  <si>
    <t>YDR169C</t>
  </si>
  <si>
    <t>STB3</t>
  </si>
  <si>
    <t>YDR170C</t>
  </si>
  <si>
    <t>SEC7</t>
  </si>
  <si>
    <t>YDR171W</t>
  </si>
  <si>
    <t>HSP42</t>
  </si>
  <si>
    <t>YDR172W</t>
  </si>
  <si>
    <t>SUP35</t>
  </si>
  <si>
    <t>YDR173C</t>
  </si>
  <si>
    <t>ARG82</t>
  </si>
  <si>
    <t>YDR174W</t>
  </si>
  <si>
    <t>HMO1</t>
  </si>
  <si>
    <t>YDR175C</t>
  </si>
  <si>
    <t>RSM24</t>
  </si>
  <si>
    <t>YDR176W</t>
  </si>
  <si>
    <t>NGG1</t>
  </si>
  <si>
    <t>YDR177W</t>
  </si>
  <si>
    <t>UBC1</t>
  </si>
  <si>
    <t>YDR180W</t>
  </si>
  <si>
    <t>SCC2</t>
  </si>
  <si>
    <t>YDR181C</t>
  </si>
  <si>
    <t>SAS4</t>
  </si>
  <si>
    <t>YDR182W</t>
  </si>
  <si>
    <t>CDC1</t>
  </si>
  <si>
    <t>YDR183W</t>
  </si>
  <si>
    <t>PLP1</t>
  </si>
  <si>
    <t>YDR186C</t>
  </si>
  <si>
    <t>YDR188W</t>
  </si>
  <si>
    <t>CCT6</t>
  </si>
  <si>
    <t>YDR189W</t>
  </si>
  <si>
    <t>SLY1</t>
  </si>
  <si>
    <t>YDR190C</t>
  </si>
  <si>
    <t>RVB1</t>
  </si>
  <si>
    <t>YDR192C</t>
  </si>
  <si>
    <t>NUP42</t>
  </si>
  <si>
    <t>YDR194C</t>
  </si>
  <si>
    <t>MSS116</t>
  </si>
  <si>
    <t>YDR195W</t>
  </si>
  <si>
    <t>REF2</t>
  </si>
  <si>
    <t>YDR196C</t>
  </si>
  <si>
    <t>CAB5</t>
  </si>
  <si>
    <t>YDR198C</t>
  </si>
  <si>
    <t>RKM2</t>
  </si>
  <si>
    <t>YDR200C</t>
  </si>
  <si>
    <t>VPS64</t>
  </si>
  <si>
    <t>YDR201W</t>
  </si>
  <si>
    <t>SPC19</t>
  </si>
  <si>
    <t>YDR202C</t>
  </si>
  <si>
    <t>RAV2</t>
  </si>
  <si>
    <t>YDR204W</t>
  </si>
  <si>
    <t>COQ4</t>
  </si>
  <si>
    <t>YDR206W</t>
  </si>
  <si>
    <t>EBS1</t>
  </si>
  <si>
    <t>YDR207C</t>
  </si>
  <si>
    <t>UME6</t>
  </si>
  <si>
    <t>YDR208W</t>
  </si>
  <si>
    <t>MSS4</t>
  </si>
  <si>
    <t>YDR211W</t>
  </si>
  <si>
    <t>GCD6</t>
  </si>
  <si>
    <t>YDR212W</t>
  </si>
  <si>
    <t>TCP1</t>
  </si>
  <si>
    <t>YDR213W</t>
  </si>
  <si>
    <t>UPC2</t>
  </si>
  <si>
    <t>YDR214W</t>
  </si>
  <si>
    <t>AHA1</t>
  </si>
  <si>
    <t>YDR216W</t>
  </si>
  <si>
    <t>ADR1</t>
  </si>
  <si>
    <t>YDR217C</t>
  </si>
  <si>
    <t>RAD9</t>
  </si>
  <si>
    <t>YDR219C</t>
  </si>
  <si>
    <t>MFB1</t>
  </si>
  <si>
    <t>YDR221W</t>
  </si>
  <si>
    <t>GTB1</t>
  </si>
  <si>
    <t>YDR222W</t>
  </si>
  <si>
    <t>YDR224C</t>
  </si>
  <si>
    <t>HTB1</t>
  </si>
  <si>
    <t>YDR225W</t>
  </si>
  <si>
    <t>HTA1</t>
  </si>
  <si>
    <t>YDR226W</t>
  </si>
  <si>
    <t>ADK1</t>
  </si>
  <si>
    <t>YDR227W</t>
  </si>
  <si>
    <t>SIR4</t>
  </si>
  <si>
    <t>YDR228C</t>
  </si>
  <si>
    <t>PCF11</t>
  </si>
  <si>
    <t>YDR229W</t>
  </si>
  <si>
    <t>IVY1</t>
  </si>
  <si>
    <t>YDR231C</t>
  </si>
  <si>
    <t>COX20</t>
  </si>
  <si>
    <t>YDR232W</t>
  </si>
  <si>
    <t>HEM1</t>
  </si>
  <si>
    <t>YDR233C</t>
  </si>
  <si>
    <t>RTN1</t>
  </si>
  <si>
    <t>YDR234W</t>
  </si>
  <si>
    <t>LYS4</t>
  </si>
  <si>
    <t>YDR235W</t>
  </si>
  <si>
    <t>PRP42</t>
  </si>
  <si>
    <t>YDR236C</t>
  </si>
  <si>
    <t>FMN1</t>
  </si>
  <si>
    <t>YDR237W</t>
  </si>
  <si>
    <t>MRPL7</t>
  </si>
  <si>
    <t>YDR238C</t>
  </si>
  <si>
    <t>SEC26</t>
  </si>
  <si>
    <t>YDR239C</t>
  </si>
  <si>
    <t>YDR240C</t>
  </si>
  <si>
    <t>SNU56</t>
  </si>
  <si>
    <t>YDR242W</t>
  </si>
  <si>
    <t>AMD2</t>
  </si>
  <si>
    <t>YDR243C</t>
  </si>
  <si>
    <t>PRP28</t>
  </si>
  <si>
    <t>YDR244W</t>
  </si>
  <si>
    <t>PEX5</t>
  </si>
  <si>
    <t>YDR245W</t>
  </si>
  <si>
    <t>MNN10</t>
  </si>
  <si>
    <t>YDR246W</t>
  </si>
  <si>
    <t>TRS23</t>
  </si>
  <si>
    <t>YDR248C</t>
  </si>
  <si>
    <t>YDR251W</t>
  </si>
  <si>
    <t>PAM1</t>
  </si>
  <si>
    <t>YDR252W</t>
  </si>
  <si>
    <t>BTT1</t>
  </si>
  <si>
    <t>YDR255C</t>
  </si>
  <si>
    <t>RMD5</t>
  </si>
  <si>
    <t>YDR257C</t>
  </si>
  <si>
    <t>RKM4</t>
  </si>
  <si>
    <t>YDR258C</t>
  </si>
  <si>
    <t>HSP78</t>
  </si>
  <si>
    <t>YDR259C</t>
  </si>
  <si>
    <t>YAP6</t>
  </si>
  <si>
    <t>YDR261C</t>
  </si>
  <si>
    <t>EXG2</t>
  </si>
  <si>
    <t>YDR262W</t>
  </si>
  <si>
    <t>YDR264C</t>
  </si>
  <si>
    <t>AKR1</t>
  </si>
  <si>
    <t>YDR266C</t>
  </si>
  <si>
    <t>YDR267C</t>
  </si>
  <si>
    <t>CIA1</t>
  </si>
  <si>
    <t>YDR268W</t>
  </si>
  <si>
    <t>MSW1</t>
  </si>
  <si>
    <t>YDR270W</t>
  </si>
  <si>
    <t>CCC2</t>
  </si>
  <si>
    <t>YDR272W</t>
  </si>
  <si>
    <t>GLO2</t>
  </si>
  <si>
    <t>YDR279W</t>
  </si>
  <si>
    <t>RNH202</t>
  </si>
  <si>
    <t>YDR280W</t>
  </si>
  <si>
    <t>RRP45</t>
  </si>
  <si>
    <t>YDR283C</t>
  </si>
  <si>
    <t>GCN2</t>
  </si>
  <si>
    <t>YDR286C</t>
  </si>
  <si>
    <t>YDR287W</t>
  </si>
  <si>
    <t>INM2</t>
  </si>
  <si>
    <t>YDR288W</t>
  </si>
  <si>
    <t>NSE3</t>
  </si>
  <si>
    <t>YDR289C</t>
  </si>
  <si>
    <t>RTT103</t>
  </si>
  <si>
    <t>YDR291W</t>
  </si>
  <si>
    <t>HRQ1</t>
  </si>
  <si>
    <t>YDR292C</t>
  </si>
  <si>
    <t>SRP101</t>
  </si>
  <si>
    <t>YDR293C</t>
  </si>
  <si>
    <t>SSD1</t>
  </si>
  <si>
    <t>YDR294C</t>
  </si>
  <si>
    <t>DPL1</t>
  </si>
  <si>
    <t>YDR295C</t>
  </si>
  <si>
    <t>HDA2</t>
  </si>
  <si>
    <t>YDR296W</t>
  </si>
  <si>
    <t>MHR1</t>
  </si>
  <si>
    <t>YDR297W</t>
  </si>
  <si>
    <t>SUR2</t>
  </si>
  <si>
    <t>YDR298C</t>
  </si>
  <si>
    <t>ATP5</t>
  </si>
  <si>
    <t>YDR299W</t>
  </si>
  <si>
    <t>BFR2</t>
  </si>
  <si>
    <t>YDR300C</t>
  </si>
  <si>
    <t>PRO1</t>
  </si>
  <si>
    <t>YDR301W</t>
  </si>
  <si>
    <t>CFT1</t>
  </si>
  <si>
    <t>YDR303C</t>
  </si>
  <si>
    <t>RSC3</t>
  </si>
  <si>
    <t>YDR304C</t>
  </si>
  <si>
    <t>CPR5</t>
  </si>
  <si>
    <t>YDR305C</t>
  </si>
  <si>
    <t>HNT2</t>
  </si>
  <si>
    <t>YDR308C</t>
  </si>
  <si>
    <t>SRB7</t>
  </si>
  <si>
    <t>YDR310C</t>
  </si>
  <si>
    <t>SUM1</t>
  </si>
  <si>
    <t>YDR311W</t>
  </si>
  <si>
    <t>TFB1</t>
  </si>
  <si>
    <t>YDR312W</t>
  </si>
  <si>
    <t>SSF2</t>
  </si>
  <si>
    <t>YDR316W</t>
  </si>
  <si>
    <t>OMS1</t>
  </si>
  <si>
    <t>YDR318W</t>
  </si>
  <si>
    <t>MCM21</t>
  </si>
  <si>
    <t>YDR320C</t>
  </si>
  <si>
    <t>SWA2</t>
  </si>
  <si>
    <t>YDR321W</t>
  </si>
  <si>
    <t>ASP1</t>
  </si>
  <si>
    <t>YDR322W</t>
  </si>
  <si>
    <t>MRPL35</t>
  </si>
  <si>
    <t>YDR323C</t>
  </si>
  <si>
    <t>PEP7</t>
  </si>
  <si>
    <t>YDR324C</t>
  </si>
  <si>
    <t>UTP4</t>
  </si>
  <si>
    <t>YDR325W</t>
  </si>
  <si>
    <t>YCG1</t>
  </si>
  <si>
    <t>YDR326C</t>
  </si>
  <si>
    <t>YSP2</t>
  </si>
  <si>
    <t>YDR328C</t>
  </si>
  <si>
    <t>SKP1</t>
  </si>
  <si>
    <t>YDR329C</t>
  </si>
  <si>
    <t>PEX3</t>
  </si>
  <si>
    <t>YDR330W</t>
  </si>
  <si>
    <t>UBX5</t>
  </si>
  <si>
    <t>YDR331W</t>
  </si>
  <si>
    <t>GPI8</t>
  </si>
  <si>
    <t>YDR332W</t>
  </si>
  <si>
    <t>IRC3</t>
  </si>
  <si>
    <t>YDR333C</t>
  </si>
  <si>
    <t>YDR334W</t>
  </si>
  <si>
    <t>SWR1</t>
  </si>
  <si>
    <t>YDR335W</t>
  </si>
  <si>
    <t>MSN5</t>
  </si>
  <si>
    <t>YDR337W</t>
  </si>
  <si>
    <t>MRPS28</t>
  </si>
  <si>
    <t>YDR339C</t>
  </si>
  <si>
    <t>FCF1</t>
  </si>
  <si>
    <t>YDR341C</t>
  </si>
  <si>
    <t>YDR342C</t>
  </si>
  <si>
    <t>HXT7</t>
  </si>
  <si>
    <t>YDR343C</t>
  </si>
  <si>
    <t>HXT6</t>
  </si>
  <si>
    <t>YDR345C</t>
  </si>
  <si>
    <t>HXT3</t>
  </si>
  <si>
    <t>YDR346C</t>
  </si>
  <si>
    <t>SVF1</t>
  </si>
  <si>
    <t>YDR347W</t>
  </si>
  <si>
    <t>MRP1</t>
  </si>
  <si>
    <t>YDR348C</t>
  </si>
  <si>
    <t>YDR351W</t>
  </si>
  <si>
    <t>SBE2</t>
  </si>
  <si>
    <t>YDR353W</t>
  </si>
  <si>
    <t>TRR1</t>
  </si>
  <si>
    <t>YDR354W</t>
  </si>
  <si>
    <t>TRP4</t>
  </si>
  <si>
    <t>YDR356W</t>
  </si>
  <si>
    <t>SPC110</t>
  </si>
  <si>
    <t>YDR358W</t>
  </si>
  <si>
    <t>GGA1</t>
  </si>
  <si>
    <t>YDR359C</t>
  </si>
  <si>
    <t>EAF1</t>
  </si>
  <si>
    <t>YDR361C</t>
  </si>
  <si>
    <t>BCP1</t>
  </si>
  <si>
    <t>YDR362C</t>
  </si>
  <si>
    <t>TFC6</t>
  </si>
  <si>
    <t>YDR363W</t>
  </si>
  <si>
    <t>ESC2</t>
  </si>
  <si>
    <t>YDR364C</t>
  </si>
  <si>
    <t>CDC40</t>
  </si>
  <si>
    <t>YDR365C</t>
  </si>
  <si>
    <t>ESF1</t>
  </si>
  <si>
    <t>YDR367W</t>
  </si>
  <si>
    <t>KEI1</t>
  </si>
  <si>
    <t>YDR368W</t>
  </si>
  <si>
    <t>YPR1</t>
  </si>
  <si>
    <t>YDR371W</t>
  </si>
  <si>
    <t>CTS2</t>
  </si>
  <si>
    <t>YDR372C</t>
  </si>
  <si>
    <t>VPS74</t>
  </si>
  <si>
    <t>YDR373W</t>
  </si>
  <si>
    <t>FRQ1</t>
  </si>
  <si>
    <t>YDR375C</t>
  </si>
  <si>
    <t>BCS1</t>
  </si>
  <si>
    <t>YDR376W</t>
  </si>
  <si>
    <t>ARH1</t>
  </si>
  <si>
    <t>YDR377W</t>
  </si>
  <si>
    <t>ATP17</t>
  </si>
  <si>
    <t>YDR378C</t>
  </si>
  <si>
    <t>LSM6</t>
  </si>
  <si>
    <t>YDR379C-A</t>
  </si>
  <si>
    <t>YDR379W</t>
  </si>
  <si>
    <t>RGA2</t>
  </si>
  <si>
    <t>YDR381C-A</t>
  </si>
  <si>
    <t>YDR381W</t>
  </si>
  <si>
    <t>YRA1</t>
  </si>
  <si>
    <t>YDR382W</t>
  </si>
  <si>
    <t>RPP2B</t>
  </si>
  <si>
    <t>YDR383C</t>
  </si>
  <si>
    <t>NKP1</t>
  </si>
  <si>
    <t>YDR385W</t>
  </si>
  <si>
    <t>EFT2</t>
  </si>
  <si>
    <t>YDR388W</t>
  </si>
  <si>
    <t>RVS167</t>
  </si>
  <si>
    <t>YDR389W</t>
  </si>
  <si>
    <t>SAC7</t>
  </si>
  <si>
    <t>YDR390C</t>
  </si>
  <si>
    <t>UBA2</t>
  </si>
  <si>
    <t>YDR391C</t>
  </si>
  <si>
    <t>YDR392W</t>
  </si>
  <si>
    <t>SPT3</t>
  </si>
  <si>
    <t>YDR393W</t>
  </si>
  <si>
    <t>SHE9</t>
  </si>
  <si>
    <t>YDR394W</t>
  </si>
  <si>
    <t>RPT3</t>
  </si>
  <si>
    <t>YDR395W</t>
  </si>
  <si>
    <t>SXM1</t>
  </si>
  <si>
    <t>YDR397C</t>
  </si>
  <si>
    <t>NCB2</t>
  </si>
  <si>
    <t>YDR398W</t>
  </si>
  <si>
    <t>UTP5</t>
  </si>
  <si>
    <t>YDR399W</t>
  </si>
  <si>
    <t>HPT1</t>
  </si>
  <si>
    <t>YDR400W</t>
  </si>
  <si>
    <t>URH1</t>
  </si>
  <si>
    <t>YDR404C</t>
  </si>
  <si>
    <t>RPB7</t>
  </si>
  <si>
    <t>YDR405W</t>
  </si>
  <si>
    <t>MRP20</t>
  </si>
  <si>
    <t>YDR406W</t>
  </si>
  <si>
    <t>PDR15</t>
  </si>
  <si>
    <t>YDR407C</t>
  </si>
  <si>
    <t>TRS120</t>
  </si>
  <si>
    <t>YDR408C</t>
  </si>
  <si>
    <t>ADE8</t>
  </si>
  <si>
    <t>YDR412W</t>
  </si>
  <si>
    <t>RRP17</t>
  </si>
  <si>
    <t>YDR418W</t>
  </si>
  <si>
    <t>RPL12B</t>
  </si>
  <si>
    <t>YDR419W</t>
  </si>
  <si>
    <t>RAD30</t>
  </si>
  <si>
    <t>YDR422C</t>
  </si>
  <si>
    <t>SIP1</t>
  </si>
  <si>
    <t>YDR424C</t>
  </si>
  <si>
    <t>DYN2</t>
  </si>
  <si>
    <t>YDR425W</t>
  </si>
  <si>
    <t>SNX41</t>
  </si>
  <si>
    <t>YDR427W</t>
  </si>
  <si>
    <t>RPN9</t>
  </si>
  <si>
    <t>YDR429C</t>
  </si>
  <si>
    <t>TIF35</t>
  </si>
  <si>
    <t>YDR430C</t>
  </si>
  <si>
    <t>CYM1</t>
  </si>
  <si>
    <t>YDR432W</t>
  </si>
  <si>
    <t>NPL3</t>
  </si>
  <si>
    <t>YDR434W</t>
  </si>
  <si>
    <t>GPI17</t>
  </si>
  <si>
    <t>YDR435C</t>
  </si>
  <si>
    <t>PPM1</t>
  </si>
  <si>
    <t>YDR436W</t>
  </si>
  <si>
    <t>PPZ2</t>
  </si>
  <si>
    <t>YDR440W</t>
  </si>
  <si>
    <t>DOT1</t>
  </si>
  <si>
    <t>YDR443C</t>
  </si>
  <si>
    <t>SSN2</t>
  </si>
  <si>
    <t>YDR444W</t>
  </si>
  <si>
    <t>YDR447C</t>
  </si>
  <si>
    <t>RPS17B</t>
  </si>
  <si>
    <t>YDR448W</t>
  </si>
  <si>
    <t>ADA2</t>
  </si>
  <si>
    <t>YDR449C</t>
  </si>
  <si>
    <t>UTP6</t>
  </si>
  <si>
    <t>YDR450W</t>
  </si>
  <si>
    <t>RPS18A</t>
  </si>
  <si>
    <t>YDR452W</t>
  </si>
  <si>
    <t>PPN1</t>
  </si>
  <si>
    <t>YDR453C</t>
  </si>
  <si>
    <t>TSA2</t>
  </si>
  <si>
    <t>YDR454C</t>
  </si>
  <si>
    <t>GUK1</t>
  </si>
  <si>
    <t>YDR456W</t>
  </si>
  <si>
    <t>NHX1</t>
  </si>
  <si>
    <t>YDR457W</t>
  </si>
  <si>
    <t>TOM1</t>
  </si>
  <si>
    <t>YDR458C</t>
  </si>
  <si>
    <t>HEH2</t>
  </si>
  <si>
    <t>YDR460W</t>
  </si>
  <si>
    <t>TFB3</t>
  </si>
  <si>
    <t>YDR461C-A</t>
  </si>
  <si>
    <t>YDR462W</t>
  </si>
  <si>
    <t>MRPL28</t>
  </si>
  <si>
    <t>YDR463W</t>
  </si>
  <si>
    <t>STP1</t>
  </si>
  <si>
    <t>YDR464W</t>
  </si>
  <si>
    <t>SPP41</t>
  </si>
  <si>
    <t>YDR465C</t>
  </si>
  <si>
    <t>RMT2</t>
  </si>
  <si>
    <t>YDR466W</t>
  </si>
  <si>
    <t>PKH3</t>
  </si>
  <si>
    <t>YDR468C</t>
  </si>
  <si>
    <t>TLG1</t>
  </si>
  <si>
    <t>YDR469W</t>
  </si>
  <si>
    <t>SDC1</t>
  </si>
  <si>
    <t>YDR470C</t>
  </si>
  <si>
    <t>UGO1</t>
  </si>
  <si>
    <t>YDR471W</t>
  </si>
  <si>
    <t>RPL27B</t>
  </si>
  <si>
    <t>YDR472W</t>
  </si>
  <si>
    <t>TRS31</t>
  </si>
  <si>
    <t>YDR473C</t>
  </si>
  <si>
    <t>PRP3</t>
  </si>
  <si>
    <t>YDR475C</t>
  </si>
  <si>
    <t>JIP4</t>
  </si>
  <si>
    <t>YDR476C</t>
  </si>
  <si>
    <t>YDR477W</t>
  </si>
  <si>
    <t>SNF1</t>
  </si>
  <si>
    <t>YDR478W</t>
  </si>
  <si>
    <t>SNM1</t>
  </si>
  <si>
    <t>YDR480W</t>
  </si>
  <si>
    <t>DIG2</t>
  </si>
  <si>
    <t>YDR481C</t>
  </si>
  <si>
    <t>PHO8</t>
  </si>
  <si>
    <t>YDR483W</t>
  </si>
  <si>
    <t>KRE2</t>
  </si>
  <si>
    <t>YDR484W</t>
  </si>
  <si>
    <t>VPS52</t>
  </si>
  <si>
    <t>YDR485C</t>
  </si>
  <si>
    <t>VPS72</t>
  </si>
  <si>
    <t>YDR487C</t>
  </si>
  <si>
    <t>RIB3</t>
  </si>
  <si>
    <t>YDR490C</t>
  </si>
  <si>
    <t>PKH1</t>
  </si>
  <si>
    <t>YDR493W</t>
  </si>
  <si>
    <t>MZM1</t>
  </si>
  <si>
    <t>YDR494W</t>
  </si>
  <si>
    <t>RSM28</t>
  </si>
  <si>
    <t>YDR495C</t>
  </si>
  <si>
    <t>VPS3</t>
  </si>
  <si>
    <t>YDR496C</t>
  </si>
  <si>
    <t>PUF6</t>
  </si>
  <si>
    <t>YDR497C</t>
  </si>
  <si>
    <t>ITR1</t>
  </si>
  <si>
    <t>YDR498C</t>
  </si>
  <si>
    <t>SEC20</t>
  </si>
  <si>
    <t>YDR499W</t>
  </si>
  <si>
    <t>LCD1</t>
  </si>
  <si>
    <t>YDR500C</t>
  </si>
  <si>
    <t>RPL37B</t>
  </si>
  <si>
    <t>YDR502C</t>
  </si>
  <si>
    <t>SAM2</t>
  </si>
  <si>
    <t>YDR505C</t>
  </si>
  <si>
    <t>PSP1</t>
  </si>
  <si>
    <t>YDR507C</t>
  </si>
  <si>
    <t>GIN4</t>
  </si>
  <si>
    <t>YDR508C</t>
  </si>
  <si>
    <t>GNP1</t>
  </si>
  <si>
    <t>YDR510W</t>
  </si>
  <si>
    <t>SMT3</t>
  </si>
  <si>
    <t>YDR511W</t>
  </si>
  <si>
    <t>ACN9</t>
  </si>
  <si>
    <t>YDR512C</t>
  </si>
  <si>
    <t>EMI1</t>
  </si>
  <si>
    <t>YDR513W</t>
  </si>
  <si>
    <t>GRX2</t>
  </si>
  <si>
    <t>YDR514C</t>
  </si>
  <si>
    <t>YDR515W</t>
  </si>
  <si>
    <t>SLF1</t>
  </si>
  <si>
    <t>YDR516C</t>
  </si>
  <si>
    <t>EMI2</t>
  </si>
  <si>
    <t>YDR517W</t>
  </si>
  <si>
    <t>GRH1</t>
  </si>
  <si>
    <t>YDR518W</t>
  </si>
  <si>
    <t>EUG1</t>
  </si>
  <si>
    <t>YDR519W</t>
  </si>
  <si>
    <t>FPR2</t>
  </si>
  <si>
    <t>YDR520C</t>
  </si>
  <si>
    <t>URC2</t>
  </si>
  <si>
    <t>YDR524C</t>
  </si>
  <si>
    <t>AGE1</t>
  </si>
  <si>
    <t>YDR527W</t>
  </si>
  <si>
    <t>RBA50</t>
  </si>
  <si>
    <t>YDR529C</t>
  </si>
  <si>
    <t>QCR7</t>
  </si>
  <si>
    <t>YDR530C</t>
  </si>
  <si>
    <t>APA2</t>
  </si>
  <si>
    <t>YDR531W</t>
  </si>
  <si>
    <t>CAB1</t>
  </si>
  <si>
    <t>YDR532C</t>
  </si>
  <si>
    <t>KRE28</t>
  </si>
  <si>
    <t>YDR533C</t>
  </si>
  <si>
    <t>HSP31</t>
  </si>
  <si>
    <t>YDR539W</t>
  </si>
  <si>
    <t>FDC1</t>
  </si>
  <si>
    <t>YEL001C</t>
  </si>
  <si>
    <t>IRC22</t>
  </si>
  <si>
    <t>YEL002C</t>
  </si>
  <si>
    <t>WBP1</t>
  </si>
  <si>
    <t>YEL003W</t>
  </si>
  <si>
    <t>GIM4</t>
  </si>
  <si>
    <t>YEL006W</t>
  </si>
  <si>
    <t>YEA6</t>
  </si>
  <si>
    <t>YEL007W</t>
  </si>
  <si>
    <t>YEL009C</t>
  </si>
  <si>
    <t>GCN4</t>
  </si>
  <si>
    <t>YEL011W</t>
  </si>
  <si>
    <t>GLC3</t>
  </si>
  <si>
    <t>YEL012W</t>
  </si>
  <si>
    <t>UBC8</t>
  </si>
  <si>
    <t>YEL013W</t>
  </si>
  <si>
    <t>VAC8</t>
  </si>
  <si>
    <t>YEL015W</t>
  </si>
  <si>
    <t>EDC3</t>
  </si>
  <si>
    <t>YEL017W</t>
  </si>
  <si>
    <t>GTT3</t>
  </si>
  <si>
    <t>YEL018W</t>
  </si>
  <si>
    <t>EAF5</t>
  </si>
  <si>
    <t>YEL019C</t>
  </si>
  <si>
    <t>MMS21</t>
  </si>
  <si>
    <t>YEL020C</t>
  </si>
  <si>
    <t>YEL020W-A</t>
  </si>
  <si>
    <t>TIM9</t>
  </si>
  <si>
    <t>YEL021W</t>
  </si>
  <si>
    <t>URA3</t>
  </si>
  <si>
    <t>YEL022W</t>
  </si>
  <si>
    <t>GEA2</t>
  </si>
  <si>
    <t>YEL024W</t>
  </si>
  <si>
    <t>RIP1</t>
  </si>
  <si>
    <t>YEL026W</t>
  </si>
  <si>
    <t>SNU13</t>
  </si>
  <si>
    <t>YEL029C</t>
  </si>
  <si>
    <t>BUD16</t>
  </si>
  <si>
    <t>YEL030W</t>
  </si>
  <si>
    <t>ECM10</t>
  </si>
  <si>
    <t>YEL031W</t>
  </si>
  <si>
    <t>SPF1</t>
  </si>
  <si>
    <t>YEL032W</t>
  </si>
  <si>
    <t>MCM3</t>
  </si>
  <si>
    <t>YEL034W</t>
  </si>
  <si>
    <t>HYP2</t>
  </si>
  <si>
    <t>YEL036C</t>
  </si>
  <si>
    <t>ANP1</t>
  </si>
  <si>
    <t>YEL037C</t>
  </si>
  <si>
    <t>RAD23</t>
  </si>
  <si>
    <t>YEL038W</t>
  </si>
  <si>
    <t>UTR4</t>
  </si>
  <si>
    <t>YEL039C</t>
  </si>
  <si>
    <t>CYC7</t>
  </si>
  <si>
    <t>YEL040W</t>
  </si>
  <si>
    <t>UTR2</t>
  </si>
  <si>
    <t>YEL042W</t>
  </si>
  <si>
    <t>GDA1</t>
  </si>
  <si>
    <t>YEL043W</t>
  </si>
  <si>
    <t>YEL044W</t>
  </si>
  <si>
    <t>IES6</t>
  </si>
  <si>
    <t>YEL046C</t>
  </si>
  <si>
    <t>GLY1</t>
  </si>
  <si>
    <t>YEL047C</t>
  </si>
  <si>
    <t>YEL050C</t>
  </si>
  <si>
    <t>RML2</t>
  </si>
  <si>
    <t>YEL051W</t>
  </si>
  <si>
    <t>VMA8</t>
  </si>
  <si>
    <t>YEL052W</t>
  </si>
  <si>
    <t>AFG1</t>
  </si>
  <si>
    <t>YEL053C</t>
  </si>
  <si>
    <t>MAK10</t>
  </si>
  <si>
    <t>YEL054C</t>
  </si>
  <si>
    <t>RPL12A</t>
  </si>
  <si>
    <t>YEL055C</t>
  </si>
  <si>
    <t>POL5</t>
  </si>
  <si>
    <t>YEL056W</t>
  </si>
  <si>
    <t>HAT2</t>
  </si>
  <si>
    <t>YEL058W</t>
  </si>
  <si>
    <t>PCM1</t>
  </si>
  <si>
    <t>YEL060C</t>
  </si>
  <si>
    <t>PRB1</t>
  </si>
  <si>
    <t>YEL061C</t>
  </si>
  <si>
    <t>CIN8</t>
  </si>
  <si>
    <t>YEL062W</t>
  </si>
  <si>
    <t>NPR2</t>
  </si>
  <si>
    <t>YEL065W</t>
  </si>
  <si>
    <t>SIT1</t>
  </si>
  <si>
    <t>YEL066W</t>
  </si>
  <si>
    <t>HPA3</t>
  </si>
  <si>
    <t>YEL071W</t>
  </si>
  <si>
    <t>DLD3</t>
  </si>
  <si>
    <t>YER001W</t>
  </si>
  <si>
    <t>MNN1</t>
  </si>
  <si>
    <t>YER002W</t>
  </si>
  <si>
    <t>NOP16</t>
  </si>
  <si>
    <t>YER003C</t>
  </si>
  <si>
    <t>PMI40</t>
  </si>
  <si>
    <t>YER004W</t>
  </si>
  <si>
    <t>FMP52</t>
  </si>
  <si>
    <t>YER005W</t>
  </si>
  <si>
    <t>YND1</t>
  </si>
  <si>
    <t>YER006W</t>
  </si>
  <si>
    <t>NUG1</t>
  </si>
  <si>
    <t>YER007C-A</t>
  </si>
  <si>
    <t>TMA20</t>
  </si>
  <si>
    <t>YER007W</t>
  </si>
  <si>
    <t>PAC2</t>
  </si>
  <si>
    <t>YER008C</t>
  </si>
  <si>
    <t>SEC3</t>
  </si>
  <si>
    <t>YER010C</t>
  </si>
  <si>
    <t>YER012W</t>
  </si>
  <si>
    <t>PRE1</t>
  </si>
  <si>
    <t>YER013W</t>
  </si>
  <si>
    <t>PRP22</t>
  </si>
  <si>
    <t>YER014W</t>
  </si>
  <si>
    <t>HEM14</t>
  </si>
  <si>
    <t>YER015W</t>
  </si>
  <si>
    <t>FAA2</t>
  </si>
  <si>
    <t>YER016W</t>
  </si>
  <si>
    <t>BIM1</t>
  </si>
  <si>
    <t>YER017C</t>
  </si>
  <si>
    <t>AFG3</t>
  </si>
  <si>
    <t>YER019W</t>
  </si>
  <si>
    <t>ISC1</t>
  </si>
  <si>
    <t>YER020W</t>
  </si>
  <si>
    <t>GPA2</t>
  </si>
  <si>
    <t>YER021W</t>
  </si>
  <si>
    <t>RPN3</t>
  </si>
  <si>
    <t>YER022W</t>
  </si>
  <si>
    <t>SRB4</t>
  </si>
  <si>
    <t>YER023W</t>
  </si>
  <si>
    <t>PRO3</t>
  </si>
  <si>
    <t>YER024W</t>
  </si>
  <si>
    <t>YAT2</t>
  </si>
  <si>
    <t>YER025W</t>
  </si>
  <si>
    <t>GCD11</t>
  </si>
  <si>
    <t>YER027C</t>
  </si>
  <si>
    <t>GAL83</t>
  </si>
  <si>
    <t>YER029C</t>
  </si>
  <si>
    <t>SMB1</t>
  </si>
  <si>
    <t>YER030W</t>
  </si>
  <si>
    <t>CHZ1</t>
  </si>
  <si>
    <t>YER031C</t>
  </si>
  <si>
    <t>YPT31</t>
  </si>
  <si>
    <t>YER032W</t>
  </si>
  <si>
    <t>FIR1</t>
  </si>
  <si>
    <t>YER033C</t>
  </si>
  <si>
    <t>ZRG8</t>
  </si>
  <si>
    <t>YER034W</t>
  </si>
  <si>
    <t>YER036C</t>
  </si>
  <si>
    <t>ARB1</t>
  </si>
  <si>
    <t>YER037W</t>
  </si>
  <si>
    <t>PHM8</t>
  </si>
  <si>
    <t>YER040W</t>
  </si>
  <si>
    <t>GLN3</t>
  </si>
  <si>
    <t>YER042W</t>
  </si>
  <si>
    <t>MXR1</t>
  </si>
  <si>
    <t>YER043C</t>
  </si>
  <si>
    <t>SAH1</t>
  </si>
  <si>
    <t>YER044C</t>
  </si>
  <si>
    <t>ERG28</t>
  </si>
  <si>
    <t>YER047C</t>
  </si>
  <si>
    <t>SAP1</t>
  </si>
  <si>
    <t>YER048C</t>
  </si>
  <si>
    <t>CAJ1</t>
  </si>
  <si>
    <t>YER048W-A</t>
  </si>
  <si>
    <t>ISD11</t>
  </si>
  <si>
    <t>YER049W</t>
  </si>
  <si>
    <t>TPA1</t>
  </si>
  <si>
    <t>YER050C</t>
  </si>
  <si>
    <t>RSM18</t>
  </si>
  <si>
    <t>YER052C</t>
  </si>
  <si>
    <t>HOM3</t>
  </si>
  <si>
    <t>YER053C</t>
  </si>
  <si>
    <t>PIC2</t>
  </si>
  <si>
    <t>YER055C</t>
  </si>
  <si>
    <t>HIS1</t>
  </si>
  <si>
    <t>YER056C</t>
  </si>
  <si>
    <t>FCY2</t>
  </si>
  <si>
    <t>YER056C-A</t>
  </si>
  <si>
    <t>RPL34A</t>
  </si>
  <si>
    <t>YER057C</t>
  </si>
  <si>
    <t>HMF1</t>
  </si>
  <si>
    <t>YER058W</t>
  </si>
  <si>
    <t>PET117</t>
  </si>
  <si>
    <t>YER059W</t>
  </si>
  <si>
    <t>PCL6</t>
  </si>
  <si>
    <t>YER061C</t>
  </si>
  <si>
    <t>CEM1</t>
  </si>
  <si>
    <t>YER062C</t>
  </si>
  <si>
    <t>HOR2</t>
  </si>
  <si>
    <t>YER063W</t>
  </si>
  <si>
    <t>THO1</t>
  </si>
  <si>
    <t>YER065C</t>
  </si>
  <si>
    <t>ICL1</t>
  </si>
  <si>
    <t>YER067W</t>
  </si>
  <si>
    <t>RGI1</t>
  </si>
  <si>
    <t>YER068W</t>
  </si>
  <si>
    <t>MOT2</t>
  </si>
  <si>
    <t>YER069W</t>
  </si>
  <si>
    <t>ARG5,6</t>
  </si>
  <si>
    <t>YER070W</t>
  </si>
  <si>
    <t>RNR1</t>
  </si>
  <si>
    <t>YER071C</t>
  </si>
  <si>
    <t>YER073W</t>
  </si>
  <si>
    <t>ALD5</t>
  </si>
  <si>
    <t>YER074W</t>
  </si>
  <si>
    <t>RPS24A</t>
  </si>
  <si>
    <t>YER075C</t>
  </si>
  <si>
    <t>PTP3</t>
  </si>
  <si>
    <t>YER077C</t>
  </si>
  <si>
    <t>YER078C</t>
  </si>
  <si>
    <t>ICP55</t>
  </si>
  <si>
    <t>YER079W</t>
  </si>
  <si>
    <t>YER080W</t>
  </si>
  <si>
    <t>AIM9</t>
  </si>
  <si>
    <t>YER081W</t>
  </si>
  <si>
    <t>SER3</t>
  </si>
  <si>
    <t>YER082C</t>
  </si>
  <si>
    <t>UTP7</t>
  </si>
  <si>
    <t>YER083C</t>
  </si>
  <si>
    <t>GET2</t>
  </si>
  <si>
    <t>YER086W</t>
  </si>
  <si>
    <t>ILV1</t>
  </si>
  <si>
    <t>YER087C-B</t>
  </si>
  <si>
    <t>SBH1</t>
  </si>
  <si>
    <t>YER087W</t>
  </si>
  <si>
    <t>AIM10</t>
  </si>
  <si>
    <t>YER088C</t>
  </si>
  <si>
    <t>DOT6</t>
  </si>
  <si>
    <t>YER089C</t>
  </si>
  <si>
    <t>PTC2</t>
  </si>
  <si>
    <t>YER090W</t>
  </si>
  <si>
    <t>TRP2</t>
  </si>
  <si>
    <t>YER091C</t>
  </si>
  <si>
    <t>MET6</t>
  </si>
  <si>
    <t>YER092W</t>
  </si>
  <si>
    <t>IES5</t>
  </si>
  <si>
    <t>YER093C-A</t>
  </si>
  <si>
    <t>AIM11</t>
  </si>
  <si>
    <t>YER094C</t>
  </si>
  <si>
    <t>PUP3</t>
  </si>
  <si>
    <t>YER095W</t>
  </si>
  <si>
    <t>RAD51</t>
  </si>
  <si>
    <t>YER098W</t>
  </si>
  <si>
    <t>UBP9</t>
  </si>
  <si>
    <t>YER099C</t>
  </si>
  <si>
    <t>PRS2</t>
  </si>
  <si>
    <t>YER100W</t>
  </si>
  <si>
    <t>UBC6</t>
  </si>
  <si>
    <t>YER101C</t>
  </si>
  <si>
    <t>AST2</t>
  </si>
  <si>
    <t>YER102W</t>
  </si>
  <si>
    <t>RPS8B</t>
  </si>
  <si>
    <t>YER103W</t>
  </si>
  <si>
    <t>SSA4</t>
  </si>
  <si>
    <t>YER105C</t>
  </si>
  <si>
    <t>NUP157</t>
  </si>
  <si>
    <t>YER107C</t>
  </si>
  <si>
    <t>GLE2</t>
  </si>
  <si>
    <t>YER110C</t>
  </si>
  <si>
    <t>KAP123</t>
  </si>
  <si>
    <t>YER111C</t>
  </si>
  <si>
    <t>SWI4</t>
  </si>
  <si>
    <t>YER112W</t>
  </si>
  <si>
    <t>LSM4</t>
  </si>
  <si>
    <t>YER113C</t>
  </si>
  <si>
    <t>TMN3</t>
  </si>
  <si>
    <t>YER114C</t>
  </si>
  <si>
    <t>BOI2</t>
  </si>
  <si>
    <t>YER117W</t>
  </si>
  <si>
    <t>RPL23B</t>
  </si>
  <si>
    <t>YER120W</t>
  </si>
  <si>
    <t>SCS2</t>
  </si>
  <si>
    <t>YER122C</t>
  </si>
  <si>
    <t>GLO3</t>
  </si>
  <si>
    <t>YER123W</t>
  </si>
  <si>
    <t>YCK3</t>
  </si>
  <si>
    <t>YER125W</t>
  </si>
  <si>
    <t>RSP5</t>
  </si>
  <si>
    <t>YER126C</t>
  </si>
  <si>
    <t>NSA2</t>
  </si>
  <si>
    <t>YER127W</t>
  </si>
  <si>
    <t>LCP5</t>
  </si>
  <si>
    <t>YER128W</t>
  </si>
  <si>
    <t>YER129W</t>
  </si>
  <si>
    <t>SAK1</t>
  </si>
  <si>
    <t>YER131W</t>
  </si>
  <si>
    <t>RPS26B</t>
  </si>
  <si>
    <t>YER132C</t>
  </si>
  <si>
    <t>PMD1</t>
  </si>
  <si>
    <t>YER133W</t>
  </si>
  <si>
    <t>GLC7</t>
  </si>
  <si>
    <t>YER134C</t>
  </si>
  <si>
    <t>YER136W</t>
  </si>
  <si>
    <t>GDI1</t>
  </si>
  <si>
    <t>YER137C</t>
  </si>
  <si>
    <t>YER139C</t>
  </si>
  <si>
    <t>RTR1</t>
  </si>
  <si>
    <t>YER141W</t>
  </si>
  <si>
    <t>COX15</t>
  </si>
  <si>
    <t>YER142C</t>
  </si>
  <si>
    <t>MAG1</t>
  </si>
  <si>
    <t>YER143W</t>
  </si>
  <si>
    <t>DDI1</t>
  </si>
  <si>
    <t>YER144C</t>
  </si>
  <si>
    <t>UBP5</t>
  </si>
  <si>
    <t>YER145C</t>
  </si>
  <si>
    <t>FTR1</t>
  </si>
  <si>
    <t>YER146W</t>
  </si>
  <si>
    <t>LSM5</t>
  </si>
  <si>
    <t>YER148W</t>
  </si>
  <si>
    <t>SPT15</t>
  </si>
  <si>
    <t>YER149C</t>
  </si>
  <si>
    <t>PEA2</t>
  </si>
  <si>
    <t>YER151C</t>
  </si>
  <si>
    <t>UBP3</t>
  </si>
  <si>
    <t>YER152C</t>
  </si>
  <si>
    <t>YER154W</t>
  </si>
  <si>
    <t>OXA1</t>
  </si>
  <si>
    <t>YER155C</t>
  </si>
  <si>
    <t>BEM2</t>
  </si>
  <si>
    <t>YER156C</t>
  </si>
  <si>
    <t>YER157W</t>
  </si>
  <si>
    <t>COG3</t>
  </si>
  <si>
    <t>YER159C</t>
  </si>
  <si>
    <t>BUR6</t>
  </si>
  <si>
    <t>YER161C</t>
  </si>
  <si>
    <t>SPT2</t>
  </si>
  <si>
    <t>YER162C</t>
  </si>
  <si>
    <t>RAD4</t>
  </si>
  <si>
    <t>YER163C</t>
  </si>
  <si>
    <t>YER164W</t>
  </si>
  <si>
    <t>CHD1</t>
  </si>
  <si>
    <t>YER165W</t>
  </si>
  <si>
    <t>PAB1</t>
  </si>
  <si>
    <t>YER166W</t>
  </si>
  <si>
    <t>DNF1</t>
  </si>
  <si>
    <t>YER167W</t>
  </si>
  <si>
    <t>BCK2</t>
  </si>
  <si>
    <t>YER168C</t>
  </si>
  <si>
    <t>CCA1</t>
  </si>
  <si>
    <t>YER169W</t>
  </si>
  <si>
    <t>RPH1</t>
  </si>
  <si>
    <t>YER171W</t>
  </si>
  <si>
    <t>RAD3</t>
  </si>
  <si>
    <t>YER172C</t>
  </si>
  <si>
    <t>BRR2</t>
  </si>
  <si>
    <t>YER174C</t>
  </si>
  <si>
    <t>GRX4</t>
  </si>
  <si>
    <t>YER175C</t>
  </si>
  <si>
    <t>TMT1</t>
  </si>
  <si>
    <t>YER176W</t>
  </si>
  <si>
    <t>ECM32</t>
  </si>
  <si>
    <t>YER177W</t>
  </si>
  <si>
    <t>BMH1</t>
  </si>
  <si>
    <t>YER178W</t>
  </si>
  <si>
    <t>PDA1</t>
  </si>
  <si>
    <t>YER182W</t>
  </si>
  <si>
    <t>FMP10</t>
  </si>
  <si>
    <t>YER183C</t>
  </si>
  <si>
    <t>FAU1</t>
  </si>
  <si>
    <t>YFL001W</t>
  </si>
  <si>
    <t>DEG1</t>
  </si>
  <si>
    <t>YFL002C</t>
  </si>
  <si>
    <t>SPB4</t>
  </si>
  <si>
    <t>YFL004W</t>
  </si>
  <si>
    <t>VTC2</t>
  </si>
  <si>
    <t>YFL005W</t>
  </si>
  <si>
    <t>SEC4</t>
  </si>
  <si>
    <t>YFL007W</t>
  </si>
  <si>
    <t>BLM10</t>
  </si>
  <si>
    <t>YFL008W</t>
  </si>
  <si>
    <t>SMC1</t>
  </si>
  <si>
    <t>YFL009W</t>
  </si>
  <si>
    <t>CDC4</t>
  </si>
  <si>
    <t>YFL013C</t>
  </si>
  <si>
    <t>IES1</t>
  </si>
  <si>
    <t>YFL014W</t>
  </si>
  <si>
    <t>HSP12</t>
  </si>
  <si>
    <t>YFL016C</t>
  </si>
  <si>
    <t>MDJ1</t>
  </si>
  <si>
    <t>YFL017C</t>
  </si>
  <si>
    <t>GNA1</t>
  </si>
  <si>
    <t>YFL018C</t>
  </si>
  <si>
    <t>LPD1</t>
  </si>
  <si>
    <t>YFL021W</t>
  </si>
  <si>
    <t>GAT1</t>
  </si>
  <si>
    <t>YFL022C</t>
  </si>
  <si>
    <t>FRS2</t>
  </si>
  <si>
    <t>YFL023W</t>
  </si>
  <si>
    <t>BUD27</t>
  </si>
  <si>
    <t>YFL024C</t>
  </si>
  <si>
    <t>EPL1</t>
  </si>
  <si>
    <t>YFL026W</t>
  </si>
  <si>
    <t>STE2</t>
  </si>
  <si>
    <t>YFL027C</t>
  </si>
  <si>
    <t>GYP8</t>
  </si>
  <si>
    <t>YFL028C</t>
  </si>
  <si>
    <t>CAF16</t>
  </si>
  <si>
    <t>YFL029C</t>
  </si>
  <si>
    <t>CAK1</t>
  </si>
  <si>
    <t>YFL030W</t>
  </si>
  <si>
    <t>AGX1</t>
  </si>
  <si>
    <t>YFL033C</t>
  </si>
  <si>
    <t>RIM15</t>
  </si>
  <si>
    <t>YFL034C-A</t>
  </si>
  <si>
    <t>RPL22B</t>
  </si>
  <si>
    <t>YFL034C-B</t>
  </si>
  <si>
    <t>MOB2</t>
  </si>
  <si>
    <t>YFL034W</t>
  </si>
  <si>
    <t>YFL036W</t>
  </si>
  <si>
    <t>RPO41</t>
  </si>
  <si>
    <t>YFL037W</t>
  </si>
  <si>
    <t>TUB2</t>
  </si>
  <si>
    <t>YFL038C</t>
  </si>
  <si>
    <t>YPT1</t>
  </si>
  <si>
    <t>YFL039C</t>
  </si>
  <si>
    <t>ACT1</t>
  </si>
  <si>
    <t>YFL041W</t>
  </si>
  <si>
    <t>FET5</t>
  </si>
  <si>
    <t>YFL042C</t>
  </si>
  <si>
    <t>YFL044C</t>
  </si>
  <si>
    <t>OTU1</t>
  </si>
  <si>
    <t>YFL045C</t>
  </si>
  <si>
    <t>SEC53</t>
  </si>
  <si>
    <t>YFL046W</t>
  </si>
  <si>
    <t>FMP32</t>
  </si>
  <si>
    <t>YFL047W</t>
  </si>
  <si>
    <t>RGD2</t>
  </si>
  <si>
    <t>YFL048C</t>
  </si>
  <si>
    <t>EMP47</t>
  </si>
  <si>
    <t>YFL049W</t>
  </si>
  <si>
    <t>SWP82</t>
  </si>
  <si>
    <t>YFL050C</t>
  </si>
  <si>
    <t>ALR2</t>
  </si>
  <si>
    <t>YFL059W</t>
  </si>
  <si>
    <t>SNZ3</t>
  </si>
  <si>
    <t>YFR001W</t>
  </si>
  <si>
    <t>LOC1</t>
  </si>
  <si>
    <t>YFR002W</t>
  </si>
  <si>
    <t>NIC96</t>
  </si>
  <si>
    <t>YFR004W</t>
  </si>
  <si>
    <t>RPN11</t>
  </si>
  <si>
    <t>YFR005C</t>
  </si>
  <si>
    <t>SAD1</t>
  </si>
  <si>
    <t>YFR006W</t>
  </si>
  <si>
    <t>YFR007W</t>
  </si>
  <si>
    <t>YFH7</t>
  </si>
  <si>
    <t>YFR009W</t>
  </si>
  <si>
    <t>GCN20</t>
  </si>
  <si>
    <t>YFR010W</t>
  </si>
  <si>
    <t>UBP6</t>
  </si>
  <si>
    <t>YFR011C</t>
  </si>
  <si>
    <t>AIM13</t>
  </si>
  <si>
    <t>YFR013W</t>
  </si>
  <si>
    <t>IOC3</t>
  </si>
  <si>
    <t>YFR014C</t>
  </si>
  <si>
    <t>CMK1</t>
  </si>
  <si>
    <t>YFR015C</t>
  </si>
  <si>
    <t>GSY1</t>
  </si>
  <si>
    <t>YFR016C</t>
  </si>
  <si>
    <t>YFR019W</t>
  </si>
  <si>
    <t>FAB1</t>
  </si>
  <si>
    <t>YFR021W</t>
  </si>
  <si>
    <t>ATG18</t>
  </si>
  <si>
    <t>YFR024C-A</t>
  </si>
  <si>
    <t>LSB3</t>
  </si>
  <si>
    <t>YFR025C</t>
  </si>
  <si>
    <t>HIS2</t>
  </si>
  <si>
    <t>YFR028C</t>
  </si>
  <si>
    <t>CDC14</t>
  </si>
  <si>
    <t>YFR029W</t>
  </si>
  <si>
    <t>PTR3</t>
  </si>
  <si>
    <t>YFR030W</t>
  </si>
  <si>
    <t>MET10</t>
  </si>
  <si>
    <t>YFR031C</t>
  </si>
  <si>
    <t>SMC2</t>
  </si>
  <si>
    <t>YFR031C-A</t>
  </si>
  <si>
    <t>RPL2A</t>
  </si>
  <si>
    <t>YFR033C</t>
  </si>
  <si>
    <t>QCR6</t>
  </si>
  <si>
    <t>YFR034C</t>
  </si>
  <si>
    <t>PHO4</t>
  </si>
  <si>
    <t>YFR037C</t>
  </si>
  <si>
    <t>RSC8</t>
  </si>
  <si>
    <t>YFR038W</t>
  </si>
  <si>
    <t>IRC5</t>
  </si>
  <si>
    <t>YFR039C</t>
  </si>
  <si>
    <t>YFR040W</t>
  </si>
  <si>
    <t>SAP155</t>
  </si>
  <si>
    <t>YFR041C</t>
  </si>
  <si>
    <t>ERJ5</t>
  </si>
  <si>
    <t>YFR043C</t>
  </si>
  <si>
    <t>IRC6</t>
  </si>
  <si>
    <t>YFR044C</t>
  </si>
  <si>
    <t>DUG1</t>
  </si>
  <si>
    <t>YFR047C</t>
  </si>
  <si>
    <t>BNA6</t>
  </si>
  <si>
    <t>YFR049W</t>
  </si>
  <si>
    <t>YMR31</t>
  </si>
  <si>
    <t>YFR050C</t>
  </si>
  <si>
    <t>PRE4</t>
  </si>
  <si>
    <t>YFR051C</t>
  </si>
  <si>
    <t>RET2</t>
  </si>
  <si>
    <t>YFR052W</t>
  </si>
  <si>
    <t>RPN12</t>
  </si>
  <si>
    <t>YFR053C</t>
  </si>
  <si>
    <t>HXK1</t>
  </si>
  <si>
    <t>YGL001C</t>
  </si>
  <si>
    <t>ERG26</t>
  </si>
  <si>
    <t>YGL004C</t>
  </si>
  <si>
    <t>RPN14</t>
  </si>
  <si>
    <t>YGL005C</t>
  </si>
  <si>
    <t>COG7</t>
  </si>
  <si>
    <t>YGL006W</t>
  </si>
  <si>
    <t>PMC1</t>
  </si>
  <si>
    <t>YGL008C</t>
  </si>
  <si>
    <t>PMA1</t>
  </si>
  <si>
    <t>YGL009C</t>
  </si>
  <si>
    <t>LEU1</t>
  </si>
  <si>
    <t>YGL011C</t>
  </si>
  <si>
    <t>SCL1</t>
  </si>
  <si>
    <t>YGL012W</t>
  </si>
  <si>
    <t>ERG4</t>
  </si>
  <si>
    <t>YGL013C</t>
  </si>
  <si>
    <t>PDR1</t>
  </si>
  <si>
    <t>YGL014W</t>
  </si>
  <si>
    <t>PUF4</t>
  </si>
  <si>
    <t>YGL016W</t>
  </si>
  <si>
    <t>KAP122</t>
  </si>
  <si>
    <t>YGL017W</t>
  </si>
  <si>
    <t>ATE1</t>
  </si>
  <si>
    <t>YGL018C</t>
  </si>
  <si>
    <t>JAC1</t>
  </si>
  <si>
    <t>YGL019W</t>
  </si>
  <si>
    <t>CKB1</t>
  </si>
  <si>
    <t>YGL020C</t>
  </si>
  <si>
    <t>GET1</t>
  </si>
  <si>
    <t>YGL021W</t>
  </si>
  <si>
    <t>ALK1</t>
  </si>
  <si>
    <t>YGL022W</t>
  </si>
  <si>
    <t>STT3</t>
  </si>
  <si>
    <t>YGL023C</t>
  </si>
  <si>
    <t>PIB2</t>
  </si>
  <si>
    <t>YGL025C</t>
  </si>
  <si>
    <t>PGD1</t>
  </si>
  <si>
    <t>YGL026C</t>
  </si>
  <si>
    <t>TRP5</t>
  </si>
  <si>
    <t>YGL027C</t>
  </si>
  <si>
    <t>CWH41</t>
  </si>
  <si>
    <t>YGL028C</t>
  </si>
  <si>
    <t>SCW11</t>
  </si>
  <si>
    <t>YGL030W</t>
  </si>
  <si>
    <t>RPL30</t>
  </si>
  <si>
    <t>YGL031C</t>
  </si>
  <si>
    <t>RPL24A</t>
  </si>
  <si>
    <t>YGL035C</t>
  </si>
  <si>
    <t>MIG1</t>
  </si>
  <si>
    <t>YGL036W</t>
  </si>
  <si>
    <t>YGL037C</t>
  </si>
  <si>
    <t>PNC1</t>
  </si>
  <si>
    <t>YGL038C</t>
  </si>
  <si>
    <t>OCH1</t>
  </si>
  <si>
    <t>YGL039W</t>
  </si>
  <si>
    <t>YGL040C</t>
  </si>
  <si>
    <t>HEM2</t>
  </si>
  <si>
    <t>YGL041W-A</t>
  </si>
  <si>
    <t>YGL043W</t>
  </si>
  <si>
    <t>DST1</t>
  </si>
  <si>
    <t>YGL044C</t>
  </si>
  <si>
    <t>RNA15</t>
  </si>
  <si>
    <t>YGL047W</t>
  </si>
  <si>
    <t>ALG13</t>
  </si>
  <si>
    <t>YGL048C</t>
  </si>
  <si>
    <t>RPT6</t>
  </si>
  <si>
    <t>YGL049C</t>
  </si>
  <si>
    <t>TIF4632</t>
  </si>
  <si>
    <t>YGL050W</t>
  </si>
  <si>
    <t>TYW3</t>
  </si>
  <si>
    <t>YGL053W</t>
  </si>
  <si>
    <t>PRM8</t>
  </si>
  <si>
    <t>YGL055W</t>
  </si>
  <si>
    <t>OLE1</t>
  </si>
  <si>
    <t>YGL056C</t>
  </si>
  <si>
    <t>SDS23</t>
  </si>
  <si>
    <t>YGL057C</t>
  </si>
  <si>
    <t>GEP7</t>
  </si>
  <si>
    <t>YGL059W</t>
  </si>
  <si>
    <t>PKP2</t>
  </si>
  <si>
    <t>YGL060W</t>
  </si>
  <si>
    <t>YBP2</t>
  </si>
  <si>
    <t>YGL061C</t>
  </si>
  <si>
    <t>DUO1</t>
  </si>
  <si>
    <t>YGL062W</t>
  </si>
  <si>
    <t>PYC1</t>
  </si>
  <si>
    <t>YGL064C</t>
  </si>
  <si>
    <t>MRH4</t>
  </si>
  <si>
    <t>YGL065C</t>
  </si>
  <si>
    <t>ALG2</t>
  </si>
  <si>
    <t>YGL066W</t>
  </si>
  <si>
    <t>SGF73</t>
  </si>
  <si>
    <t>YGL067W</t>
  </si>
  <si>
    <t>NPY1</t>
  </si>
  <si>
    <t>YGL068W</t>
  </si>
  <si>
    <t>MNP1</t>
  </si>
  <si>
    <t>YGL071W</t>
  </si>
  <si>
    <t>AFT1</t>
  </si>
  <si>
    <t>YGL073W</t>
  </si>
  <si>
    <t>HSF1</t>
  </si>
  <si>
    <t>YGL076C</t>
  </si>
  <si>
    <t>RPL7A</t>
  </si>
  <si>
    <t>YGL077C</t>
  </si>
  <si>
    <t>HNM1</t>
  </si>
  <si>
    <t>YGL078C</t>
  </si>
  <si>
    <t>DBP3</t>
  </si>
  <si>
    <t>YGL082W</t>
  </si>
  <si>
    <t>YGL083W</t>
  </si>
  <si>
    <t>SCY1</t>
  </si>
  <si>
    <t>YGL086W</t>
  </si>
  <si>
    <t>MAD1</t>
  </si>
  <si>
    <t>YGL087C</t>
  </si>
  <si>
    <t>MMS2</t>
  </si>
  <si>
    <t>YGL091C</t>
  </si>
  <si>
    <t>NBP35</t>
  </si>
  <si>
    <t>YGL092W</t>
  </si>
  <si>
    <t>NUP145</t>
  </si>
  <si>
    <t>YGL093W</t>
  </si>
  <si>
    <t>SPC105</t>
  </si>
  <si>
    <t>YGL094C</t>
  </si>
  <si>
    <t>PAN2</t>
  </si>
  <si>
    <t>YGL095C</t>
  </si>
  <si>
    <t>VPS45</t>
  </si>
  <si>
    <t>YGL097W</t>
  </si>
  <si>
    <t>SRM1</t>
  </si>
  <si>
    <t>YGL098W</t>
  </si>
  <si>
    <t>USE1</t>
  </si>
  <si>
    <t>YGL099W</t>
  </si>
  <si>
    <t>LSG1</t>
  </si>
  <si>
    <t>YGL100W</t>
  </si>
  <si>
    <t>SEH1</t>
  </si>
  <si>
    <t>YGL101W</t>
  </si>
  <si>
    <t>YGL103W</t>
  </si>
  <si>
    <t>RPL28</t>
  </si>
  <si>
    <t>YGL105W</t>
  </si>
  <si>
    <t>ARC1</t>
  </si>
  <si>
    <t>YGL106W</t>
  </si>
  <si>
    <t>MLC1</t>
  </si>
  <si>
    <t>YGL107C</t>
  </si>
  <si>
    <t>RMD9</t>
  </si>
  <si>
    <t>YGL108C</t>
  </si>
  <si>
    <t>YGL110C</t>
  </si>
  <si>
    <t>CUE3</t>
  </si>
  <si>
    <t>YGL111W</t>
  </si>
  <si>
    <t>NSA1</t>
  </si>
  <si>
    <t>YGL112C</t>
  </si>
  <si>
    <t>TAF6</t>
  </si>
  <si>
    <t>YGL113W</t>
  </si>
  <si>
    <t>SLD3</t>
  </si>
  <si>
    <t>YGL115W</t>
  </si>
  <si>
    <t>SNF4</t>
  </si>
  <si>
    <t>YGL117W</t>
  </si>
  <si>
    <t>YGL119W</t>
  </si>
  <si>
    <t>COQ8</t>
  </si>
  <si>
    <t>YGL120C</t>
  </si>
  <si>
    <t>PRP43</t>
  </si>
  <si>
    <t>YGL122C</t>
  </si>
  <si>
    <t>NAB2</t>
  </si>
  <si>
    <t>YGL123W</t>
  </si>
  <si>
    <t>RPS2</t>
  </si>
  <si>
    <t>YGL124C</t>
  </si>
  <si>
    <t>MON1</t>
  </si>
  <si>
    <t>YGL125W</t>
  </si>
  <si>
    <t>MET13</t>
  </si>
  <si>
    <t>YGL129C</t>
  </si>
  <si>
    <t>RSM23</t>
  </si>
  <si>
    <t>YGL130W</t>
  </si>
  <si>
    <t>CEG1</t>
  </si>
  <si>
    <t>YGL133W</t>
  </si>
  <si>
    <t>ITC1</t>
  </si>
  <si>
    <t>YGL135W</t>
  </si>
  <si>
    <t>RPL1B</t>
  </si>
  <si>
    <t>YGL137W</t>
  </si>
  <si>
    <t>SEC27</t>
  </si>
  <si>
    <t>YGL139W</t>
  </si>
  <si>
    <t>FLC3</t>
  </si>
  <si>
    <t>YGL140C</t>
  </si>
  <si>
    <t>YGL141W</t>
  </si>
  <si>
    <t>HUL5</t>
  </si>
  <si>
    <t>YGL145W</t>
  </si>
  <si>
    <t>TIP20</t>
  </si>
  <si>
    <t>YGL147C</t>
  </si>
  <si>
    <t>RPL9A</t>
  </si>
  <si>
    <t>YGL148W</t>
  </si>
  <si>
    <t>ARO2</t>
  </si>
  <si>
    <t>YGL150C</t>
  </si>
  <si>
    <t>INO80</t>
  </si>
  <si>
    <t>YGL151W</t>
  </si>
  <si>
    <t>NUT1</t>
  </si>
  <si>
    <t>YGL153W</t>
  </si>
  <si>
    <t>PEX14</t>
  </si>
  <si>
    <t>YGL155W</t>
  </si>
  <si>
    <t>CDC43</t>
  </si>
  <si>
    <t>YGL156W</t>
  </si>
  <si>
    <t>AMS1</t>
  </si>
  <si>
    <t>YGL157W</t>
  </si>
  <si>
    <t>ARI1</t>
  </si>
  <si>
    <t>YGL159W</t>
  </si>
  <si>
    <t>YGL160W</t>
  </si>
  <si>
    <t>AIM14</t>
  </si>
  <si>
    <t>YGL161C</t>
  </si>
  <si>
    <t>YIP5</t>
  </si>
  <si>
    <t>YGL164C</t>
  </si>
  <si>
    <t>YRB30</t>
  </si>
  <si>
    <t>YGL167C</t>
  </si>
  <si>
    <t>PMR1</t>
  </si>
  <si>
    <t>YGL169W</t>
  </si>
  <si>
    <t>SUA5</t>
  </si>
  <si>
    <t>YGL171W</t>
  </si>
  <si>
    <t>ROK1</t>
  </si>
  <si>
    <t>YGL172W</t>
  </si>
  <si>
    <t>NUP49</t>
  </si>
  <si>
    <t>YGL173C</t>
  </si>
  <si>
    <t>KEM1</t>
  </si>
  <si>
    <t>YGL178W</t>
  </si>
  <si>
    <t>MPT5</t>
  </si>
  <si>
    <t>YGL180W</t>
  </si>
  <si>
    <t>ATG1</t>
  </si>
  <si>
    <t>YGL181W</t>
  </si>
  <si>
    <t>GTS1</t>
  </si>
  <si>
    <t>YGL184C</t>
  </si>
  <si>
    <t>STR3</t>
  </si>
  <si>
    <t>YGL185C</t>
  </si>
  <si>
    <t>YGL187C</t>
  </si>
  <si>
    <t>COX4</t>
  </si>
  <si>
    <t>YGL189C</t>
  </si>
  <si>
    <t>RPS26A</t>
  </si>
  <si>
    <t>YGL190C</t>
  </si>
  <si>
    <t>CDC55</t>
  </si>
  <si>
    <t>YGL191W</t>
  </si>
  <si>
    <t>COX13</t>
  </si>
  <si>
    <t>YGL194C</t>
  </si>
  <si>
    <t>HOS2</t>
  </si>
  <si>
    <t>YGL195W</t>
  </si>
  <si>
    <t>GCN1</t>
  </si>
  <si>
    <t>YGL196W</t>
  </si>
  <si>
    <t>DSD1</t>
  </si>
  <si>
    <t>YGL197W</t>
  </si>
  <si>
    <t>MDS3</t>
  </si>
  <si>
    <t>YGL200C</t>
  </si>
  <si>
    <t>EMP24</t>
  </si>
  <si>
    <t>YGL201C</t>
  </si>
  <si>
    <t>MCM6</t>
  </si>
  <si>
    <t>YGL202W</t>
  </si>
  <si>
    <t>ARO8</t>
  </si>
  <si>
    <t>YGL203C</t>
  </si>
  <si>
    <t>KEX1</t>
  </si>
  <si>
    <t>YGL206C</t>
  </si>
  <si>
    <t>CHC1</t>
  </si>
  <si>
    <t>YGL207W</t>
  </si>
  <si>
    <t>SPT16</t>
  </si>
  <si>
    <t>YGL208W</t>
  </si>
  <si>
    <t>SIP2</t>
  </si>
  <si>
    <t>YGL210W</t>
  </si>
  <si>
    <t>YPT32</t>
  </si>
  <si>
    <t>YGL211W</t>
  </si>
  <si>
    <t>NCS6</t>
  </si>
  <si>
    <t>YGL212W</t>
  </si>
  <si>
    <t>VAM7</t>
  </si>
  <si>
    <t>YGL213C</t>
  </si>
  <si>
    <t>SKI8</t>
  </si>
  <si>
    <t>YGL216W</t>
  </si>
  <si>
    <t>KIP3</t>
  </si>
  <si>
    <t>YGL220W</t>
  </si>
  <si>
    <t>FRA2</t>
  </si>
  <si>
    <t>YGL221C</t>
  </si>
  <si>
    <t>NIF3</t>
  </si>
  <si>
    <t>YGL222C</t>
  </si>
  <si>
    <t>EDC1</t>
  </si>
  <si>
    <t>YGL223C</t>
  </si>
  <si>
    <t>COG1</t>
  </si>
  <si>
    <t>YGL224C</t>
  </si>
  <si>
    <t>SDT1</t>
  </si>
  <si>
    <t>YGL226W</t>
  </si>
  <si>
    <t>MTC3</t>
  </si>
  <si>
    <t>YGL227W</t>
  </si>
  <si>
    <t>VID30</t>
  </si>
  <si>
    <t>YGL228W</t>
  </si>
  <si>
    <t>SHE10</t>
  </si>
  <si>
    <t>YGL231C</t>
  </si>
  <si>
    <t>EMC4</t>
  </si>
  <si>
    <t>YGL232W</t>
  </si>
  <si>
    <t>TAN1</t>
  </si>
  <si>
    <t>YGL233W</t>
  </si>
  <si>
    <t>SEC15</t>
  </si>
  <si>
    <t>YGL234W</t>
  </si>
  <si>
    <t>ADE5,7</t>
  </si>
  <si>
    <t>YGL236C</t>
  </si>
  <si>
    <t>MTO1</t>
  </si>
  <si>
    <t>YGL237C</t>
  </si>
  <si>
    <t>HAP2</t>
  </si>
  <si>
    <t>YGL238W</t>
  </si>
  <si>
    <t>CSE1</t>
  </si>
  <si>
    <t>YGL241W</t>
  </si>
  <si>
    <t>KAP114</t>
  </si>
  <si>
    <t>YGL242C</t>
  </si>
  <si>
    <t>YGL243W</t>
  </si>
  <si>
    <t>TAD1</t>
  </si>
  <si>
    <t>YGL244W</t>
  </si>
  <si>
    <t>RTF1</t>
  </si>
  <si>
    <t>YGL245W</t>
  </si>
  <si>
    <t>GUS1</t>
  </si>
  <si>
    <t>YGL246C</t>
  </si>
  <si>
    <t>RAI1</t>
  </si>
  <si>
    <t>YGL248W</t>
  </si>
  <si>
    <t>PDE1</t>
  </si>
  <si>
    <t>YGL252C</t>
  </si>
  <si>
    <t>RTG2</t>
  </si>
  <si>
    <t>YGL253W</t>
  </si>
  <si>
    <t>HXK2</t>
  </si>
  <si>
    <t>YGL254W</t>
  </si>
  <si>
    <t>FZF1</t>
  </si>
  <si>
    <t>YGL255W</t>
  </si>
  <si>
    <t>ZRT1</t>
  </si>
  <si>
    <t>YGL256W</t>
  </si>
  <si>
    <t>ADH4</t>
  </si>
  <si>
    <t>YGL257C</t>
  </si>
  <si>
    <t>MNT2</t>
  </si>
  <si>
    <t>YGR001C</t>
  </si>
  <si>
    <t>YGR002C</t>
  </si>
  <si>
    <t>SWC4</t>
  </si>
  <si>
    <t>YGR003W</t>
  </si>
  <si>
    <t>CUL3</t>
  </si>
  <si>
    <t>YGR004W</t>
  </si>
  <si>
    <t>PEX31</t>
  </si>
  <si>
    <t>YGR005C</t>
  </si>
  <si>
    <t>TFG2</t>
  </si>
  <si>
    <t>YGR007W</t>
  </si>
  <si>
    <t>ECT1</t>
  </si>
  <si>
    <t>YGR008C</t>
  </si>
  <si>
    <t>STF2</t>
  </si>
  <si>
    <t>YGR009C</t>
  </si>
  <si>
    <t>SEC9</t>
  </si>
  <si>
    <t>YGR012W</t>
  </si>
  <si>
    <t>YGR013W</t>
  </si>
  <si>
    <t>SNU71</t>
  </si>
  <si>
    <t>YGR017W</t>
  </si>
  <si>
    <t>YGR019W</t>
  </si>
  <si>
    <t>UGA1</t>
  </si>
  <si>
    <t>YGR020C</t>
  </si>
  <si>
    <t>VMA7</t>
  </si>
  <si>
    <t>YGR021W</t>
  </si>
  <si>
    <t>YGR024C</t>
  </si>
  <si>
    <t>THG1</t>
  </si>
  <si>
    <t>YGR027C</t>
  </si>
  <si>
    <t>RPS25A</t>
  </si>
  <si>
    <t>YGR028W</t>
  </si>
  <si>
    <t>MSP1</t>
  </si>
  <si>
    <t>YGR029W</t>
  </si>
  <si>
    <t>ERV1</t>
  </si>
  <si>
    <t>YGR030C</t>
  </si>
  <si>
    <t>POP6</t>
  </si>
  <si>
    <t>YGR031W</t>
  </si>
  <si>
    <t>YGR032W</t>
  </si>
  <si>
    <t>GSC2</t>
  </si>
  <si>
    <t>YGR033C</t>
  </si>
  <si>
    <t>TIM21</t>
  </si>
  <si>
    <t>YGR034W</t>
  </si>
  <si>
    <t>RPL26B</t>
  </si>
  <si>
    <t>YGR037C</t>
  </si>
  <si>
    <t>ACB1</t>
  </si>
  <si>
    <t>YGR040W</t>
  </si>
  <si>
    <t>KSS1</t>
  </si>
  <si>
    <t>YGR042W</t>
  </si>
  <si>
    <t>YGR043C</t>
  </si>
  <si>
    <t>NQM1</t>
  </si>
  <si>
    <t>YGR044C</t>
  </si>
  <si>
    <t>RME1</t>
  </si>
  <si>
    <t>YGR047C</t>
  </si>
  <si>
    <t>TFC4</t>
  </si>
  <si>
    <t>YGR048W</t>
  </si>
  <si>
    <t>UFD1</t>
  </si>
  <si>
    <t>YGR049W</t>
  </si>
  <si>
    <t>SCM4</t>
  </si>
  <si>
    <t>YGR054W</t>
  </si>
  <si>
    <t>YGR055W</t>
  </si>
  <si>
    <t>MUP1</t>
  </si>
  <si>
    <t>YGR056W</t>
  </si>
  <si>
    <t>RSC1</t>
  </si>
  <si>
    <t>YGR061C</t>
  </si>
  <si>
    <t>ADE6</t>
  </si>
  <si>
    <t>YGR063C</t>
  </si>
  <si>
    <t>SPT4</t>
  </si>
  <si>
    <t>YGR065C</t>
  </si>
  <si>
    <t>VHT1</t>
  </si>
  <si>
    <t>YGR068C</t>
  </si>
  <si>
    <t>ART5</t>
  </si>
  <si>
    <t>YGR072W</t>
  </si>
  <si>
    <t>UPF3</t>
  </si>
  <si>
    <t>YGR074W</t>
  </si>
  <si>
    <t>SMD1</t>
  </si>
  <si>
    <t>YGR076C</t>
  </si>
  <si>
    <t>MRPL25</t>
  </si>
  <si>
    <t>YGR078C</t>
  </si>
  <si>
    <t>PAC10</t>
  </si>
  <si>
    <t>YGR080W</t>
  </si>
  <si>
    <t>TWF1</t>
  </si>
  <si>
    <t>YGR081C</t>
  </si>
  <si>
    <t>SLX9</t>
  </si>
  <si>
    <t>YGR082W</t>
  </si>
  <si>
    <t>TOM20</t>
  </si>
  <si>
    <t>YGR083C</t>
  </si>
  <si>
    <t>GCD2</t>
  </si>
  <si>
    <t>YGR084C</t>
  </si>
  <si>
    <t>MRP13</t>
  </si>
  <si>
    <t>YGR085C</t>
  </si>
  <si>
    <t>RPL11B</t>
  </si>
  <si>
    <t>YGR086C</t>
  </si>
  <si>
    <t>PIL1</t>
  </si>
  <si>
    <t>YGR088W</t>
  </si>
  <si>
    <t>CTT1</t>
  </si>
  <si>
    <t>YGR089W</t>
  </si>
  <si>
    <t>NNF2</t>
  </si>
  <si>
    <t>YGR090W</t>
  </si>
  <si>
    <t>UTP22</t>
  </si>
  <si>
    <t>YGR091W</t>
  </si>
  <si>
    <t>PRP31</t>
  </si>
  <si>
    <t>YGR092W</t>
  </si>
  <si>
    <t>DBF2</t>
  </si>
  <si>
    <t>YGR093W</t>
  </si>
  <si>
    <t>YGR094W</t>
  </si>
  <si>
    <t>VAS1</t>
  </si>
  <si>
    <t>YGR095C</t>
  </si>
  <si>
    <t>RRP46</t>
  </si>
  <si>
    <t>YGR097W</t>
  </si>
  <si>
    <t>ASK10</t>
  </si>
  <si>
    <t>YGR099W</t>
  </si>
  <si>
    <t>TEL2</t>
  </si>
  <si>
    <t>YGR100W</t>
  </si>
  <si>
    <t>MDR1</t>
  </si>
  <si>
    <t>YGR102C</t>
  </si>
  <si>
    <t>YGR103W</t>
  </si>
  <si>
    <t>NOP7</t>
  </si>
  <si>
    <t>YGR104C</t>
  </si>
  <si>
    <t>SRB5</t>
  </si>
  <si>
    <t>YGR106C</t>
  </si>
  <si>
    <t>VOA1</t>
  </si>
  <si>
    <t>YGR111W</t>
  </si>
  <si>
    <t>YGR116W</t>
  </si>
  <si>
    <t>SPT6</t>
  </si>
  <si>
    <t>YGR117C</t>
  </si>
  <si>
    <t>YGR118W</t>
  </si>
  <si>
    <t>RPS23A</t>
  </si>
  <si>
    <t>YGR119C</t>
  </si>
  <si>
    <t>NUP57</t>
  </si>
  <si>
    <t>YGR120C</t>
  </si>
  <si>
    <t>COG2</t>
  </si>
  <si>
    <t>YGR122W</t>
  </si>
  <si>
    <t>YGR123C</t>
  </si>
  <si>
    <t>PPT1</t>
  </si>
  <si>
    <t>YGR124W</t>
  </si>
  <si>
    <t>ASN2</t>
  </si>
  <si>
    <t>YGR125W</t>
  </si>
  <si>
    <t>YGR126W</t>
  </si>
  <si>
    <t>YGR128C</t>
  </si>
  <si>
    <t>UTP8</t>
  </si>
  <si>
    <t>YGR129W</t>
  </si>
  <si>
    <t>SYF2</t>
  </si>
  <si>
    <t>YGR130C</t>
  </si>
  <si>
    <t>YGR132C</t>
  </si>
  <si>
    <t>PHB1</t>
  </si>
  <si>
    <t>YGR134W</t>
  </si>
  <si>
    <t>CAF130</t>
  </si>
  <si>
    <t>YGR135W</t>
  </si>
  <si>
    <t>PRE9</t>
  </si>
  <si>
    <t>YGR136W</t>
  </si>
  <si>
    <t>LSB1</t>
  </si>
  <si>
    <t>YGR138C</t>
  </si>
  <si>
    <t>TPO2</t>
  </si>
  <si>
    <t>YGR140W</t>
  </si>
  <si>
    <t>CBF2</t>
  </si>
  <si>
    <t>YGR141W</t>
  </si>
  <si>
    <t>VPS62</t>
  </si>
  <si>
    <t>YGR143W</t>
  </si>
  <si>
    <t>SKN1</t>
  </si>
  <si>
    <t>YGR145W</t>
  </si>
  <si>
    <t>ENP2</t>
  </si>
  <si>
    <t>YGR147C</t>
  </si>
  <si>
    <t>NAT2</t>
  </si>
  <si>
    <t>YGR148C</t>
  </si>
  <si>
    <t>RPL24B</t>
  </si>
  <si>
    <t>YGR149W</t>
  </si>
  <si>
    <t>YGR150C</t>
  </si>
  <si>
    <t>CCM1</t>
  </si>
  <si>
    <t>YGR152C</t>
  </si>
  <si>
    <t>RSR1</t>
  </si>
  <si>
    <t>YGR155W</t>
  </si>
  <si>
    <t>CYS4</t>
  </si>
  <si>
    <t>YGR156W</t>
  </si>
  <si>
    <t>PTI1</t>
  </si>
  <si>
    <t>YGR157W</t>
  </si>
  <si>
    <t>CHO2</t>
  </si>
  <si>
    <t>YGR158C</t>
  </si>
  <si>
    <t>MTR3</t>
  </si>
  <si>
    <t>YGR159C</t>
  </si>
  <si>
    <t>NSR1</t>
  </si>
  <si>
    <t>YGR161C</t>
  </si>
  <si>
    <t>RTS3</t>
  </si>
  <si>
    <t>YGR162W</t>
  </si>
  <si>
    <t>TIF4631</t>
  </si>
  <si>
    <t>YGR163W</t>
  </si>
  <si>
    <t>GTR2</t>
  </si>
  <si>
    <t>YGR165W</t>
  </si>
  <si>
    <t>MRPS35</t>
  </si>
  <si>
    <t>YGR166W</t>
  </si>
  <si>
    <t>KRE11</t>
  </si>
  <si>
    <t>YGR167W</t>
  </si>
  <si>
    <t>CLC1</t>
  </si>
  <si>
    <t>YGR169C</t>
  </si>
  <si>
    <t>PUS6</t>
  </si>
  <si>
    <t>YGR169C-A</t>
  </si>
  <si>
    <t>YGR170W</t>
  </si>
  <si>
    <t>PSD2</t>
  </si>
  <si>
    <t>YGR171C</t>
  </si>
  <si>
    <t>MSM1</t>
  </si>
  <si>
    <t>YGR173W</t>
  </si>
  <si>
    <t>RBG2</t>
  </si>
  <si>
    <t>YGR174C</t>
  </si>
  <si>
    <t>CBP4</t>
  </si>
  <si>
    <t>YGR175C</t>
  </si>
  <si>
    <t>ERG1</t>
  </si>
  <si>
    <t>YGR177C</t>
  </si>
  <si>
    <t>ATF2</t>
  </si>
  <si>
    <t>YGR178C</t>
  </si>
  <si>
    <t>PBP1</t>
  </si>
  <si>
    <t>YGR180C</t>
  </si>
  <si>
    <t>RNR4</t>
  </si>
  <si>
    <t>YGR181W</t>
  </si>
  <si>
    <t>TIM13</t>
  </si>
  <si>
    <t>YGR184C</t>
  </si>
  <si>
    <t>UBR1</t>
  </si>
  <si>
    <t>YGR185C</t>
  </si>
  <si>
    <t>TYS1</t>
  </si>
  <si>
    <t>YGR186W</t>
  </si>
  <si>
    <t>TFG1</t>
  </si>
  <si>
    <t>YGR187C</t>
  </si>
  <si>
    <t>HGH1</t>
  </si>
  <si>
    <t>YGR189C</t>
  </si>
  <si>
    <t>CRH1</t>
  </si>
  <si>
    <t>YGR191W</t>
  </si>
  <si>
    <t>HIP1</t>
  </si>
  <si>
    <t>YGR192C</t>
  </si>
  <si>
    <t>TDH3</t>
  </si>
  <si>
    <t>YGR193C</t>
  </si>
  <si>
    <t>PDX1</t>
  </si>
  <si>
    <t>YGR194C</t>
  </si>
  <si>
    <t>XKS1</t>
  </si>
  <si>
    <t>YGR196C</t>
  </si>
  <si>
    <t>FYV8</t>
  </si>
  <si>
    <t>YGR198W</t>
  </si>
  <si>
    <t>YPP1</t>
  </si>
  <si>
    <t>YGR199W</t>
  </si>
  <si>
    <t>PMT6</t>
  </si>
  <si>
    <t>YGR200C</t>
  </si>
  <si>
    <t>ELP2</t>
  </si>
  <si>
    <t>YGR201C</t>
  </si>
  <si>
    <t>YGR202C</t>
  </si>
  <si>
    <t>PCT1</t>
  </si>
  <si>
    <t>YGR204W</t>
  </si>
  <si>
    <t>ADE3</t>
  </si>
  <si>
    <t>YGR205W</t>
  </si>
  <si>
    <t>YGR207C</t>
  </si>
  <si>
    <t>YGR208W</t>
  </si>
  <si>
    <t>SER2</t>
  </si>
  <si>
    <t>YGR209C</t>
  </si>
  <si>
    <t>TRX2</t>
  </si>
  <si>
    <t>YGR210C</t>
  </si>
  <si>
    <t>YGR211W</t>
  </si>
  <si>
    <t>ZPR1</t>
  </si>
  <si>
    <t>YGR214W</t>
  </si>
  <si>
    <t>RPS0A</t>
  </si>
  <si>
    <t>YGR215W</t>
  </si>
  <si>
    <t>RSM27</t>
  </si>
  <si>
    <t>YGR218W</t>
  </si>
  <si>
    <t>CRM1</t>
  </si>
  <si>
    <t>YGR220C</t>
  </si>
  <si>
    <t>MRPL9</t>
  </si>
  <si>
    <t>YGR222W</t>
  </si>
  <si>
    <t>PET54</t>
  </si>
  <si>
    <t>YGR223C</t>
  </si>
  <si>
    <t>HSV2</t>
  </si>
  <si>
    <t>YGR229C</t>
  </si>
  <si>
    <t>SMI1</t>
  </si>
  <si>
    <t>YGR231C</t>
  </si>
  <si>
    <t>PHB2</t>
  </si>
  <si>
    <t>YGR232W</t>
  </si>
  <si>
    <t>NAS6</t>
  </si>
  <si>
    <t>YGR233C</t>
  </si>
  <si>
    <t>PHO81</t>
  </si>
  <si>
    <t>YGR234W</t>
  </si>
  <si>
    <t>YHB1</t>
  </si>
  <si>
    <t>YGR235C</t>
  </si>
  <si>
    <t>YGR237C</t>
  </si>
  <si>
    <t>YGR238C</t>
  </si>
  <si>
    <t>KEL2</t>
  </si>
  <si>
    <t>YGR240C</t>
  </si>
  <si>
    <t>PFK1</t>
  </si>
  <si>
    <t>YGR244C</t>
  </si>
  <si>
    <t>LSC2</t>
  </si>
  <si>
    <t>YGR245C</t>
  </si>
  <si>
    <t>SDA1</t>
  </si>
  <si>
    <t>YGR246C</t>
  </si>
  <si>
    <t>BRF1</t>
  </si>
  <si>
    <t>YGR248W</t>
  </si>
  <si>
    <t>SOL4</t>
  </si>
  <si>
    <t>YGR250C</t>
  </si>
  <si>
    <t>YGR251W</t>
  </si>
  <si>
    <t>YGR252W</t>
  </si>
  <si>
    <t>GCN5</t>
  </si>
  <si>
    <t>YGR253C</t>
  </si>
  <si>
    <t>PUP2</t>
  </si>
  <si>
    <t>YGR254W</t>
  </si>
  <si>
    <t>ENO1</t>
  </si>
  <si>
    <t>YGR255C</t>
  </si>
  <si>
    <t>COQ6</t>
  </si>
  <si>
    <t>YGR256W</t>
  </si>
  <si>
    <t>GND2</t>
  </si>
  <si>
    <t>YGR258C</t>
  </si>
  <si>
    <t>RAD2</t>
  </si>
  <si>
    <t>YGR260W</t>
  </si>
  <si>
    <t>TNA1</t>
  </si>
  <si>
    <t>YGR261C</t>
  </si>
  <si>
    <t>APL6</t>
  </si>
  <si>
    <t>YGR262C</t>
  </si>
  <si>
    <t>BUD32</t>
  </si>
  <si>
    <t>YGR263C</t>
  </si>
  <si>
    <t>SAY1</t>
  </si>
  <si>
    <t>YGR264C</t>
  </si>
  <si>
    <t>MES1</t>
  </si>
  <si>
    <t>YGR266W</t>
  </si>
  <si>
    <t>YGR267C</t>
  </si>
  <si>
    <t>FOL2</t>
  </si>
  <si>
    <t>YGR270W</t>
  </si>
  <si>
    <t>YTA7</t>
  </si>
  <si>
    <t>YGR271C-A</t>
  </si>
  <si>
    <t>EFG1</t>
  </si>
  <si>
    <t>YGR271W</t>
  </si>
  <si>
    <t>SLH1</t>
  </si>
  <si>
    <t>YGR274C</t>
  </si>
  <si>
    <t>TAF1</t>
  </si>
  <si>
    <t>YGR275W</t>
  </si>
  <si>
    <t>RTT102</t>
  </si>
  <si>
    <t>YGR276C</t>
  </si>
  <si>
    <t>RNH70</t>
  </si>
  <si>
    <t>YGR277C</t>
  </si>
  <si>
    <t>CAB4</t>
  </si>
  <si>
    <t>YGR278W</t>
  </si>
  <si>
    <t>CWC22</t>
  </si>
  <si>
    <t>YGR279C</t>
  </si>
  <si>
    <t>SCW4</t>
  </si>
  <si>
    <t>YGR280C</t>
  </si>
  <si>
    <t>PXR1</t>
  </si>
  <si>
    <t>YGR281W</t>
  </si>
  <si>
    <t>YOR1</t>
  </si>
  <si>
    <t>YGR282C</t>
  </si>
  <si>
    <t>BGL2</t>
  </si>
  <si>
    <t>YGR283C</t>
  </si>
  <si>
    <t>YGR284C</t>
  </si>
  <si>
    <t>ERV29</t>
  </si>
  <si>
    <t>YGR285C</t>
  </si>
  <si>
    <t>ZUO1</t>
  </si>
  <si>
    <t>YGR286C</t>
  </si>
  <si>
    <t>BIO2</t>
  </si>
  <si>
    <t>YGR295C</t>
  </si>
  <si>
    <t>COS6</t>
  </si>
  <si>
    <t>YHL001W</t>
  </si>
  <si>
    <t>RPL14B</t>
  </si>
  <si>
    <t>YHL002W</t>
  </si>
  <si>
    <t>HSE1</t>
  </si>
  <si>
    <t>YHL003C</t>
  </si>
  <si>
    <t>LAG1</t>
  </si>
  <si>
    <t>YHL004W</t>
  </si>
  <si>
    <t>MRP4</t>
  </si>
  <si>
    <t>YHL007C</t>
  </si>
  <si>
    <t>STE20</t>
  </si>
  <si>
    <t>YHL009C</t>
  </si>
  <si>
    <t>YAP3</t>
  </si>
  <si>
    <t>YHL010C</t>
  </si>
  <si>
    <t>ETP1</t>
  </si>
  <si>
    <t>YHL011C</t>
  </si>
  <si>
    <t>PRS3</t>
  </si>
  <si>
    <t>YHL013C</t>
  </si>
  <si>
    <t>OTU2</t>
  </si>
  <si>
    <t>YHL014C</t>
  </si>
  <si>
    <t>YLF2</t>
  </si>
  <si>
    <t>YHL015W</t>
  </si>
  <si>
    <t>RPS20</t>
  </si>
  <si>
    <t>YHL017W</t>
  </si>
  <si>
    <t>YHL018W</t>
  </si>
  <si>
    <t>YHL019C</t>
  </si>
  <si>
    <t>APM2</t>
  </si>
  <si>
    <t>YHL020C</t>
  </si>
  <si>
    <t>OPI1</t>
  </si>
  <si>
    <t>YHL021C</t>
  </si>
  <si>
    <t>AIM17</t>
  </si>
  <si>
    <t>YHL023C</t>
  </si>
  <si>
    <t>NPR3</t>
  </si>
  <si>
    <t>YHL024W</t>
  </si>
  <si>
    <t>RIM4</t>
  </si>
  <si>
    <t>YHL025W</t>
  </si>
  <si>
    <t>SNF6</t>
  </si>
  <si>
    <t>YHL029C</t>
  </si>
  <si>
    <t>OCA5</t>
  </si>
  <si>
    <t>YHL030W</t>
  </si>
  <si>
    <t>ECM29</t>
  </si>
  <si>
    <t>YHL031C</t>
  </si>
  <si>
    <t>GOS1</t>
  </si>
  <si>
    <t>YHL033C</t>
  </si>
  <si>
    <t>RPL8A</t>
  </si>
  <si>
    <t>YHL034C</t>
  </si>
  <si>
    <t>SBP1</t>
  </si>
  <si>
    <t>YHL035C</t>
  </si>
  <si>
    <t>VMR1</t>
  </si>
  <si>
    <t>YHL038C</t>
  </si>
  <si>
    <t>CBP2</t>
  </si>
  <si>
    <t>YHL039W</t>
  </si>
  <si>
    <t>EFM1</t>
  </si>
  <si>
    <t>YHL048W</t>
  </si>
  <si>
    <t>COS8</t>
  </si>
  <si>
    <t>YHL050C</t>
  </si>
  <si>
    <t>YHR001W</t>
  </si>
  <si>
    <t>OSH7</t>
  </si>
  <si>
    <t>YHR001W-A</t>
  </si>
  <si>
    <t>QCR10</t>
  </si>
  <si>
    <t>YHR003C</t>
  </si>
  <si>
    <t>YHR005C</t>
  </si>
  <si>
    <t>GPA1</t>
  </si>
  <si>
    <t>YHR005C-A</t>
  </si>
  <si>
    <t>TIM10</t>
  </si>
  <si>
    <t>YHR006W</t>
  </si>
  <si>
    <t>STP2</t>
  </si>
  <si>
    <t>YHR007C</t>
  </si>
  <si>
    <t>ERG11</t>
  </si>
  <si>
    <t>YHR008C</t>
  </si>
  <si>
    <t>SOD2</t>
  </si>
  <si>
    <t>YHR009C</t>
  </si>
  <si>
    <t>YHR010W</t>
  </si>
  <si>
    <t>RPL27A</t>
  </si>
  <si>
    <t>YHR011W</t>
  </si>
  <si>
    <t>DIA4</t>
  </si>
  <si>
    <t>YHR012W</t>
  </si>
  <si>
    <t>VPS29</t>
  </si>
  <si>
    <t>YHR013C</t>
  </si>
  <si>
    <t>ARD1</t>
  </si>
  <si>
    <t>YHR015W</t>
  </si>
  <si>
    <t>MIP6</t>
  </si>
  <si>
    <t>YHR016C</t>
  </si>
  <si>
    <t>YSC84</t>
  </si>
  <si>
    <t>YHR017W</t>
  </si>
  <si>
    <t>YSC83</t>
  </si>
  <si>
    <t>YHR018C</t>
  </si>
  <si>
    <t>ARG4</t>
  </si>
  <si>
    <t>YHR019C</t>
  </si>
  <si>
    <t>DED81</t>
  </si>
  <si>
    <t>YHR020W</t>
  </si>
  <si>
    <t>YHR021C</t>
  </si>
  <si>
    <t>RPS27B</t>
  </si>
  <si>
    <t>YHR023W</t>
  </si>
  <si>
    <t>MYO1</t>
  </si>
  <si>
    <t>YHR024C</t>
  </si>
  <si>
    <t>MAS2</t>
  </si>
  <si>
    <t>YHR025W</t>
  </si>
  <si>
    <t>THR1</t>
  </si>
  <si>
    <t>YHR027C</t>
  </si>
  <si>
    <t>RPN1</t>
  </si>
  <si>
    <t>YHR028C</t>
  </si>
  <si>
    <t>DAP2</t>
  </si>
  <si>
    <t>YHR029C</t>
  </si>
  <si>
    <t>YHI9</t>
  </si>
  <si>
    <t>YHR030C</t>
  </si>
  <si>
    <t>SLT2</t>
  </si>
  <si>
    <t>YHR033W</t>
  </si>
  <si>
    <t>YHR034C</t>
  </si>
  <si>
    <t>PIH1</t>
  </si>
  <si>
    <t>YHR036W</t>
  </si>
  <si>
    <t>BRL1</t>
  </si>
  <si>
    <t>YHR037W</t>
  </si>
  <si>
    <t>PUT2</t>
  </si>
  <si>
    <t>YHR038W</t>
  </si>
  <si>
    <t>RRF1</t>
  </si>
  <si>
    <t>YHR039C</t>
  </si>
  <si>
    <t>MSC7</t>
  </si>
  <si>
    <t>YHR039C-A</t>
  </si>
  <si>
    <t>VMA10</t>
  </si>
  <si>
    <t>YHR040W</t>
  </si>
  <si>
    <t>BCD1</t>
  </si>
  <si>
    <t>YHR041C</t>
  </si>
  <si>
    <t>SRB2</t>
  </si>
  <si>
    <t>YHR042W</t>
  </si>
  <si>
    <t>NCP1</t>
  </si>
  <si>
    <t>YHR043C</t>
  </si>
  <si>
    <t>DOG2</t>
  </si>
  <si>
    <t>YHR044C</t>
  </si>
  <si>
    <t>DOG1</t>
  </si>
  <si>
    <t>YHR045W</t>
  </si>
  <si>
    <t>YHR046C</t>
  </si>
  <si>
    <t>INM1</t>
  </si>
  <si>
    <t>YHR047C</t>
  </si>
  <si>
    <t>AAP1</t>
  </si>
  <si>
    <t>YHR049W</t>
  </si>
  <si>
    <t>FSH1</t>
  </si>
  <si>
    <t>YHR051W</t>
  </si>
  <si>
    <t>COX6</t>
  </si>
  <si>
    <t>YHR052W</t>
  </si>
  <si>
    <t>CIC1</t>
  </si>
  <si>
    <t>YHR056C</t>
  </si>
  <si>
    <t>RSC30</t>
  </si>
  <si>
    <t>YHR057C</t>
  </si>
  <si>
    <t>CPR2</t>
  </si>
  <si>
    <t>YHR058C</t>
  </si>
  <si>
    <t>MED6</t>
  </si>
  <si>
    <t>YHR059W</t>
  </si>
  <si>
    <t>FYV4</t>
  </si>
  <si>
    <t>YHR060W</t>
  </si>
  <si>
    <t>VMA22</t>
  </si>
  <si>
    <t>YHR062C</t>
  </si>
  <si>
    <t>RPP1</t>
  </si>
  <si>
    <t>YHR063C</t>
  </si>
  <si>
    <t>PAN5</t>
  </si>
  <si>
    <t>YHR064C</t>
  </si>
  <si>
    <t>SSZ1</t>
  </si>
  <si>
    <t>YHR065C</t>
  </si>
  <si>
    <t>RRP3</t>
  </si>
  <si>
    <t>YHR066W</t>
  </si>
  <si>
    <t>SSF1</t>
  </si>
  <si>
    <t>YHR068W</t>
  </si>
  <si>
    <t>DYS1</t>
  </si>
  <si>
    <t>YHR069C</t>
  </si>
  <si>
    <t>RRP4</t>
  </si>
  <si>
    <t>YHR070W</t>
  </si>
  <si>
    <t>TRM5</t>
  </si>
  <si>
    <t>YHR072W</t>
  </si>
  <si>
    <t>ERG7</t>
  </si>
  <si>
    <t>YHR072W-A</t>
  </si>
  <si>
    <t>NOP10</t>
  </si>
  <si>
    <t>YHR073W</t>
  </si>
  <si>
    <t>OSH3</t>
  </si>
  <si>
    <t>YHR074W</t>
  </si>
  <si>
    <t>QNS1</t>
  </si>
  <si>
    <t>YHR075C</t>
  </si>
  <si>
    <t>PPE1</t>
  </si>
  <si>
    <t>YHR076W</t>
  </si>
  <si>
    <t>PTC7</t>
  </si>
  <si>
    <t>YHR077C</t>
  </si>
  <si>
    <t>NMD2</t>
  </si>
  <si>
    <t>YHR079C</t>
  </si>
  <si>
    <t>IRE1</t>
  </si>
  <si>
    <t>YHR080C</t>
  </si>
  <si>
    <t>YHR081W</t>
  </si>
  <si>
    <t>LRP1</t>
  </si>
  <si>
    <t>YHR082C</t>
  </si>
  <si>
    <t>KSP1</t>
  </si>
  <si>
    <t>YHR084W</t>
  </si>
  <si>
    <t>STE12</t>
  </si>
  <si>
    <t>YHR085W</t>
  </si>
  <si>
    <t>IPI1</t>
  </si>
  <si>
    <t>YHR086W</t>
  </si>
  <si>
    <t>NAM8</t>
  </si>
  <si>
    <t>YHR087W</t>
  </si>
  <si>
    <t>RTC3</t>
  </si>
  <si>
    <t>YHR088W</t>
  </si>
  <si>
    <t>RPF1</t>
  </si>
  <si>
    <t>YHR089C</t>
  </si>
  <si>
    <t>GAR1</t>
  </si>
  <si>
    <t>YHR091C</t>
  </si>
  <si>
    <t>MSR1</t>
  </si>
  <si>
    <t>YHR092C</t>
  </si>
  <si>
    <t>HXT4</t>
  </si>
  <si>
    <t>YHR094C</t>
  </si>
  <si>
    <t>HXT1</t>
  </si>
  <si>
    <t>YHR096C</t>
  </si>
  <si>
    <t>HXT5</t>
  </si>
  <si>
    <t>YHR097C</t>
  </si>
  <si>
    <t>YHR098C</t>
  </si>
  <si>
    <t>SFB3</t>
  </si>
  <si>
    <t>YHR099W</t>
  </si>
  <si>
    <t>TRA1</t>
  </si>
  <si>
    <t>YHR100C</t>
  </si>
  <si>
    <t>GEP4</t>
  </si>
  <si>
    <t>YHR102W</t>
  </si>
  <si>
    <t>KIC1</t>
  </si>
  <si>
    <t>YHR103W</t>
  </si>
  <si>
    <t>SBE22</t>
  </si>
  <si>
    <t>YHR104W</t>
  </si>
  <si>
    <t>GRE3</t>
  </si>
  <si>
    <t>YHR106W</t>
  </si>
  <si>
    <t>TRR2</t>
  </si>
  <si>
    <t>YHR107C</t>
  </si>
  <si>
    <t>CDC12</t>
  </si>
  <si>
    <t>YHR108W</t>
  </si>
  <si>
    <t>GGA2</t>
  </si>
  <si>
    <t>YHR111W</t>
  </si>
  <si>
    <t>UBA4</t>
  </si>
  <si>
    <t>YHR112C</t>
  </si>
  <si>
    <t>YHR113W</t>
  </si>
  <si>
    <t>YHR114W</t>
  </si>
  <si>
    <t>BZZ1</t>
  </si>
  <si>
    <t>YHR115C</t>
  </si>
  <si>
    <t>DMA1</t>
  </si>
  <si>
    <t>YHR116W</t>
  </si>
  <si>
    <t>COX23</t>
  </si>
  <si>
    <t>YHR117W</t>
  </si>
  <si>
    <t>TOM71</t>
  </si>
  <si>
    <t>YHR118C</t>
  </si>
  <si>
    <t>ORC6</t>
  </si>
  <si>
    <t>YHR119W</t>
  </si>
  <si>
    <t>SET1</t>
  </si>
  <si>
    <t>YHR120W</t>
  </si>
  <si>
    <t>MSH1</t>
  </si>
  <si>
    <t>YHR121W</t>
  </si>
  <si>
    <t>LSM12</t>
  </si>
  <si>
    <t>YHR122W</t>
  </si>
  <si>
    <t>YHR127W</t>
  </si>
  <si>
    <t>YHR128W</t>
  </si>
  <si>
    <t>FUR1</t>
  </si>
  <si>
    <t>YHR132C</t>
  </si>
  <si>
    <t>ECM14</t>
  </si>
  <si>
    <t>YHR132W-A</t>
  </si>
  <si>
    <t>IGO2</t>
  </si>
  <si>
    <t>YHR133C</t>
  </si>
  <si>
    <t>NSG1</t>
  </si>
  <si>
    <t>YHR135C</t>
  </si>
  <si>
    <t>YCK1</t>
  </si>
  <si>
    <t>YHR136C</t>
  </si>
  <si>
    <t>SPL2</t>
  </si>
  <si>
    <t>YHR137W</t>
  </si>
  <si>
    <t>ARO9</t>
  </si>
  <si>
    <t>YHR138C</t>
  </si>
  <si>
    <t>YHR141C</t>
  </si>
  <si>
    <t>RPL42B</t>
  </si>
  <si>
    <t>YHR143W-A</t>
  </si>
  <si>
    <t>RPC10</t>
  </si>
  <si>
    <t>YHR144C</t>
  </si>
  <si>
    <t>DCD1</t>
  </si>
  <si>
    <t>YHR146W</t>
  </si>
  <si>
    <t>CRP1</t>
  </si>
  <si>
    <t>YHR147C</t>
  </si>
  <si>
    <t>MRPL6</t>
  </si>
  <si>
    <t>YHR148W</t>
  </si>
  <si>
    <t>IMP3</t>
  </si>
  <si>
    <t>YHR149C</t>
  </si>
  <si>
    <t>SKG6</t>
  </si>
  <si>
    <t>YHR154W</t>
  </si>
  <si>
    <t>RTT107</t>
  </si>
  <si>
    <t>YHR156C</t>
  </si>
  <si>
    <t>LIN1</t>
  </si>
  <si>
    <t>YHR158C</t>
  </si>
  <si>
    <t>KEL1</t>
  </si>
  <si>
    <t>YHR159W</t>
  </si>
  <si>
    <t>YHR161C</t>
  </si>
  <si>
    <t>YAP1801</t>
  </si>
  <si>
    <t>YHR163W</t>
  </si>
  <si>
    <t>SOL3</t>
  </si>
  <si>
    <t>YHR164C</t>
  </si>
  <si>
    <t>DNA2</t>
  </si>
  <si>
    <t>YHR165C</t>
  </si>
  <si>
    <t>PRP8</t>
  </si>
  <si>
    <t>YHR166C</t>
  </si>
  <si>
    <t>CDC23</t>
  </si>
  <si>
    <t>YHR167W</t>
  </si>
  <si>
    <t>THP2</t>
  </si>
  <si>
    <t>YHR169W</t>
  </si>
  <si>
    <t>DBP8</t>
  </si>
  <si>
    <t>YHR170W</t>
  </si>
  <si>
    <t>NMD3</t>
  </si>
  <si>
    <t>YHR171W</t>
  </si>
  <si>
    <t>ATG7</t>
  </si>
  <si>
    <t>YHR172W</t>
  </si>
  <si>
    <t>SPC97</t>
  </si>
  <si>
    <t>YHR174W</t>
  </si>
  <si>
    <t>ENO2</t>
  </si>
  <si>
    <t>YHR178W</t>
  </si>
  <si>
    <t>STB5</t>
  </si>
  <si>
    <t>YHR179W</t>
  </si>
  <si>
    <t>OYE2</t>
  </si>
  <si>
    <t>YHR183W</t>
  </si>
  <si>
    <t>GND1</t>
  </si>
  <si>
    <t>YHR186C</t>
  </si>
  <si>
    <t>KOG1</t>
  </si>
  <si>
    <t>YHR187W</t>
  </si>
  <si>
    <t>IKI1</t>
  </si>
  <si>
    <t>YHR188C</t>
  </si>
  <si>
    <t>GPI16</t>
  </si>
  <si>
    <t>YHR190W</t>
  </si>
  <si>
    <t>ERG9</t>
  </si>
  <si>
    <t>YHR192W</t>
  </si>
  <si>
    <t>YHR193C</t>
  </si>
  <si>
    <t>EGD2</t>
  </si>
  <si>
    <t>YHR195W</t>
  </si>
  <si>
    <t>NVJ1</t>
  </si>
  <si>
    <t>YHR196W</t>
  </si>
  <si>
    <t>UTP9</t>
  </si>
  <si>
    <t>YHR197W</t>
  </si>
  <si>
    <t>RIX1</t>
  </si>
  <si>
    <t>YHR198C</t>
  </si>
  <si>
    <t>AIM18</t>
  </si>
  <si>
    <t>YHR199C</t>
  </si>
  <si>
    <t>AIM46</t>
  </si>
  <si>
    <t>YHR200W</t>
  </si>
  <si>
    <t>RPN10</t>
  </si>
  <si>
    <t>YHR201C</t>
  </si>
  <si>
    <t>PPX1</t>
  </si>
  <si>
    <t>YHR202W</t>
  </si>
  <si>
    <t>YHR203C</t>
  </si>
  <si>
    <t>RPS4B</t>
  </si>
  <si>
    <t>YHR205W</t>
  </si>
  <si>
    <t>SCH9</t>
  </si>
  <si>
    <t>YHR206W</t>
  </si>
  <si>
    <t>SKN7</t>
  </si>
  <si>
    <t>YHR207C</t>
  </si>
  <si>
    <t>SET5</t>
  </si>
  <si>
    <t>YHR208W</t>
  </si>
  <si>
    <t>BAT1</t>
  </si>
  <si>
    <t>YHR209W</t>
  </si>
  <si>
    <t>CRG1</t>
  </si>
  <si>
    <t>YHR215W</t>
  </si>
  <si>
    <t>PHO12</t>
  </si>
  <si>
    <t>YHR216W</t>
  </si>
  <si>
    <t>IMD2</t>
  </si>
  <si>
    <t>YHR219W</t>
  </si>
  <si>
    <t>YIL002C</t>
  </si>
  <si>
    <t>INP51</t>
  </si>
  <si>
    <t>YIL002W-A</t>
  </si>
  <si>
    <t>YIL003W</t>
  </si>
  <si>
    <t>CFD1</t>
  </si>
  <si>
    <t>YIL004C</t>
  </si>
  <si>
    <t>BET1</t>
  </si>
  <si>
    <t>YIL005W</t>
  </si>
  <si>
    <t>EPS1</t>
  </si>
  <si>
    <t>YIL007C</t>
  </si>
  <si>
    <t>NAS2</t>
  </si>
  <si>
    <t>YIL009W</t>
  </si>
  <si>
    <t>FAA3</t>
  </si>
  <si>
    <t>YIL010W</t>
  </si>
  <si>
    <t>DOT5</t>
  </si>
  <si>
    <t>YIL014W</t>
  </si>
  <si>
    <t>MNT3</t>
  </si>
  <si>
    <t>YIL015W</t>
  </si>
  <si>
    <t>BAR1</t>
  </si>
  <si>
    <t>YIL016W</t>
  </si>
  <si>
    <t>SNL1</t>
  </si>
  <si>
    <t>YIL017C</t>
  </si>
  <si>
    <t>VID28</t>
  </si>
  <si>
    <t>YIL018W</t>
  </si>
  <si>
    <t>RPL2B</t>
  </si>
  <si>
    <t>YIL019W</t>
  </si>
  <si>
    <t>FAF1</t>
  </si>
  <si>
    <t>YIL020C</t>
  </si>
  <si>
    <t>HIS6</t>
  </si>
  <si>
    <t>YIL021W</t>
  </si>
  <si>
    <t>RPB3</t>
  </si>
  <si>
    <t>YIL022W</t>
  </si>
  <si>
    <t>TIM44</t>
  </si>
  <si>
    <t>YIL026C</t>
  </si>
  <si>
    <t>IRR1</t>
  </si>
  <si>
    <t>YIL027C</t>
  </si>
  <si>
    <t>KRE27</t>
  </si>
  <si>
    <t>YIL030C</t>
  </si>
  <si>
    <t>SSM4</t>
  </si>
  <si>
    <t>YIL031W</t>
  </si>
  <si>
    <t>ULP2</t>
  </si>
  <si>
    <t>YIL033C</t>
  </si>
  <si>
    <t>BCY1</t>
  </si>
  <si>
    <t>YIL034C</t>
  </si>
  <si>
    <t>CAP2</t>
  </si>
  <si>
    <t>YIL035C</t>
  </si>
  <si>
    <t>CKA1</t>
  </si>
  <si>
    <t>YIL036W</t>
  </si>
  <si>
    <t>CST6</t>
  </si>
  <si>
    <t>YIL038C</t>
  </si>
  <si>
    <t>NOT3</t>
  </si>
  <si>
    <t>YIL039W</t>
  </si>
  <si>
    <t>TED1</t>
  </si>
  <si>
    <t>YIL041W</t>
  </si>
  <si>
    <t>GVP36</t>
  </si>
  <si>
    <t>YIL042C</t>
  </si>
  <si>
    <t>PKP1</t>
  </si>
  <si>
    <t>YIL043C</t>
  </si>
  <si>
    <t>CBR1</t>
  </si>
  <si>
    <t>YIL044C</t>
  </si>
  <si>
    <t>AGE2</t>
  </si>
  <si>
    <t>YIL045W</t>
  </si>
  <si>
    <t>PIG2</t>
  </si>
  <si>
    <t>YIL046W</t>
  </si>
  <si>
    <t>MET30</t>
  </si>
  <si>
    <t>YIL047C</t>
  </si>
  <si>
    <t>SYG1</t>
  </si>
  <si>
    <t>YIL048W</t>
  </si>
  <si>
    <t>NEO1</t>
  </si>
  <si>
    <t>YIL051C</t>
  </si>
  <si>
    <t>MMF1</t>
  </si>
  <si>
    <t>YIL052C</t>
  </si>
  <si>
    <t>RPL34B</t>
  </si>
  <si>
    <t>YIL053W</t>
  </si>
  <si>
    <t>RHR2</t>
  </si>
  <si>
    <t>YIL055C</t>
  </si>
  <si>
    <t>YIL056W</t>
  </si>
  <si>
    <t>VHR1</t>
  </si>
  <si>
    <t>YIL061C</t>
  </si>
  <si>
    <t>SNP1</t>
  </si>
  <si>
    <t>YIL062C</t>
  </si>
  <si>
    <t>ARC15</t>
  </si>
  <si>
    <t>YIL063C</t>
  </si>
  <si>
    <t>YRB2</t>
  </si>
  <si>
    <t>YIL064W</t>
  </si>
  <si>
    <t>SEE1</t>
  </si>
  <si>
    <t>YIL065C</t>
  </si>
  <si>
    <t>FIS1</t>
  </si>
  <si>
    <t>YIL066C</t>
  </si>
  <si>
    <t>RNR3</t>
  </si>
  <si>
    <t>YIL068C</t>
  </si>
  <si>
    <t>SEC6</t>
  </si>
  <si>
    <t>YIL069C</t>
  </si>
  <si>
    <t>RPS24B</t>
  </si>
  <si>
    <t>YIL070C</t>
  </si>
  <si>
    <t>MAM33</t>
  </si>
  <si>
    <t>YIL074C</t>
  </si>
  <si>
    <t>SER33</t>
  </si>
  <si>
    <t>YIL075C</t>
  </si>
  <si>
    <t>RPN2</t>
  </si>
  <si>
    <t>YIL076W</t>
  </si>
  <si>
    <t>SEC28</t>
  </si>
  <si>
    <t>YIL078W</t>
  </si>
  <si>
    <t>THS1</t>
  </si>
  <si>
    <t>YIL079C</t>
  </si>
  <si>
    <t>AIR1</t>
  </si>
  <si>
    <t>YIL083C</t>
  </si>
  <si>
    <t>CAB2</t>
  </si>
  <si>
    <t>YIL084C</t>
  </si>
  <si>
    <t>SDS3</t>
  </si>
  <si>
    <t>YIL085C</t>
  </si>
  <si>
    <t>KTR7</t>
  </si>
  <si>
    <t>YIL090W</t>
  </si>
  <si>
    <t>ICE2</t>
  </si>
  <si>
    <t>YIL091C</t>
  </si>
  <si>
    <t>UTP25</t>
  </si>
  <si>
    <t>YIL093C</t>
  </si>
  <si>
    <t>RSM25</t>
  </si>
  <si>
    <t>YIL094C</t>
  </si>
  <si>
    <t>LYS12</t>
  </si>
  <si>
    <t>YIL095W</t>
  </si>
  <si>
    <t>PRK1</t>
  </si>
  <si>
    <t>YIL096C</t>
  </si>
  <si>
    <t>YIL097W</t>
  </si>
  <si>
    <t>FYV10</t>
  </si>
  <si>
    <t>YIL098C</t>
  </si>
  <si>
    <t>FMC1</t>
  </si>
  <si>
    <t>YIL103W</t>
  </si>
  <si>
    <t>DPH1</t>
  </si>
  <si>
    <t>YIL104C</t>
  </si>
  <si>
    <t>SHQ1</t>
  </si>
  <si>
    <t>YIL105C</t>
  </si>
  <si>
    <t>SLM1</t>
  </si>
  <si>
    <t>YIL106W</t>
  </si>
  <si>
    <t>MOB1</t>
  </si>
  <si>
    <t>YIL107C</t>
  </si>
  <si>
    <t>PFK26</t>
  </si>
  <si>
    <t>YIL108W</t>
  </si>
  <si>
    <t>YIL109C</t>
  </si>
  <si>
    <t>SEC24</t>
  </si>
  <si>
    <t>YIL110W</t>
  </si>
  <si>
    <t>HPM1</t>
  </si>
  <si>
    <t>YIL111W</t>
  </si>
  <si>
    <t>COX5B</t>
  </si>
  <si>
    <t>YIL112W</t>
  </si>
  <si>
    <t>HOS4</t>
  </si>
  <si>
    <t>YIL115C</t>
  </si>
  <si>
    <t>NUP159</t>
  </si>
  <si>
    <t>YIL116W</t>
  </si>
  <si>
    <t>HIS5</t>
  </si>
  <si>
    <t>YIL118W</t>
  </si>
  <si>
    <t>RHO3</t>
  </si>
  <si>
    <t>YIL121W</t>
  </si>
  <si>
    <t>QDR2</t>
  </si>
  <si>
    <t>YIL123W</t>
  </si>
  <si>
    <t>SIM1</t>
  </si>
  <si>
    <t>YIL124W</t>
  </si>
  <si>
    <t>AYR1</t>
  </si>
  <si>
    <t>YIL125W</t>
  </si>
  <si>
    <t>KGD1</t>
  </si>
  <si>
    <t>YIL126W</t>
  </si>
  <si>
    <t>STH1</t>
  </si>
  <si>
    <t>YIL127C</t>
  </si>
  <si>
    <t>RRT14</t>
  </si>
  <si>
    <t>YIL128W</t>
  </si>
  <si>
    <t>MET18</t>
  </si>
  <si>
    <t>YIL129C</t>
  </si>
  <si>
    <t>TAO3</t>
  </si>
  <si>
    <t>YIL130W</t>
  </si>
  <si>
    <t>ASG1</t>
  </si>
  <si>
    <t>YIL131C</t>
  </si>
  <si>
    <t>FKH1</t>
  </si>
  <si>
    <t>YIL133C</t>
  </si>
  <si>
    <t>RPL16A</t>
  </si>
  <si>
    <t>YIL135C</t>
  </si>
  <si>
    <t>VHS2</t>
  </si>
  <si>
    <t>YIL136W</t>
  </si>
  <si>
    <t>OM45</t>
  </si>
  <si>
    <t>YIL137C</t>
  </si>
  <si>
    <t>TMA108</t>
  </si>
  <si>
    <t>YIL138C</t>
  </si>
  <si>
    <t>TPM2</t>
  </si>
  <si>
    <t>YIL140W</t>
  </si>
  <si>
    <t>AXL2</t>
  </si>
  <si>
    <t>YIL142W</t>
  </si>
  <si>
    <t>CCT2</t>
  </si>
  <si>
    <t>YIL143C</t>
  </si>
  <si>
    <t>SSL2</t>
  </si>
  <si>
    <t>YIL144W</t>
  </si>
  <si>
    <t>TID3</t>
  </si>
  <si>
    <t>YIL145C</t>
  </si>
  <si>
    <t>PAN6</t>
  </si>
  <si>
    <t>YIL147C</t>
  </si>
  <si>
    <t>SLN1</t>
  </si>
  <si>
    <t>YIL148W</t>
  </si>
  <si>
    <t>RPL40A</t>
  </si>
  <si>
    <t>YIL149C</t>
  </si>
  <si>
    <t>MLP2</t>
  </si>
  <si>
    <t>YIL150C</t>
  </si>
  <si>
    <t>MCM10</t>
  </si>
  <si>
    <t>YIL151C</t>
  </si>
  <si>
    <t>YIL153W</t>
  </si>
  <si>
    <t>RRD1</t>
  </si>
  <si>
    <t>YIL154C</t>
  </si>
  <si>
    <t>IMP2'</t>
  </si>
  <si>
    <t>YIL155C</t>
  </si>
  <si>
    <t>GUT2</t>
  </si>
  <si>
    <t>YIL156W</t>
  </si>
  <si>
    <t>UBP7</t>
  </si>
  <si>
    <t>YIL156W-B</t>
  </si>
  <si>
    <t>YIL159W</t>
  </si>
  <si>
    <t>BNR1</t>
  </si>
  <si>
    <t>YIL161W</t>
  </si>
  <si>
    <t>YIL162W</t>
  </si>
  <si>
    <t>SUC2</t>
  </si>
  <si>
    <t>YIL169C</t>
  </si>
  <si>
    <t>YIL173W</t>
  </si>
  <si>
    <t>VTH1</t>
  </si>
  <si>
    <t>YIL177C</t>
  </si>
  <si>
    <t>YIR001C</t>
  </si>
  <si>
    <t>SGN1</t>
  </si>
  <si>
    <t>YIR002C</t>
  </si>
  <si>
    <t>MPH1</t>
  </si>
  <si>
    <t>YIR003W</t>
  </si>
  <si>
    <t>AIM21</t>
  </si>
  <si>
    <t>YIR004W</t>
  </si>
  <si>
    <t>DJP1</t>
  </si>
  <si>
    <t>YIR005W</t>
  </si>
  <si>
    <t>IST3</t>
  </si>
  <si>
    <t>YIR006C</t>
  </si>
  <si>
    <t>PAN1</t>
  </si>
  <si>
    <t>YIR007W</t>
  </si>
  <si>
    <t>YIR008C</t>
  </si>
  <si>
    <t>PRI1</t>
  </si>
  <si>
    <t>YIR010W</t>
  </si>
  <si>
    <t>DSN1</t>
  </si>
  <si>
    <t>YIR012W</t>
  </si>
  <si>
    <t>SQT1</t>
  </si>
  <si>
    <t>YIR017C</t>
  </si>
  <si>
    <t>MET28</t>
  </si>
  <si>
    <t>YIR021W</t>
  </si>
  <si>
    <t>MRS1</t>
  </si>
  <si>
    <t>YIR022W</t>
  </si>
  <si>
    <t>SEC11</t>
  </si>
  <si>
    <t>YIR023W</t>
  </si>
  <si>
    <t>DAL81</t>
  </si>
  <si>
    <t>YIR024C</t>
  </si>
  <si>
    <t>YIR026C</t>
  </si>
  <si>
    <t>YVH1</t>
  </si>
  <si>
    <t>YIR030C</t>
  </si>
  <si>
    <t>DCG1</t>
  </si>
  <si>
    <t>YIR031C</t>
  </si>
  <si>
    <t>DAL7</t>
  </si>
  <si>
    <t>YIR033W</t>
  </si>
  <si>
    <t>MGA2</t>
  </si>
  <si>
    <t>YIR034C</t>
  </si>
  <si>
    <t>LYS1</t>
  </si>
  <si>
    <t>YIR035C</t>
  </si>
  <si>
    <t>YIR036C</t>
  </si>
  <si>
    <t>IRC24</t>
  </si>
  <si>
    <t>YIR037W</t>
  </si>
  <si>
    <t>HYR1</t>
  </si>
  <si>
    <t>YIR038C</t>
  </si>
  <si>
    <t>GTT1</t>
  </si>
  <si>
    <t>YJL001W</t>
  </si>
  <si>
    <t>PRE3</t>
  </si>
  <si>
    <t>YJL002C</t>
  </si>
  <si>
    <t>OST1</t>
  </si>
  <si>
    <t>YJL005W</t>
  </si>
  <si>
    <t>CYR1</t>
  </si>
  <si>
    <t>YJL008C</t>
  </si>
  <si>
    <t>CCT8</t>
  </si>
  <si>
    <t>YJL010C</t>
  </si>
  <si>
    <t>NOP9</t>
  </si>
  <si>
    <t>YJL011C</t>
  </si>
  <si>
    <t>RPC17</t>
  </si>
  <si>
    <t>YJL012C</t>
  </si>
  <si>
    <t>VTC4</t>
  </si>
  <si>
    <t>YJL014W</t>
  </si>
  <si>
    <t>CCT3</t>
  </si>
  <si>
    <t>YJL016W</t>
  </si>
  <si>
    <t>YJL019W</t>
  </si>
  <si>
    <t>MPS3</t>
  </si>
  <si>
    <t>YJL020C</t>
  </si>
  <si>
    <t>BBC1</t>
  </si>
  <si>
    <t>YJL024C</t>
  </si>
  <si>
    <t>APS3</t>
  </si>
  <si>
    <t>YJL026W</t>
  </si>
  <si>
    <t>RNR2</t>
  </si>
  <si>
    <t>YJL029C</t>
  </si>
  <si>
    <t>VPS53</t>
  </si>
  <si>
    <t>YJL030W</t>
  </si>
  <si>
    <t>MAD2</t>
  </si>
  <si>
    <t>YJL031C</t>
  </si>
  <si>
    <t>BET4</t>
  </si>
  <si>
    <t>YJL033W</t>
  </si>
  <si>
    <t>HCA4</t>
  </si>
  <si>
    <t>YJL034W</t>
  </si>
  <si>
    <t>KAR2</t>
  </si>
  <si>
    <t>YJL035C</t>
  </si>
  <si>
    <t>TAD2</t>
  </si>
  <si>
    <t>YJL036W</t>
  </si>
  <si>
    <t>SNX4</t>
  </si>
  <si>
    <t>YJL039C</t>
  </si>
  <si>
    <t>NUP192</t>
  </si>
  <si>
    <t>YJL041W</t>
  </si>
  <si>
    <t>NSP1</t>
  </si>
  <si>
    <t>YJL042W</t>
  </si>
  <si>
    <t>MHP1</t>
  </si>
  <si>
    <t>YJL044C</t>
  </si>
  <si>
    <t>GYP6</t>
  </si>
  <si>
    <t>YJL045W</t>
  </si>
  <si>
    <t>YJL046W</t>
  </si>
  <si>
    <t>AIM22</t>
  </si>
  <si>
    <t>YJL047C</t>
  </si>
  <si>
    <t>RTT101</t>
  </si>
  <si>
    <t>YJL048C</t>
  </si>
  <si>
    <t>UBX6</t>
  </si>
  <si>
    <t>YJL049W</t>
  </si>
  <si>
    <t>YJL050W</t>
  </si>
  <si>
    <t>MTR4</t>
  </si>
  <si>
    <t>YJL051W</t>
  </si>
  <si>
    <t>IRC8</t>
  </si>
  <si>
    <t>YJL052W</t>
  </si>
  <si>
    <t>TDH1</t>
  </si>
  <si>
    <t>YJL053W</t>
  </si>
  <si>
    <t>PEP8</t>
  </si>
  <si>
    <t>YJL054W</t>
  </si>
  <si>
    <t>TIM54</t>
  </si>
  <si>
    <t>YJL055W</t>
  </si>
  <si>
    <t>YJL058C</t>
  </si>
  <si>
    <t>BIT61</t>
  </si>
  <si>
    <t>YJL060W</t>
  </si>
  <si>
    <t>BNA3</t>
  </si>
  <si>
    <t>YJL061W</t>
  </si>
  <si>
    <t>NUP82</t>
  </si>
  <si>
    <t>YJL063C</t>
  </si>
  <si>
    <t>MRPL8</t>
  </si>
  <si>
    <t>YJL066C</t>
  </si>
  <si>
    <t>MPM1</t>
  </si>
  <si>
    <t>YJL068C</t>
  </si>
  <si>
    <t>YJL069C</t>
  </si>
  <si>
    <t>UTP18</t>
  </si>
  <si>
    <t>YJL070C</t>
  </si>
  <si>
    <t>YJL071W</t>
  </si>
  <si>
    <t>ARG2</t>
  </si>
  <si>
    <t>YJL073W</t>
  </si>
  <si>
    <t>JEM1</t>
  </si>
  <si>
    <t>YJL074C</t>
  </si>
  <si>
    <t>SMC3</t>
  </si>
  <si>
    <t>YJL076W</t>
  </si>
  <si>
    <t>NET1</t>
  </si>
  <si>
    <t>YJL080C</t>
  </si>
  <si>
    <t>SCP160</t>
  </si>
  <si>
    <t>YJL081C</t>
  </si>
  <si>
    <t>ARP4</t>
  </si>
  <si>
    <t>YJL082W</t>
  </si>
  <si>
    <t>IML2</t>
  </si>
  <si>
    <t>YJL083W</t>
  </si>
  <si>
    <t>TAX4</t>
  </si>
  <si>
    <t>YJL084C</t>
  </si>
  <si>
    <t>ALY2</t>
  </si>
  <si>
    <t>YJL085W</t>
  </si>
  <si>
    <t>EXO70</t>
  </si>
  <si>
    <t>YJL087C</t>
  </si>
  <si>
    <t>TRL1</t>
  </si>
  <si>
    <t>YJL088W</t>
  </si>
  <si>
    <t>ARG3</t>
  </si>
  <si>
    <t>YJL092W</t>
  </si>
  <si>
    <t>SRS2</t>
  </si>
  <si>
    <t>YJL094C</t>
  </si>
  <si>
    <t>KHA1</t>
  </si>
  <si>
    <t>YJL095W</t>
  </si>
  <si>
    <t>BCK1</t>
  </si>
  <si>
    <t>YJL096W</t>
  </si>
  <si>
    <t>MRPL49</t>
  </si>
  <si>
    <t>YJL098W</t>
  </si>
  <si>
    <t>SAP185</t>
  </si>
  <si>
    <t>YJL099W</t>
  </si>
  <si>
    <t>CHS6</t>
  </si>
  <si>
    <t>YJL100W</t>
  </si>
  <si>
    <t>LSB6</t>
  </si>
  <si>
    <t>YJL101C</t>
  </si>
  <si>
    <t>GSH1</t>
  </si>
  <si>
    <t>YJL102W</t>
  </si>
  <si>
    <t>MEF2</t>
  </si>
  <si>
    <t>YJL104W</t>
  </si>
  <si>
    <t>PAM16</t>
  </si>
  <si>
    <t>YJL109C</t>
  </si>
  <si>
    <t>UTP10</t>
  </si>
  <si>
    <t>YJL111W</t>
  </si>
  <si>
    <t>CCT7</t>
  </si>
  <si>
    <t>YJL112W</t>
  </si>
  <si>
    <t>MDV1</t>
  </si>
  <si>
    <t>YJL115W</t>
  </si>
  <si>
    <t>ASF1</t>
  </si>
  <si>
    <t>YJL117W</t>
  </si>
  <si>
    <t>PHO86</t>
  </si>
  <si>
    <t>YJL121C</t>
  </si>
  <si>
    <t>RPE1</t>
  </si>
  <si>
    <t>YJL122W</t>
  </si>
  <si>
    <t>ALB1</t>
  </si>
  <si>
    <t>YJL123C</t>
  </si>
  <si>
    <t>MTC1</t>
  </si>
  <si>
    <t>YJL124C</t>
  </si>
  <si>
    <t>LSM1</t>
  </si>
  <si>
    <t>YJL125C</t>
  </si>
  <si>
    <t>GCD14</t>
  </si>
  <si>
    <t>YJL126W</t>
  </si>
  <si>
    <t>NIT2</t>
  </si>
  <si>
    <t>YJL128C</t>
  </si>
  <si>
    <t>PBS2</t>
  </si>
  <si>
    <t>YJL130C</t>
  </si>
  <si>
    <t>URA2</t>
  </si>
  <si>
    <t>YJL131C</t>
  </si>
  <si>
    <t>AIM23</t>
  </si>
  <si>
    <t>YJL133W</t>
  </si>
  <si>
    <t>MRS3</t>
  </si>
  <si>
    <t>YJL136C</t>
  </si>
  <si>
    <t>RPS21B</t>
  </si>
  <si>
    <t>YJL138C</t>
  </si>
  <si>
    <t>TIF2</t>
  </si>
  <si>
    <t>YJL140W</t>
  </si>
  <si>
    <t>RPB4</t>
  </si>
  <si>
    <t>YJL141C</t>
  </si>
  <si>
    <t>YAK1</t>
  </si>
  <si>
    <t>YJL145W</t>
  </si>
  <si>
    <t>SFH5</t>
  </si>
  <si>
    <t>YJL146W</t>
  </si>
  <si>
    <t>IDS2</t>
  </si>
  <si>
    <t>YJL148W</t>
  </si>
  <si>
    <t>RPA34</t>
  </si>
  <si>
    <t>YJL149W</t>
  </si>
  <si>
    <t>DAS1</t>
  </si>
  <si>
    <t>YJL153C</t>
  </si>
  <si>
    <t>INO1</t>
  </si>
  <si>
    <t>YJL154C</t>
  </si>
  <si>
    <t>VPS35</t>
  </si>
  <si>
    <t>YJL155C</t>
  </si>
  <si>
    <t>FBP26</t>
  </si>
  <si>
    <t>YJL156C</t>
  </si>
  <si>
    <t>SSY5</t>
  </si>
  <si>
    <t>YJL158C</t>
  </si>
  <si>
    <t>CIS3</t>
  </si>
  <si>
    <t>YJL159W</t>
  </si>
  <si>
    <t>HSP150</t>
  </si>
  <si>
    <t>YJL162C</t>
  </si>
  <si>
    <t>JJJ2</t>
  </si>
  <si>
    <t>YJL164C</t>
  </si>
  <si>
    <t>TPK1</t>
  </si>
  <si>
    <t>YJL165C</t>
  </si>
  <si>
    <t>HAL5</t>
  </si>
  <si>
    <t>YJL166W</t>
  </si>
  <si>
    <t>QCR8</t>
  </si>
  <si>
    <t>YJL167W</t>
  </si>
  <si>
    <t>ERG20</t>
  </si>
  <si>
    <t>YJL168C</t>
  </si>
  <si>
    <t>SET2</t>
  </si>
  <si>
    <t>YJL171C</t>
  </si>
  <si>
    <t>YJL172W</t>
  </si>
  <si>
    <t>CPS1</t>
  </si>
  <si>
    <t>YJL173C</t>
  </si>
  <si>
    <t>RFA3</t>
  </si>
  <si>
    <t>YJL174W</t>
  </si>
  <si>
    <t>KRE9</t>
  </si>
  <si>
    <t>YJL176C</t>
  </si>
  <si>
    <t>SWI3</t>
  </si>
  <si>
    <t>YJL177W</t>
  </si>
  <si>
    <t>RPL17B</t>
  </si>
  <si>
    <t>YJL178C</t>
  </si>
  <si>
    <t>ATG27</t>
  </si>
  <si>
    <t>YJL179W</t>
  </si>
  <si>
    <t>PFD1</t>
  </si>
  <si>
    <t>YJL180C</t>
  </si>
  <si>
    <t>ATP12</t>
  </si>
  <si>
    <t>YJL183W</t>
  </si>
  <si>
    <t>MNN11</t>
  </si>
  <si>
    <t>YJL184W</t>
  </si>
  <si>
    <t>GON7</t>
  </si>
  <si>
    <t>YJL186W</t>
  </si>
  <si>
    <t>MNN5</t>
  </si>
  <si>
    <t>YJL190C</t>
  </si>
  <si>
    <t>RPS22A</t>
  </si>
  <si>
    <t>YJL191W</t>
  </si>
  <si>
    <t>RPS14B</t>
  </si>
  <si>
    <t>YJL192C</t>
  </si>
  <si>
    <t>SOP4</t>
  </si>
  <si>
    <t>YJL197W</t>
  </si>
  <si>
    <t>UBP12</t>
  </si>
  <si>
    <t>YJL198W</t>
  </si>
  <si>
    <t>PHO90</t>
  </si>
  <si>
    <t>YJL200C</t>
  </si>
  <si>
    <t>ACO2</t>
  </si>
  <si>
    <t>YJL201W</t>
  </si>
  <si>
    <t>ECM25</t>
  </si>
  <si>
    <t>YJL203W</t>
  </si>
  <si>
    <t>PRP21</t>
  </si>
  <si>
    <t>YJL204C</t>
  </si>
  <si>
    <t>RCY1</t>
  </si>
  <si>
    <t>YJL206C</t>
  </si>
  <si>
    <t>YJL207C</t>
  </si>
  <si>
    <t>LAA1</t>
  </si>
  <si>
    <t>YJL208C</t>
  </si>
  <si>
    <t>NUC1</t>
  </si>
  <si>
    <t>YJL212C</t>
  </si>
  <si>
    <t>OPT1</t>
  </si>
  <si>
    <t>YJL217W</t>
  </si>
  <si>
    <t>REE1</t>
  </si>
  <si>
    <t>YJL222W</t>
  </si>
  <si>
    <t>VTH2</t>
  </si>
  <si>
    <t>YJR002W</t>
  </si>
  <si>
    <t>MPP10</t>
  </si>
  <si>
    <t>YJR003C</t>
  </si>
  <si>
    <t>YJR005W</t>
  </si>
  <si>
    <t>APL1</t>
  </si>
  <si>
    <t>YJR006W</t>
  </si>
  <si>
    <t>POL31</t>
  </si>
  <si>
    <t>YJR007W</t>
  </si>
  <si>
    <t>SUI2</t>
  </si>
  <si>
    <t>YJR008W</t>
  </si>
  <si>
    <t>YJR009C</t>
  </si>
  <si>
    <t>TDH2</t>
  </si>
  <si>
    <t>YJR010W</t>
  </si>
  <si>
    <t>MET3</t>
  </si>
  <si>
    <t>YJR011C</t>
  </si>
  <si>
    <t>YJR014W</t>
  </si>
  <si>
    <t>TMA22</t>
  </si>
  <si>
    <t>YJR016C</t>
  </si>
  <si>
    <t>ILV3</t>
  </si>
  <si>
    <t>YJR017C</t>
  </si>
  <si>
    <t>ESS1</t>
  </si>
  <si>
    <t>YJR019C</t>
  </si>
  <si>
    <t>TES1</t>
  </si>
  <si>
    <t>YJR022W</t>
  </si>
  <si>
    <t>LSM8</t>
  </si>
  <si>
    <t>YJR024C</t>
  </si>
  <si>
    <t>MDE1</t>
  </si>
  <si>
    <t>YJR025C</t>
  </si>
  <si>
    <t>BNA1</t>
  </si>
  <si>
    <t>YJR031C</t>
  </si>
  <si>
    <t>GEA1</t>
  </si>
  <si>
    <t>YJR032W</t>
  </si>
  <si>
    <t>CPR7</t>
  </si>
  <si>
    <t>YJR033C</t>
  </si>
  <si>
    <t>RAV1</t>
  </si>
  <si>
    <t>YJR034W</t>
  </si>
  <si>
    <t>PET191</t>
  </si>
  <si>
    <t>YJR041C</t>
  </si>
  <si>
    <t>URB2</t>
  </si>
  <si>
    <t>YJR042W</t>
  </si>
  <si>
    <t>NUP85</t>
  </si>
  <si>
    <t>YJR043C</t>
  </si>
  <si>
    <t>POL32</t>
  </si>
  <si>
    <t>YJR045C</t>
  </si>
  <si>
    <t>SSC1</t>
  </si>
  <si>
    <t>YJR046W</t>
  </si>
  <si>
    <t>TAH11</t>
  </si>
  <si>
    <t>YJR047C</t>
  </si>
  <si>
    <t>ANB1</t>
  </si>
  <si>
    <t>YJR048W</t>
  </si>
  <si>
    <t>CYC1</t>
  </si>
  <si>
    <t>YJR049C</t>
  </si>
  <si>
    <t>UTR1</t>
  </si>
  <si>
    <t>YJR050W</t>
  </si>
  <si>
    <t>ISY1</t>
  </si>
  <si>
    <t>YJR051W</t>
  </si>
  <si>
    <t>OSM1</t>
  </si>
  <si>
    <t>YJR052W</t>
  </si>
  <si>
    <t>RAD7</t>
  </si>
  <si>
    <t>YJR053W</t>
  </si>
  <si>
    <t>BFA1</t>
  </si>
  <si>
    <t>YJR055W</t>
  </si>
  <si>
    <t>HIT1</t>
  </si>
  <si>
    <t>YJR057W</t>
  </si>
  <si>
    <t>CDC8</t>
  </si>
  <si>
    <t>YJR059W</t>
  </si>
  <si>
    <t>PTK2</t>
  </si>
  <si>
    <t>YJR060W</t>
  </si>
  <si>
    <t>CBF1</t>
  </si>
  <si>
    <t>YJR062C</t>
  </si>
  <si>
    <t>NTA1</t>
  </si>
  <si>
    <t>YJR063W</t>
  </si>
  <si>
    <t>RPA12</t>
  </si>
  <si>
    <t>YJR064W</t>
  </si>
  <si>
    <t>CCT5</t>
  </si>
  <si>
    <t>YJR065C</t>
  </si>
  <si>
    <t>ARP3</t>
  </si>
  <si>
    <t>YJR066W</t>
  </si>
  <si>
    <t>TOR1</t>
  </si>
  <si>
    <t>YJR067C</t>
  </si>
  <si>
    <t>YAE1</t>
  </si>
  <si>
    <t>YJR068W</t>
  </si>
  <si>
    <t>RFC2</t>
  </si>
  <si>
    <t>YJR069C</t>
  </si>
  <si>
    <t>HAM1</t>
  </si>
  <si>
    <t>YJR070C</t>
  </si>
  <si>
    <t>LIA1</t>
  </si>
  <si>
    <t>YJR072C</t>
  </si>
  <si>
    <t>NPA3</t>
  </si>
  <si>
    <t>YJR074W</t>
  </si>
  <si>
    <t>MOG1</t>
  </si>
  <si>
    <t>YJR075W</t>
  </si>
  <si>
    <t>HOC1</t>
  </si>
  <si>
    <t>YJR076C</t>
  </si>
  <si>
    <t>CDC11</t>
  </si>
  <si>
    <t>YJR077C</t>
  </si>
  <si>
    <t>MIR1</t>
  </si>
  <si>
    <t>YJR078W</t>
  </si>
  <si>
    <t>BNA2</t>
  </si>
  <si>
    <t>YJR080C</t>
  </si>
  <si>
    <t>AIM24</t>
  </si>
  <si>
    <t>YJR083C</t>
  </si>
  <si>
    <t>ACF4</t>
  </si>
  <si>
    <t>YJR084W</t>
  </si>
  <si>
    <t>CSN12</t>
  </si>
  <si>
    <t>YJR086W</t>
  </si>
  <si>
    <t>STE18</t>
  </si>
  <si>
    <t>YJR088C</t>
  </si>
  <si>
    <t>EMC2</t>
  </si>
  <si>
    <t>YJR089W</t>
  </si>
  <si>
    <t>BIR1</t>
  </si>
  <si>
    <t>YJR090C</t>
  </si>
  <si>
    <t>GRR1</t>
  </si>
  <si>
    <t>YJR091C</t>
  </si>
  <si>
    <t>JSN1</t>
  </si>
  <si>
    <t>YJR093C</t>
  </si>
  <si>
    <t>FIP1</t>
  </si>
  <si>
    <t>YJR094W-A</t>
  </si>
  <si>
    <t>RPL43B</t>
  </si>
  <si>
    <t>YJR096W</t>
  </si>
  <si>
    <t>YJR098C</t>
  </si>
  <si>
    <t>YJR099W</t>
  </si>
  <si>
    <t>YUH1</t>
  </si>
  <si>
    <t>YJR101W</t>
  </si>
  <si>
    <t>RSM26</t>
  </si>
  <si>
    <t>YJR103W</t>
  </si>
  <si>
    <t>URA8</t>
  </si>
  <si>
    <t>YJR104C</t>
  </si>
  <si>
    <t>SOD1</t>
  </si>
  <si>
    <t>YJR105W</t>
  </si>
  <si>
    <t>ADO1</t>
  </si>
  <si>
    <t>YJR109C</t>
  </si>
  <si>
    <t>CPA2</t>
  </si>
  <si>
    <t>YJR110W</t>
  </si>
  <si>
    <t>YMR1</t>
  </si>
  <si>
    <t>YJR111C</t>
  </si>
  <si>
    <t>YJR112W</t>
  </si>
  <si>
    <t>NNF1</t>
  </si>
  <si>
    <t>YJR113C</t>
  </si>
  <si>
    <t>RSM7</t>
  </si>
  <si>
    <t>YJR117W</t>
  </si>
  <si>
    <t>STE24</t>
  </si>
  <si>
    <t>YJR118C</t>
  </si>
  <si>
    <t>ILM1</t>
  </si>
  <si>
    <t>YJR121W</t>
  </si>
  <si>
    <t>ATP2</t>
  </si>
  <si>
    <t>YJR122W</t>
  </si>
  <si>
    <t>IBA57</t>
  </si>
  <si>
    <t>YJR123W</t>
  </si>
  <si>
    <t>RPS5</t>
  </si>
  <si>
    <t>YJR125C</t>
  </si>
  <si>
    <t>ENT3</t>
  </si>
  <si>
    <t>YJR129C</t>
  </si>
  <si>
    <t>YJR130C</t>
  </si>
  <si>
    <t>STR2</t>
  </si>
  <si>
    <t>YJR131W</t>
  </si>
  <si>
    <t>MNS1</t>
  </si>
  <si>
    <t>YJR132W</t>
  </si>
  <si>
    <t>NMD5</t>
  </si>
  <si>
    <t>YJR133W</t>
  </si>
  <si>
    <t>XPT1</t>
  </si>
  <si>
    <t>YJR134C</t>
  </si>
  <si>
    <t>SGM1</t>
  </si>
  <si>
    <t>YJR135C</t>
  </si>
  <si>
    <t>MCM22</t>
  </si>
  <si>
    <t>YJR135W-A</t>
  </si>
  <si>
    <t>TIM8</t>
  </si>
  <si>
    <t>YJR137C</t>
  </si>
  <si>
    <t>MET5</t>
  </si>
  <si>
    <t>YJR138W</t>
  </si>
  <si>
    <t>IML1</t>
  </si>
  <si>
    <t>YJR139C</t>
  </si>
  <si>
    <t>HOM6</t>
  </si>
  <si>
    <t>YJR140C</t>
  </si>
  <si>
    <t>HIR3</t>
  </si>
  <si>
    <t>YJR142W</t>
  </si>
  <si>
    <t>YJR143C</t>
  </si>
  <si>
    <t>PMT4</t>
  </si>
  <si>
    <t>YJR144W</t>
  </si>
  <si>
    <t>MGM101</t>
  </si>
  <si>
    <t>YJR145C</t>
  </si>
  <si>
    <t>RPS4A</t>
  </si>
  <si>
    <t>YJR148W</t>
  </si>
  <si>
    <t>BAT2</t>
  </si>
  <si>
    <t>YJR149W</t>
  </si>
  <si>
    <t>YJR154W</t>
  </si>
  <si>
    <t>YKL001C</t>
  </si>
  <si>
    <t>MET14</t>
  </si>
  <si>
    <t>YKL002W</t>
  </si>
  <si>
    <t>DID4</t>
  </si>
  <si>
    <t>YKL003C</t>
  </si>
  <si>
    <t>MRP17</t>
  </si>
  <si>
    <t>YKL005C</t>
  </si>
  <si>
    <t>BYE1</t>
  </si>
  <si>
    <t>YKL006W</t>
  </si>
  <si>
    <t>RPL14A</t>
  </si>
  <si>
    <t>YKL007W</t>
  </si>
  <si>
    <t>CAP1</t>
  </si>
  <si>
    <t>YKL008C</t>
  </si>
  <si>
    <t>LAC1</t>
  </si>
  <si>
    <t>YKL009W</t>
  </si>
  <si>
    <t>MRT4</t>
  </si>
  <si>
    <t>YKL010C</t>
  </si>
  <si>
    <t>UFD4</t>
  </si>
  <si>
    <t>YKL011C</t>
  </si>
  <si>
    <t>CCE1</t>
  </si>
  <si>
    <t>YKL012W</t>
  </si>
  <si>
    <t>PRP40</t>
  </si>
  <si>
    <t>YKL014C</t>
  </si>
  <si>
    <t>URB1</t>
  </si>
  <si>
    <t>YKL016C</t>
  </si>
  <si>
    <t>ATP7</t>
  </si>
  <si>
    <t>YKL017C</t>
  </si>
  <si>
    <t>HCS1</t>
  </si>
  <si>
    <t>YKL018W</t>
  </si>
  <si>
    <t>SWD2</t>
  </si>
  <si>
    <t>YKL019W</t>
  </si>
  <si>
    <t>RAM2</t>
  </si>
  <si>
    <t>YKL021C</t>
  </si>
  <si>
    <t>MAK11</t>
  </si>
  <si>
    <t>YKL022C</t>
  </si>
  <si>
    <t>CDC16</t>
  </si>
  <si>
    <t>YKL023W</t>
  </si>
  <si>
    <t>YKL024C</t>
  </si>
  <si>
    <t>URA6</t>
  </si>
  <si>
    <t>YKL025C</t>
  </si>
  <si>
    <t>PAN3</t>
  </si>
  <si>
    <t>YKL027W</t>
  </si>
  <si>
    <t>YKL028W</t>
  </si>
  <si>
    <t>TFA1</t>
  </si>
  <si>
    <t>YKL029C</t>
  </si>
  <si>
    <t>MAE1</t>
  </si>
  <si>
    <t>YKL032C</t>
  </si>
  <si>
    <t>IXR1</t>
  </si>
  <si>
    <t>YKL033W</t>
  </si>
  <si>
    <t>TTI1</t>
  </si>
  <si>
    <t>YKL033W-A</t>
  </si>
  <si>
    <t>YKL035W</t>
  </si>
  <si>
    <t>UGP1</t>
  </si>
  <si>
    <t>YKL038W</t>
  </si>
  <si>
    <t>RGT1</t>
  </si>
  <si>
    <t>YKL039W</t>
  </si>
  <si>
    <t>PTM1</t>
  </si>
  <si>
    <t>YKL040C</t>
  </si>
  <si>
    <t>NFU1</t>
  </si>
  <si>
    <t>YKL041W</t>
  </si>
  <si>
    <t>VPS24</t>
  </si>
  <si>
    <t>YKL042W</t>
  </si>
  <si>
    <t>SPC42</t>
  </si>
  <si>
    <t>YKL045W</t>
  </si>
  <si>
    <t>PRI2</t>
  </si>
  <si>
    <t>YKL047W</t>
  </si>
  <si>
    <t>YKL052C</t>
  </si>
  <si>
    <t>ASK1</t>
  </si>
  <si>
    <t>YKL053C-A</t>
  </si>
  <si>
    <t>MDM35</t>
  </si>
  <si>
    <t>YKL054C</t>
  </si>
  <si>
    <t>DEF1</t>
  </si>
  <si>
    <t>YKL056C</t>
  </si>
  <si>
    <t>TMA19</t>
  </si>
  <si>
    <t>YKL057C</t>
  </si>
  <si>
    <t>NUP120</t>
  </si>
  <si>
    <t>YKL058W</t>
  </si>
  <si>
    <t>TOA2</t>
  </si>
  <si>
    <t>YKL059C</t>
  </si>
  <si>
    <t>MPE1</t>
  </si>
  <si>
    <t>YKL060C</t>
  </si>
  <si>
    <t>FBA1</t>
  </si>
  <si>
    <t>YKL061W</t>
  </si>
  <si>
    <t>BLI1</t>
  </si>
  <si>
    <t>YKL062W</t>
  </si>
  <si>
    <t>MSN4</t>
  </si>
  <si>
    <t>YKL063C</t>
  </si>
  <si>
    <t>YKL064W</t>
  </si>
  <si>
    <t>MNR2</t>
  </si>
  <si>
    <t>YKL065C</t>
  </si>
  <si>
    <t>YET1</t>
  </si>
  <si>
    <t>YKL067W</t>
  </si>
  <si>
    <t>YNK1</t>
  </si>
  <si>
    <t>YKL068W</t>
  </si>
  <si>
    <t>NUP100</t>
  </si>
  <si>
    <t>YKL069W</t>
  </si>
  <si>
    <t>YKL072W</t>
  </si>
  <si>
    <t>STB6</t>
  </si>
  <si>
    <t>YKL073W</t>
  </si>
  <si>
    <t>LHS1</t>
  </si>
  <si>
    <t>YKL074C</t>
  </si>
  <si>
    <t>MUD2</t>
  </si>
  <si>
    <t>YKL075C</t>
  </si>
  <si>
    <t>YKL077W</t>
  </si>
  <si>
    <t>YKL078W</t>
  </si>
  <si>
    <t>DHR2</t>
  </si>
  <si>
    <t>YKL079W</t>
  </si>
  <si>
    <t>SMY1</t>
  </si>
  <si>
    <t>YKL080W</t>
  </si>
  <si>
    <t>VMA5</t>
  </si>
  <si>
    <t>YKL081W</t>
  </si>
  <si>
    <t>TEF4</t>
  </si>
  <si>
    <t>YKL082C</t>
  </si>
  <si>
    <t>RRP14</t>
  </si>
  <si>
    <t>YKL085W</t>
  </si>
  <si>
    <t>MDH1</t>
  </si>
  <si>
    <t>YKL087C</t>
  </si>
  <si>
    <t>CYT2</t>
  </si>
  <si>
    <t>YKL088W</t>
  </si>
  <si>
    <t>CAB3</t>
  </si>
  <si>
    <t>YKL089W</t>
  </si>
  <si>
    <t>MIF2</t>
  </si>
  <si>
    <t>YKL090W</t>
  </si>
  <si>
    <t>CUE2</t>
  </si>
  <si>
    <t>YKL091C</t>
  </si>
  <si>
    <t>YKL092C</t>
  </si>
  <si>
    <t>BUD2</t>
  </si>
  <si>
    <t>YKL094W</t>
  </si>
  <si>
    <t>YJU3</t>
  </si>
  <si>
    <t>YKL095W</t>
  </si>
  <si>
    <t>YJU2</t>
  </si>
  <si>
    <t>YKL096W</t>
  </si>
  <si>
    <t>CWP1</t>
  </si>
  <si>
    <t>YKL099C</t>
  </si>
  <si>
    <t>UTP11</t>
  </si>
  <si>
    <t>YKL100C</t>
  </si>
  <si>
    <t>YKL101W</t>
  </si>
  <si>
    <t>HSL1</t>
  </si>
  <si>
    <t>YKL103C</t>
  </si>
  <si>
    <t>LAP4</t>
  </si>
  <si>
    <t>YKL104C</t>
  </si>
  <si>
    <t>GFA1</t>
  </si>
  <si>
    <t>YKL105C</t>
  </si>
  <si>
    <t>YKL106W</t>
  </si>
  <si>
    <t>AAT1</t>
  </si>
  <si>
    <t>YKL110C</t>
  </si>
  <si>
    <t>KTI12</t>
  </si>
  <si>
    <t>YKL112W</t>
  </si>
  <si>
    <t>ABF1</t>
  </si>
  <si>
    <t>YKL113C</t>
  </si>
  <si>
    <t>RAD27</t>
  </si>
  <si>
    <t>YKL114C</t>
  </si>
  <si>
    <t>APN1</t>
  </si>
  <si>
    <t>YKL116C</t>
  </si>
  <si>
    <t>PRR1</t>
  </si>
  <si>
    <t>YKL117W</t>
  </si>
  <si>
    <t>SBA1</t>
  </si>
  <si>
    <t>YKL119C</t>
  </si>
  <si>
    <t>VPH2</t>
  </si>
  <si>
    <t>YKL120W</t>
  </si>
  <si>
    <t>OAC1</t>
  </si>
  <si>
    <t>YKL121W</t>
  </si>
  <si>
    <t>DGR2</t>
  </si>
  <si>
    <t>YKL122C</t>
  </si>
  <si>
    <t>SRP21</t>
  </si>
  <si>
    <t>YKL126W</t>
  </si>
  <si>
    <t>YPK1</t>
  </si>
  <si>
    <t>YKL127W</t>
  </si>
  <si>
    <t>PGM1</t>
  </si>
  <si>
    <t>YKL128C</t>
  </si>
  <si>
    <t>PMU1</t>
  </si>
  <si>
    <t>YKL129C</t>
  </si>
  <si>
    <t>MYO3</t>
  </si>
  <si>
    <t>YKL130C</t>
  </si>
  <si>
    <t>SHE2</t>
  </si>
  <si>
    <t>YKL134C</t>
  </si>
  <si>
    <t>OCT1</t>
  </si>
  <si>
    <t>YKL135C</t>
  </si>
  <si>
    <t>APL2</t>
  </si>
  <si>
    <t>YKL137W</t>
  </si>
  <si>
    <t>CMC1</t>
  </si>
  <si>
    <t>YKL138C</t>
  </si>
  <si>
    <t>MRPL31</t>
  </si>
  <si>
    <t>YKL139W</t>
  </si>
  <si>
    <t>CTK1</t>
  </si>
  <si>
    <t>YKL140W</t>
  </si>
  <si>
    <t>TGL1</t>
  </si>
  <si>
    <t>YKL141W</t>
  </si>
  <si>
    <t>SDH3</t>
  </si>
  <si>
    <t>YKL142W</t>
  </si>
  <si>
    <t>MRP8</t>
  </si>
  <si>
    <t>YKL143W</t>
  </si>
  <si>
    <t>LTV1</t>
  </si>
  <si>
    <t>YKL144C</t>
  </si>
  <si>
    <t>RPC25</t>
  </si>
  <si>
    <t>YKL145W</t>
  </si>
  <si>
    <t>RPT1</t>
  </si>
  <si>
    <t>YKL148C</t>
  </si>
  <si>
    <t>SDH1</t>
  </si>
  <si>
    <t>YKL150W</t>
  </si>
  <si>
    <t>MCR1</t>
  </si>
  <si>
    <t>YKL151C</t>
  </si>
  <si>
    <t>YKL152C</t>
  </si>
  <si>
    <t>GPM1</t>
  </si>
  <si>
    <t>YKL154W</t>
  </si>
  <si>
    <t>SRP102</t>
  </si>
  <si>
    <t>YKL155C</t>
  </si>
  <si>
    <t>RSM22</t>
  </si>
  <si>
    <t>YKL156W</t>
  </si>
  <si>
    <t>RPS27A</t>
  </si>
  <si>
    <t>YKL157W</t>
  </si>
  <si>
    <t>APE2</t>
  </si>
  <si>
    <t>YKL159C</t>
  </si>
  <si>
    <t>RCN1</t>
  </si>
  <si>
    <t>YKL160W</t>
  </si>
  <si>
    <t>ELF1</t>
  </si>
  <si>
    <t>YKL164C</t>
  </si>
  <si>
    <t>PIR1</t>
  </si>
  <si>
    <t>YKL165C</t>
  </si>
  <si>
    <t>MCD4</t>
  </si>
  <si>
    <t>YKL166C</t>
  </si>
  <si>
    <t>TPK3</t>
  </si>
  <si>
    <t>YKL167C</t>
  </si>
  <si>
    <t>MRP49</t>
  </si>
  <si>
    <t>YKL168C</t>
  </si>
  <si>
    <t>KKQ8</t>
  </si>
  <si>
    <t>YKL170W</t>
  </si>
  <si>
    <t>MRPL38</t>
  </si>
  <si>
    <t>YKL172W</t>
  </si>
  <si>
    <t>EBP2</t>
  </si>
  <si>
    <t>YKL173W</t>
  </si>
  <si>
    <t>SNU114</t>
  </si>
  <si>
    <t>YKL174C</t>
  </si>
  <si>
    <t>TPO5</t>
  </si>
  <si>
    <t>YKL175W</t>
  </si>
  <si>
    <t>ZRT3</t>
  </si>
  <si>
    <t>YKL179C</t>
  </si>
  <si>
    <t>COY1</t>
  </si>
  <si>
    <t>YKL180W</t>
  </si>
  <si>
    <t>RPL17A</t>
  </si>
  <si>
    <t>YKL181W</t>
  </si>
  <si>
    <t>PRS1</t>
  </si>
  <si>
    <t>YKL182W</t>
  </si>
  <si>
    <t>FAS1</t>
  </si>
  <si>
    <t>YKL184W</t>
  </si>
  <si>
    <t>SPE1</t>
  </si>
  <si>
    <t>YKL186C</t>
  </si>
  <si>
    <t>MTR2</t>
  </si>
  <si>
    <t>YKL189W</t>
  </si>
  <si>
    <t>HYM1</t>
  </si>
  <si>
    <t>YKL190W</t>
  </si>
  <si>
    <t>CNB1</t>
  </si>
  <si>
    <t>YKL191W</t>
  </si>
  <si>
    <t>DPH2</t>
  </si>
  <si>
    <t>YKL192C</t>
  </si>
  <si>
    <t>ACP1</t>
  </si>
  <si>
    <t>YKL193C</t>
  </si>
  <si>
    <t>SDS22</t>
  </si>
  <si>
    <t>YKL194C</t>
  </si>
  <si>
    <t>MST1</t>
  </si>
  <si>
    <t>YKL195W</t>
  </si>
  <si>
    <t>MIA40</t>
  </si>
  <si>
    <t>YKL196C</t>
  </si>
  <si>
    <t>YKT6</t>
  </si>
  <si>
    <t>YKL197C</t>
  </si>
  <si>
    <t>PEX1</t>
  </si>
  <si>
    <t>YKL198C</t>
  </si>
  <si>
    <t>PTK1</t>
  </si>
  <si>
    <t>YKL203C</t>
  </si>
  <si>
    <t>TOR2</t>
  </si>
  <si>
    <t>YKL204W</t>
  </si>
  <si>
    <t>EAP1</t>
  </si>
  <si>
    <t>YKL205W</t>
  </si>
  <si>
    <t>LOS1</t>
  </si>
  <si>
    <t>YKL206C</t>
  </si>
  <si>
    <t>ADD66</t>
  </si>
  <si>
    <t>YKL209C</t>
  </si>
  <si>
    <t>STE6</t>
  </si>
  <si>
    <t>YKL210W</t>
  </si>
  <si>
    <t>UBA1</t>
  </si>
  <si>
    <t>YKL211C</t>
  </si>
  <si>
    <t>TRP3</t>
  </si>
  <si>
    <t>YKL212W</t>
  </si>
  <si>
    <t>SAC1</t>
  </si>
  <si>
    <t>YKL213C</t>
  </si>
  <si>
    <t>DOA1</t>
  </si>
  <si>
    <t>YKL214C</t>
  </si>
  <si>
    <t>YRA2</t>
  </si>
  <si>
    <t>YKL215C</t>
  </si>
  <si>
    <t>OXP1</t>
  </si>
  <si>
    <t>YKL216W</t>
  </si>
  <si>
    <t>URA1</t>
  </si>
  <si>
    <t>YKL218C</t>
  </si>
  <si>
    <t>SRY1</t>
  </si>
  <si>
    <t>YKL219W</t>
  </si>
  <si>
    <t>COS9</t>
  </si>
  <si>
    <t>YKR001C</t>
  </si>
  <si>
    <t>VPS1</t>
  </si>
  <si>
    <t>YKR002W</t>
  </si>
  <si>
    <t>PAP1</t>
  </si>
  <si>
    <t>YKR003W</t>
  </si>
  <si>
    <t>OSH6</t>
  </si>
  <si>
    <t>YKR006C</t>
  </si>
  <si>
    <t>MRPL13</t>
  </si>
  <si>
    <t>YKR007W</t>
  </si>
  <si>
    <t>MEH1</t>
  </si>
  <si>
    <t>YKR008W</t>
  </si>
  <si>
    <t>RSC4</t>
  </si>
  <si>
    <t>YKR009C</t>
  </si>
  <si>
    <t>FOX2</t>
  </si>
  <si>
    <t>YKR010C</t>
  </si>
  <si>
    <t>TOF2</t>
  </si>
  <si>
    <t>YKR013W</t>
  </si>
  <si>
    <t>PRY2</t>
  </si>
  <si>
    <t>YKR014C</t>
  </si>
  <si>
    <t>YPT52</t>
  </si>
  <si>
    <t>YKR016W</t>
  </si>
  <si>
    <t>FCJ1</t>
  </si>
  <si>
    <t>YKR018C</t>
  </si>
  <si>
    <t>YKR019C</t>
  </si>
  <si>
    <t>IRS4</t>
  </si>
  <si>
    <t>YKR020W</t>
  </si>
  <si>
    <t>VPS51</t>
  </si>
  <si>
    <t>YKR021W</t>
  </si>
  <si>
    <t>ALY1</t>
  </si>
  <si>
    <t>YKR022C</t>
  </si>
  <si>
    <t>NTR2</t>
  </si>
  <si>
    <t>YKR023W</t>
  </si>
  <si>
    <t>YKR024C</t>
  </si>
  <si>
    <t>DBP7</t>
  </si>
  <si>
    <t>YKR025W</t>
  </si>
  <si>
    <t>RPC37</t>
  </si>
  <si>
    <t>YKR026C</t>
  </si>
  <si>
    <t>GCN3</t>
  </si>
  <si>
    <t>YKR027W</t>
  </si>
  <si>
    <t>BCH2</t>
  </si>
  <si>
    <t>YKR028W</t>
  </si>
  <si>
    <t>SAP190</t>
  </si>
  <si>
    <t>YKR029C</t>
  </si>
  <si>
    <t>SET3</t>
  </si>
  <si>
    <t>YKR031C</t>
  </si>
  <si>
    <t>SPO14</t>
  </si>
  <si>
    <t>YKR035W-A</t>
  </si>
  <si>
    <t>DID2</t>
  </si>
  <si>
    <t>YKR036C</t>
  </si>
  <si>
    <t>CAF4</t>
  </si>
  <si>
    <t>YKR037C</t>
  </si>
  <si>
    <t>SPC34</t>
  </si>
  <si>
    <t>YKR038C</t>
  </si>
  <si>
    <t>KAE1</t>
  </si>
  <si>
    <t>YKR039W</t>
  </si>
  <si>
    <t>GAP1</t>
  </si>
  <si>
    <t>YKR042W</t>
  </si>
  <si>
    <t>UTH1</t>
  </si>
  <si>
    <t>YKR043C</t>
  </si>
  <si>
    <t>YKR046C</t>
  </si>
  <si>
    <t>PET10</t>
  </si>
  <si>
    <t>YKR048C</t>
  </si>
  <si>
    <t>NAP1</t>
  </si>
  <si>
    <t>YKR049C</t>
  </si>
  <si>
    <t>FMP46</t>
  </si>
  <si>
    <t>YKR052C</t>
  </si>
  <si>
    <t>MRS4</t>
  </si>
  <si>
    <t>YKR054C</t>
  </si>
  <si>
    <t>DYN1</t>
  </si>
  <si>
    <t>YKR055W</t>
  </si>
  <si>
    <t>RHO4</t>
  </si>
  <si>
    <t>YKR056W</t>
  </si>
  <si>
    <t>TRM2</t>
  </si>
  <si>
    <t>YKR057W</t>
  </si>
  <si>
    <t>RPS21A</t>
  </si>
  <si>
    <t>YKR058W</t>
  </si>
  <si>
    <t>GLG1</t>
  </si>
  <si>
    <t>YKR059W</t>
  </si>
  <si>
    <t>TIF1</t>
  </si>
  <si>
    <t>YKR060W</t>
  </si>
  <si>
    <t>UTP30</t>
  </si>
  <si>
    <t>YKR062W</t>
  </si>
  <si>
    <t>TFA2</t>
  </si>
  <si>
    <t>YKR063C</t>
  </si>
  <si>
    <t>LAS1</t>
  </si>
  <si>
    <t>YKR065C</t>
  </si>
  <si>
    <t>PAM17</t>
  </si>
  <si>
    <t>YKR066C</t>
  </si>
  <si>
    <t>CCP1</t>
  </si>
  <si>
    <t>YKR067W</t>
  </si>
  <si>
    <t>GPT2</t>
  </si>
  <si>
    <t>YKR068C</t>
  </si>
  <si>
    <t>BET3</t>
  </si>
  <si>
    <t>YKR069W</t>
  </si>
  <si>
    <t>MET1</t>
  </si>
  <si>
    <t>YKR070W</t>
  </si>
  <si>
    <t>YKR071C</t>
  </si>
  <si>
    <t>DRE2</t>
  </si>
  <si>
    <t>YKR072C</t>
  </si>
  <si>
    <t>SIS2</t>
  </si>
  <si>
    <t>YKR074W</t>
  </si>
  <si>
    <t>AIM29</t>
  </si>
  <si>
    <t>YKR076W</t>
  </si>
  <si>
    <t>ECM4</t>
  </si>
  <si>
    <t>YKR078W</t>
  </si>
  <si>
    <t>YKR079C</t>
  </si>
  <si>
    <t>TRZ1</t>
  </si>
  <si>
    <t>YKR080W</t>
  </si>
  <si>
    <t>MTD1</t>
  </si>
  <si>
    <t>YKR081C</t>
  </si>
  <si>
    <t>RPF2</t>
  </si>
  <si>
    <t>YKR082W</t>
  </si>
  <si>
    <t>NUP133</t>
  </si>
  <si>
    <t>YKR084C</t>
  </si>
  <si>
    <t>HBS1</t>
  </si>
  <si>
    <t>YKR085C</t>
  </si>
  <si>
    <t>MRPL20</t>
  </si>
  <si>
    <t>YKR086W</t>
  </si>
  <si>
    <t>PRP16</t>
  </si>
  <si>
    <t>YKR089C</t>
  </si>
  <si>
    <t>TGL4</t>
  </si>
  <si>
    <t>YKR090W</t>
  </si>
  <si>
    <t>PXL1</t>
  </si>
  <si>
    <t>YKR092C</t>
  </si>
  <si>
    <t>SRP40</t>
  </si>
  <si>
    <t>YKR093W</t>
  </si>
  <si>
    <t>PTR2</t>
  </si>
  <si>
    <t>YKR094C</t>
  </si>
  <si>
    <t>RPL40B</t>
  </si>
  <si>
    <t>YKR095W</t>
  </si>
  <si>
    <t>MLP1</t>
  </si>
  <si>
    <t>YKR095W-A</t>
  </si>
  <si>
    <t>PCC1</t>
  </si>
  <si>
    <t>YKR096W</t>
  </si>
  <si>
    <t>YKR099W</t>
  </si>
  <si>
    <t>BAS1</t>
  </si>
  <si>
    <t>YKR100C</t>
  </si>
  <si>
    <t>SKG1</t>
  </si>
  <si>
    <t>YKR104W</t>
  </si>
  <si>
    <t>YLL001W</t>
  </si>
  <si>
    <t>DNM1</t>
  </si>
  <si>
    <t>YLL002W</t>
  </si>
  <si>
    <t>RTT109</t>
  </si>
  <si>
    <t>YLL004W</t>
  </si>
  <si>
    <t>ORC3</t>
  </si>
  <si>
    <t>YLL006W</t>
  </si>
  <si>
    <t>MMM1</t>
  </si>
  <si>
    <t>YLL007C</t>
  </si>
  <si>
    <t>YLL008W</t>
  </si>
  <si>
    <t>DRS1</t>
  </si>
  <si>
    <t>YLL010C</t>
  </si>
  <si>
    <t>PSR1</t>
  </si>
  <si>
    <t>YLL011W</t>
  </si>
  <si>
    <t>SOF1</t>
  </si>
  <si>
    <t>YLL012W</t>
  </si>
  <si>
    <t>YEH1</t>
  </si>
  <si>
    <t>YLL013C</t>
  </si>
  <si>
    <t>PUF3</t>
  </si>
  <si>
    <t>YLL015W</t>
  </si>
  <si>
    <t>BPT1</t>
  </si>
  <si>
    <t>YLL018C</t>
  </si>
  <si>
    <t>DPS1</t>
  </si>
  <si>
    <t>YLL018C-A</t>
  </si>
  <si>
    <t>COX19</t>
  </si>
  <si>
    <t>YLL021W</t>
  </si>
  <si>
    <t>SPA2</t>
  </si>
  <si>
    <t>YLL022C</t>
  </si>
  <si>
    <t>HIF1</t>
  </si>
  <si>
    <t>YLL024C</t>
  </si>
  <si>
    <t>SSA2</t>
  </si>
  <si>
    <t>YLL026W</t>
  </si>
  <si>
    <t>HSP104</t>
  </si>
  <si>
    <t>YLL029W</t>
  </si>
  <si>
    <t>FRA1</t>
  </si>
  <si>
    <t>YLL031C</t>
  </si>
  <si>
    <t>GPI13</t>
  </si>
  <si>
    <t>YLL032C</t>
  </si>
  <si>
    <t>YLL034C</t>
  </si>
  <si>
    <t>RIX7</t>
  </si>
  <si>
    <t>YLL035W</t>
  </si>
  <si>
    <t>GRC3</t>
  </si>
  <si>
    <t>YLL036C</t>
  </si>
  <si>
    <t>PRP19</t>
  </si>
  <si>
    <t>YLL038C</t>
  </si>
  <si>
    <t>ENT4</t>
  </si>
  <si>
    <t>YLL039C</t>
  </si>
  <si>
    <t>UBI4</t>
  </si>
  <si>
    <t>YLL040C</t>
  </si>
  <si>
    <t>VPS13</t>
  </si>
  <si>
    <t>YLL041C</t>
  </si>
  <si>
    <t>SDH2</t>
  </si>
  <si>
    <t>YLL043W</t>
  </si>
  <si>
    <t>FPS1</t>
  </si>
  <si>
    <t>YLL045C</t>
  </si>
  <si>
    <t>RPL8B</t>
  </si>
  <si>
    <t>YLL048C</t>
  </si>
  <si>
    <t>YBT1</t>
  </si>
  <si>
    <t>YLL050C</t>
  </si>
  <si>
    <t>COF1</t>
  </si>
  <si>
    <t>YLL051C</t>
  </si>
  <si>
    <t>FRE6</t>
  </si>
  <si>
    <t>YLL058W</t>
  </si>
  <si>
    <t>YLL062C</t>
  </si>
  <si>
    <t>MHT1</t>
  </si>
  <si>
    <t>YLR001C</t>
  </si>
  <si>
    <t>YLR002C</t>
  </si>
  <si>
    <t>NOC3</t>
  </si>
  <si>
    <t>YLR003C</t>
  </si>
  <si>
    <t>CMS1</t>
  </si>
  <si>
    <t>YLR005W</t>
  </si>
  <si>
    <t>SSL1</t>
  </si>
  <si>
    <t>YLR006C</t>
  </si>
  <si>
    <t>SSK1</t>
  </si>
  <si>
    <t>YLR008C</t>
  </si>
  <si>
    <t>PAM18</t>
  </si>
  <si>
    <t>YLR009W</t>
  </si>
  <si>
    <t>RLP24</t>
  </si>
  <si>
    <t>YLR011W</t>
  </si>
  <si>
    <t>LOT6</t>
  </si>
  <si>
    <t>YLR014C</t>
  </si>
  <si>
    <t>PPR1</t>
  </si>
  <si>
    <t>YLR015W</t>
  </si>
  <si>
    <t>BRE2</t>
  </si>
  <si>
    <t>YLR017W</t>
  </si>
  <si>
    <t>MEU1</t>
  </si>
  <si>
    <t>YLR018C</t>
  </si>
  <si>
    <t>POM34</t>
  </si>
  <si>
    <t>YLR019W</t>
  </si>
  <si>
    <t>PSR2</t>
  </si>
  <si>
    <t>YLR020C</t>
  </si>
  <si>
    <t>YEH2</t>
  </si>
  <si>
    <t>YLR021W</t>
  </si>
  <si>
    <t>IRC25</t>
  </si>
  <si>
    <t>YLR022C</t>
  </si>
  <si>
    <t>SDO1</t>
  </si>
  <si>
    <t>YLR024C</t>
  </si>
  <si>
    <t>UBR2</t>
  </si>
  <si>
    <t>YLR025W</t>
  </si>
  <si>
    <t>SNF7</t>
  </si>
  <si>
    <t>YLR026C</t>
  </si>
  <si>
    <t>SED5</t>
  </si>
  <si>
    <t>YLR027C</t>
  </si>
  <si>
    <t>AAT2</t>
  </si>
  <si>
    <t>YLR028C</t>
  </si>
  <si>
    <t>ADE16</t>
  </si>
  <si>
    <t>YLR029C</t>
  </si>
  <si>
    <t>RPL15A</t>
  </si>
  <si>
    <t>YLR032W</t>
  </si>
  <si>
    <t>RAD5</t>
  </si>
  <si>
    <t>YLR033W</t>
  </si>
  <si>
    <t>RSC58</t>
  </si>
  <si>
    <t>YLR034C</t>
  </si>
  <si>
    <t>SMF3</t>
  </si>
  <si>
    <t>YLR038C</t>
  </si>
  <si>
    <t>COX12</t>
  </si>
  <si>
    <t>YLR039C</t>
  </si>
  <si>
    <t>RIC1</t>
  </si>
  <si>
    <t>YLR043C</t>
  </si>
  <si>
    <t>TRX1</t>
  </si>
  <si>
    <t>YLR044C</t>
  </si>
  <si>
    <t>PDC1</t>
  </si>
  <si>
    <t>YLR045C</t>
  </si>
  <si>
    <t>STU2</t>
  </si>
  <si>
    <t>YLR047C</t>
  </si>
  <si>
    <t>FRE8</t>
  </si>
  <si>
    <t>YLR048W</t>
  </si>
  <si>
    <t>RPS0B</t>
  </si>
  <si>
    <t>YLR050C</t>
  </si>
  <si>
    <t>YLR051C</t>
  </si>
  <si>
    <t>FCF2</t>
  </si>
  <si>
    <t>YLR052W</t>
  </si>
  <si>
    <t>IES3</t>
  </si>
  <si>
    <t>YLR055C</t>
  </si>
  <si>
    <t>SPT8</t>
  </si>
  <si>
    <t>YLR056W</t>
  </si>
  <si>
    <t>ERG3</t>
  </si>
  <si>
    <t>YLR057W</t>
  </si>
  <si>
    <t>YLR058C</t>
  </si>
  <si>
    <t>SHM2</t>
  </si>
  <si>
    <t>YLR059C</t>
  </si>
  <si>
    <t>REX2</t>
  </si>
  <si>
    <t>YLR060W</t>
  </si>
  <si>
    <t>FRS1</t>
  </si>
  <si>
    <t>YLR061W</t>
  </si>
  <si>
    <t>RPL22A</t>
  </si>
  <si>
    <t>YLR063W</t>
  </si>
  <si>
    <t>YLR065C</t>
  </si>
  <si>
    <t>YLR066W</t>
  </si>
  <si>
    <t>SPC3</t>
  </si>
  <si>
    <t>YLR067C</t>
  </si>
  <si>
    <t>PET309</t>
  </si>
  <si>
    <t>YLR068W</t>
  </si>
  <si>
    <t>FYV7</t>
  </si>
  <si>
    <t>YLR069C</t>
  </si>
  <si>
    <t>MEF1</t>
  </si>
  <si>
    <t>YLR071C</t>
  </si>
  <si>
    <t>RGR1</t>
  </si>
  <si>
    <t>YLR074C</t>
  </si>
  <si>
    <t>BUD20</t>
  </si>
  <si>
    <t>YLR075W</t>
  </si>
  <si>
    <t>RPL10</t>
  </si>
  <si>
    <t>YLR077W</t>
  </si>
  <si>
    <t>FMP25</t>
  </si>
  <si>
    <t>YLR078C</t>
  </si>
  <si>
    <t>BOS1</t>
  </si>
  <si>
    <t>YLR079W</t>
  </si>
  <si>
    <t>SIC1</t>
  </si>
  <si>
    <t>YLR080W</t>
  </si>
  <si>
    <t>EMP46</t>
  </si>
  <si>
    <t>YLR082C</t>
  </si>
  <si>
    <t>SRL2</t>
  </si>
  <si>
    <t>YLR083C</t>
  </si>
  <si>
    <t>EMP70</t>
  </si>
  <si>
    <t>YLR084C</t>
  </si>
  <si>
    <t>RAX2</t>
  </si>
  <si>
    <t>YLR085C</t>
  </si>
  <si>
    <t>ARP6</t>
  </si>
  <si>
    <t>YLR086W</t>
  </si>
  <si>
    <t>SMC4</t>
  </si>
  <si>
    <t>YLR087C</t>
  </si>
  <si>
    <t>CSF1</t>
  </si>
  <si>
    <t>YLR088W</t>
  </si>
  <si>
    <t>GAA1</t>
  </si>
  <si>
    <t>YLR089C</t>
  </si>
  <si>
    <t>ALT1</t>
  </si>
  <si>
    <t>YLR090W</t>
  </si>
  <si>
    <t>XDJ1</t>
  </si>
  <si>
    <t>YLR093C</t>
  </si>
  <si>
    <t>NYV1</t>
  </si>
  <si>
    <t>YLR095C</t>
  </si>
  <si>
    <t>IOC2</t>
  </si>
  <si>
    <t>YLR096W</t>
  </si>
  <si>
    <t>KIN2</t>
  </si>
  <si>
    <t>YLR100W</t>
  </si>
  <si>
    <t>ERG27</t>
  </si>
  <si>
    <t>YLR103C</t>
  </si>
  <si>
    <t>CDC45</t>
  </si>
  <si>
    <t>YLR104W</t>
  </si>
  <si>
    <t>LCL2</t>
  </si>
  <si>
    <t>YLR106C</t>
  </si>
  <si>
    <t>MDN1</t>
  </si>
  <si>
    <t>YLR108C</t>
  </si>
  <si>
    <t>YLR109W</t>
  </si>
  <si>
    <t>AHP1</t>
  </si>
  <si>
    <t>YLR110C</t>
  </si>
  <si>
    <t>CCW12</t>
  </si>
  <si>
    <t>YLR113W</t>
  </si>
  <si>
    <t>HOG1</t>
  </si>
  <si>
    <t>YLR114C</t>
  </si>
  <si>
    <t>AVL9</t>
  </si>
  <si>
    <t>YLR115W</t>
  </si>
  <si>
    <t>CFT2</t>
  </si>
  <si>
    <t>YLR116W</t>
  </si>
  <si>
    <t>MSL5</t>
  </si>
  <si>
    <t>YLR117C</t>
  </si>
  <si>
    <t>CLF1</t>
  </si>
  <si>
    <t>YLR118C</t>
  </si>
  <si>
    <t>YLR119W</t>
  </si>
  <si>
    <t>SRN2</t>
  </si>
  <si>
    <t>YLR126C</t>
  </si>
  <si>
    <t>YLR127C</t>
  </si>
  <si>
    <t>APC2</t>
  </si>
  <si>
    <t>YLR129W</t>
  </si>
  <si>
    <t>DIP2</t>
  </si>
  <si>
    <t>YLR130C</t>
  </si>
  <si>
    <t>ZRT2</t>
  </si>
  <si>
    <t>YLR131C</t>
  </si>
  <si>
    <t>ACE2</t>
  </si>
  <si>
    <t>YLR132C</t>
  </si>
  <si>
    <t>YLR133W</t>
  </si>
  <si>
    <t>CKI1</t>
  </si>
  <si>
    <t>YLR134W</t>
  </si>
  <si>
    <t>PDC5</t>
  </si>
  <si>
    <t>YLR138W</t>
  </si>
  <si>
    <t>NHA1</t>
  </si>
  <si>
    <t>YLR139C</t>
  </si>
  <si>
    <t>SLS1</t>
  </si>
  <si>
    <t>YLR143W</t>
  </si>
  <si>
    <t>YLR144C</t>
  </si>
  <si>
    <t>ACF2</t>
  </si>
  <si>
    <t>YLR146C</t>
  </si>
  <si>
    <t>SPE4</t>
  </si>
  <si>
    <t>YLR147C</t>
  </si>
  <si>
    <t>SMD3</t>
  </si>
  <si>
    <t>YLR148W</t>
  </si>
  <si>
    <t>PEP3</t>
  </si>
  <si>
    <t>YLR150W</t>
  </si>
  <si>
    <t>STM1</t>
  </si>
  <si>
    <t>YLR153C</t>
  </si>
  <si>
    <t>ACS2</t>
  </si>
  <si>
    <t>YLR154C</t>
  </si>
  <si>
    <t>RNH203</t>
  </si>
  <si>
    <t>YLR163C</t>
  </si>
  <si>
    <t>MAS1</t>
  </si>
  <si>
    <t>YLR166C</t>
  </si>
  <si>
    <t>SEC10</t>
  </si>
  <si>
    <t>YLR167W</t>
  </si>
  <si>
    <t>RPS31</t>
  </si>
  <si>
    <t>YLR168C</t>
  </si>
  <si>
    <t>UPS2</t>
  </si>
  <si>
    <t>YLR170C</t>
  </si>
  <si>
    <t>APS1</t>
  </si>
  <si>
    <t>YLR172C</t>
  </si>
  <si>
    <t>DPH5</t>
  </si>
  <si>
    <t>YLR175W</t>
  </si>
  <si>
    <t>CBF5</t>
  </si>
  <si>
    <t>YLR176C</t>
  </si>
  <si>
    <t>RFX1</t>
  </si>
  <si>
    <t>YLR178C</t>
  </si>
  <si>
    <t>TFS1</t>
  </si>
  <si>
    <t>YLR179C</t>
  </si>
  <si>
    <t>YLR180W</t>
  </si>
  <si>
    <t>SAM1</t>
  </si>
  <si>
    <t>YLR181C</t>
  </si>
  <si>
    <t>VTA1</t>
  </si>
  <si>
    <t>YLR182W</t>
  </si>
  <si>
    <t>SWI6</t>
  </si>
  <si>
    <t>YLR185W</t>
  </si>
  <si>
    <t>RPL37A</t>
  </si>
  <si>
    <t>YLR186W</t>
  </si>
  <si>
    <t>EMG1</t>
  </si>
  <si>
    <t>YLR187W</t>
  </si>
  <si>
    <t>SKG3</t>
  </si>
  <si>
    <t>YLR188W</t>
  </si>
  <si>
    <t>MDL1</t>
  </si>
  <si>
    <t>YLR189C</t>
  </si>
  <si>
    <t>ATG26</t>
  </si>
  <si>
    <t>YLR190W</t>
  </si>
  <si>
    <t>MMR1</t>
  </si>
  <si>
    <t>YLR192C</t>
  </si>
  <si>
    <t>HCR1</t>
  </si>
  <si>
    <t>YLR195C</t>
  </si>
  <si>
    <t>NMT1</t>
  </si>
  <si>
    <t>YLR196W</t>
  </si>
  <si>
    <t>PWP1</t>
  </si>
  <si>
    <t>YLR197W</t>
  </si>
  <si>
    <t>NOP56</t>
  </si>
  <si>
    <t>YLR199C</t>
  </si>
  <si>
    <t>PBA1</t>
  </si>
  <si>
    <t>YLR200W</t>
  </si>
  <si>
    <t>YKE2</t>
  </si>
  <si>
    <t>YLR201C</t>
  </si>
  <si>
    <t>COQ9</t>
  </si>
  <si>
    <t>YLR203C</t>
  </si>
  <si>
    <t>MSS51</t>
  </si>
  <si>
    <t>YLR205C</t>
  </si>
  <si>
    <t>HMX1</t>
  </si>
  <si>
    <t>YLR206W</t>
  </si>
  <si>
    <t>ENT2</t>
  </si>
  <si>
    <t>YLR207W</t>
  </si>
  <si>
    <t>HRD3</t>
  </si>
  <si>
    <t>YLR208W</t>
  </si>
  <si>
    <t>SEC13</t>
  </si>
  <si>
    <t>YLR209C</t>
  </si>
  <si>
    <t>PNP1</t>
  </si>
  <si>
    <t>YLR211C</t>
  </si>
  <si>
    <t>YLR212C</t>
  </si>
  <si>
    <t>TUB4</t>
  </si>
  <si>
    <t>YLR214W</t>
  </si>
  <si>
    <t>FRE1</t>
  </si>
  <si>
    <t>YLR215C</t>
  </si>
  <si>
    <t>CDC123</t>
  </si>
  <si>
    <t>YLR216C</t>
  </si>
  <si>
    <t>CPR6</t>
  </si>
  <si>
    <t>YLR219W</t>
  </si>
  <si>
    <t>MSC3</t>
  </si>
  <si>
    <t>YLR221C</t>
  </si>
  <si>
    <t>RSA3</t>
  </si>
  <si>
    <t>YLR222C</t>
  </si>
  <si>
    <t>UTP13</t>
  </si>
  <si>
    <t>YLR223C</t>
  </si>
  <si>
    <t>IFH1</t>
  </si>
  <si>
    <t>YLR225C</t>
  </si>
  <si>
    <t>YLR226W</t>
  </si>
  <si>
    <t>BUR2</t>
  </si>
  <si>
    <t>YLR228C</t>
  </si>
  <si>
    <t>ECM22</t>
  </si>
  <si>
    <t>YLR229C</t>
  </si>
  <si>
    <t>CDC42</t>
  </si>
  <si>
    <t>YLR231C</t>
  </si>
  <si>
    <t>BNA5</t>
  </si>
  <si>
    <t>YLR238W</t>
  </si>
  <si>
    <t>FAR10</t>
  </si>
  <si>
    <t>YLR239C</t>
  </si>
  <si>
    <t>LIP2</t>
  </si>
  <si>
    <t>YLR240W</t>
  </si>
  <si>
    <t>VPS34</t>
  </si>
  <si>
    <t>YLR241W</t>
  </si>
  <si>
    <t>YLR243W</t>
  </si>
  <si>
    <t>YLR244C</t>
  </si>
  <si>
    <t>MAP1</t>
  </si>
  <si>
    <t>YLR245C</t>
  </si>
  <si>
    <t>CDD1</t>
  </si>
  <si>
    <t>YLR247C</t>
  </si>
  <si>
    <t>IRC20</t>
  </si>
  <si>
    <t>YLR248W</t>
  </si>
  <si>
    <t>RCK2</t>
  </si>
  <si>
    <t>YLR249W</t>
  </si>
  <si>
    <t>YEF3</t>
  </si>
  <si>
    <t>YLR250W</t>
  </si>
  <si>
    <t>SSP120</t>
  </si>
  <si>
    <t>YLR253W</t>
  </si>
  <si>
    <t>YLR256W</t>
  </si>
  <si>
    <t>HAP1</t>
  </si>
  <si>
    <t>YLR257W</t>
  </si>
  <si>
    <t>YLR258W</t>
  </si>
  <si>
    <t>GSY2</t>
  </si>
  <si>
    <t>YLR259C</t>
  </si>
  <si>
    <t>HSP60</t>
  </si>
  <si>
    <t>YLR260W</t>
  </si>
  <si>
    <t>LCB5</t>
  </si>
  <si>
    <t>YLR262C</t>
  </si>
  <si>
    <t>YPT6</t>
  </si>
  <si>
    <t>YLR262C-A</t>
  </si>
  <si>
    <t>TMA7</t>
  </si>
  <si>
    <t>YLR264W</t>
  </si>
  <si>
    <t>RPS28B</t>
  </si>
  <si>
    <t>YLR268W</t>
  </si>
  <si>
    <t>SEC22</t>
  </si>
  <si>
    <t>YLR270W</t>
  </si>
  <si>
    <t>DCS1</t>
  </si>
  <si>
    <t>YLR271W</t>
  </si>
  <si>
    <t>YLR272C</t>
  </si>
  <si>
    <t>YCS4</t>
  </si>
  <si>
    <t>YLR274W</t>
  </si>
  <si>
    <t>MCM5</t>
  </si>
  <si>
    <t>YLR275W</t>
  </si>
  <si>
    <t>SMD2</t>
  </si>
  <si>
    <t>YLR276C</t>
  </si>
  <si>
    <t>DBP9</t>
  </si>
  <si>
    <t>YLR277C</t>
  </si>
  <si>
    <t>YSH1</t>
  </si>
  <si>
    <t>YLR278C</t>
  </si>
  <si>
    <t>YLR284C</t>
  </si>
  <si>
    <t>ECI1</t>
  </si>
  <si>
    <t>YLR285W</t>
  </si>
  <si>
    <t>NNT1</t>
  </si>
  <si>
    <t>YLR286C</t>
  </si>
  <si>
    <t>CTS1</t>
  </si>
  <si>
    <t>YLR287C</t>
  </si>
  <si>
    <t>YLR287C-A</t>
  </si>
  <si>
    <t>RPS30A</t>
  </si>
  <si>
    <t>YLR290C</t>
  </si>
  <si>
    <t>YLR291C</t>
  </si>
  <si>
    <t>GCD7</t>
  </si>
  <si>
    <t>YLR292C</t>
  </si>
  <si>
    <t>SEC72</t>
  </si>
  <si>
    <t>YLR293C</t>
  </si>
  <si>
    <t>GSP1</t>
  </si>
  <si>
    <t>YLR295C</t>
  </si>
  <si>
    <t>ATP14</t>
  </si>
  <si>
    <t>YLR298C</t>
  </si>
  <si>
    <t>YHC1</t>
  </si>
  <si>
    <t>YLR299W</t>
  </si>
  <si>
    <t>ECM38</t>
  </si>
  <si>
    <t>YLR300W</t>
  </si>
  <si>
    <t>EXG1</t>
  </si>
  <si>
    <t>YLR301W</t>
  </si>
  <si>
    <t>YLR303W</t>
  </si>
  <si>
    <t>MET17</t>
  </si>
  <si>
    <t>YLR304C</t>
  </si>
  <si>
    <t>ACO1</t>
  </si>
  <si>
    <t>YLR305C</t>
  </si>
  <si>
    <t>STT4</t>
  </si>
  <si>
    <t>YLR309C</t>
  </si>
  <si>
    <t>IMH1</t>
  </si>
  <si>
    <t>YLR310C</t>
  </si>
  <si>
    <t>CDC25</t>
  </si>
  <si>
    <t>YLR312W-A</t>
  </si>
  <si>
    <t>MRPL15</t>
  </si>
  <si>
    <t>YLR314C</t>
  </si>
  <si>
    <t>CDC3</t>
  </si>
  <si>
    <t>YLR316C</t>
  </si>
  <si>
    <t>TAD3</t>
  </si>
  <si>
    <t>YLR319C</t>
  </si>
  <si>
    <t>BUD6</t>
  </si>
  <si>
    <t>YLR321C</t>
  </si>
  <si>
    <t>SFH1</t>
  </si>
  <si>
    <t>YLR324W</t>
  </si>
  <si>
    <t>PEX30</t>
  </si>
  <si>
    <t>YLR325C</t>
  </si>
  <si>
    <t>RPL38</t>
  </si>
  <si>
    <t>YLR328W</t>
  </si>
  <si>
    <t>NMA1</t>
  </si>
  <si>
    <t>YLR330W</t>
  </si>
  <si>
    <t>CHS5</t>
  </si>
  <si>
    <t>YLR332W</t>
  </si>
  <si>
    <t>MID2</t>
  </si>
  <si>
    <t>YLR333C</t>
  </si>
  <si>
    <t>RPS25B</t>
  </si>
  <si>
    <t>YLR335W</t>
  </si>
  <si>
    <t>NUP2</t>
  </si>
  <si>
    <t>YLR336C</t>
  </si>
  <si>
    <t>SGD1</t>
  </si>
  <si>
    <t>YLR337C</t>
  </si>
  <si>
    <t>VRP1</t>
  </si>
  <si>
    <t>YLR340W</t>
  </si>
  <si>
    <t>RPP0</t>
  </si>
  <si>
    <t>YLR342W</t>
  </si>
  <si>
    <t>FKS1</t>
  </si>
  <si>
    <t>YLR344W</t>
  </si>
  <si>
    <t>RPL26A</t>
  </si>
  <si>
    <t>YLR345W</t>
  </si>
  <si>
    <t>YLR347C</t>
  </si>
  <si>
    <t>KAP95</t>
  </si>
  <si>
    <t>YLR348C</t>
  </si>
  <si>
    <t>DIC1</t>
  </si>
  <si>
    <t>YLR350W</t>
  </si>
  <si>
    <t>ORM2</t>
  </si>
  <si>
    <t>YLR351C</t>
  </si>
  <si>
    <t>NIT3</t>
  </si>
  <si>
    <t>YLR352W</t>
  </si>
  <si>
    <t>YLR354C</t>
  </si>
  <si>
    <t>TAL1</t>
  </si>
  <si>
    <t>YLR355C</t>
  </si>
  <si>
    <t>ILV5</t>
  </si>
  <si>
    <t>YLR356W</t>
  </si>
  <si>
    <t>ATG33</t>
  </si>
  <si>
    <t>YLR357W</t>
  </si>
  <si>
    <t>RSC2</t>
  </si>
  <si>
    <t>YLR359W</t>
  </si>
  <si>
    <t>ADE13</t>
  </si>
  <si>
    <t>YLR360W</t>
  </si>
  <si>
    <t>VPS38</t>
  </si>
  <si>
    <t>YLR361C</t>
  </si>
  <si>
    <t>DCR2</t>
  </si>
  <si>
    <t>YLR362W</t>
  </si>
  <si>
    <t>STE11</t>
  </si>
  <si>
    <t>YLR363C</t>
  </si>
  <si>
    <t>NMD4</t>
  </si>
  <si>
    <t>YLR363W-A</t>
  </si>
  <si>
    <t>YLR364W</t>
  </si>
  <si>
    <t>GRX8</t>
  </si>
  <si>
    <t>YLR367W</t>
  </si>
  <si>
    <t>RPS22B</t>
  </si>
  <si>
    <t>YLR369W</t>
  </si>
  <si>
    <t>SSQ1</t>
  </si>
  <si>
    <t>YLR371W</t>
  </si>
  <si>
    <t>ROM2</t>
  </si>
  <si>
    <t>YLR372W</t>
  </si>
  <si>
    <t>SUR4</t>
  </si>
  <si>
    <t>YLR373C</t>
  </si>
  <si>
    <t>VID22</t>
  </si>
  <si>
    <t>YLR375W</t>
  </si>
  <si>
    <t>STP3</t>
  </si>
  <si>
    <t>YLR378C</t>
  </si>
  <si>
    <t>SEC61</t>
  </si>
  <si>
    <t>YLR380W</t>
  </si>
  <si>
    <t>CSR1</t>
  </si>
  <si>
    <t>YLR382C</t>
  </si>
  <si>
    <t>NAM2</t>
  </si>
  <si>
    <t>YLR383W</t>
  </si>
  <si>
    <t>SMC6</t>
  </si>
  <si>
    <t>YLR384C</t>
  </si>
  <si>
    <t>IKI3</t>
  </si>
  <si>
    <t>YLR386W</t>
  </si>
  <si>
    <t>VAC14</t>
  </si>
  <si>
    <t>YLR387C</t>
  </si>
  <si>
    <t>REH1</t>
  </si>
  <si>
    <t>YLR388W</t>
  </si>
  <si>
    <t>RPS29A</t>
  </si>
  <si>
    <t>YLR389C</t>
  </si>
  <si>
    <t>STE23</t>
  </si>
  <si>
    <t>YLR390W-A</t>
  </si>
  <si>
    <t>CCW14</t>
  </si>
  <si>
    <t>YLR393W</t>
  </si>
  <si>
    <t>ATP10</t>
  </si>
  <si>
    <t>YLR396C</t>
  </si>
  <si>
    <t>VPS33</t>
  </si>
  <si>
    <t>YLR397C</t>
  </si>
  <si>
    <t>AFG2</t>
  </si>
  <si>
    <t>YLR398C</t>
  </si>
  <si>
    <t>SKI2</t>
  </si>
  <si>
    <t>YLR399C</t>
  </si>
  <si>
    <t>BDF1</t>
  </si>
  <si>
    <t>YLR401C</t>
  </si>
  <si>
    <t>DUS3</t>
  </si>
  <si>
    <t>YLR403W</t>
  </si>
  <si>
    <t>SFP1</t>
  </si>
  <si>
    <t>YLR405W</t>
  </si>
  <si>
    <t>DUS4</t>
  </si>
  <si>
    <t>YLR406C</t>
  </si>
  <si>
    <t>RPL31B</t>
  </si>
  <si>
    <t>YLR407W</t>
  </si>
  <si>
    <t>YLR409C</t>
  </si>
  <si>
    <t>UTP21</t>
  </si>
  <si>
    <t>YLR410W</t>
  </si>
  <si>
    <t>VIP1</t>
  </si>
  <si>
    <t>YLR412W</t>
  </si>
  <si>
    <t>BER1</t>
  </si>
  <si>
    <t>YLR413W</t>
  </si>
  <si>
    <t>YLR414C</t>
  </si>
  <si>
    <t>PUN1</t>
  </si>
  <si>
    <t>YLR418C</t>
  </si>
  <si>
    <t>CDC73</t>
  </si>
  <si>
    <t>YLR419W</t>
  </si>
  <si>
    <t>YLR420W</t>
  </si>
  <si>
    <t>URA4</t>
  </si>
  <si>
    <t>YLR421C</t>
  </si>
  <si>
    <t>RPN13</t>
  </si>
  <si>
    <t>YLR422W</t>
  </si>
  <si>
    <t>YLR424W</t>
  </si>
  <si>
    <t>SPP382</t>
  </si>
  <si>
    <t>YLR425W</t>
  </si>
  <si>
    <t>TUS1</t>
  </si>
  <si>
    <t>YLR427W</t>
  </si>
  <si>
    <t>MAG2</t>
  </si>
  <si>
    <t>YLR429W</t>
  </si>
  <si>
    <t>CRN1</t>
  </si>
  <si>
    <t>YLR430W</t>
  </si>
  <si>
    <t>SEN1</t>
  </si>
  <si>
    <t>YLR431C</t>
  </si>
  <si>
    <t>ATG23</t>
  </si>
  <si>
    <t>YLR432W</t>
  </si>
  <si>
    <t>IMD3</t>
  </si>
  <si>
    <t>YLR433C</t>
  </si>
  <si>
    <t>CNA1</t>
  </si>
  <si>
    <t>YLR435W</t>
  </si>
  <si>
    <t>TSR2</t>
  </si>
  <si>
    <t>YLR436C</t>
  </si>
  <si>
    <t>ECM30</t>
  </si>
  <si>
    <t>YLR438W</t>
  </si>
  <si>
    <t>CAR2</t>
  </si>
  <si>
    <t>YLR439W</t>
  </si>
  <si>
    <t>MRPL4</t>
  </si>
  <si>
    <t>YLR440C</t>
  </si>
  <si>
    <t>SEC39</t>
  </si>
  <si>
    <t>YLR441C</t>
  </si>
  <si>
    <t>RPS1A</t>
  </si>
  <si>
    <t>YLR442C</t>
  </si>
  <si>
    <t>SIR3</t>
  </si>
  <si>
    <t>YLR447C</t>
  </si>
  <si>
    <t>VMA6</t>
  </si>
  <si>
    <t>YLR448W</t>
  </si>
  <si>
    <t>RPL6B</t>
  </si>
  <si>
    <t>YLR449W</t>
  </si>
  <si>
    <t>FPR4</t>
  </si>
  <si>
    <t>YLR450W</t>
  </si>
  <si>
    <t>HMG2</t>
  </si>
  <si>
    <t>YLR452C</t>
  </si>
  <si>
    <t>SST2</t>
  </si>
  <si>
    <t>YLR454W</t>
  </si>
  <si>
    <t>FMP27</t>
  </si>
  <si>
    <t>YLR455W</t>
  </si>
  <si>
    <t>YLR457C</t>
  </si>
  <si>
    <t>NBP1</t>
  </si>
  <si>
    <t>YLR460C</t>
  </si>
  <si>
    <t>YML001W</t>
  </si>
  <si>
    <t>YPT7</t>
  </si>
  <si>
    <t>YML004C</t>
  </si>
  <si>
    <t>GLO1</t>
  </si>
  <si>
    <t>YML005W</t>
  </si>
  <si>
    <t>TRM12</t>
  </si>
  <si>
    <t>YML006C</t>
  </si>
  <si>
    <t>GIS4</t>
  </si>
  <si>
    <t>YML007W</t>
  </si>
  <si>
    <t>YAP1</t>
  </si>
  <si>
    <t>YML008C</t>
  </si>
  <si>
    <t>ERG6</t>
  </si>
  <si>
    <t>YML009C</t>
  </si>
  <si>
    <t>MRPL39</t>
  </si>
  <si>
    <t>YML010W</t>
  </si>
  <si>
    <t>SPT5</t>
  </si>
  <si>
    <t>YML011C</t>
  </si>
  <si>
    <t>RAD33</t>
  </si>
  <si>
    <t>YML013W</t>
  </si>
  <si>
    <t>UBX2</t>
  </si>
  <si>
    <t>YML014W</t>
  </si>
  <si>
    <t>TRM9</t>
  </si>
  <si>
    <t>YML015C</t>
  </si>
  <si>
    <t>TAF11</t>
  </si>
  <si>
    <t>YML016C</t>
  </si>
  <si>
    <t>PPZ1</t>
  </si>
  <si>
    <t>YML017W</t>
  </si>
  <si>
    <t>PSP2</t>
  </si>
  <si>
    <t>YML019W</t>
  </si>
  <si>
    <t>OST6</t>
  </si>
  <si>
    <t>YML020W</t>
  </si>
  <si>
    <t>YML021C</t>
  </si>
  <si>
    <t>UNG1</t>
  </si>
  <si>
    <t>YML022W</t>
  </si>
  <si>
    <t>APT1</t>
  </si>
  <si>
    <t>YML024W</t>
  </si>
  <si>
    <t>RPS17A</t>
  </si>
  <si>
    <t>YML025C</t>
  </si>
  <si>
    <t>YML6</t>
  </si>
  <si>
    <t>YML026C</t>
  </si>
  <si>
    <t>RPS18B</t>
  </si>
  <si>
    <t>YML028W</t>
  </si>
  <si>
    <t>TSA1</t>
  </si>
  <si>
    <t>YML029W</t>
  </si>
  <si>
    <t>USA1</t>
  </si>
  <si>
    <t>YML031W</t>
  </si>
  <si>
    <t>NDC1</t>
  </si>
  <si>
    <t>YML032C</t>
  </si>
  <si>
    <t>RAD52</t>
  </si>
  <si>
    <t>YML034W</t>
  </si>
  <si>
    <t>SRC1</t>
  </si>
  <si>
    <t>YML035C</t>
  </si>
  <si>
    <t>AMD1</t>
  </si>
  <si>
    <t>YML036W</t>
  </si>
  <si>
    <t>CGI121</t>
  </si>
  <si>
    <t>YML041C</t>
  </si>
  <si>
    <t>VPS71</t>
  </si>
  <si>
    <t>YML042W</t>
  </si>
  <si>
    <t>CAT2</t>
  </si>
  <si>
    <t>YML046W</t>
  </si>
  <si>
    <t>PRP39</t>
  </si>
  <si>
    <t>YML048W</t>
  </si>
  <si>
    <t>GSF2</t>
  </si>
  <si>
    <t>YML049C</t>
  </si>
  <si>
    <t>RSE1</t>
  </si>
  <si>
    <t>YML050W</t>
  </si>
  <si>
    <t>AIM32</t>
  </si>
  <si>
    <t>YML052W</t>
  </si>
  <si>
    <t>SUR7</t>
  </si>
  <si>
    <t>YML054C</t>
  </si>
  <si>
    <t>CYB2</t>
  </si>
  <si>
    <t>YML055W</t>
  </si>
  <si>
    <t>SPC2</t>
  </si>
  <si>
    <t>YML056C</t>
  </si>
  <si>
    <t>IMD4</t>
  </si>
  <si>
    <t>YML057W</t>
  </si>
  <si>
    <t>CMP2</t>
  </si>
  <si>
    <t>YML058W</t>
  </si>
  <si>
    <t>SML1</t>
  </si>
  <si>
    <t>YML059C</t>
  </si>
  <si>
    <t>NTE1</t>
  </si>
  <si>
    <t>YML061C</t>
  </si>
  <si>
    <t>PIF1</t>
  </si>
  <si>
    <t>YML062C</t>
  </si>
  <si>
    <t>MFT1</t>
  </si>
  <si>
    <t>YML063W</t>
  </si>
  <si>
    <t>RPS1B</t>
  </si>
  <si>
    <t>YML065W</t>
  </si>
  <si>
    <t>ORC1</t>
  </si>
  <si>
    <t>YML067C</t>
  </si>
  <si>
    <t>ERV41</t>
  </si>
  <si>
    <t>YML069W</t>
  </si>
  <si>
    <t>POB3</t>
  </si>
  <si>
    <t>YML070W</t>
  </si>
  <si>
    <t>DAK1</t>
  </si>
  <si>
    <t>YML071C</t>
  </si>
  <si>
    <t>COG8</t>
  </si>
  <si>
    <t>YML072C</t>
  </si>
  <si>
    <t>TCB3</t>
  </si>
  <si>
    <t>YML073C</t>
  </si>
  <si>
    <t>RPL6A</t>
  </si>
  <si>
    <t>YML074C</t>
  </si>
  <si>
    <t>FPR3</t>
  </si>
  <si>
    <t>YML075C</t>
  </si>
  <si>
    <t>HMG1</t>
  </si>
  <si>
    <t>YML076C</t>
  </si>
  <si>
    <t>WAR1</t>
  </si>
  <si>
    <t>YML078W</t>
  </si>
  <si>
    <t>CPR3</t>
  </si>
  <si>
    <t>YML079W</t>
  </si>
  <si>
    <t>YML080W</t>
  </si>
  <si>
    <t>DUS1</t>
  </si>
  <si>
    <t>YML081C-A</t>
  </si>
  <si>
    <t>ATP18</t>
  </si>
  <si>
    <t>YML081W</t>
  </si>
  <si>
    <t>YML082W</t>
  </si>
  <si>
    <t>YML085C</t>
  </si>
  <si>
    <t>TUB1</t>
  </si>
  <si>
    <t>YML086C</t>
  </si>
  <si>
    <t>ALO1</t>
  </si>
  <si>
    <t>YML088W</t>
  </si>
  <si>
    <t>UFO1</t>
  </si>
  <si>
    <t>YML091C</t>
  </si>
  <si>
    <t>RPM2</t>
  </si>
  <si>
    <t>YML092C</t>
  </si>
  <si>
    <t>PRE8</t>
  </si>
  <si>
    <t>YML093W</t>
  </si>
  <si>
    <t>UTP14</t>
  </si>
  <si>
    <t>YML094W</t>
  </si>
  <si>
    <t>GIM5</t>
  </si>
  <si>
    <t>YML095C</t>
  </si>
  <si>
    <t>RAD10</t>
  </si>
  <si>
    <t>YML096W</t>
  </si>
  <si>
    <t>YML097C</t>
  </si>
  <si>
    <t>VPS9</t>
  </si>
  <si>
    <t>YML098W</t>
  </si>
  <si>
    <t>TAF13</t>
  </si>
  <si>
    <t>YML100W</t>
  </si>
  <si>
    <t>TSL1</t>
  </si>
  <si>
    <t>YML101C</t>
  </si>
  <si>
    <t>CUE4</t>
  </si>
  <si>
    <t>YML102W</t>
  </si>
  <si>
    <t>CAC2</t>
  </si>
  <si>
    <t>YML103C</t>
  </si>
  <si>
    <t>NUP188</t>
  </si>
  <si>
    <t>YML105C</t>
  </si>
  <si>
    <t>SEC65</t>
  </si>
  <si>
    <t>YML106W</t>
  </si>
  <si>
    <t>URA5</t>
  </si>
  <si>
    <t>YML108W</t>
  </si>
  <si>
    <t>YML109W</t>
  </si>
  <si>
    <t>ZDS2</t>
  </si>
  <si>
    <t>YML110C</t>
  </si>
  <si>
    <t>COQ5</t>
  </si>
  <si>
    <t>YML111W</t>
  </si>
  <si>
    <t>BUL2</t>
  </si>
  <si>
    <t>YML112W</t>
  </si>
  <si>
    <t>CTK3</t>
  </si>
  <si>
    <t>YML114C</t>
  </si>
  <si>
    <t>TAF8</t>
  </si>
  <si>
    <t>YML115C</t>
  </si>
  <si>
    <t>VAN1</t>
  </si>
  <si>
    <t>YML117W</t>
  </si>
  <si>
    <t>NAB6</t>
  </si>
  <si>
    <t>YML118W</t>
  </si>
  <si>
    <t>NGL3</t>
  </si>
  <si>
    <t>YML120C</t>
  </si>
  <si>
    <t>NDI1</t>
  </si>
  <si>
    <t>YML123C</t>
  </si>
  <si>
    <t>PHO84</t>
  </si>
  <si>
    <t>YML124C</t>
  </si>
  <si>
    <t>TUB3</t>
  </si>
  <si>
    <t>YML125C</t>
  </si>
  <si>
    <t>PGA3</t>
  </si>
  <si>
    <t>YML126C</t>
  </si>
  <si>
    <t>ERG13</t>
  </si>
  <si>
    <t>YML127W</t>
  </si>
  <si>
    <t>RSC9</t>
  </si>
  <si>
    <t>YML128C</t>
  </si>
  <si>
    <t>MSC1</t>
  </si>
  <si>
    <t>YML130C</t>
  </si>
  <si>
    <t>ERO1</t>
  </si>
  <si>
    <t>YML131W</t>
  </si>
  <si>
    <t>YML132W</t>
  </si>
  <si>
    <t>COS3</t>
  </si>
  <si>
    <t>YMR001C</t>
  </si>
  <si>
    <t>CDC5</t>
  </si>
  <si>
    <t>YMR003W</t>
  </si>
  <si>
    <t>AIM34</t>
  </si>
  <si>
    <t>YMR004W</t>
  </si>
  <si>
    <t>MVP1</t>
  </si>
  <si>
    <t>YMR005W</t>
  </si>
  <si>
    <t>TAF4</t>
  </si>
  <si>
    <t>YMR008C</t>
  </si>
  <si>
    <t>PLB1</t>
  </si>
  <si>
    <t>YMR011W</t>
  </si>
  <si>
    <t>HXT2</t>
  </si>
  <si>
    <t>YMR012W</t>
  </si>
  <si>
    <t>CLU1</t>
  </si>
  <si>
    <t>YMR014W</t>
  </si>
  <si>
    <t>BUD22</t>
  </si>
  <si>
    <t>YMR015C</t>
  </si>
  <si>
    <t>ERG5</t>
  </si>
  <si>
    <t>YMR016C</t>
  </si>
  <si>
    <t>SOK2</t>
  </si>
  <si>
    <t>YMR019W</t>
  </si>
  <si>
    <t>STB4</t>
  </si>
  <si>
    <t>YMR020W</t>
  </si>
  <si>
    <t>FMS1</t>
  </si>
  <si>
    <t>YMR022W</t>
  </si>
  <si>
    <t>UBC7</t>
  </si>
  <si>
    <t>YMR024W</t>
  </si>
  <si>
    <t>MRPL3</t>
  </si>
  <si>
    <t>YMR027W</t>
  </si>
  <si>
    <t>YMR028W</t>
  </si>
  <si>
    <t>TAP42</t>
  </si>
  <si>
    <t>YMR029C</t>
  </si>
  <si>
    <t>FAR8</t>
  </si>
  <si>
    <t>YMR031C</t>
  </si>
  <si>
    <t>YMR032W</t>
  </si>
  <si>
    <t>HOF1</t>
  </si>
  <si>
    <t>YMR033W</t>
  </si>
  <si>
    <t>ARP9</t>
  </si>
  <si>
    <t>YMR036C</t>
  </si>
  <si>
    <t>MIH1</t>
  </si>
  <si>
    <t>YMR037C</t>
  </si>
  <si>
    <t>MSN2</t>
  </si>
  <si>
    <t>YMR038C</t>
  </si>
  <si>
    <t>CCS1</t>
  </si>
  <si>
    <t>YMR039C</t>
  </si>
  <si>
    <t>SUB1</t>
  </si>
  <si>
    <t>YMR041C</t>
  </si>
  <si>
    <t>ARA2</t>
  </si>
  <si>
    <t>YMR044W</t>
  </si>
  <si>
    <t>IOC4</t>
  </si>
  <si>
    <t>YMR047C</t>
  </si>
  <si>
    <t>NUP116</t>
  </si>
  <si>
    <t>YMR048W</t>
  </si>
  <si>
    <t>CSM3</t>
  </si>
  <si>
    <t>YMR049C</t>
  </si>
  <si>
    <t>ERB1</t>
  </si>
  <si>
    <t>YMR052W</t>
  </si>
  <si>
    <t>FAR3</t>
  </si>
  <si>
    <t>YMR054W</t>
  </si>
  <si>
    <t>STV1</t>
  </si>
  <si>
    <t>YMR058W</t>
  </si>
  <si>
    <t>FET3</t>
  </si>
  <si>
    <t>YMR060C</t>
  </si>
  <si>
    <t>SAM37</t>
  </si>
  <si>
    <t>YMR061W</t>
  </si>
  <si>
    <t>RNA14</t>
  </si>
  <si>
    <t>YMR062C</t>
  </si>
  <si>
    <t>ARG7</t>
  </si>
  <si>
    <t>YMR066W</t>
  </si>
  <si>
    <t>SOV1</t>
  </si>
  <si>
    <t>YMR067C</t>
  </si>
  <si>
    <t>UBX4</t>
  </si>
  <si>
    <t>YMR070W</t>
  </si>
  <si>
    <t>MOT3</t>
  </si>
  <si>
    <t>YMR072W</t>
  </si>
  <si>
    <t>ABF2</t>
  </si>
  <si>
    <t>YMR073C</t>
  </si>
  <si>
    <t>IRC21</t>
  </si>
  <si>
    <t>YMR074C</t>
  </si>
  <si>
    <t>YMR075W</t>
  </si>
  <si>
    <t>RCO1</t>
  </si>
  <si>
    <t>YMR076C</t>
  </si>
  <si>
    <t>PDS5</t>
  </si>
  <si>
    <t>YMR077C</t>
  </si>
  <si>
    <t>VPS20</t>
  </si>
  <si>
    <t>YMR078C</t>
  </si>
  <si>
    <t>CTF18</t>
  </si>
  <si>
    <t>YMR079W</t>
  </si>
  <si>
    <t>SEC14</t>
  </si>
  <si>
    <t>YMR080C</t>
  </si>
  <si>
    <t>NAM7</t>
  </si>
  <si>
    <t>YMR083W</t>
  </si>
  <si>
    <t>ADH3</t>
  </si>
  <si>
    <t>YMR086W</t>
  </si>
  <si>
    <t>YMR087W</t>
  </si>
  <si>
    <t>YMR089C</t>
  </si>
  <si>
    <t>YTA12</t>
  </si>
  <si>
    <t>YMR090W</t>
  </si>
  <si>
    <t>YMR091C</t>
  </si>
  <si>
    <t>NPL6</t>
  </si>
  <si>
    <t>YMR092C</t>
  </si>
  <si>
    <t>AIP1</t>
  </si>
  <si>
    <t>YMR093W</t>
  </si>
  <si>
    <t>UTP15</t>
  </si>
  <si>
    <t>YMR095C</t>
  </si>
  <si>
    <t>SNO1</t>
  </si>
  <si>
    <t>YMR096W</t>
  </si>
  <si>
    <t>SNZ1</t>
  </si>
  <si>
    <t>YMR097C</t>
  </si>
  <si>
    <t>MTG1</t>
  </si>
  <si>
    <t>YMR098C</t>
  </si>
  <si>
    <t>ATP25</t>
  </si>
  <si>
    <t>YMR099C</t>
  </si>
  <si>
    <t>YMR102C</t>
  </si>
  <si>
    <t>YMR104C</t>
  </si>
  <si>
    <t>YPK2</t>
  </si>
  <si>
    <t>YMR105C</t>
  </si>
  <si>
    <t>PGM2</t>
  </si>
  <si>
    <t>YMR106C</t>
  </si>
  <si>
    <t>YKU80</t>
  </si>
  <si>
    <t>YMR108W</t>
  </si>
  <si>
    <t>ILV2</t>
  </si>
  <si>
    <t>YMR109W</t>
  </si>
  <si>
    <t>MYO5</t>
  </si>
  <si>
    <t>YMR110C</t>
  </si>
  <si>
    <t>HFD1</t>
  </si>
  <si>
    <t>YMR112C</t>
  </si>
  <si>
    <t>MED11</t>
  </si>
  <si>
    <t>YMR113W</t>
  </si>
  <si>
    <t>FOL3</t>
  </si>
  <si>
    <t>YMR114C</t>
  </si>
  <si>
    <t>YMR115W</t>
  </si>
  <si>
    <t>MGR3</t>
  </si>
  <si>
    <t>YMR116C</t>
  </si>
  <si>
    <t>ASC1</t>
  </si>
  <si>
    <t>YMR117C</t>
  </si>
  <si>
    <t>SPC24</t>
  </si>
  <si>
    <t>YMR119W</t>
  </si>
  <si>
    <t>ASI1</t>
  </si>
  <si>
    <t>YMR120C</t>
  </si>
  <si>
    <t>ADE17</t>
  </si>
  <si>
    <t>YMR121C</t>
  </si>
  <si>
    <t>RPL15B</t>
  </si>
  <si>
    <t>YMR123W</t>
  </si>
  <si>
    <t>PKR1</t>
  </si>
  <si>
    <t>YMR124W</t>
  </si>
  <si>
    <t>YMR125W</t>
  </si>
  <si>
    <t>STO1</t>
  </si>
  <si>
    <t>YMR128W</t>
  </si>
  <si>
    <t>ECM16</t>
  </si>
  <si>
    <t>YMR129W</t>
  </si>
  <si>
    <t>POM152</t>
  </si>
  <si>
    <t>YMR130W</t>
  </si>
  <si>
    <t>YMR131C</t>
  </si>
  <si>
    <t>RRB1</t>
  </si>
  <si>
    <t>YMR132C</t>
  </si>
  <si>
    <t>JLP2</t>
  </si>
  <si>
    <t>YMR134W</t>
  </si>
  <si>
    <t>YMR135C</t>
  </si>
  <si>
    <t>GID8</t>
  </si>
  <si>
    <t>YMR139W</t>
  </si>
  <si>
    <t>RIM11</t>
  </si>
  <si>
    <t>YMR140W</t>
  </si>
  <si>
    <t>SIP5</t>
  </si>
  <si>
    <t>YMR142C</t>
  </si>
  <si>
    <t>RPL13B</t>
  </si>
  <si>
    <t>YMR143W</t>
  </si>
  <si>
    <t>RPS16A</t>
  </si>
  <si>
    <t>YMR145C</t>
  </si>
  <si>
    <t>NDE1</t>
  </si>
  <si>
    <t>YMR146C</t>
  </si>
  <si>
    <t>TIF34</t>
  </si>
  <si>
    <t>YMR147W</t>
  </si>
  <si>
    <t>YMR149W</t>
  </si>
  <si>
    <t>SWP1</t>
  </si>
  <si>
    <t>YMR152W</t>
  </si>
  <si>
    <t>YIM1</t>
  </si>
  <si>
    <t>YMR153W</t>
  </si>
  <si>
    <t>NUP53</t>
  </si>
  <si>
    <t>YMR157C</t>
  </si>
  <si>
    <t>AIM36</t>
  </si>
  <si>
    <t>YMR158W</t>
  </si>
  <si>
    <t>MRPS8</t>
  </si>
  <si>
    <t>YMR161W</t>
  </si>
  <si>
    <t>HLJ1</t>
  </si>
  <si>
    <t>YMR165C</t>
  </si>
  <si>
    <t>PAH1</t>
  </si>
  <si>
    <t>YMR167W</t>
  </si>
  <si>
    <t>MLH1</t>
  </si>
  <si>
    <t>YMR169C</t>
  </si>
  <si>
    <t>ALD3</t>
  </si>
  <si>
    <t>YMR170C</t>
  </si>
  <si>
    <t>ALD2</t>
  </si>
  <si>
    <t>YMR173W</t>
  </si>
  <si>
    <t>DDR48</t>
  </si>
  <si>
    <t>YMR174C</t>
  </si>
  <si>
    <t>PAI3</t>
  </si>
  <si>
    <t>YMR176W</t>
  </si>
  <si>
    <t>ECM5</t>
  </si>
  <si>
    <t>YMR177W</t>
  </si>
  <si>
    <t>MMT1</t>
  </si>
  <si>
    <t>YMR178W</t>
  </si>
  <si>
    <t>YMR183C</t>
  </si>
  <si>
    <t>SSO2</t>
  </si>
  <si>
    <t>YMR184W</t>
  </si>
  <si>
    <t>ADD37</t>
  </si>
  <si>
    <t>YMR185W</t>
  </si>
  <si>
    <t>YMR186W</t>
  </si>
  <si>
    <t>HSC82</t>
  </si>
  <si>
    <t>YMR188C</t>
  </si>
  <si>
    <t>MRPS17</t>
  </si>
  <si>
    <t>YMR189W</t>
  </si>
  <si>
    <t>GCV2</t>
  </si>
  <si>
    <t>YMR190C</t>
  </si>
  <si>
    <t>SGS1</t>
  </si>
  <si>
    <t>YMR192W</t>
  </si>
  <si>
    <t>GYL1</t>
  </si>
  <si>
    <t>YMR193W</t>
  </si>
  <si>
    <t>MRPL24</t>
  </si>
  <si>
    <t>YMR194W</t>
  </si>
  <si>
    <t>RPL36A</t>
  </si>
  <si>
    <t>YMR196W</t>
  </si>
  <si>
    <t>YMR197C</t>
  </si>
  <si>
    <t>VTI1</t>
  </si>
  <si>
    <t>YMR198W</t>
  </si>
  <si>
    <t>CIK1</t>
  </si>
  <si>
    <t>YMR203W</t>
  </si>
  <si>
    <t>TOM40</t>
  </si>
  <si>
    <t>YMR205C</t>
  </si>
  <si>
    <t>PFK2</t>
  </si>
  <si>
    <t>YMR207C</t>
  </si>
  <si>
    <t>HFA1</t>
  </si>
  <si>
    <t>YMR208W</t>
  </si>
  <si>
    <t>ERG12</t>
  </si>
  <si>
    <t>YMR209C</t>
  </si>
  <si>
    <t>YMR210W</t>
  </si>
  <si>
    <t>YMR211W</t>
  </si>
  <si>
    <t>DML1</t>
  </si>
  <si>
    <t>YMR212C</t>
  </si>
  <si>
    <t>EFR3</t>
  </si>
  <si>
    <t>YMR213W</t>
  </si>
  <si>
    <t>CEF1</t>
  </si>
  <si>
    <t>YMR214W</t>
  </si>
  <si>
    <t>SCJ1</t>
  </si>
  <si>
    <t>YMR215W</t>
  </si>
  <si>
    <t>GAS3</t>
  </si>
  <si>
    <t>YMR216C</t>
  </si>
  <si>
    <t>SKY1</t>
  </si>
  <si>
    <t>YMR217W</t>
  </si>
  <si>
    <t>GUA1</t>
  </si>
  <si>
    <t>YMR219W</t>
  </si>
  <si>
    <t>ESC1</t>
  </si>
  <si>
    <t>YMR220W</t>
  </si>
  <si>
    <t>ERG8</t>
  </si>
  <si>
    <t>YMR221C</t>
  </si>
  <si>
    <t>YMR222C</t>
  </si>
  <si>
    <t>FSH2</t>
  </si>
  <si>
    <t>YMR223W</t>
  </si>
  <si>
    <t>UBP8</t>
  </si>
  <si>
    <t>YMR224C</t>
  </si>
  <si>
    <t>MRE11</t>
  </si>
  <si>
    <t>YMR225C</t>
  </si>
  <si>
    <t>MRPL44</t>
  </si>
  <si>
    <t>YMR226C</t>
  </si>
  <si>
    <t>YMR227C</t>
  </si>
  <si>
    <t>TAF7</t>
  </si>
  <si>
    <t>YMR228W</t>
  </si>
  <si>
    <t>MTF1</t>
  </si>
  <si>
    <t>YMR229C</t>
  </si>
  <si>
    <t>RRP5</t>
  </si>
  <si>
    <t>YMR230W</t>
  </si>
  <si>
    <t>RPS10B</t>
  </si>
  <si>
    <t>YMR231W</t>
  </si>
  <si>
    <t>PEP5</t>
  </si>
  <si>
    <t>YMR233W</t>
  </si>
  <si>
    <t>TRI1</t>
  </si>
  <si>
    <t>YMR234W</t>
  </si>
  <si>
    <t>RNH1</t>
  </si>
  <si>
    <t>YMR235C</t>
  </si>
  <si>
    <t>RNA1</t>
  </si>
  <si>
    <t>YMR236W</t>
  </si>
  <si>
    <t>TAF9</t>
  </si>
  <si>
    <t>YMR237W</t>
  </si>
  <si>
    <t>BCH1</t>
  </si>
  <si>
    <t>YMR238W</t>
  </si>
  <si>
    <t>DFG5</t>
  </si>
  <si>
    <t>YMR239C</t>
  </si>
  <si>
    <t>RNT1</t>
  </si>
  <si>
    <t>YMR240C</t>
  </si>
  <si>
    <t>CUS1</t>
  </si>
  <si>
    <t>YMR241W</t>
  </si>
  <si>
    <t>YHM2</t>
  </si>
  <si>
    <t>YMR242C</t>
  </si>
  <si>
    <t>RPL20A</t>
  </si>
  <si>
    <t>YMR244C-A</t>
  </si>
  <si>
    <t>YMR246W</t>
  </si>
  <si>
    <t>FAA4</t>
  </si>
  <si>
    <t>YMR247C</t>
  </si>
  <si>
    <t>RKR1</t>
  </si>
  <si>
    <t>YMR250W</t>
  </si>
  <si>
    <t>GAD1</t>
  </si>
  <si>
    <t>YMR253C</t>
  </si>
  <si>
    <t>YMR255W</t>
  </si>
  <si>
    <t>GFD1</t>
  </si>
  <si>
    <t>YMR258C</t>
  </si>
  <si>
    <t>YMR259C</t>
  </si>
  <si>
    <t>YMR260C</t>
  </si>
  <si>
    <t>TIF11</t>
  </si>
  <si>
    <t>YMR261C</t>
  </si>
  <si>
    <t>TPS3</t>
  </si>
  <si>
    <t>YMR263W</t>
  </si>
  <si>
    <t>SAP30</t>
  </si>
  <si>
    <t>YMR264W</t>
  </si>
  <si>
    <t>CUE1</t>
  </si>
  <si>
    <t>YMR265C</t>
  </si>
  <si>
    <t>YMR266W</t>
  </si>
  <si>
    <t>RSN1</t>
  </si>
  <si>
    <t>YMR267W</t>
  </si>
  <si>
    <t>PPA2</t>
  </si>
  <si>
    <t>YMR269W</t>
  </si>
  <si>
    <t>TMA23</t>
  </si>
  <si>
    <t>YMR270C</t>
  </si>
  <si>
    <t>RRN9</t>
  </si>
  <si>
    <t>YMR271C</t>
  </si>
  <si>
    <t>URA10</t>
  </si>
  <si>
    <t>YMR272C</t>
  </si>
  <si>
    <t>SCS7</t>
  </si>
  <si>
    <t>YMR275C</t>
  </si>
  <si>
    <t>BUL1</t>
  </si>
  <si>
    <t>YMR276W</t>
  </si>
  <si>
    <t>DSK2</t>
  </si>
  <si>
    <t>YMR277W</t>
  </si>
  <si>
    <t>FCP1</t>
  </si>
  <si>
    <t>YMR278W</t>
  </si>
  <si>
    <t>PGM3</t>
  </si>
  <si>
    <t>YMR281W</t>
  </si>
  <si>
    <t>GPI12</t>
  </si>
  <si>
    <t>YMR282C</t>
  </si>
  <si>
    <t>AEP2</t>
  </si>
  <si>
    <t>YMR283C</t>
  </si>
  <si>
    <t>RIT1</t>
  </si>
  <si>
    <t>YMR285C</t>
  </si>
  <si>
    <t>NGL2</t>
  </si>
  <si>
    <t>YMR286W</t>
  </si>
  <si>
    <t>MRPL33</t>
  </si>
  <si>
    <t>YMR287C</t>
  </si>
  <si>
    <t>DSS1</t>
  </si>
  <si>
    <t>YMR288W</t>
  </si>
  <si>
    <t>HSH155</t>
  </si>
  <si>
    <t>YMR289W</t>
  </si>
  <si>
    <t>ABZ2</t>
  </si>
  <si>
    <t>YMR290C</t>
  </si>
  <si>
    <t>HAS1</t>
  </si>
  <si>
    <t>YMR291W</t>
  </si>
  <si>
    <t>YMR293C</t>
  </si>
  <si>
    <t>HER2</t>
  </si>
  <si>
    <t>YMR294W</t>
  </si>
  <si>
    <t>JNM1</t>
  </si>
  <si>
    <t>YMR295C</t>
  </si>
  <si>
    <t>YMR296C</t>
  </si>
  <si>
    <t>LCB1</t>
  </si>
  <si>
    <t>YMR297W</t>
  </si>
  <si>
    <t>PRC1</t>
  </si>
  <si>
    <t>YMR298W</t>
  </si>
  <si>
    <t>LIP1</t>
  </si>
  <si>
    <t>YMR300C</t>
  </si>
  <si>
    <t>ADE4</t>
  </si>
  <si>
    <t>YMR301C</t>
  </si>
  <si>
    <t>ATM1</t>
  </si>
  <si>
    <t>YMR302C</t>
  </si>
  <si>
    <t>YME2</t>
  </si>
  <si>
    <t>YMR303C</t>
  </si>
  <si>
    <t>ADH2</t>
  </si>
  <si>
    <t>YMR304W</t>
  </si>
  <si>
    <t>UBP15</t>
  </si>
  <si>
    <t>YMR305C</t>
  </si>
  <si>
    <t>SCW10</t>
  </si>
  <si>
    <t>YMR307W</t>
  </si>
  <si>
    <t>GAS1</t>
  </si>
  <si>
    <t>YMR308C</t>
  </si>
  <si>
    <t>PSE1</t>
  </si>
  <si>
    <t>YMR309C</t>
  </si>
  <si>
    <t>NIP1</t>
  </si>
  <si>
    <t>YMR310C</t>
  </si>
  <si>
    <t>YMR311C</t>
  </si>
  <si>
    <t>GLC8</t>
  </si>
  <si>
    <t>YMR312W</t>
  </si>
  <si>
    <t>ELP6</t>
  </si>
  <si>
    <t>YMR313C</t>
  </si>
  <si>
    <t>TGL3</t>
  </si>
  <si>
    <t>YMR314W</t>
  </si>
  <si>
    <t>PRE5</t>
  </si>
  <si>
    <t>YMR315W</t>
  </si>
  <si>
    <t>YMR316W</t>
  </si>
  <si>
    <t>DIA1</t>
  </si>
  <si>
    <t>YMR318C</t>
  </si>
  <si>
    <t>ADH6</t>
  </si>
  <si>
    <t>YMR319C</t>
  </si>
  <si>
    <t>FET4</t>
  </si>
  <si>
    <t>YNL001W</t>
  </si>
  <si>
    <t>DOM34</t>
  </si>
  <si>
    <t>YNL002C</t>
  </si>
  <si>
    <t>RLP7</t>
  </si>
  <si>
    <t>YNL003C</t>
  </si>
  <si>
    <t>PET8</t>
  </si>
  <si>
    <t>YNL004W</t>
  </si>
  <si>
    <t>HRB1</t>
  </si>
  <si>
    <t>YNL005C</t>
  </si>
  <si>
    <t>MRP7</t>
  </si>
  <si>
    <t>YNL007C</t>
  </si>
  <si>
    <t>SIS1</t>
  </si>
  <si>
    <t>YNL008C</t>
  </si>
  <si>
    <t>ASI3</t>
  </si>
  <si>
    <t>YNL009W</t>
  </si>
  <si>
    <t>IDP3</t>
  </si>
  <si>
    <t>YNL010W</t>
  </si>
  <si>
    <t>YNL014W</t>
  </si>
  <si>
    <t>HEF3</t>
  </si>
  <si>
    <t>YNL015W</t>
  </si>
  <si>
    <t>PBI2</t>
  </si>
  <si>
    <t>YNL016W</t>
  </si>
  <si>
    <t>PUB1</t>
  </si>
  <si>
    <t>YNL020C</t>
  </si>
  <si>
    <t>ARK1</t>
  </si>
  <si>
    <t>YNL021W</t>
  </si>
  <si>
    <t>HDA1</t>
  </si>
  <si>
    <t>YNL022C</t>
  </si>
  <si>
    <t>YNL023C</t>
  </si>
  <si>
    <t>FAP1</t>
  </si>
  <si>
    <t>YNL026W</t>
  </si>
  <si>
    <t>SAM50</t>
  </si>
  <si>
    <t>YNL027W</t>
  </si>
  <si>
    <t>CRZ1</t>
  </si>
  <si>
    <t>YNL030W</t>
  </si>
  <si>
    <t>HHF2</t>
  </si>
  <si>
    <t>YNL032W</t>
  </si>
  <si>
    <t>SIW14</t>
  </si>
  <si>
    <t>YNL035C</t>
  </si>
  <si>
    <t>YNL036W</t>
  </si>
  <si>
    <t>NCE103</t>
  </si>
  <si>
    <t>YNL037C</t>
  </si>
  <si>
    <t>IDH1</t>
  </si>
  <si>
    <t>YNL039W</t>
  </si>
  <si>
    <t>BDP1</t>
  </si>
  <si>
    <t>YNL040W</t>
  </si>
  <si>
    <t>YNL041C</t>
  </si>
  <si>
    <t>COG6</t>
  </si>
  <si>
    <t>YNL042W</t>
  </si>
  <si>
    <t>BOP3</t>
  </si>
  <si>
    <t>YNL044W</t>
  </si>
  <si>
    <t>YIP3</t>
  </si>
  <si>
    <t>YNL045W</t>
  </si>
  <si>
    <t>LAP2</t>
  </si>
  <si>
    <t>YNL047C</t>
  </si>
  <si>
    <t>SLM2</t>
  </si>
  <si>
    <t>YNL048W</t>
  </si>
  <si>
    <t>ALG11</t>
  </si>
  <si>
    <t>YNL049C</t>
  </si>
  <si>
    <t>SFB2</t>
  </si>
  <si>
    <t>YNL050C</t>
  </si>
  <si>
    <t>YNL051W</t>
  </si>
  <si>
    <t>COG5</t>
  </si>
  <si>
    <t>YNL052W</t>
  </si>
  <si>
    <t>COX5A</t>
  </si>
  <si>
    <t>YNL053W</t>
  </si>
  <si>
    <t>MSG5</t>
  </si>
  <si>
    <t>YNL054W</t>
  </si>
  <si>
    <t>VAC7</t>
  </si>
  <si>
    <t>YNL055C</t>
  </si>
  <si>
    <t>POR1</t>
  </si>
  <si>
    <t>YNL059C</t>
  </si>
  <si>
    <t>ARP5</t>
  </si>
  <si>
    <t>YNL061W</t>
  </si>
  <si>
    <t>NOP2</t>
  </si>
  <si>
    <t>YNL062C</t>
  </si>
  <si>
    <t>GCD10</t>
  </si>
  <si>
    <t>YNL064C</t>
  </si>
  <si>
    <t>YDJ1</t>
  </si>
  <si>
    <t>YNL066W</t>
  </si>
  <si>
    <t>SUN4</t>
  </si>
  <si>
    <t>YNL067W</t>
  </si>
  <si>
    <t>RPL9B</t>
  </si>
  <si>
    <t>YNL068C</t>
  </si>
  <si>
    <t>FKH2</t>
  </si>
  <si>
    <t>YNL069C</t>
  </si>
  <si>
    <t>RPL16B</t>
  </si>
  <si>
    <t>YNL071W</t>
  </si>
  <si>
    <t>LAT1</t>
  </si>
  <si>
    <t>YNL072W</t>
  </si>
  <si>
    <t>RNH201</t>
  </si>
  <si>
    <t>YNL073W</t>
  </si>
  <si>
    <t>MSK1</t>
  </si>
  <si>
    <t>YNL074C</t>
  </si>
  <si>
    <t>MLF3</t>
  </si>
  <si>
    <t>YNL075W</t>
  </si>
  <si>
    <t>IMP4</t>
  </si>
  <si>
    <t>YNL076W</t>
  </si>
  <si>
    <t>MKS1</t>
  </si>
  <si>
    <t>YNL077W</t>
  </si>
  <si>
    <t>APJ1</t>
  </si>
  <si>
    <t>YNL078W</t>
  </si>
  <si>
    <t>NIS1</t>
  </si>
  <si>
    <t>YNL079C</t>
  </si>
  <si>
    <t>TPM1</t>
  </si>
  <si>
    <t>YNL083W</t>
  </si>
  <si>
    <t>SAL1</t>
  </si>
  <si>
    <t>YNL084C</t>
  </si>
  <si>
    <t>END3</t>
  </si>
  <si>
    <t>YNL085W</t>
  </si>
  <si>
    <t>MKT1</t>
  </si>
  <si>
    <t>YNL087W</t>
  </si>
  <si>
    <t>TCB2</t>
  </si>
  <si>
    <t>YNL088W</t>
  </si>
  <si>
    <t>TOP2</t>
  </si>
  <si>
    <t>YNL090W</t>
  </si>
  <si>
    <t>RHO2</t>
  </si>
  <si>
    <t>YNL091W</t>
  </si>
  <si>
    <t>NST1</t>
  </si>
  <si>
    <t>YNL096C</t>
  </si>
  <si>
    <t>RPS7B</t>
  </si>
  <si>
    <t>YNL097C</t>
  </si>
  <si>
    <t>PHO23</t>
  </si>
  <si>
    <t>YNL098C</t>
  </si>
  <si>
    <t>RAS2</t>
  </si>
  <si>
    <t>YNL100W</t>
  </si>
  <si>
    <t>AIM37</t>
  </si>
  <si>
    <t>YNL101W</t>
  </si>
  <si>
    <t>AVT4</t>
  </si>
  <si>
    <t>YNL102W</t>
  </si>
  <si>
    <t>POL1</t>
  </si>
  <si>
    <t>YNL103W</t>
  </si>
  <si>
    <t>MET4</t>
  </si>
  <si>
    <t>YNL104C</t>
  </si>
  <si>
    <t>LEU4</t>
  </si>
  <si>
    <t>YNL106C</t>
  </si>
  <si>
    <t>INP52</t>
  </si>
  <si>
    <t>YNL107W</t>
  </si>
  <si>
    <t>YAF9</t>
  </si>
  <si>
    <t>YNL108C</t>
  </si>
  <si>
    <t>YNL110C</t>
  </si>
  <si>
    <t>NOP15</t>
  </si>
  <si>
    <t>YNL111C</t>
  </si>
  <si>
    <t>CYB5</t>
  </si>
  <si>
    <t>YNL112W</t>
  </si>
  <si>
    <t>DBP2</t>
  </si>
  <si>
    <t>YNL113W</t>
  </si>
  <si>
    <t>RPC19</t>
  </si>
  <si>
    <t>YNL115C</t>
  </si>
  <si>
    <t>YNL116W</t>
  </si>
  <si>
    <t>DMA2</t>
  </si>
  <si>
    <t>YNL117W</t>
  </si>
  <si>
    <t>MLS1</t>
  </si>
  <si>
    <t>YNL118C</t>
  </si>
  <si>
    <t>DCP2</t>
  </si>
  <si>
    <t>YNL119W</t>
  </si>
  <si>
    <t>NCS2</t>
  </si>
  <si>
    <t>YNL121C</t>
  </si>
  <si>
    <t>TOM70</t>
  </si>
  <si>
    <t>YNL123W</t>
  </si>
  <si>
    <t>NMA111</t>
  </si>
  <si>
    <t>YNL124W</t>
  </si>
  <si>
    <t>NAF1</t>
  </si>
  <si>
    <t>YNL125C</t>
  </si>
  <si>
    <t>ESBP6</t>
  </si>
  <si>
    <t>YNL126W</t>
  </si>
  <si>
    <t>SPC98</t>
  </si>
  <si>
    <t>YNL127W</t>
  </si>
  <si>
    <t>FAR11</t>
  </si>
  <si>
    <t>YNL129W</t>
  </si>
  <si>
    <t>NRK1</t>
  </si>
  <si>
    <t>YNL131W</t>
  </si>
  <si>
    <t>TOM22</t>
  </si>
  <si>
    <t>YNL132W</t>
  </si>
  <si>
    <t>KRE33</t>
  </si>
  <si>
    <t>YNL133C</t>
  </si>
  <si>
    <t>FYV6</t>
  </si>
  <si>
    <t>YNL134C</t>
  </si>
  <si>
    <t>YNL135C</t>
  </si>
  <si>
    <t>FPR1</t>
  </si>
  <si>
    <t>YNL136W</t>
  </si>
  <si>
    <t>EAF7</t>
  </si>
  <si>
    <t>YNL137C</t>
  </si>
  <si>
    <t>NAM9</t>
  </si>
  <si>
    <t>YNL138W</t>
  </si>
  <si>
    <t>SRV2</t>
  </si>
  <si>
    <t>YNL139C</t>
  </si>
  <si>
    <t>THO2</t>
  </si>
  <si>
    <t>YNL141W</t>
  </si>
  <si>
    <t>AAH1</t>
  </si>
  <si>
    <t>YNL142W</t>
  </si>
  <si>
    <t>MEP2</t>
  </si>
  <si>
    <t>YNL147W</t>
  </si>
  <si>
    <t>LSM7</t>
  </si>
  <si>
    <t>YNL149C</t>
  </si>
  <si>
    <t>PGA2</t>
  </si>
  <si>
    <t>YNL151C</t>
  </si>
  <si>
    <t>RPC31</t>
  </si>
  <si>
    <t>YNL152W</t>
  </si>
  <si>
    <t>INN1</t>
  </si>
  <si>
    <t>YNL153C</t>
  </si>
  <si>
    <t>GIM3</t>
  </si>
  <si>
    <t>YNL154C</t>
  </si>
  <si>
    <t>YCK2</t>
  </si>
  <si>
    <t>YNL155W</t>
  </si>
  <si>
    <t>YNL156C</t>
  </si>
  <si>
    <t>NSG2</t>
  </si>
  <si>
    <t>YNL157W</t>
  </si>
  <si>
    <t>IGO1</t>
  </si>
  <si>
    <t>YNL160W</t>
  </si>
  <si>
    <t>YGP1</t>
  </si>
  <si>
    <t>YNL161W</t>
  </si>
  <si>
    <t>CBK1</t>
  </si>
  <si>
    <t>YNL162W</t>
  </si>
  <si>
    <t>RPL42A</t>
  </si>
  <si>
    <t>YNL163C</t>
  </si>
  <si>
    <t>RIA1</t>
  </si>
  <si>
    <t>YNL164C</t>
  </si>
  <si>
    <t>IBD2</t>
  </si>
  <si>
    <t>YNL166C</t>
  </si>
  <si>
    <t>BNI5</t>
  </si>
  <si>
    <t>YNL167C</t>
  </si>
  <si>
    <t>SKO1</t>
  </si>
  <si>
    <t>YNL168C</t>
  </si>
  <si>
    <t>FMP41</t>
  </si>
  <si>
    <t>YNL169C</t>
  </si>
  <si>
    <t>PSD1</t>
  </si>
  <si>
    <t>YNL172W</t>
  </si>
  <si>
    <t>APC1</t>
  </si>
  <si>
    <t>YNL173C</t>
  </si>
  <si>
    <t>MDG1</t>
  </si>
  <si>
    <t>YNL175C</t>
  </si>
  <si>
    <t>NOP13</t>
  </si>
  <si>
    <t>YNL177C</t>
  </si>
  <si>
    <t>MRPL22</t>
  </si>
  <si>
    <t>YNL178W</t>
  </si>
  <si>
    <t>RPS3</t>
  </si>
  <si>
    <t>YNL180C</t>
  </si>
  <si>
    <t>RHO5</t>
  </si>
  <si>
    <t>YNL181W</t>
  </si>
  <si>
    <t>YNL182C</t>
  </si>
  <si>
    <t>IPI3</t>
  </si>
  <si>
    <t>YNL183C</t>
  </si>
  <si>
    <t>NPR1</t>
  </si>
  <si>
    <t>YNL185C</t>
  </si>
  <si>
    <t>MRPL19</t>
  </si>
  <si>
    <t>YNL186W</t>
  </si>
  <si>
    <t>UBP10</t>
  </si>
  <si>
    <t>YNL189W</t>
  </si>
  <si>
    <t>SRP1</t>
  </si>
  <si>
    <t>YNL192W</t>
  </si>
  <si>
    <t>CHS1</t>
  </si>
  <si>
    <t>YNL193W</t>
  </si>
  <si>
    <t>YNL197C</t>
  </si>
  <si>
    <t>WHI3</t>
  </si>
  <si>
    <t>YNL199C</t>
  </si>
  <si>
    <t>GCR2</t>
  </si>
  <si>
    <t>YNL200C</t>
  </si>
  <si>
    <t>YNL201C</t>
  </si>
  <si>
    <t>PSY2</t>
  </si>
  <si>
    <t>YNL206C</t>
  </si>
  <si>
    <t>RTT106</t>
  </si>
  <si>
    <t>YNL207W</t>
  </si>
  <si>
    <t>RIO2</t>
  </si>
  <si>
    <t>YNL209W</t>
  </si>
  <si>
    <t>SSB2</t>
  </si>
  <si>
    <t>YNL212W</t>
  </si>
  <si>
    <t>VID27</t>
  </si>
  <si>
    <t>YNL215W</t>
  </si>
  <si>
    <t>IES2</t>
  </si>
  <si>
    <t>YNL216W</t>
  </si>
  <si>
    <t>RAP1</t>
  </si>
  <si>
    <t>YNL217W</t>
  </si>
  <si>
    <t>YNL218W</t>
  </si>
  <si>
    <t>MGS1</t>
  </si>
  <si>
    <t>YNL219C</t>
  </si>
  <si>
    <t>ALG9</t>
  </si>
  <si>
    <t>YNL220W</t>
  </si>
  <si>
    <t>ADE12</t>
  </si>
  <si>
    <t>YNL221C</t>
  </si>
  <si>
    <t>POP1</t>
  </si>
  <si>
    <t>YNL222W</t>
  </si>
  <si>
    <t>SSU72</t>
  </si>
  <si>
    <t>YNL223W</t>
  </si>
  <si>
    <t>ATG4</t>
  </si>
  <si>
    <t>YNL224C</t>
  </si>
  <si>
    <t>SQS1</t>
  </si>
  <si>
    <t>YNL225C</t>
  </si>
  <si>
    <t>CNM67</t>
  </si>
  <si>
    <t>YNL227C</t>
  </si>
  <si>
    <t>JJJ1</t>
  </si>
  <si>
    <t>YNL229C</t>
  </si>
  <si>
    <t>URE2</t>
  </si>
  <si>
    <t>YNL231C</t>
  </si>
  <si>
    <t>PDR16</t>
  </si>
  <si>
    <t>YNL232W</t>
  </si>
  <si>
    <t>CSL4</t>
  </si>
  <si>
    <t>YNL233W</t>
  </si>
  <si>
    <t>BNI4</t>
  </si>
  <si>
    <t>YNL236W</t>
  </si>
  <si>
    <t>SIN4</t>
  </si>
  <si>
    <t>YNL238W</t>
  </si>
  <si>
    <t>KEX2</t>
  </si>
  <si>
    <t>YNL239W</t>
  </si>
  <si>
    <t>LAP3</t>
  </si>
  <si>
    <t>YNL240C</t>
  </si>
  <si>
    <t>NAR1</t>
  </si>
  <si>
    <t>YNL241C</t>
  </si>
  <si>
    <t>ZWF1</t>
  </si>
  <si>
    <t>YNL242W</t>
  </si>
  <si>
    <t>ATG2</t>
  </si>
  <si>
    <t>YNL243W</t>
  </si>
  <si>
    <t>SLA2</t>
  </si>
  <si>
    <t>YNL244C</t>
  </si>
  <si>
    <t>SUI1</t>
  </si>
  <si>
    <t>YNL245C</t>
  </si>
  <si>
    <t>CWC25</t>
  </si>
  <si>
    <t>YNL246W</t>
  </si>
  <si>
    <t>VPS75</t>
  </si>
  <si>
    <t>YNL247W</t>
  </si>
  <si>
    <t>YNL248C</t>
  </si>
  <si>
    <t>RPA49</t>
  </si>
  <si>
    <t>YNL250W</t>
  </si>
  <si>
    <t>RAD50</t>
  </si>
  <si>
    <t>YNL251C</t>
  </si>
  <si>
    <t>NRD1</t>
  </si>
  <si>
    <t>YNL252C</t>
  </si>
  <si>
    <t>MRPL17</t>
  </si>
  <si>
    <t>YNL253W</t>
  </si>
  <si>
    <t>TEX1</t>
  </si>
  <si>
    <t>YNL255C</t>
  </si>
  <si>
    <t>GIS2</t>
  </si>
  <si>
    <t>YNL256W</t>
  </si>
  <si>
    <t>FOL1</t>
  </si>
  <si>
    <t>YNL257C</t>
  </si>
  <si>
    <t>SIP3</t>
  </si>
  <si>
    <t>YNL258C</t>
  </si>
  <si>
    <t>DSL1</t>
  </si>
  <si>
    <t>YNL259C</t>
  </si>
  <si>
    <t>ATX1</t>
  </si>
  <si>
    <t>YNL261W</t>
  </si>
  <si>
    <t>ORC5</t>
  </si>
  <si>
    <t>YNL262W</t>
  </si>
  <si>
    <t>POL2</t>
  </si>
  <si>
    <t>YNL264C</t>
  </si>
  <si>
    <t>PDR17</t>
  </si>
  <si>
    <t>YNL265C</t>
  </si>
  <si>
    <t>IST1</t>
  </si>
  <si>
    <t>YNL267W</t>
  </si>
  <si>
    <t>PIK1</t>
  </si>
  <si>
    <t>YNL271C</t>
  </si>
  <si>
    <t>BNI1</t>
  </si>
  <si>
    <t>YNL272C</t>
  </si>
  <si>
    <t>SEC2</t>
  </si>
  <si>
    <t>YNL273W</t>
  </si>
  <si>
    <t>TOF1</t>
  </si>
  <si>
    <t>YNL274C</t>
  </si>
  <si>
    <t>GOR1</t>
  </si>
  <si>
    <t>YNL277W</t>
  </si>
  <si>
    <t>MET2</t>
  </si>
  <si>
    <t>YNL278W</t>
  </si>
  <si>
    <t>CAF120</t>
  </si>
  <si>
    <t>YNL280C</t>
  </si>
  <si>
    <t>ERG24</t>
  </si>
  <si>
    <t>YNL281W</t>
  </si>
  <si>
    <t>HCH1</t>
  </si>
  <si>
    <t>YNL282W</t>
  </si>
  <si>
    <t>POP3</t>
  </si>
  <si>
    <t>YNL283C</t>
  </si>
  <si>
    <t>WSC2</t>
  </si>
  <si>
    <t>YNL284C</t>
  </si>
  <si>
    <t>MRPL10</t>
  </si>
  <si>
    <t>YNL286W</t>
  </si>
  <si>
    <t>CUS2</t>
  </si>
  <si>
    <t>YNL287W</t>
  </si>
  <si>
    <t>SEC21</t>
  </si>
  <si>
    <t>YNL288W</t>
  </si>
  <si>
    <t>CAF40</t>
  </si>
  <si>
    <t>YNL290W</t>
  </si>
  <si>
    <t>RFC3</t>
  </si>
  <si>
    <t>YNL292W</t>
  </si>
  <si>
    <t>PUS4</t>
  </si>
  <si>
    <t>YNL293W</t>
  </si>
  <si>
    <t>MSB3</t>
  </si>
  <si>
    <t>YNL297C</t>
  </si>
  <si>
    <t>MON2</t>
  </si>
  <si>
    <t>YNL298W</t>
  </si>
  <si>
    <t>CLA4</t>
  </si>
  <si>
    <t>YNL299W</t>
  </si>
  <si>
    <t>TRF5</t>
  </si>
  <si>
    <t>YNL301C</t>
  </si>
  <si>
    <t>RPL18B</t>
  </si>
  <si>
    <t>YNL302C</t>
  </si>
  <si>
    <t>RPS19B</t>
  </si>
  <si>
    <t>YNL306W</t>
  </si>
  <si>
    <t>MRPS18</t>
  </si>
  <si>
    <t>YNL307C</t>
  </si>
  <si>
    <t>MCK1</t>
  </si>
  <si>
    <t>YNL308C</t>
  </si>
  <si>
    <t>KRI1</t>
  </si>
  <si>
    <t>YNL309W</t>
  </si>
  <si>
    <t>STB1</t>
  </si>
  <si>
    <t>YNL310C</t>
  </si>
  <si>
    <t>ZIM17</t>
  </si>
  <si>
    <t>YNL311C</t>
  </si>
  <si>
    <t>SKP2</t>
  </si>
  <si>
    <t>YNL312W</t>
  </si>
  <si>
    <t>RFA2</t>
  </si>
  <si>
    <t>YNL313C</t>
  </si>
  <si>
    <t>EMW1</t>
  </si>
  <si>
    <t>YNL315C</t>
  </si>
  <si>
    <t>ATP11</t>
  </si>
  <si>
    <t>YNL316C</t>
  </si>
  <si>
    <t>PHA2</t>
  </si>
  <si>
    <t>YNL317W</t>
  </si>
  <si>
    <t>PFS2</t>
  </si>
  <si>
    <t>YNL320W</t>
  </si>
  <si>
    <t>YNL321W</t>
  </si>
  <si>
    <t>VNX1</t>
  </si>
  <si>
    <t>YNL323W</t>
  </si>
  <si>
    <t>LEM3</t>
  </si>
  <si>
    <t>YNL329C</t>
  </si>
  <si>
    <t>PEX6</t>
  </si>
  <si>
    <t>YNL330C</t>
  </si>
  <si>
    <t>RPD3</t>
  </si>
  <si>
    <t>YNL336W</t>
  </si>
  <si>
    <t>COS1</t>
  </si>
  <si>
    <t>YNR001C</t>
  </si>
  <si>
    <t>CIT1</t>
  </si>
  <si>
    <t>YNR003C</t>
  </si>
  <si>
    <t>RPC34</t>
  </si>
  <si>
    <t>YNR006W</t>
  </si>
  <si>
    <t>VPS27</t>
  </si>
  <si>
    <t>YNR007C</t>
  </si>
  <si>
    <t>ATG3</t>
  </si>
  <si>
    <t>YNR008W</t>
  </si>
  <si>
    <t>LRO1</t>
  </si>
  <si>
    <t>YNR009W</t>
  </si>
  <si>
    <t>NRM1</t>
  </si>
  <si>
    <t>YNR010W</t>
  </si>
  <si>
    <t>CSE2</t>
  </si>
  <si>
    <t>YNR011C</t>
  </si>
  <si>
    <t>PRP2</t>
  </si>
  <si>
    <t>YNR012W</t>
  </si>
  <si>
    <t>URK1</t>
  </si>
  <si>
    <t>YNR013C</t>
  </si>
  <si>
    <t>PHO91</t>
  </si>
  <si>
    <t>YNR015W</t>
  </si>
  <si>
    <t>SMM1</t>
  </si>
  <si>
    <t>YNR016C</t>
  </si>
  <si>
    <t>ACC1</t>
  </si>
  <si>
    <t>YNR017W</t>
  </si>
  <si>
    <t>TIM23</t>
  </si>
  <si>
    <t>YNR018W</t>
  </si>
  <si>
    <t>AIM38</t>
  </si>
  <si>
    <t>YNR019W</t>
  </si>
  <si>
    <t>ARE2</t>
  </si>
  <si>
    <t>YNR020C</t>
  </si>
  <si>
    <t>ATP23</t>
  </si>
  <si>
    <t>YNR021W</t>
  </si>
  <si>
    <t>YNR022C</t>
  </si>
  <si>
    <t>MRPL50</t>
  </si>
  <si>
    <t>YNR023W</t>
  </si>
  <si>
    <t>SNF12</t>
  </si>
  <si>
    <t>YNR024W</t>
  </si>
  <si>
    <t>MPP6</t>
  </si>
  <si>
    <t>YNR026C</t>
  </si>
  <si>
    <t>SEC12</t>
  </si>
  <si>
    <t>YNR027W</t>
  </si>
  <si>
    <t>BUD17</t>
  </si>
  <si>
    <t>YNR028W</t>
  </si>
  <si>
    <t>CPR8</t>
  </si>
  <si>
    <t>YNR029C</t>
  </si>
  <si>
    <t>YNR030W</t>
  </si>
  <si>
    <t>ALG12</t>
  </si>
  <si>
    <t>YNR031C</t>
  </si>
  <si>
    <t>SSK2</t>
  </si>
  <si>
    <t>YNR032W</t>
  </si>
  <si>
    <t>PPG1</t>
  </si>
  <si>
    <t>YNR033W</t>
  </si>
  <si>
    <t>ABZ1</t>
  </si>
  <si>
    <t>YNR034W</t>
  </si>
  <si>
    <t>SOL1</t>
  </si>
  <si>
    <t>YNR034W-A</t>
  </si>
  <si>
    <t>YNR035C</t>
  </si>
  <si>
    <t>ARC35</t>
  </si>
  <si>
    <t>YNR036C</t>
  </si>
  <si>
    <t>MRPS12</t>
  </si>
  <si>
    <t>YNR037C</t>
  </si>
  <si>
    <t>RSM19</t>
  </si>
  <si>
    <t>YNR038W</t>
  </si>
  <si>
    <t>DBP6</t>
  </si>
  <si>
    <t>YNR039C</t>
  </si>
  <si>
    <t>ZRG17</t>
  </si>
  <si>
    <t>YNR040W</t>
  </si>
  <si>
    <t>YNR043W</t>
  </si>
  <si>
    <t>MVD1</t>
  </si>
  <si>
    <t>YNR046W</t>
  </si>
  <si>
    <t>TRM112</t>
  </si>
  <si>
    <t>YNR047W</t>
  </si>
  <si>
    <t>FPK1</t>
  </si>
  <si>
    <t>YNR049C</t>
  </si>
  <si>
    <t>MSO1</t>
  </si>
  <si>
    <t>YNR050C</t>
  </si>
  <si>
    <t>LYS9</t>
  </si>
  <si>
    <t>YNR051C</t>
  </si>
  <si>
    <t>BRE5</t>
  </si>
  <si>
    <t>YNR052C</t>
  </si>
  <si>
    <t>POP2</t>
  </si>
  <si>
    <t>YNR053C</t>
  </si>
  <si>
    <t>NOG2</t>
  </si>
  <si>
    <t>YNR054C</t>
  </si>
  <si>
    <t>ESF2</t>
  </si>
  <si>
    <t>YNR057C</t>
  </si>
  <si>
    <t>BIO4</t>
  </si>
  <si>
    <t>YNR058W</t>
  </si>
  <si>
    <t>BIO3</t>
  </si>
  <si>
    <t>YNR060W</t>
  </si>
  <si>
    <t>FRE4</t>
  </si>
  <si>
    <t>YNR065C</t>
  </si>
  <si>
    <t>YNR066C</t>
  </si>
  <si>
    <t>YNR067C</t>
  </si>
  <si>
    <t>DSE4</t>
  </si>
  <si>
    <t>YOL004W</t>
  </si>
  <si>
    <t>SIN3</t>
  </si>
  <si>
    <t>YOL005C</t>
  </si>
  <si>
    <t>RPB11</t>
  </si>
  <si>
    <t>YOL006C</t>
  </si>
  <si>
    <t>TOP1</t>
  </si>
  <si>
    <t>YOL007C</t>
  </si>
  <si>
    <t>CSI2</t>
  </si>
  <si>
    <t>YOL008W</t>
  </si>
  <si>
    <t>COQ10</t>
  </si>
  <si>
    <t>YOL010W</t>
  </si>
  <si>
    <t>RCL1</t>
  </si>
  <si>
    <t>YOL013C</t>
  </si>
  <si>
    <t>HRD1</t>
  </si>
  <si>
    <t>YOL016C</t>
  </si>
  <si>
    <t>CMK2</t>
  </si>
  <si>
    <t>YOL017W</t>
  </si>
  <si>
    <t>ESC8</t>
  </si>
  <si>
    <t>YOL018C</t>
  </si>
  <si>
    <t>TLG2</t>
  </si>
  <si>
    <t>YOL019W</t>
  </si>
  <si>
    <t>YOL021C</t>
  </si>
  <si>
    <t>DIS3</t>
  </si>
  <si>
    <t>YOL022C</t>
  </si>
  <si>
    <t>TSR4</t>
  </si>
  <si>
    <t>YOL023W</t>
  </si>
  <si>
    <t>IFM1</t>
  </si>
  <si>
    <t>YOL025W</t>
  </si>
  <si>
    <t>LAG2</t>
  </si>
  <si>
    <t>YOL027C</t>
  </si>
  <si>
    <t>MDM38</t>
  </si>
  <si>
    <t>YOL030W</t>
  </si>
  <si>
    <t>GAS5</t>
  </si>
  <si>
    <t>YOL031C</t>
  </si>
  <si>
    <t>SIL1</t>
  </si>
  <si>
    <t>YOL032W</t>
  </si>
  <si>
    <t>OPI10</t>
  </si>
  <si>
    <t>YOL033W</t>
  </si>
  <si>
    <t>MSE1</t>
  </si>
  <si>
    <t>YOL034W</t>
  </si>
  <si>
    <t>SMC5</t>
  </si>
  <si>
    <t>YOL038W</t>
  </si>
  <si>
    <t>PRE6</t>
  </si>
  <si>
    <t>YOL039W</t>
  </si>
  <si>
    <t>RPP2A</t>
  </si>
  <si>
    <t>YOL040C</t>
  </si>
  <si>
    <t>RPS15</t>
  </si>
  <si>
    <t>YOL041C</t>
  </si>
  <si>
    <t>NOP12</t>
  </si>
  <si>
    <t>YOL042W</t>
  </si>
  <si>
    <t>NGL1</t>
  </si>
  <si>
    <t>YOL045W</t>
  </si>
  <si>
    <t>PSK2</t>
  </si>
  <si>
    <t>YOL049W</t>
  </si>
  <si>
    <t>GSH2</t>
  </si>
  <si>
    <t>YOL051W</t>
  </si>
  <si>
    <t>GAL11</t>
  </si>
  <si>
    <t>YOL052C</t>
  </si>
  <si>
    <t>SPE2</t>
  </si>
  <si>
    <t>YOL053W</t>
  </si>
  <si>
    <t>AIM39</t>
  </si>
  <si>
    <t>YOL054W</t>
  </si>
  <si>
    <t>PSH1</t>
  </si>
  <si>
    <t>YOL055C</t>
  </si>
  <si>
    <t>THI20</t>
  </si>
  <si>
    <t>YOL056W</t>
  </si>
  <si>
    <t>GPM3</t>
  </si>
  <si>
    <t>YOL057W</t>
  </si>
  <si>
    <t>YOL058W</t>
  </si>
  <si>
    <t>ARG1</t>
  </si>
  <si>
    <t>YOL059W</t>
  </si>
  <si>
    <t>GPD2</t>
  </si>
  <si>
    <t>YOL060C</t>
  </si>
  <si>
    <t>MAM3</t>
  </si>
  <si>
    <t>YOL061W</t>
  </si>
  <si>
    <t>PRS5</t>
  </si>
  <si>
    <t>YOL062C</t>
  </si>
  <si>
    <t>APM4</t>
  </si>
  <si>
    <t>YOL064C</t>
  </si>
  <si>
    <t>MET22</t>
  </si>
  <si>
    <t>YOL065C</t>
  </si>
  <si>
    <t>INP54</t>
  </si>
  <si>
    <t>YOL066C</t>
  </si>
  <si>
    <t>RIB2</t>
  </si>
  <si>
    <t>YOL067C</t>
  </si>
  <si>
    <t>RTG1</t>
  </si>
  <si>
    <t>YOL068C</t>
  </si>
  <si>
    <t>HST1</t>
  </si>
  <si>
    <t>YOL069W</t>
  </si>
  <si>
    <t>NUF2</t>
  </si>
  <si>
    <t>YOL070C</t>
  </si>
  <si>
    <t>NBA1</t>
  </si>
  <si>
    <t>YOL071W</t>
  </si>
  <si>
    <t>EMI5</t>
  </si>
  <si>
    <t>YOL076W</t>
  </si>
  <si>
    <t>MDM20</t>
  </si>
  <si>
    <t>YOL077C</t>
  </si>
  <si>
    <t>BRX1</t>
  </si>
  <si>
    <t>YOL078W</t>
  </si>
  <si>
    <t>AVO1</t>
  </si>
  <si>
    <t>YOL080C</t>
  </si>
  <si>
    <t>REX4</t>
  </si>
  <si>
    <t>YOL081W</t>
  </si>
  <si>
    <t>IRA2</t>
  </si>
  <si>
    <t>YOL082W</t>
  </si>
  <si>
    <t>ATG19</t>
  </si>
  <si>
    <t>YOL086C</t>
  </si>
  <si>
    <t>ADH1</t>
  </si>
  <si>
    <t>YOL086W-A</t>
  </si>
  <si>
    <t>YOL087C</t>
  </si>
  <si>
    <t>YOL088C</t>
  </si>
  <si>
    <t>MPD2</t>
  </si>
  <si>
    <t>YOL089C</t>
  </si>
  <si>
    <t>HAL9</t>
  </si>
  <si>
    <t>YOL090W</t>
  </si>
  <si>
    <t>MSH2</t>
  </si>
  <si>
    <t>YOL093W</t>
  </si>
  <si>
    <t>TRM10</t>
  </si>
  <si>
    <t>YOL094C</t>
  </si>
  <si>
    <t>RFC4</t>
  </si>
  <si>
    <t>YOL095C</t>
  </si>
  <si>
    <t>HMI1</t>
  </si>
  <si>
    <t>YOL096C</t>
  </si>
  <si>
    <t>COQ3</t>
  </si>
  <si>
    <t>YOL097C</t>
  </si>
  <si>
    <t>WRS1</t>
  </si>
  <si>
    <t>YOL098C</t>
  </si>
  <si>
    <t>YOL100W</t>
  </si>
  <si>
    <t>PKH2</t>
  </si>
  <si>
    <t>YOL102C</t>
  </si>
  <si>
    <t>TPT1</t>
  </si>
  <si>
    <t>YOL103W</t>
  </si>
  <si>
    <t>ITR2</t>
  </si>
  <si>
    <t>YOL108C</t>
  </si>
  <si>
    <t>INO4</t>
  </si>
  <si>
    <t>YOL109W</t>
  </si>
  <si>
    <t>ZEO1</t>
  </si>
  <si>
    <t>YOL111C</t>
  </si>
  <si>
    <t>MDY2</t>
  </si>
  <si>
    <t>YOL112W</t>
  </si>
  <si>
    <t>MSB4</t>
  </si>
  <si>
    <t>YOL115W</t>
  </si>
  <si>
    <t>PAP2</t>
  </si>
  <si>
    <t>YOL116W</t>
  </si>
  <si>
    <t>MSN1</t>
  </si>
  <si>
    <t>YOL119C</t>
  </si>
  <si>
    <t>MCH4</t>
  </si>
  <si>
    <t>YOL120C</t>
  </si>
  <si>
    <t>RPL18A</t>
  </si>
  <si>
    <t>YOL121C</t>
  </si>
  <si>
    <t>RPS19A</t>
  </si>
  <si>
    <t>YOL123W</t>
  </si>
  <si>
    <t>HRP1</t>
  </si>
  <si>
    <t>YOL124C</t>
  </si>
  <si>
    <t>TRM11</t>
  </si>
  <si>
    <t>YOL125W</t>
  </si>
  <si>
    <t>TRM13</t>
  </si>
  <si>
    <t>YOL126C</t>
  </si>
  <si>
    <t>MDH2</t>
  </si>
  <si>
    <t>YOL127W</t>
  </si>
  <si>
    <t>RPL25</t>
  </si>
  <si>
    <t>YOL130W</t>
  </si>
  <si>
    <t>ALR1</t>
  </si>
  <si>
    <t>YOL135C</t>
  </si>
  <si>
    <t>MED7</t>
  </si>
  <si>
    <t>YOL138C</t>
  </si>
  <si>
    <t>RTC1</t>
  </si>
  <si>
    <t>YOL139C</t>
  </si>
  <si>
    <t>CDC33</t>
  </si>
  <si>
    <t>YOL140W</t>
  </si>
  <si>
    <t>ARG8</t>
  </si>
  <si>
    <t>YOL141W</t>
  </si>
  <si>
    <t>PPM2</t>
  </si>
  <si>
    <t>YOL142W</t>
  </si>
  <si>
    <t>RRP40</t>
  </si>
  <si>
    <t>YOL143C</t>
  </si>
  <si>
    <t>RIB4</t>
  </si>
  <si>
    <t>YOL144W</t>
  </si>
  <si>
    <t>NOP8</t>
  </si>
  <si>
    <t>YOL145C</t>
  </si>
  <si>
    <t>CTR9</t>
  </si>
  <si>
    <t>YOL148C</t>
  </si>
  <si>
    <t>SPT20</t>
  </si>
  <si>
    <t>YOL149W</t>
  </si>
  <si>
    <t>DCP1</t>
  </si>
  <si>
    <t>YOL151W</t>
  </si>
  <si>
    <t>GRE2</t>
  </si>
  <si>
    <t>YOL154W</t>
  </si>
  <si>
    <t>ZPS1</t>
  </si>
  <si>
    <t>YOL155C</t>
  </si>
  <si>
    <t>HPF1</t>
  </si>
  <si>
    <t>YOL158C</t>
  </si>
  <si>
    <t>ENB1</t>
  </si>
  <si>
    <t>YOR001W</t>
  </si>
  <si>
    <t>RRP6</t>
  </si>
  <si>
    <t>YOR003W</t>
  </si>
  <si>
    <t>YSP3</t>
  </si>
  <si>
    <t>YOR004W</t>
  </si>
  <si>
    <t>UTP23</t>
  </si>
  <si>
    <t>YOR006C</t>
  </si>
  <si>
    <t>TSR3</t>
  </si>
  <si>
    <t>YOR007C</t>
  </si>
  <si>
    <t>SGT2</t>
  </si>
  <si>
    <t>YOR008C</t>
  </si>
  <si>
    <t>SLG1</t>
  </si>
  <si>
    <t>YOR014W</t>
  </si>
  <si>
    <t>RTS1</t>
  </si>
  <si>
    <t>YOR016C</t>
  </si>
  <si>
    <t>ERP4</t>
  </si>
  <si>
    <t>YOR017W</t>
  </si>
  <si>
    <t>PET127</t>
  </si>
  <si>
    <t>YOR018W</t>
  </si>
  <si>
    <t>ROD1</t>
  </si>
  <si>
    <t>YOR020C</t>
  </si>
  <si>
    <t>HSP10</t>
  </si>
  <si>
    <t>YOR020W-A</t>
  </si>
  <si>
    <t>YOR021C</t>
  </si>
  <si>
    <t>YOR022C</t>
  </si>
  <si>
    <t>YOR023C</t>
  </si>
  <si>
    <t>AHC1</t>
  </si>
  <si>
    <t>YOR027W</t>
  </si>
  <si>
    <t>STI1</t>
  </si>
  <si>
    <t>YOR035C</t>
  </si>
  <si>
    <t>SHE4</t>
  </si>
  <si>
    <t>YOR036W</t>
  </si>
  <si>
    <t>PEP12</t>
  </si>
  <si>
    <t>YOR037W</t>
  </si>
  <si>
    <t>CYC2</t>
  </si>
  <si>
    <t>YOR038C</t>
  </si>
  <si>
    <t>HIR2</t>
  </si>
  <si>
    <t>YOR039W</t>
  </si>
  <si>
    <t>CKB2</t>
  </si>
  <si>
    <t>YOR042W</t>
  </si>
  <si>
    <t>CUE5</t>
  </si>
  <si>
    <t>YOR043W</t>
  </si>
  <si>
    <t>WHI2</t>
  </si>
  <si>
    <t>YOR046C</t>
  </si>
  <si>
    <t>DBP5</t>
  </si>
  <si>
    <t>YOR048C</t>
  </si>
  <si>
    <t>RAT1</t>
  </si>
  <si>
    <t>YOR051C</t>
  </si>
  <si>
    <t>ETT1</t>
  </si>
  <si>
    <t>YOR052C</t>
  </si>
  <si>
    <t>YOR054C</t>
  </si>
  <si>
    <t>VHS3</t>
  </si>
  <si>
    <t>YOR056C</t>
  </si>
  <si>
    <t>NOB1</t>
  </si>
  <si>
    <t>YOR057W</t>
  </si>
  <si>
    <t>SGT1</t>
  </si>
  <si>
    <t>YOR061W</t>
  </si>
  <si>
    <t>CKA2</t>
  </si>
  <si>
    <t>YOR063W</t>
  </si>
  <si>
    <t>RPL3</t>
  </si>
  <si>
    <t>YOR065W</t>
  </si>
  <si>
    <t>CYT1</t>
  </si>
  <si>
    <t>YOR067C</t>
  </si>
  <si>
    <t>ALG8</t>
  </si>
  <si>
    <t>YOR069W</t>
  </si>
  <si>
    <t>VPS5</t>
  </si>
  <si>
    <t>YOR070C</t>
  </si>
  <si>
    <t>GYP1</t>
  </si>
  <si>
    <t>YOR074C</t>
  </si>
  <si>
    <t>CDC21</t>
  </si>
  <si>
    <t>YOR075W</t>
  </si>
  <si>
    <t>UFE1</t>
  </si>
  <si>
    <t>YOR076C</t>
  </si>
  <si>
    <t>SKI7</t>
  </si>
  <si>
    <t>YOR078W</t>
  </si>
  <si>
    <t>BUD21</t>
  </si>
  <si>
    <t>YOR081C</t>
  </si>
  <si>
    <t>TGL5</t>
  </si>
  <si>
    <t>YOR085W</t>
  </si>
  <si>
    <t>OST3</t>
  </si>
  <si>
    <t>YOR086C</t>
  </si>
  <si>
    <t>TCB1</t>
  </si>
  <si>
    <t>YOR087W</t>
  </si>
  <si>
    <t>YVC1</t>
  </si>
  <si>
    <t>YOR089C</t>
  </si>
  <si>
    <t>VPS21</t>
  </si>
  <si>
    <t>YOR090C</t>
  </si>
  <si>
    <t>PTC5</t>
  </si>
  <si>
    <t>YOR091W</t>
  </si>
  <si>
    <t>TMA46</t>
  </si>
  <si>
    <t>YOR093C</t>
  </si>
  <si>
    <t>YOR094W</t>
  </si>
  <si>
    <t>ARF3</t>
  </si>
  <si>
    <t>YOR095C</t>
  </si>
  <si>
    <t>RKI1</t>
  </si>
  <si>
    <t>YOR096W</t>
  </si>
  <si>
    <t>RPS7A</t>
  </si>
  <si>
    <t>YOR098C</t>
  </si>
  <si>
    <t>NUP1</t>
  </si>
  <si>
    <t>YOR099W</t>
  </si>
  <si>
    <t>KTR1</t>
  </si>
  <si>
    <t>YOR100C</t>
  </si>
  <si>
    <t>CRC1</t>
  </si>
  <si>
    <t>YOR101W</t>
  </si>
  <si>
    <t>RAS1</t>
  </si>
  <si>
    <t>YOR103C</t>
  </si>
  <si>
    <t>OST2</t>
  </si>
  <si>
    <t>YOR104W</t>
  </si>
  <si>
    <t>PIN2</t>
  </si>
  <si>
    <t>YOR106W</t>
  </si>
  <si>
    <t>VAM3</t>
  </si>
  <si>
    <t>YOR108W</t>
  </si>
  <si>
    <t>LEU9</t>
  </si>
  <si>
    <t>YOR109W</t>
  </si>
  <si>
    <t>INP53</t>
  </si>
  <si>
    <t>YOR110W</t>
  </si>
  <si>
    <t>TFC7</t>
  </si>
  <si>
    <t>YOR111W</t>
  </si>
  <si>
    <t>YOR112W</t>
  </si>
  <si>
    <t>CEX1</t>
  </si>
  <si>
    <t>YOR113W</t>
  </si>
  <si>
    <t>AZF1</t>
  </si>
  <si>
    <t>YOR116C</t>
  </si>
  <si>
    <t>RPO31</t>
  </si>
  <si>
    <t>YOR117W</t>
  </si>
  <si>
    <t>RPT5</t>
  </si>
  <si>
    <t>YOR118W</t>
  </si>
  <si>
    <t>RTC5</t>
  </si>
  <si>
    <t>YOR119C</t>
  </si>
  <si>
    <t>RIO1</t>
  </si>
  <si>
    <t>YOR120W</t>
  </si>
  <si>
    <t>GCY1</t>
  </si>
  <si>
    <t>YOR122C</t>
  </si>
  <si>
    <t>PFY1</t>
  </si>
  <si>
    <t>YOR123C</t>
  </si>
  <si>
    <t>LEO1</t>
  </si>
  <si>
    <t>YOR124C</t>
  </si>
  <si>
    <t>UBP2</t>
  </si>
  <si>
    <t>YOR125C</t>
  </si>
  <si>
    <t>CAT5</t>
  </si>
  <si>
    <t>YOR126C</t>
  </si>
  <si>
    <t>IAH1</t>
  </si>
  <si>
    <t>YOR127W</t>
  </si>
  <si>
    <t>RGA1</t>
  </si>
  <si>
    <t>YOR130C</t>
  </si>
  <si>
    <t>ORT1</t>
  </si>
  <si>
    <t>YOR131C</t>
  </si>
  <si>
    <t>YOR132W</t>
  </si>
  <si>
    <t>VPS17</t>
  </si>
  <si>
    <t>YOR133W</t>
  </si>
  <si>
    <t>EFT1</t>
  </si>
  <si>
    <t>YOR136W</t>
  </si>
  <si>
    <t>IDH2</t>
  </si>
  <si>
    <t>YOR138C</t>
  </si>
  <si>
    <t>RUP1</t>
  </si>
  <si>
    <t>YOR140W</t>
  </si>
  <si>
    <t>SFL1</t>
  </si>
  <si>
    <t>YOR141C</t>
  </si>
  <si>
    <t>ARP8</t>
  </si>
  <si>
    <t>YOR142W</t>
  </si>
  <si>
    <t>LSC1</t>
  </si>
  <si>
    <t>YOR143C</t>
  </si>
  <si>
    <t>THI80</t>
  </si>
  <si>
    <t>YOR144C</t>
  </si>
  <si>
    <t>ELG1</t>
  </si>
  <si>
    <t>YOR145C</t>
  </si>
  <si>
    <t>PNO1</t>
  </si>
  <si>
    <t>YOR150W</t>
  </si>
  <si>
    <t>MRPL23</t>
  </si>
  <si>
    <t>YOR151C</t>
  </si>
  <si>
    <t>RPB2</t>
  </si>
  <si>
    <t>YOR153W</t>
  </si>
  <si>
    <t>PDR5</t>
  </si>
  <si>
    <t>YOR154W</t>
  </si>
  <si>
    <t>SLP1</t>
  </si>
  <si>
    <t>YOR155C</t>
  </si>
  <si>
    <t>ISN1</t>
  </si>
  <si>
    <t>YOR157C</t>
  </si>
  <si>
    <t>PUP1</t>
  </si>
  <si>
    <t>YOR158W</t>
  </si>
  <si>
    <t>PET123</t>
  </si>
  <si>
    <t>YOR160W</t>
  </si>
  <si>
    <t>MTR10</t>
  </si>
  <si>
    <t>YOR163W</t>
  </si>
  <si>
    <t>DDP1</t>
  </si>
  <si>
    <t>YOR164C</t>
  </si>
  <si>
    <t>GET4</t>
  </si>
  <si>
    <t>YOR165W</t>
  </si>
  <si>
    <t>SEY1</t>
  </si>
  <si>
    <t>YOR167C</t>
  </si>
  <si>
    <t>RPS28A</t>
  </si>
  <si>
    <t>YOR168W</t>
  </si>
  <si>
    <t>GLN4</t>
  </si>
  <si>
    <t>YOR171C</t>
  </si>
  <si>
    <t>LCB4</t>
  </si>
  <si>
    <t>YOR173W</t>
  </si>
  <si>
    <t>DCS2</t>
  </si>
  <si>
    <t>YOR174W</t>
  </si>
  <si>
    <t>MED4</t>
  </si>
  <si>
    <t>YOR175C</t>
  </si>
  <si>
    <t>ALE1</t>
  </si>
  <si>
    <t>YOR176W</t>
  </si>
  <si>
    <t>HEM15</t>
  </si>
  <si>
    <t>YOR181W</t>
  </si>
  <si>
    <t>LAS17</t>
  </si>
  <si>
    <t>YOR182C</t>
  </si>
  <si>
    <t>RPS30B</t>
  </si>
  <si>
    <t>YOR184W</t>
  </si>
  <si>
    <t>SER1</t>
  </si>
  <si>
    <t>YOR185C</t>
  </si>
  <si>
    <t>GSP2</t>
  </si>
  <si>
    <t>YOR187W</t>
  </si>
  <si>
    <t>TUF1</t>
  </si>
  <si>
    <t>YOR188W</t>
  </si>
  <si>
    <t>MSB1</t>
  </si>
  <si>
    <t>YOR189W</t>
  </si>
  <si>
    <t>IES4</t>
  </si>
  <si>
    <t>YOR191W</t>
  </si>
  <si>
    <t>ULS1</t>
  </si>
  <si>
    <t>YOR195W</t>
  </si>
  <si>
    <t>SLK19</t>
  </si>
  <si>
    <t>YOR196C</t>
  </si>
  <si>
    <t>LIP5</t>
  </si>
  <si>
    <t>YOR197W</t>
  </si>
  <si>
    <t>MCA1</t>
  </si>
  <si>
    <t>YOR198C</t>
  </si>
  <si>
    <t>BFR1</t>
  </si>
  <si>
    <t>YOR201C</t>
  </si>
  <si>
    <t>MRM1</t>
  </si>
  <si>
    <t>YOR204W</t>
  </si>
  <si>
    <t>DED1</t>
  </si>
  <si>
    <t>YOR205C</t>
  </si>
  <si>
    <t>GEP3</t>
  </si>
  <si>
    <t>YOR206W</t>
  </si>
  <si>
    <t>NOC2</t>
  </si>
  <si>
    <t>YOR207C</t>
  </si>
  <si>
    <t>RET1</t>
  </si>
  <si>
    <t>YOR208W</t>
  </si>
  <si>
    <t>PTP2</t>
  </si>
  <si>
    <t>YOR209C</t>
  </si>
  <si>
    <t>NPT1</t>
  </si>
  <si>
    <t>YOR210W</t>
  </si>
  <si>
    <t>RPB10</t>
  </si>
  <si>
    <t>YOR211C</t>
  </si>
  <si>
    <t>MGM1</t>
  </si>
  <si>
    <t>YOR212W</t>
  </si>
  <si>
    <t>STE4</t>
  </si>
  <si>
    <t>YOR215C</t>
  </si>
  <si>
    <t>AIM41</t>
  </si>
  <si>
    <t>YOR216C</t>
  </si>
  <si>
    <t>RUD3</t>
  </si>
  <si>
    <t>YOR217W</t>
  </si>
  <si>
    <t>RFC1</t>
  </si>
  <si>
    <t>YOR219C</t>
  </si>
  <si>
    <t>STE13</t>
  </si>
  <si>
    <t>YOR220W</t>
  </si>
  <si>
    <t>RCN2</t>
  </si>
  <si>
    <t>YOR221C</t>
  </si>
  <si>
    <t>MCT1</t>
  </si>
  <si>
    <t>YOR222W</t>
  </si>
  <si>
    <t>ODC2</t>
  </si>
  <si>
    <t>YOR224C</t>
  </si>
  <si>
    <t>RPB8</t>
  </si>
  <si>
    <t>YOR226C</t>
  </si>
  <si>
    <t>ISU2</t>
  </si>
  <si>
    <t>YOR227W</t>
  </si>
  <si>
    <t>HER1</t>
  </si>
  <si>
    <t>YOR229W</t>
  </si>
  <si>
    <t>WTM2</t>
  </si>
  <si>
    <t>YOR230W</t>
  </si>
  <si>
    <t>WTM1</t>
  </si>
  <si>
    <t>YOR231W</t>
  </si>
  <si>
    <t>MKK1</t>
  </si>
  <si>
    <t>YOR232W</t>
  </si>
  <si>
    <t>MGE1</t>
  </si>
  <si>
    <t>YOR233W</t>
  </si>
  <si>
    <t>KIN4</t>
  </si>
  <si>
    <t>YOR234C</t>
  </si>
  <si>
    <t>RPL33B</t>
  </si>
  <si>
    <t>YOR236W</t>
  </si>
  <si>
    <t>DFR1</t>
  </si>
  <si>
    <t>YOR238W</t>
  </si>
  <si>
    <t>YOR239W</t>
  </si>
  <si>
    <t>ABP140</t>
  </si>
  <si>
    <t>YOR241W</t>
  </si>
  <si>
    <t>MET7</t>
  </si>
  <si>
    <t>YOR243C</t>
  </si>
  <si>
    <t>PUS7</t>
  </si>
  <si>
    <t>YOR244W</t>
  </si>
  <si>
    <t>ESA1</t>
  </si>
  <si>
    <t>YOR246C</t>
  </si>
  <si>
    <t>YOR250C</t>
  </si>
  <si>
    <t>CLP1</t>
  </si>
  <si>
    <t>YOR251C</t>
  </si>
  <si>
    <t>TUM1</t>
  </si>
  <si>
    <t>YOR252W</t>
  </si>
  <si>
    <t>TMA16</t>
  </si>
  <si>
    <t>YOR253W</t>
  </si>
  <si>
    <t>NAT5</t>
  </si>
  <si>
    <t>YOR254C</t>
  </si>
  <si>
    <t>SEC63</t>
  </si>
  <si>
    <t>YOR257W</t>
  </si>
  <si>
    <t>CDC31</t>
  </si>
  <si>
    <t>YOR259C</t>
  </si>
  <si>
    <t>RPT4</t>
  </si>
  <si>
    <t>YOR260W</t>
  </si>
  <si>
    <t>GCD1</t>
  </si>
  <si>
    <t>YOR261C</t>
  </si>
  <si>
    <t>RPN8</t>
  </si>
  <si>
    <t>YOR262W</t>
  </si>
  <si>
    <t>YOR264W</t>
  </si>
  <si>
    <t>DSE3</t>
  </si>
  <si>
    <t>YOR265W</t>
  </si>
  <si>
    <t>RBL2</t>
  </si>
  <si>
    <t>YOR266W</t>
  </si>
  <si>
    <t>PNT1</t>
  </si>
  <si>
    <t>YOR267C</t>
  </si>
  <si>
    <t>HRK1</t>
  </si>
  <si>
    <t>YOR269W</t>
  </si>
  <si>
    <t>PAC1</t>
  </si>
  <si>
    <t>YOR270C</t>
  </si>
  <si>
    <t>VPH1</t>
  </si>
  <si>
    <t>YOR271C</t>
  </si>
  <si>
    <t>FSF1</t>
  </si>
  <si>
    <t>YOR272W</t>
  </si>
  <si>
    <t>YTM1</t>
  </si>
  <si>
    <t>YOR273C</t>
  </si>
  <si>
    <t>TPO4</t>
  </si>
  <si>
    <t>YOR274W</t>
  </si>
  <si>
    <t>MOD5</t>
  </si>
  <si>
    <t>YOR275C</t>
  </si>
  <si>
    <t>RIM20</t>
  </si>
  <si>
    <t>YOR276W</t>
  </si>
  <si>
    <t>CAF20</t>
  </si>
  <si>
    <t>YOR278W</t>
  </si>
  <si>
    <t>HEM4</t>
  </si>
  <si>
    <t>YOR280C</t>
  </si>
  <si>
    <t>FSH3</t>
  </si>
  <si>
    <t>YOR281C</t>
  </si>
  <si>
    <t>PLP2</t>
  </si>
  <si>
    <t>YOR283W</t>
  </si>
  <si>
    <t>YOR284W</t>
  </si>
  <si>
    <t>HUA2</t>
  </si>
  <si>
    <t>YOR285W</t>
  </si>
  <si>
    <t>RDL1</t>
  </si>
  <si>
    <t>YOR286W</t>
  </si>
  <si>
    <t>RDL2</t>
  </si>
  <si>
    <t>YOR287C</t>
  </si>
  <si>
    <t>RRP36</t>
  </si>
  <si>
    <t>YOR288C</t>
  </si>
  <si>
    <t>MPD1</t>
  </si>
  <si>
    <t>YOR289W</t>
  </si>
  <si>
    <t>YOR290C</t>
  </si>
  <si>
    <t>SNF2</t>
  </si>
  <si>
    <t>YOR291W</t>
  </si>
  <si>
    <t>YPK9</t>
  </si>
  <si>
    <t>YOR293W</t>
  </si>
  <si>
    <t>RPS10A</t>
  </si>
  <si>
    <t>YOR294W</t>
  </si>
  <si>
    <t>RRS1</t>
  </si>
  <si>
    <t>YOR296W</t>
  </si>
  <si>
    <t>YOR297C</t>
  </si>
  <si>
    <t>TIM18</t>
  </si>
  <si>
    <t>YOR298C-A</t>
  </si>
  <si>
    <t>MBF1</t>
  </si>
  <si>
    <t>YOR301W</t>
  </si>
  <si>
    <t>RAX1</t>
  </si>
  <si>
    <t>YOR303W</t>
  </si>
  <si>
    <t>CPA1</t>
  </si>
  <si>
    <t>YOR304C-A</t>
  </si>
  <si>
    <t>YOR304W</t>
  </si>
  <si>
    <t>ISW2</t>
  </si>
  <si>
    <t>YOR307C</t>
  </si>
  <si>
    <t>SLY41</t>
  </si>
  <si>
    <t>YOR308C</t>
  </si>
  <si>
    <t>SNU66</t>
  </si>
  <si>
    <t>YOR310C</t>
  </si>
  <si>
    <t>NOP58</t>
  </si>
  <si>
    <t>YOR311C</t>
  </si>
  <si>
    <t>DGK1</t>
  </si>
  <si>
    <t>YOR312C</t>
  </si>
  <si>
    <t>RPL20B</t>
  </si>
  <si>
    <t>YOR317W</t>
  </si>
  <si>
    <t>FAA1</t>
  </si>
  <si>
    <t>YOR319W</t>
  </si>
  <si>
    <t>HSH49</t>
  </si>
  <si>
    <t>YOR320C</t>
  </si>
  <si>
    <t>GNT1</t>
  </si>
  <si>
    <t>YOR321W</t>
  </si>
  <si>
    <t>PMT3</t>
  </si>
  <si>
    <t>YOR322C</t>
  </si>
  <si>
    <t>LDB19</t>
  </si>
  <si>
    <t>YOR323C</t>
  </si>
  <si>
    <t>PRO2</t>
  </si>
  <si>
    <t>YOR326W</t>
  </si>
  <si>
    <t>MYO2</t>
  </si>
  <si>
    <t>YOR327C</t>
  </si>
  <si>
    <t>SNC2</t>
  </si>
  <si>
    <t>YOR329C</t>
  </si>
  <si>
    <t>SCD5</t>
  </si>
  <si>
    <t>YOR330C</t>
  </si>
  <si>
    <t>MIP1</t>
  </si>
  <si>
    <t>YOR332W</t>
  </si>
  <si>
    <t>VMA4</t>
  </si>
  <si>
    <t>YOR335C</t>
  </si>
  <si>
    <t>ALA1</t>
  </si>
  <si>
    <t>YOR336W</t>
  </si>
  <si>
    <t>KRE5</t>
  </si>
  <si>
    <t>YOR340C</t>
  </si>
  <si>
    <t>RPA43</t>
  </si>
  <si>
    <t>YOR341W</t>
  </si>
  <si>
    <t>RPA190</t>
  </si>
  <si>
    <t>YOR347C</t>
  </si>
  <si>
    <t>PYK2</t>
  </si>
  <si>
    <t>YOR353C</t>
  </si>
  <si>
    <t>SOG2</t>
  </si>
  <si>
    <t>YOR354C</t>
  </si>
  <si>
    <t>MSC6</t>
  </si>
  <si>
    <t>YOR355W</t>
  </si>
  <si>
    <t>GDS1</t>
  </si>
  <si>
    <t>YOR356W</t>
  </si>
  <si>
    <t>YOR357C</t>
  </si>
  <si>
    <t>SNX3</t>
  </si>
  <si>
    <t>YOR359W</t>
  </si>
  <si>
    <t>VTS1</t>
  </si>
  <si>
    <t>YOR360C</t>
  </si>
  <si>
    <t>PDE2</t>
  </si>
  <si>
    <t>YOR361C</t>
  </si>
  <si>
    <t>PRT1</t>
  </si>
  <si>
    <t>YOR362C</t>
  </si>
  <si>
    <t>PRE10</t>
  </si>
  <si>
    <t>YOR367W</t>
  </si>
  <si>
    <t>SCP1</t>
  </si>
  <si>
    <t>YOR369C</t>
  </si>
  <si>
    <t>RPS12</t>
  </si>
  <si>
    <t>YOR370C</t>
  </si>
  <si>
    <t>MRS6</t>
  </si>
  <si>
    <t>YOR371C</t>
  </si>
  <si>
    <t>GPB1</t>
  </si>
  <si>
    <t>YOR372C</t>
  </si>
  <si>
    <t>NDD1</t>
  </si>
  <si>
    <t>YOR373W</t>
  </si>
  <si>
    <t>NUD1</t>
  </si>
  <si>
    <t>YOR374W</t>
  </si>
  <si>
    <t>ALD4</t>
  </si>
  <si>
    <t>YOR375C</t>
  </si>
  <si>
    <t>GDH1</t>
  </si>
  <si>
    <t>YOR377W</t>
  </si>
  <si>
    <t>ATF1</t>
  </si>
  <si>
    <t>YOR385W</t>
  </si>
  <si>
    <t>YOR386W</t>
  </si>
  <si>
    <t>PHR1</t>
  </si>
  <si>
    <t>YPL001W</t>
  </si>
  <si>
    <t>HAT1</t>
  </si>
  <si>
    <t>YPL003W</t>
  </si>
  <si>
    <t>ULA1</t>
  </si>
  <si>
    <t>YPL004C</t>
  </si>
  <si>
    <t>LSP1</t>
  </si>
  <si>
    <t>YPL006W</t>
  </si>
  <si>
    <t>NCR1</t>
  </si>
  <si>
    <t>YPL007C</t>
  </si>
  <si>
    <t>TFC8</t>
  </si>
  <si>
    <t>YPL009C</t>
  </si>
  <si>
    <t>TAE2</t>
  </si>
  <si>
    <t>YPL010W</t>
  </si>
  <si>
    <t>RET3</t>
  </si>
  <si>
    <t>YPL011C</t>
  </si>
  <si>
    <t>TAF3</t>
  </si>
  <si>
    <t>YPL012W</t>
  </si>
  <si>
    <t>RRP12</t>
  </si>
  <si>
    <t>YPL013C</t>
  </si>
  <si>
    <t>MRPS16</t>
  </si>
  <si>
    <t>YPL015C</t>
  </si>
  <si>
    <t>HST2</t>
  </si>
  <si>
    <t>YPL016W</t>
  </si>
  <si>
    <t>SWI1</t>
  </si>
  <si>
    <t>YPL018W</t>
  </si>
  <si>
    <t>CTF19</t>
  </si>
  <si>
    <t>YPL019C</t>
  </si>
  <si>
    <t>VTC3</t>
  </si>
  <si>
    <t>YPL022W</t>
  </si>
  <si>
    <t>RAD1</t>
  </si>
  <si>
    <t>YPL023C</t>
  </si>
  <si>
    <t>MET12</t>
  </si>
  <si>
    <t>YPL026C</t>
  </si>
  <si>
    <t>SKS1</t>
  </si>
  <si>
    <t>YPL028W</t>
  </si>
  <si>
    <t>ERG10</t>
  </si>
  <si>
    <t>YPL029W</t>
  </si>
  <si>
    <t>SUV3</t>
  </si>
  <si>
    <t>YPL030W</t>
  </si>
  <si>
    <t>TRM44</t>
  </si>
  <si>
    <t>YPL031C</t>
  </si>
  <si>
    <t>PHO85</t>
  </si>
  <si>
    <t>YPL032C</t>
  </si>
  <si>
    <t>SVL3</t>
  </si>
  <si>
    <t>YPL036W</t>
  </si>
  <si>
    <t>PMA2</t>
  </si>
  <si>
    <t>YPL037C</t>
  </si>
  <si>
    <t>EGD1</t>
  </si>
  <si>
    <t>YPL040C</t>
  </si>
  <si>
    <t>ISM1</t>
  </si>
  <si>
    <t>YPL043W</t>
  </si>
  <si>
    <t>NOP4</t>
  </si>
  <si>
    <t>YPL045W</t>
  </si>
  <si>
    <t>VPS16</t>
  </si>
  <si>
    <t>YPL046C</t>
  </si>
  <si>
    <t>ELC1</t>
  </si>
  <si>
    <t>YPL048W</t>
  </si>
  <si>
    <t>CAM1</t>
  </si>
  <si>
    <t>YPL049C</t>
  </si>
  <si>
    <t>DIG1</t>
  </si>
  <si>
    <t>YPL050C</t>
  </si>
  <si>
    <t>MNN9</t>
  </si>
  <si>
    <t>YPL051W</t>
  </si>
  <si>
    <t>ARL3</t>
  </si>
  <si>
    <t>YPL053C</t>
  </si>
  <si>
    <t>KTR6</t>
  </si>
  <si>
    <t>YPL055C</t>
  </si>
  <si>
    <t>LGE1</t>
  </si>
  <si>
    <t>YPL058C</t>
  </si>
  <si>
    <t>PDR12</t>
  </si>
  <si>
    <t>YPL059W</t>
  </si>
  <si>
    <t>GRX5</t>
  </si>
  <si>
    <t>YPL061W</t>
  </si>
  <si>
    <t>ALD6</t>
  </si>
  <si>
    <t>YPL063W</t>
  </si>
  <si>
    <t>TIM50</t>
  </si>
  <si>
    <t>YPL064C</t>
  </si>
  <si>
    <t>CWC27</t>
  </si>
  <si>
    <t>YPL065W</t>
  </si>
  <si>
    <t>VPS28</t>
  </si>
  <si>
    <t>YPL067C</t>
  </si>
  <si>
    <t>YPL069C</t>
  </si>
  <si>
    <t>BTS1</t>
  </si>
  <si>
    <t>YPL070W</t>
  </si>
  <si>
    <t>MUK1</t>
  </si>
  <si>
    <t>YPL072W</t>
  </si>
  <si>
    <t>UBP16</t>
  </si>
  <si>
    <t>YPL074W</t>
  </si>
  <si>
    <t>YTA6</t>
  </si>
  <si>
    <t>YPL075W</t>
  </si>
  <si>
    <t>GCR1</t>
  </si>
  <si>
    <t>YPL078C</t>
  </si>
  <si>
    <t>ATP4</t>
  </si>
  <si>
    <t>YPL079W</t>
  </si>
  <si>
    <t>RPL21B</t>
  </si>
  <si>
    <t>YPL081W</t>
  </si>
  <si>
    <t>RPS9A</t>
  </si>
  <si>
    <t>YPL082C</t>
  </si>
  <si>
    <t>MOT1</t>
  </si>
  <si>
    <t>YPL083C</t>
  </si>
  <si>
    <t>SEN54</t>
  </si>
  <si>
    <t>YPL084W</t>
  </si>
  <si>
    <t>BRO1</t>
  </si>
  <si>
    <t>YPL085W</t>
  </si>
  <si>
    <t>SEC16</t>
  </si>
  <si>
    <t>YPL086C</t>
  </si>
  <si>
    <t>ELP3</t>
  </si>
  <si>
    <t>YPL089C</t>
  </si>
  <si>
    <t>RLM1</t>
  </si>
  <si>
    <t>YPL090C</t>
  </si>
  <si>
    <t>RPS6A</t>
  </si>
  <si>
    <t>YPL091W</t>
  </si>
  <si>
    <t>GLR1</t>
  </si>
  <si>
    <t>YPL093W</t>
  </si>
  <si>
    <t>NOG1</t>
  </si>
  <si>
    <t>YPL094C</t>
  </si>
  <si>
    <t>SEC62</t>
  </si>
  <si>
    <t>YPL096W</t>
  </si>
  <si>
    <t>PNG1</t>
  </si>
  <si>
    <t>YPL097W</t>
  </si>
  <si>
    <t>MSY1</t>
  </si>
  <si>
    <t>YPL100W</t>
  </si>
  <si>
    <t>ATG21</t>
  </si>
  <si>
    <t>YPL101W</t>
  </si>
  <si>
    <t>ELP4</t>
  </si>
  <si>
    <t>YPL103C</t>
  </si>
  <si>
    <t>FMP30</t>
  </si>
  <si>
    <t>YPL104W</t>
  </si>
  <si>
    <t>MSD1</t>
  </si>
  <si>
    <t>YPL105C</t>
  </si>
  <si>
    <t>SYH1</t>
  </si>
  <si>
    <t>YPL106C</t>
  </si>
  <si>
    <t>SSE1</t>
  </si>
  <si>
    <t>YPL108W</t>
  </si>
  <si>
    <t>YPL110C</t>
  </si>
  <si>
    <t>GDE1</t>
  </si>
  <si>
    <t>YPL111W</t>
  </si>
  <si>
    <t>CAR1</t>
  </si>
  <si>
    <t>YPL112C</t>
  </si>
  <si>
    <t>PEX25</t>
  </si>
  <si>
    <t>YPL115C</t>
  </si>
  <si>
    <t>BEM3</t>
  </si>
  <si>
    <t>YPL116W</t>
  </si>
  <si>
    <t>HOS3</t>
  </si>
  <si>
    <t>YPL117C</t>
  </si>
  <si>
    <t>IDI1</t>
  </si>
  <si>
    <t>YPL118W</t>
  </si>
  <si>
    <t>MRP51</t>
  </si>
  <si>
    <t>YPL120W</t>
  </si>
  <si>
    <t>VPS30</t>
  </si>
  <si>
    <t>YPL122C</t>
  </si>
  <si>
    <t>TFB2</t>
  </si>
  <si>
    <t>YPL123C</t>
  </si>
  <si>
    <t>RNY1</t>
  </si>
  <si>
    <t>YPL125W</t>
  </si>
  <si>
    <t>KAP120</t>
  </si>
  <si>
    <t>YPL126W</t>
  </si>
  <si>
    <t>NAN1</t>
  </si>
  <si>
    <t>YPL127C</t>
  </si>
  <si>
    <t>HHO1</t>
  </si>
  <si>
    <t>YPL128C</t>
  </si>
  <si>
    <t>TBF1</t>
  </si>
  <si>
    <t>YPL129W</t>
  </si>
  <si>
    <t>TAF14</t>
  </si>
  <si>
    <t>YPL131W</t>
  </si>
  <si>
    <t>RPL5</t>
  </si>
  <si>
    <t>YPL132W</t>
  </si>
  <si>
    <t>COX11</t>
  </si>
  <si>
    <t>YPL133C</t>
  </si>
  <si>
    <t>RDS2</t>
  </si>
  <si>
    <t>YPL134C</t>
  </si>
  <si>
    <t>ODC1</t>
  </si>
  <si>
    <t>YPL135W</t>
  </si>
  <si>
    <t>ISU1</t>
  </si>
  <si>
    <t>YPL137C</t>
  </si>
  <si>
    <t>GIP3</t>
  </si>
  <si>
    <t>YPL138C</t>
  </si>
  <si>
    <t>SPP1</t>
  </si>
  <si>
    <t>YPL139C</t>
  </si>
  <si>
    <t>UME1</t>
  </si>
  <si>
    <t>YPL140C</t>
  </si>
  <si>
    <t>MKK2</t>
  </si>
  <si>
    <t>YPL141C</t>
  </si>
  <si>
    <t>FRK1</t>
  </si>
  <si>
    <t>YPL143W</t>
  </si>
  <si>
    <t>RPL33A</t>
  </si>
  <si>
    <t>YPL144W</t>
  </si>
  <si>
    <t>POC4</t>
  </si>
  <si>
    <t>YPL145C</t>
  </si>
  <si>
    <t>KES1</t>
  </si>
  <si>
    <t>YPL146C</t>
  </si>
  <si>
    <t>NOP53</t>
  </si>
  <si>
    <t>YPL150W</t>
  </si>
  <si>
    <t>YPL151C</t>
  </si>
  <si>
    <t>PRP46</t>
  </si>
  <si>
    <t>YPL152W</t>
  </si>
  <si>
    <t>RRD2</t>
  </si>
  <si>
    <t>YPL153C</t>
  </si>
  <si>
    <t>RAD53</t>
  </si>
  <si>
    <t>YPL154C</t>
  </si>
  <si>
    <t>PEP4</t>
  </si>
  <si>
    <t>YPL155C</t>
  </si>
  <si>
    <t>KIP2</t>
  </si>
  <si>
    <t>YPL160W</t>
  </si>
  <si>
    <t>CDC60</t>
  </si>
  <si>
    <t>YPL161C</t>
  </si>
  <si>
    <t>BEM4</t>
  </si>
  <si>
    <t>YPL168W</t>
  </si>
  <si>
    <t>YPL169C</t>
  </si>
  <si>
    <t>MEX67</t>
  </si>
  <si>
    <t>YPL170W</t>
  </si>
  <si>
    <t>DAP1</t>
  </si>
  <si>
    <t>YPL171C</t>
  </si>
  <si>
    <t>OYE3</t>
  </si>
  <si>
    <t>YPL173W</t>
  </si>
  <si>
    <t>MRPL40</t>
  </si>
  <si>
    <t>YPL178W</t>
  </si>
  <si>
    <t>CBC2</t>
  </si>
  <si>
    <t>YPL180W</t>
  </si>
  <si>
    <t>TCO89</t>
  </si>
  <si>
    <t>YPL181W</t>
  </si>
  <si>
    <t>CTI6</t>
  </si>
  <si>
    <t>YPL183C</t>
  </si>
  <si>
    <t>RTT10</t>
  </si>
  <si>
    <t>YPL184C</t>
  </si>
  <si>
    <t>MRN1</t>
  </si>
  <si>
    <t>YPL186C</t>
  </si>
  <si>
    <t>UIP4</t>
  </si>
  <si>
    <t>YPL188W</t>
  </si>
  <si>
    <t>POS5</t>
  </si>
  <si>
    <t>YPL190C</t>
  </si>
  <si>
    <t>NAB3</t>
  </si>
  <si>
    <t>YPL193W</t>
  </si>
  <si>
    <t>RSA1</t>
  </si>
  <si>
    <t>YPL195W</t>
  </si>
  <si>
    <t>APL5</t>
  </si>
  <si>
    <t>YPL196W</t>
  </si>
  <si>
    <t>OXR1</t>
  </si>
  <si>
    <t>YPL198W</t>
  </si>
  <si>
    <t>RPL7B</t>
  </si>
  <si>
    <t>YPL199C</t>
  </si>
  <si>
    <t>YPL203W</t>
  </si>
  <si>
    <t>TPK2</t>
  </si>
  <si>
    <t>YPL204W</t>
  </si>
  <si>
    <t>HRR25</t>
  </si>
  <si>
    <t>YPL206C</t>
  </si>
  <si>
    <t>PGC1</t>
  </si>
  <si>
    <t>YPL207W</t>
  </si>
  <si>
    <t>TYW1</t>
  </si>
  <si>
    <t>YPL208W</t>
  </si>
  <si>
    <t>RKM1</t>
  </si>
  <si>
    <t>YPL210C</t>
  </si>
  <si>
    <t>SRP72</t>
  </si>
  <si>
    <t>YPL211W</t>
  </si>
  <si>
    <t>NIP7</t>
  </si>
  <si>
    <t>YPL212C</t>
  </si>
  <si>
    <t>PUS1</t>
  </si>
  <si>
    <t>YPL213W</t>
  </si>
  <si>
    <t>LEA1</t>
  </si>
  <si>
    <t>YPL214C</t>
  </si>
  <si>
    <t>THI6</t>
  </si>
  <si>
    <t>YPL215W</t>
  </si>
  <si>
    <t>CBP3</t>
  </si>
  <si>
    <t>YPL217C</t>
  </si>
  <si>
    <t>BMS1</t>
  </si>
  <si>
    <t>YPL218W</t>
  </si>
  <si>
    <t>SAR1</t>
  </si>
  <si>
    <t>YPL219W</t>
  </si>
  <si>
    <t>PCL8</t>
  </si>
  <si>
    <t>YPL220W</t>
  </si>
  <si>
    <t>RPL1A</t>
  </si>
  <si>
    <t>YPL221W</t>
  </si>
  <si>
    <t>FLC1</t>
  </si>
  <si>
    <t>YPL222W</t>
  </si>
  <si>
    <t>FMP40</t>
  </si>
  <si>
    <t>YPL224C</t>
  </si>
  <si>
    <t>MMT2</t>
  </si>
  <si>
    <t>YPL225W</t>
  </si>
  <si>
    <t>YPL226W</t>
  </si>
  <si>
    <t>NEW1</t>
  </si>
  <si>
    <t>YPL227C</t>
  </si>
  <si>
    <t>ALG5</t>
  </si>
  <si>
    <t>YPL228W</t>
  </si>
  <si>
    <t>CET1</t>
  </si>
  <si>
    <t>YPL231W</t>
  </si>
  <si>
    <t>FAS2</t>
  </si>
  <si>
    <t>YPL232W</t>
  </si>
  <si>
    <t>SSO1</t>
  </si>
  <si>
    <t>YPL233W</t>
  </si>
  <si>
    <t>NSL1</t>
  </si>
  <si>
    <t>YPL235W</t>
  </si>
  <si>
    <t>RVB2</t>
  </si>
  <si>
    <t>YPL237W</t>
  </si>
  <si>
    <t>SUI3</t>
  </si>
  <si>
    <t>YPL239W</t>
  </si>
  <si>
    <t>YAR1</t>
  </si>
  <si>
    <t>YPL240C</t>
  </si>
  <si>
    <t>HSP82</t>
  </si>
  <si>
    <t>YPL241C</t>
  </si>
  <si>
    <t>CIN2</t>
  </si>
  <si>
    <t>YPL242C</t>
  </si>
  <si>
    <t>IQG1</t>
  </si>
  <si>
    <t>YPL243W</t>
  </si>
  <si>
    <t>SRP68</t>
  </si>
  <si>
    <t>YPL245W</t>
  </si>
  <si>
    <t>YPL246C</t>
  </si>
  <si>
    <t>RBD2</t>
  </si>
  <si>
    <t>YPL247C</t>
  </si>
  <si>
    <t>YPL249C</t>
  </si>
  <si>
    <t>GYP5</t>
  </si>
  <si>
    <t>YPL249C-A</t>
  </si>
  <si>
    <t>RPL36B</t>
  </si>
  <si>
    <t>YPL253C</t>
  </si>
  <si>
    <t>VIK1</t>
  </si>
  <si>
    <t>YPL254W</t>
  </si>
  <si>
    <t>HFI1</t>
  </si>
  <si>
    <t>YPL258C</t>
  </si>
  <si>
    <t>THI21</t>
  </si>
  <si>
    <t>YPL259C</t>
  </si>
  <si>
    <t>APM1</t>
  </si>
  <si>
    <t>YPL260W</t>
  </si>
  <si>
    <t>YPL262W</t>
  </si>
  <si>
    <t>FUM1</t>
  </si>
  <si>
    <t>YPL263C</t>
  </si>
  <si>
    <t>KEL3</t>
  </si>
  <si>
    <t>YPL265W</t>
  </si>
  <si>
    <t>DIP5</t>
  </si>
  <si>
    <t>YPL266W</t>
  </si>
  <si>
    <t>DIM1</t>
  </si>
  <si>
    <t>YPL270W</t>
  </si>
  <si>
    <t>MDL2</t>
  </si>
  <si>
    <t>YPL271W</t>
  </si>
  <si>
    <t>ATP15</t>
  </si>
  <si>
    <t>YPL273W</t>
  </si>
  <si>
    <t>SAM4</t>
  </si>
  <si>
    <t>YPL274W</t>
  </si>
  <si>
    <t>SAM3</t>
  </si>
  <si>
    <t>YPR001W</t>
  </si>
  <si>
    <t>CIT3</t>
  </si>
  <si>
    <t>YPR002W</t>
  </si>
  <si>
    <t>PDH1</t>
  </si>
  <si>
    <t>YPR004C</t>
  </si>
  <si>
    <t>AIM45</t>
  </si>
  <si>
    <t>YPR008W</t>
  </si>
  <si>
    <t>HAA1</t>
  </si>
  <si>
    <t>YPR010C</t>
  </si>
  <si>
    <t>RPA135</t>
  </si>
  <si>
    <t>YPR010C-A</t>
  </si>
  <si>
    <t>YPR017C</t>
  </si>
  <si>
    <t>DSS4</t>
  </si>
  <si>
    <t>YPR018W</t>
  </si>
  <si>
    <t>RLF2</t>
  </si>
  <si>
    <t>YPR019W</t>
  </si>
  <si>
    <t>MCM4</t>
  </si>
  <si>
    <t>YPR020W</t>
  </si>
  <si>
    <t>ATP20</t>
  </si>
  <si>
    <t>YPR022C</t>
  </si>
  <si>
    <t>YPR023C</t>
  </si>
  <si>
    <t>EAF3</t>
  </si>
  <si>
    <t>YPR024W</t>
  </si>
  <si>
    <t>YME1</t>
  </si>
  <si>
    <t>YPR025C</t>
  </si>
  <si>
    <t>CCL1</t>
  </si>
  <si>
    <t>YPR028W</t>
  </si>
  <si>
    <t>YOP1</t>
  </si>
  <si>
    <t>YPR029C</t>
  </si>
  <si>
    <t>APL4</t>
  </si>
  <si>
    <t>YPR032W</t>
  </si>
  <si>
    <t>SRO7</t>
  </si>
  <si>
    <t>YPR033C</t>
  </si>
  <si>
    <t>HTS1</t>
  </si>
  <si>
    <t>YPR034W</t>
  </si>
  <si>
    <t>ARP7</t>
  </si>
  <si>
    <t>YPR035W</t>
  </si>
  <si>
    <t>GLN1</t>
  </si>
  <si>
    <t>YPR036W</t>
  </si>
  <si>
    <t>VMA13</t>
  </si>
  <si>
    <t>YPR037C</t>
  </si>
  <si>
    <t>ERV2</t>
  </si>
  <si>
    <t>YPR040W</t>
  </si>
  <si>
    <t>TIP41</t>
  </si>
  <si>
    <t>YPR041W</t>
  </si>
  <si>
    <t>TIF5</t>
  </si>
  <si>
    <t>YPR043W</t>
  </si>
  <si>
    <t>RPL43A</t>
  </si>
  <si>
    <t>YPR045C</t>
  </si>
  <si>
    <t>THP3</t>
  </si>
  <si>
    <t>YPR047W</t>
  </si>
  <si>
    <t>MSF1</t>
  </si>
  <si>
    <t>YPR048W</t>
  </si>
  <si>
    <t>TAH18</t>
  </si>
  <si>
    <t>YPR049C</t>
  </si>
  <si>
    <t>ATG11</t>
  </si>
  <si>
    <t>YPR051W</t>
  </si>
  <si>
    <t>MAK3</t>
  </si>
  <si>
    <t>YPR055W</t>
  </si>
  <si>
    <t>SEC8</t>
  </si>
  <si>
    <t>YPR056W</t>
  </si>
  <si>
    <t>TFB4</t>
  </si>
  <si>
    <t>YPR058W</t>
  </si>
  <si>
    <t>YMC1</t>
  </si>
  <si>
    <t>YPR060C</t>
  </si>
  <si>
    <t>ARO7</t>
  </si>
  <si>
    <t>YPR062W</t>
  </si>
  <si>
    <t>FCY1</t>
  </si>
  <si>
    <t>YPR063C</t>
  </si>
  <si>
    <t>YPR067W</t>
  </si>
  <si>
    <t>ISA2</t>
  </si>
  <si>
    <t>YPR069C</t>
  </si>
  <si>
    <t>SPE3</t>
  </si>
  <si>
    <t>YPR070W</t>
  </si>
  <si>
    <t>MED1</t>
  </si>
  <si>
    <t>YPR072W</t>
  </si>
  <si>
    <t>NOT5</t>
  </si>
  <si>
    <t>YPR073C</t>
  </si>
  <si>
    <t>LTP1</t>
  </si>
  <si>
    <t>YPR074C</t>
  </si>
  <si>
    <t>TKL1</t>
  </si>
  <si>
    <t>YPR075C</t>
  </si>
  <si>
    <t>OPY2</t>
  </si>
  <si>
    <t>YPR079W</t>
  </si>
  <si>
    <t>MRL1</t>
  </si>
  <si>
    <t>YPR080W</t>
  </si>
  <si>
    <t>TEF1</t>
  </si>
  <si>
    <t>YPR081C</t>
  </si>
  <si>
    <t>GRS2</t>
  </si>
  <si>
    <t>YPR082C</t>
  </si>
  <si>
    <t>DIB1</t>
  </si>
  <si>
    <t>YPR083W</t>
  </si>
  <si>
    <t>MDM36</t>
  </si>
  <si>
    <t>YPR086W</t>
  </si>
  <si>
    <t>SUA7</t>
  </si>
  <si>
    <t>YPR088C</t>
  </si>
  <si>
    <t>SRP54</t>
  </si>
  <si>
    <t>YPR089W</t>
  </si>
  <si>
    <t>YPR091C</t>
  </si>
  <si>
    <t>YPR094W</t>
  </si>
  <si>
    <t>RDS3</t>
  </si>
  <si>
    <t>YPR097W</t>
  </si>
  <si>
    <t>YPR100W</t>
  </si>
  <si>
    <t>MRPL51</t>
  </si>
  <si>
    <t>YPR101W</t>
  </si>
  <si>
    <t>SNT309</t>
  </si>
  <si>
    <t>YPR102C</t>
  </si>
  <si>
    <t>RPL11A</t>
  </si>
  <si>
    <t>YPR103W</t>
  </si>
  <si>
    <t>PRE2</t>
  </si>
  <si>
    <t>YPR104C</t>
  </si>
  <si>
    <t>FHL1</t>
  </si>
  <si>
    <t>YPR105C</t>
  </si>
  <si>
    <t>COG4</t>
  </si>
  <si>
    <t>YPR108W</t>
  </si>
  <si>
    <t>RPN7</t>
  </si>
  <si>
    <t>YPR110C</t>
  </si>
  <si>
    <t>RPC40</t>
  </si>
  <si>
    <t>YPR111W</t>
  </si>
  <si>
    <t>DBF20</t>
  </si>
  <si>
    <t>YPR112C</t>
  </si>
  <si>
    <t>MRD1</t>
  </si>
  <si>
    <t>YPR113W</t>
  </si>
  <si>
    <t>PIS1</t>
  </si>
  <si>
    <t>YPR115W</t>
  </si>
  <si>
    <t>RGC1</t>
  </si>
  <si>
    <t>YPR118W</t>
  </si>
  <si>
    <t>MRI1</t>
  </si>
  <si>
    <t>YPR119W</t>
  </si>
  <si>
    <t>CLB2</t>
  </si>
  <si>
    <t>YPR122W</t>
  </si>
  <si>
    <t>AXL1</t>
  </si>
  <si>
    <t>YPR124W</t>
  </si>
  <si>
    <t>CTR1</t>
  </si>
  <si>
    <t>YPR125W</t>
  </si>
  <si>
    <t>YLH47</t>
  </si>
  <si>
    <t>YPR127W</t>
  </si>
  <si>
    <t>YPR128C</t>
  </si>
  <si>
    <t>ANT1</t>
  </si>
  <si>
    <t>YPR129W</t>
  </si>
  <si>
    <t>SCD6</t>
  </si>
  <si>
    <t>YPR131C</t>
  </si>
  <si>
    <t>NAT3</t>
  </si>
  <si>
    <t>YPR132W</t>
  </si>
  <si>
    <t>RPS23B</t>
  </si>
  <si>
    <t>YPR133C</t>
  </si>
  <si>
    <t>SPN1</t>
  </si>
  <si>
    <t>YPR133W-A</t>
  </si>
  <si>
    <t>TOM5</t>
  </si>
  <si>
    <t>YPR135W</t>
  </si>
  <si>
    <t>CTF4</t>
  </si>
  <si>
    <t>YPR137W</t>
  </si>
  <si>
    <t>RRP9</t>
  </si>
  <si>
    <t>YPR139C</t>
  </si>
  <si>
    <t>VPS66</t>
  </si>
  <si>
    <t>YPR141C</t>
  </si>
  <si>
    <t>KAR3</t>
  </si>
  <si>
    <t>YPR143W</t>
  </si>
  <si>
    <t>RRP15</t>
  </si>
  <si>
    <t>YPR144C</t>
  </si>
  <si>
    <t>NOC4</t>
  </si>
  <si>
    <t>YPR145W</t>
  </si>
  <si>
    <t>ASN1</t>
  </si>
  <si>
    <t>YPR147C</t>
  </si>
  <si>
    <t>YPR148C</t>
  </si>
  <si>
    <t>YPR154W</t>
  </si>
  <si>
    <t>PIN3</t>
  </si>
  <si>
    <t>YPR155C</t>
  </si>
  <si>
    <t>NCA2</t>
  </si>
  <si>
    <t>YPR156C</t>
  </si>
  <si>
    <t>TPO3</t>
  </si>
  <si>
    <t>YPR159W</t>
  </si>
  <si>
    <t>KRE6</t>
  </si>
  <si>
    <t>YPR160W</t>
  </si>
  <si>
    <t>GPH1</t>
  </si>
  <si>
    <t>YPR161C</t>
  </si>
  <si>
    <t>SGV1</t>
  </si>
  <si>
    <t>YPR162C</t>
  </si>
  <si>
    <t>ORC4</t>
  </si>
  <si>
    <t>YPR163C</t>
  </si>
  <si>
    <t>TIF3</t>
  </si>
  <si>
    <t>YPR164W</t>
  </si>
  <si>
    <t>MMS1</t>
  </si>
  <si>
    <t>YPR165W</t>
  </si>
  <si>
    <t>RHO1</t>
  </si>
  <si>
    <t>YPR166C</t>
  </si>
  <si>
    <t>MRP2</t>
  </si>
  <si>
    <t>YPR167C</t>
  </si>
  <si>
    <t>MET16</t>
  </si>
  <si>
    <t>YPR168W</t>
  </si>
  <si>
    <t>NUT2</t>
  </si>
  <si>
    <t>YPR169W</t>
  </si>
  <si>
    <t>JIP5</t>
  </si>
  <si>
    <t>YPR171W</t>
  </si>
  <si>
    <t>BSP1</t>
  </si>
  <si>
    <t>YPR172W</t>
  </si>
  <si>
    <t>YPR173C</t>
  </si>
  <si>
    <t>VPS4</t>
  </si>
  <si>
    <t>YPR174C</t>
  </si>
  <si>
    <t>YPR175W</t>
  </si>
  <si>
    <t>DPB2</t>
  </si>
  <si>
    <t>YPR178W</t>
  </si>
  <si>
    <t>PRP4</t>
  </si>
  <si>
    <t>YPR179C</t>
  </si>
  <si>
    <t>HDA3</t>
  </si>
  <si>
    <t>YPR180W</t>
  </si>
  <si>
    <t>AOS1</t>
  </si>
  <si>
    <t>YPR181C</t>
  </si>
  <si>
    <t>SEC23</t>
  </si>
  <si>
    <t>YPR183W</t>
  </si>
  <si>
    <t>DPM1</t>
  </si>
  <si>
    <t>YPR184W</t>
  </si>
  <si>
    <t>GDB1</t>
  </si>
  <si>
    <t>YPR185W</t>
  </si>
  <si>
    <t>ATG13</t>
  </si>
  <si>
    <t>YPR187W</t>
  </si>
  <si>
    <t>RPO26</t>
  </si>
  <si>
    <t>YPR188C</t>
  </si>
  <si>
    <t>MLC2</t>
  </si>
  <si>
    <t>YPR189W</t>
  </si>
  <si>
    <t>SKI3</t>
  </si>
  <si>
    <t>YPR190C</t>
  </si>
  <si>
    <t>RPC82</t>
  </si>
  <si>
    <t>YPR191W</t>
  </si>
  <si>
    <t>QCR2</t>
  </si>
  <si>
    <t>NO SILAC DATA</t>
  </si>
  <si>
    <t>YLR174W</t>
  </si>
  <si>
    <t>IDP2</t>
  </si>
  <si>
    <t/>
  </si>
  <si>
    <t>YKL043W</t>
  </si>
  <si>
    <t>PHD1</t>
  </si>
  <si>
    <t>YMR251W-A</t>
  </si>
  <si>
    <t>HOR7</t>
  </si>
  <si>
    <t>YLL060C</t>
  </si>
  <si>
    <t>GTT2</t>
  </si>
  <si>
    <t>YLR120C</t>
  </si>
  <si>
    <t>YPS1</t>
  </si>
  <si>
    <t>YOR389W</t>
  </si>
  <si>
    <t>YBR290W</t>
  </si>
  <si>
    <t>BSD2</t>
  </si>
  <si>
    <t>YCL012C</t>
  </si>
  <si>
    <t>YJR015W</t>
  </si>
  <si>
    <t>YDR492W</t>
  </si>
  <si>
    <t>IZH1</t>
  </si>
  <si>
    <t>YAL008W</t>
  </si>
  <si>
    <t>FUN14</t>
  </si>
  <si>
    <t>YMR156C</t>
  </si>
  <si>
    <t>TPP1</t>
  </si>
  <si>
    <t>YBL001C</t>
  </si>
  <si>
    <t>ECM15</t>
  </si>
  <si>
    <t>YMR171C</t>
  </si>
  <si>
    <t>EAR1</t>
  </si>
  <si>
    <t>YDL067C</t>
  </si>
  <si>
    <t>COX9</t>
  </si>
  <si>
    <t>YLR395C</t>
  </si>
  <si>
    <t>COX8</t>
  </si>
  <si>
    <t>YML023C</t>
  </si>
  <si>
    <t>NSE5</t>
  </si>
  <si>
    <t>YBR296C</t>
  </si>
  <si>
    <t>PHO89</t>
  </si>
  <si>
    <t>YDR132C</t>
  </si>
  <si>
    <t>YIL114C</t>
  </si>
  <si>
    <t>POR2</t>
  </si>
  <si>
    <t>YDR178W</t>
  </si>
  <si>
    <t>SDH4</t>
  </si>
  <si>
    <t>YGR026W</t>
  </si>
  <si>
    <t>YOR064C</t>
  </si>
  <si>
    <t>YNG1</t>
  </si>
  <si>
    <t>YGL226C-A</t>
  </si>
  <si>
    <t>OST5</t>
  </si>
  <si>
    <t>YML012W</t>
  </si>
  <si>
    <t>ERV25</t>
  </si>
  <si>
    <t>YGR060W</t>
  </si>
  <si>
    <t>ERG25</t>
  </si>
  <si>
    <t>YNR045W</t>
  </si>
  <si>
    <t>PET494</t>
  </si>
  <si>
    <t>YCR007C</t>
  </si>
  <si>
    <t>YJL143W</t>
  </si>
  <si>
    <t>TIM17</t>
  </si>
  <si>
    <t>YFL010C</t>
  </si>
  <si>
    <t>WWM1</t>
  </si>
  <si>
    <t>YCL008C</t>
  </si>
  <si>
    <t>STP22</t>
  </si>
  <si>
    <t>YOR194C</t>
  </si>
  <si>
    <t>TOA1</t>
  </si>
  <si>
    <t>YDR086C</t>
  </si>
  <si>
    <t>SSS1</t>
  </si>
  <si>
    <t>YDR275W</t>
  </si>
  <si>
    <t>BSC2</t>
  </si>
  <si>
    <t>YOR279C</t>
  </si>
  <si>
    <t>RFM1</t>
  </si>
  <si>
    <t>YCR034W</t>
  </si>
  <si>
    <t>FEN1</t>
  </si>
  <si>
    <t>YPL005W</t>
  </si>
  <si>
    <t>AEP3</t>
  </si>
  <si>
    <t>YBR010W</t>
  </si>
  <si>
    <t>HHT1</t>
  </si>
  <si>
    <t>YNL031C</t>
  </si>
  <si>
    <t>HHT2</t>
  </si>
  <si>
    <t>YIL008W</t>
  </si>
  <si>
    <t>URM1</t>
  </si>
  <si>
    <t>YHR142W</t>
  </si>
  <si>
    <t>CHS7</t>
  </si>
  <si>
    <t>YER019C-A</t>
  </si>
  <si>
    <t>SBH2</t>
  </si>
  <si>
    <t>YLR361C-A</t>
  </si>
  <si>
    <t>YKL138C-A</t>
  </si>
  <si>
    <t>HSK3</t>
  </si>
  <si>
    <t>YDR197W</t>
  </si>
  <si>
    <t>CBS2</t>
  </si>
  <si>
    <t>YDL146W</t>
  </si>
  <si>
    <t>LDB17</t>
  </si>
  <si>
    <t>YJR010C-A</t>
  </si>
  <si>
    <t>SPC1</t>
  </si>
  <si>
    <t>YMR202W</t>
  </si>
  <si>
    <t>ERG2</t>
  </si>
  <si>
    <t>YLR438C-A</t>
  </si>
  <si>
    <t>LSM3</t>
  </si>
  <si>
    <t>YLR390W</t>
  </si>
  <si>
    <t>ECM19</t>
  </si>
  <si>
    <t>YJL133C-A</t>
  </si>
  <si>
    <t>YDL212W</t>
  </si>
  <si>
    <t>SHR3</t>
  </si>
  <si>
    <t>YDL165W</t>
  </si>
  <si>
    <t>CDC36</t>
  </si>
  <si>
    <t>YGR133W</t>
  </si>
  <si>
    <t>PEX4</t>
  </si>
  <si>
    <t>YHR083W</t>
  </si>
  <si>
    <t>SAM35</t>
  </si>
  <si>
    <t>YOL147C</t>
  </si>
  <si>
    <t>PEX11</t>
  </si>
  <si>
    <t>YCR019W</t>
  </si>
  <si>
    <t>MAK32</t>
  </si>
  <si>
    <t>YGR172C</t>
  </si>
  <si>
    <t>YIP1</t>
  </si>
  <si>
    <t>YDL045W-A</t>
  </si>
  <si>
    <t>MRP10</t>
  </si>
  <si>
    <t>YBR089C-A</t>
  </si>
  <si>
    <t>NHP6B</t>
  </si>
  <si>
    <t>YBR163W</t>
  </si>
  <si>
    <t>EXO5</t>
  </si>
  <si>
    <t>YGR195W</t>
  </si>
  <si>
    <t>SKI6</t>
  </si>
  <si>
    <t>YGR098C</t>
  </si>
  <si>
    <t>ESP1</t>
  </si>
  <si>
    <t>YAR033W</t>
  </si>
  <si>
    <t>MST28</t>
  </si>
  <si>
    <t>YOL048C</t>
  </si>
  <si>
    <t>RRT8</t>
  </si>
  <si>
    <t>YBR268W</t>
  </si>
  <si>
    <t>MRPL37</t>
  </si>
  <si>
    <t>YKR030W</t>
  </si>
  <si>
    <t>GMH1</t>
  </si>
  <si>
    <t>YNL234W</t>
  </si>
  <si>
    <t>YGR071C</t>
  </si>
  <si>
    <t>YOR324C</t>
  </si>
  <si>
    <t>FRT1</t>
  </si>
  <si>
    <t>YGR036C</t>
  </si>
  <si>
    <t>CAX4</t>
  </si>
  <si>
    <t>YDL217C</t>
  </si>
  <si>
    <t>TIM22</t>
  </si>
  <si>
    <t>YLR128W</t>
  </si>
  <si>
    <t>DCN1</t>
  </si>
  <si>
    <t>YML030W</t>
  </si>
  <si>
    <t>AIM31</t>
  </si>
  <si>
    <t>YDR058C</t>
  </si>
  <si>
    <t>TGL2</t>
  </si>
  <si>
    <t>YDR107C</t>
  </si>
  <si>
    <t>TMN2</t>
  </si>
  <si>
    <t>YOR179C</t>
  </si>
  <si>
    <t>SYC1</t>
  </si>
  <si>
    <t>YGL029W</t>
  </si>
  <si>
    <t>CGR1</t>
  </si>
  <si>
    <t>YDL200C</t>
  </si>
  <si>
    <t>MGT1</t>
  </si>
  <si>
    <t>YPR140W</t>
  </si>
  <si>
    <t>TAZ1</t>
  </si>
  <si>
    <t>YIL088C</t>
  </si>
  <si>
    <t>AVT7</t>
  </si>
  <si>
    <t>YPR176C</t>
  </si>
  <si>
    <t>BET2</t>
  </si>
  <si>
    <t>YOR213C</t>
  </si>
  <si>
    <t>SAS5</t>
  </si>
  <si>
    <t>YLR370C</t>
  </si>
  <si>
    <t>ARC18</t>
  </si>
  <si>
    <t>YER072W</t>
  </si>
  <si>
    <t>VTC1</t>
  </si>
  <si>
    <t>YDR415C</t>
  </si>
  <si>
    <t>YMR023C</t>
  </si>
  <si>
    <t>MSS1</t>
  </si>
  <si>
    <t>YGL205W</t>
  </si>
  <si>
    <t>POX1</t>
  </si>
  <si>
    <t>YNL095C</t>
  </si>
  <si>
    <t>YDL085W</t>
  </si>
  <si>
    <t>NDE2</t>
  </si>
  <si>
    <t>YIL067C</t>
  </si>
  <si>
    <t>YMR026C</t>
  </si>
  <si>
    <t>PEX12</t>
  </si>
  <si>
    <t>YCR020C-A</t>
  </si>
  <si>
    <t>MAK31</t>
  </si>
  <si>
    <t>YOR363C</t>
  </si>
  <si>
    <t>PIP2</t>
  </si>
  <si>
    <t>YGR154C</t>
  </si>
  <si>
    <t>GTO1</t>
  </si>
  <si>
    <t>YER051W</t>
  </si>
  <si>
    <t>JHD1</t>
  </si>
  <si>
    <t>YDR205W</t>
  </si>
  <si>
    <t>MSC2</t>
  </si>
  <si>
    <t>Q0045;Q0050;Q0055;Q0060;Q0065;Q0070</t>
  </si>
  <si>
    <t>Q0045;Q0065;Q0070</t>
  </si>
  <si>
    <t>Q0050</t>
  </si>
  <si>
    <t>AI1</t>
  </si>
  <si>
    <t>Q0060</t>
  </si>
  <si>
    <t>AI3</t>
  </si>
  <si>
    <t>Q0075</t>
  </si>
  <si>
    <t>AI5_BETA</t>
  </si>
  <si>
    <t>Q0080</t>
  </si>
  <si>
    <t>ATP8</t>
  </si>
  <si>
    <t>Q0085</t>
  </si>
  <si>
    <t>ATP6</t>
  </si>
  <si>
    <t>Q0115</t>
  </si>
  <si>
    <t>BI3</t>
  </si>
  <si>
    <t>Q0120</t>
  </si>
  <si>
    <t>BI4</t>
  </si>
  <si>
    <t>Q0160</t>
  </si>
  <si>
    <t>SCEI</t>
  </si>
  <si>
    <t>Q0182</t>
  </si>
  <si>
    <t>Q0255</t>
  </si>
  <si>
    <t>YAL009W</t>
  </si>
  <si>
    <t>SPO7</t>
  </si>
  <si>
    <t>YAL010C</t>
  </si>
  <si>
    <t>MDM10</t>
  </si>
  <si>
    <t>YAL020C</t>
  </si>
  <si>
    <t>ATS1</t>
  </si>
  <si>
    <t>YAL022C</t>
  </si>
  <si>
    <t>FUN26</t>
  </si>
  <si>
    <t>YAL026C-A</t>
  </si>
  <si>
    <t>YAL026C;YAL026C-A</t>
  </si>
  <si>
    <t>YAL027W</t>
  </si>
  <si>
    <t>SAW1</t>
  </si>
  <si>
    <t>YAL028W</t>
  </si>
  <si>
    <t>FRT2</t>
  </si>
  <si>
    <t>YAL034C</t>
  </si>
  <si>
    <t>FUN19</t>
  </si>
  <si>
    <t>YAL037W</t>
  </si>
  <si>
    <t>YAL040C</t>
  </si>
  <si>
    <t>CLN3</t>
  </si>
  <si>
    <t>YAL054C</t>
  </si>
  <si>
    <t>ACS1</t>
  </si>
  <si>
    <t>YAL055W</t>
  </si>
  <si>
    <t>PEX22</t>
  </si>
  <si>
    <t>YAL061W</t>
  </si>
  <si>
    <t>BDH2</t>
  </si>
  <si>
    <t>YAL067C</t>
  </si>
  <si>
    <t>SEO1</t>
  </si>
  <si>
    <t>YAR003W</t>
  </si>
  <si>
    <t>SWD1</t>
  </si>
  <si>
    <t>YAR023C</t>
  </si>
  <si>
    <t>YAR029W</t>
  </si>
  <si>
    <t>YBL005W</t>
  </si>
  <si>
    <t>PDR3</t>
  </si>
  <si>
    <t>YBL009W</t>
  </si>
  <si>
    <t>ALK2</t>
  </si>
  <si>
    <t>YBL014C</t>
  </si>
  <si>
    <t>RRN6</t>
  </si>
  <si>
    <t>YBL019W</t>
  </si>
  <si>
    <t>APN2</t>
  </si>
  <si>
    <t>YBL020W</t>
  </si>
  <si>
    <t>RFT1</t>
  </si>
  <si>
    <t>YBL021C</t>
  </si>
  <si>
    <t>HAP3</t>
  </si>
  <si>
    <t>YBL025W</t>
  </si>
  <si>
    <t>RRN10</t>
  </si>
  <si>
    <t>YBL029W</t>
  </si>
  <si>
    <t>YBL031W</t>
  </si>
  <si>
    <t>SHE1</t>
  </si>
  <si>
    <t>YBL039W-B</t>
  </si>
  <si>
    <t>YBL040C</t>
  </si>
  <si>
    <t>ERD2</t>
  </si>
  <si>
    <t>YBL043W</t>
  </si>
  <si>
    <t>ECM13</t>
  </si>
  <si>
    <t>YBL048W</t>
  </si>
  <si>
    <t>YBL049W</t>
  </si>
  <si>
    <t>MOH1</t>
  </si>
  <si>
    <t>YBL052C</t>
  </si>
  <si>
    <t>SAS3</t>
  </si>
  <si>
    <t>YBL060W</t>
  </si>
  <si>
    <t>YEL1</t>
  </si>
  <si>
    <t>YBL063W</t>
  </si>
  <si>
    <t>KIP1</t>
  </si>
  <si>
    <t>YBL068W-A;YBL069W</t>
  </si>
  <si>
    <t>YBL071W-A</t>
  </si>
  <si>
    <t>KTI11</t>
  </si>
  <si>
    <t>YBL081W</t>
  </si>
  <si>
    <t>YBL082C</t>
  </si>
  <si>
    <t>ALG3</t>
  </si>
  <si>
    <t>YBL082C;YBL083C</t>
  </si>
  <si>
    <t>YBL089W</t>
  </si>
  <si>
    <t>AVT5</t>
  </si>
  <si>
    <t>YBL091C-A</t>
  </si>
  <si>
    <t>SCS22</t>
  </si>
  <si>
    <t>YBL093C</t>
  </si>
  <si>
    <t>ROX3</t>
  </si>
  <si>
    <t>YBL102W</t>
  </si>
  <si>
    <t>SFT2</t>
  </si>
  <si>
    <t>YBL106C</t>
  </si>
  <si>
    <t>SRO77</t>
  </si>
  <si>
    <t>YBR004C</t>
  </si>
  <si>
    <t>GPI18</t>
  </si>
  <si>
    <t>YBR005W</t>
  </si>
  <si>
    <t>RCR1</t>
  </si>
  <si>
    <t>YBR008C</t>
  </si>
  <si>
    <t>FLR1</t>
  </si>
  <si>
    <t>YBR016W</t>
  </si>
  <si>
    <t>YBR020W</t>
  </si>
  <si>
    <t>GAL1</t>
  </si>
  <si>
    <t>YBR021W</t>
  </si>
  <si>
    <t>FUR4</t>
  </si>
  <si>
    <t>YBR027C</t>
  </si>
  <si>
    <t>YBR033W</t>
  </si>
  <si>
    <t>EDS1</t>
  </si>
  <si>
    <t>YBR036C</t>
  </si>
  <si>
    <t>CSG2</t>
  </si>
  <si>
    <t>YBR043C</t>
  </si>
  <si>
    <t>QDR3</t>
  </si>
  <si>
    <t>YBR045C</t>
  </si>
  <si>
    <t>GIP1</t>
  </si>
  <si>
    <t>YBR047W</t>
  </si>
  <si>
    <t>FMP23</t>
  </si>
  <si>
    <t>YBR050C</t>
  </si>
  <si>
    <t>REG2</t>
  </si>
  <si>
    <t>YBR056W-A</t>
  </si>
  <si>
    <t>YBR062C</t>
  </si>
  <si>
    <t>YBR063C</t>
  </si>
  <si>
    <t>YBR066C</t>
  </si>
  <si>
    <t>NRG2</t>
  </si>
  <si>
    <t>YBR067C</t>
  </si>
  <si>
    <t>TIP1</t>
  </si>
  <si>
    <t>YBR070C</t>
  </si>
  <si>
    <t>ALG14</t>
  </si>
  <si>
    <t>YBR076C-A</t>
  </si>
  <si>
    <t>YBR089C-A;YBR090C</t>
  </si>
  <si>
    <t>YBR090C</t>
  </si>
  <si>
    <t>YBR091C</t>
  </si>
  <si>
    <t>TIM12</t>
  </si>
  <si>
    <t>YBR098W</t>
  </si>
  <si>
    <t>MMS4</t>
  </si>
  <si>
    <t>YBR099C</t>
  </si>
  <si>
    <t>YBR105C</t>
  </si>
  <si>
    <t>VID24</t>
  </si>
  <si>
    <t>YBR107C</t>
  </si>
  <si>
    <t>IML3</t>
  </si>
  <si>
    <t>YBR109W-A</t>
  </si>
  <si>
    <t>YBR115C</t>
  </si>
  <si>
    <t>LYS2</t>
  </si>
  <si>
    <t>YBR116C;YBR117C</t>
  </si>
  <si>
    <t>YBR121C;YBR121C-A</t>
  </si>
  <si>
    <t>YBR126W-A;YBR126W-B</t>
  </si>
  <si>
    <t>YBR128C</t>
  </si>
  <si>
    <t>ATG14</t>
  </si>
  <si>
    <t>YBR132C</t>
  </si>
  <si>
    <t>AGP2</t>
  </si>
  <si>
    <t>YBR135W</t>
  </si>
  <si>
    <t>CKS1</t>
  </si>
  <si>
    <t>YBR137W</t>
  </si>
  <si>
    <t>YBR141C</t>
  </si>
  <si>
    <t>YBR147W</t>
  </si>
  <si>
    <t>RTC2</t>
  </si>
  <si>
    <t>YBR148W</t>
  </si>
  <si>
    <t>YSW1</t>
  </si>
  <si>
    <t>YBR150C</t>
  </si>
  <si>
    <t>TBS1</t>
  </si>
  <si>
    <t>YBR156C</t>
  </si>
  <si>
    <t>SLI15</t>
  </si>
  <si>
    <t>YBR157C</t>
  </si>
  <si>
    <t>ICS2</t>
  </si>
  <si>
    <t>YBR158W</t>
  </si>
  <si>
    <t>AMN1</t>
  </si>
  <si>
    <t>YBR161W</t>
  </si>
  <si>
    <t>CSH1</t>
  </si>
  <si>
    <t>YBR162W-A</t>
  </si>
  <si>
    <t>YSY6</t>
  </si>
  <si>
    <t>YBR165W</t>
  </si>
  <si>
    <t>UBS1</t>
  </si>
  <si>
    <t>YBR167C</t>
  </si>
  <si>
    <t>POP7</t>
  </si>
  <si>
    <t>YBR168W</t>
  </si>
  <si>
    <t>PEX32</t>
  </si>
  <si>
    <t>YBR175W</t>
  </si>
  <si>
    <t>SWD3</t>
  </si>
  <si>
    <t>YBR182C</t>
  </si>
  <si>
    <t>SMP1</t>
  </si>
  <si>
    <t>YBR183W</t>
  </si>
  <si>
    <t>YPC1</t>
  </si>
  <si>
    <t>YBR184W</t>
  </si>
  <si>
    <t>YBR190W</t>
  </si>
  <si>
    <t>YBR194W</t>
  </si>
  <si>
    <t>AIM4</t>
  </si>
  <si>
    <t>YBR201C-A</t>
  </si>
  <si>
    <t>YBR201W</t>
  </si>
  <si>
    <t>DER1</t>
  </si>
  <si>
    <t>YBR203W</t>
  </si>
  <si>
    <t>COS111</t>
  </si>
  <si>
    <t>YBR205W;YBR206W</t>
  </si>
  <si>
    <t>YBR210W</t>
  </si>
  <si>
    <t>ERV15</t>
  </si>
  <si>
    <t>YBR211C</t>
  </si>
  <si>
    <t>AME1</t>
  </si>
  <si>
    <t>YBR216C</t>
  </si>
  <si>
    <t>YBP1</t>
  </si>
  <si>
    <t>YBR217W</t>
  </si>
  <si>
    <t>ATG12</t>
  </si>
  <si>
    <t>YBR219C;YBR220C</t>
  </si>
  <si>
    <t>YBR220C</t>
  </si>
  <si>
    <t>YBR223C</t>
  </si>
  <si>
    <t>TDP1</t>
  </si>
  <si>
    <t>YBR226C</t>
  </si>
  <si>
    <t>YBR228W</t>
  </si>
  <si>
    <t>SLX1</t>
  </si>
  <si>
    <t>YBR230W-A</t>
  </si>
  <si>
    <t>YBR240C</t>
  </si>
  <si>
    <t>THI2</t>
  </si>
  <si>
    <t>YBR241C</t>
  </si>
  <si>
    <t>YBR243C</t>
  </si>
  <si>
    <t>ALG7</t>
  </si>
  <si>
    <t>YBR246W</t>
  </si>
  <si>
    <t>RRT2</t>
  </si>
  <si>
    <t>YBR250W</t>
  </si>
  <si>
    <t>SPO23</t>
  </si>
  <si>
    <t>YBR254C</t>
  </si>
  <si>
    <t>TRS20</t>
  </si>
  <si>
    <t>YBR255C-A</t>
  </si>
  <si>
    <t>YBR257W</t>
  </si>
  <si>
    <t>POP4</t>
  </si>
  <si>
    <t>YBR259W</t>
  </si>
  <si>
    <t>YBR265W</t>
  </si>
  <si>
    <t>TSC10</t>
  </si>
  <si>
    <t>YBR270C</t>
  </si>
  <si>
    <t>BIT2</t>
  </si>
  <si>
    <t>YBR274W</t>
  </si>
  <si>
    <t>CHK1</t>
  </si>
  <si>
    <t>YBR276C</t>
  </si>
  <si>
    <t>PPS1</t>
  </si>
  <si>
    <t>YBR284W</t>
  </si>
  <si>
    <t>YBR285W</t>
  </si>
  <si>
    <t>YBR287W</t>
  </si>
  <si>
    <t>YBR293W</t>
  </si>
  <si>
    <t>VBA2</t>
  </si>
  <si>
    <t>YBR294W</t>
  </si>
  <si>
    <t>SUL1</t>
  </si>
  <si>
    <t>YBR295W</t>
  </si>
  <si>
    <t>PCA1</t>
  </si>
  <si>
    <t>YBR297W</t>
  </si>
  <si>
    <t>MAL33</t>
  </si>
  <si>
    <t>YBR298C</t>
  </si>
  <si>
    <t>MAL31</t>
  </si>
  <si>
    <t>YCL002C</t>
  </si>
  <si>
    <t>YCL004W</t>
  </si>
  <si>
    <t>PGS1</t>
  </si>
  <si>
    <t>YCL005W</t>
  </si>
  <si>
    <t>LDB16</t>
  </si>
  <si>
    <t>YCL005W-A</t>
  </si>
  <si>
    <t>VMA9</t>
  </si>
  <si>
    <t>YCL021W-A</t>
  </si>
  <si>
    <t>YCL027W</t>
  </si>
  <si>
    <t>FUS1</t>
  </si>
  <si>
    <t>YCL038C</t>
  </si>
  <si>
    <t>ATG22</t>
  </si>
  <si>
    <t>YCL040W;YCL042W</t>
  </si>
  <si>
    <t>YCL041C</t>
  </si>
  <si>
    <t>YCL042W</t>
  </si>
  <si>
    <t>YCL048W</t>
  </si>
  <si>
    <t>SPS22</t>
  </si>
  <si>
    <t>YCL049C</t>
  </si>
  <si>
    <t>YCL051W</t>
  </si>
  <si>
    <t>LRE1</t>
  </si>
  <si>
    <t>YCL055W</t>
  </si>
  <si>
    <t>KAR4</t>
  </si>
  <si>
    <t>YCL056C</t>
  </si>
  <si>
    <t>YCL057C-A</t>
  </si>
  <si>
    <t>YCL058C</t>
  </si>
  <si>
    <t>FYV5</t>
  </si>
  <si>
    <t>YCL058W-A</t>
  </si>
  <si>
    <t>ADF1</t>
  </si>
  <si>
    <t>YCL063W</t>
  </si>
  <si>
    <t>VAC17</t>
  </si>
  <si>
    <t>YCR003W</t>
  </si>
  <si>
    <t>MRPL32</t>
  </si>
  <si>
    <t>YCR014C</t>
  </si>
  <si>
    <t>POL4</t>
  </si>
  <si>
    <t>YCR018C</t>
  </si>
  <si>
    <t>SRD1</t>
  </si>
  <si>
    <t>YCR020C</t>
  </si>
  <si>
    <t>PET18</t>
  </si>
  <si>
    <t>YCR020W-B</t>
  </si>
  <si>
    <t>HTL1</t>
  </si>
  <si>
    <t>YCR021C</t>
  </si>
  <si>
    <t>HSP30</t>
  </si>
  <si>
    <t>YCR023C</t>
  </si>
  <si>
    <t>YCR024C-A</t>
  </si>
  <si>
    <t>PMP1</t>
  </si>
  <si>
    <t>YCR024C-B</t>
  </si>
  <si>
    <t>YCR028C</t>
  </si>
  <si>
    <t>FEN2</t>
  </si>
  <si>
    <t>YCR038C</t>
  </si>
  <si>
    <t>BUD5</t>
  </si>
  <si>
    <t>YCR044C</t>
  </si>
  <si>
    <t>PER1</t>
  </si>
  <si>
    <t>YCR045W-A</t>
  </si>
  <si>
    <t>YCR059C</t>
  </si>
  <si>
    <t>YIH1</t>
  </si>
  <si>
    <t>YCR061W</t>
  </si>
  <si>
    <t>YCR063W</t>
  </si>
  <si>
    <t>BUD31</t>
  </si>
  <si>
    <t>YCR065W</t>
  </si>
  <si>
    <t>HCM1</t>
  </si>
  <si>
    <t>YCR073C</t>
  </si>
  <si>
    <t>SSK22</t>
  </si>
  <si>
    <t>YCR075C</t>
  </si>
  <si>
    <t>ERS1</t>
  </si>
  <si>
    <t>YCR075W-A</t>
  </si>
  <si>
    <t>YCR076C</t>
  </si>
  <si>
    <t>YCR079W</t>
  </si>
  <si>
    <t>PTC6</t>
  </si>
  <si>
    <t>YCR081W</t>
  </si>
  <si>
    <t>SRB8</t>
  </si>
  <si>
    <t>YCR082W</t>
  </si>
  <si>
    <t>AHC2</t>
  </si>
  <si>
    <t>YCR089W</t>
  </si>
  <si>
    <t>FIG2</t>
  </si>
  <si>
    <t>YCR092C</t>
  </si>
  <si>
    <t>MSH3</t>
  </si>
  <si>
    <t>YCR097W</t>
  </si>
  <si>
    <t>HMRA1</t>
  </si>
  <si>
    <t>YCR098C</t>
  </si>
  <si>
    <t>GIT1</t>
  </si>
  <si>
    <t>YCR099C</t>
  </si>
  <si>
    <t>YCR101C</t>
  </si>
  <si>
    <t>YCR105W</t>
  </si>
  <si>
    <t>ADH7</t>
  </si>
  <si>
    <t>YCR106W</t>
  </si>
  <si>
    <t>RDS1</t>
  </si>
  <si>
    <t>YCR107W</t>
  </si>
  <si>
    <t>AAD3</t>
  </si>
  <si>
    <t>YDL008W</t>
  </si>
  <si>
    <t>APC11</t>
  </si>
  <si>
    <t>YDL012C</t>
  </si>
  <si>
    <t>YDL013W</t>
  </si>
  <si>
    <t>SLX5</t>
  </si>
  <si>
    <t>YDL016C</t>
  </si>
  <si>
    <t>YDL020C</t>
  </si>
  <si>
    <t>RPN4</t>
  </si>
  <si>
    <t>YDL024C</t>
  </si>
  <si>
    <t>DIA3</t>
  </si>
  <si>
    <t>YDL028C</t>
  </si>
  <si>
    <t>MPS1</t>
  </si>
  <si>
    <t>YDL033C</t>
  </si>
  <si>
    <t>SLM3</t>
  </si>
  <si>
    <t>YDL038C</t>
  </si>
  <si>
    <t>YDL048C</t>
  </si>
  <si>
    <t>STP4</t>
  </si>
  <si>
    <t>YDL049C</t>
  </si>
  <si>
    <t>KNH1</t>
  </si>
  <si>
    <t>YDL054C</t>
  </si>
  <si>
    <t>MCH1</t>
  </si>
  <si>
    <t>YDL057W</t>
  </si>
  <si>
    <t>YDL059C</t>
  </si>
  <si>
    <t>RAD59</t>
  </si>
  <si>
    <t>YDL069C</t>
  </si>
  <si>
    <t>CBS1</t>
  </si>
  <si>
    <t>YDL070W</t>
  </si>
  <si>
    <t>BDF2</t>
  </si>
  <si>
    <t>YDL079C</t>
  </si>
  <si>
    <t>MRK1</t>
  </si>
  <si>
    <t>YDL080C</t>
  </si>
  <si>
    <t>THI3</t>
  </si>
  <si>
    <t>YDL107W</t>
  </si>
  <si>
    <t>MSS2</t>
  </si>
  <si>
    <t>YDL109C</t>
  </si>
  <si>
    <t>YDL119C</t>
  </si>
  <si>
    <t>YDL120W</t>
  </si>
  <si>
    <t>YFH1</t>
  </si>
  <si>
    <t>YDL123W</t>
  </si>
  <si>
    <t>SNA4</t>
  </si>
  <si>
    <t>YDL127W</t>
  </si>
  <si>
    <t>PCL2</t>
  </si>
  <si>
    <t>YDL128W</t>
  </si>
  <si>
    <t>VCX1</t>
  </si>
  <si>
    <t>YDL129W</t>
  </si>
  <si>
    <t>YDL133W</t>
  </si>
  <si>
    <t>YDL138W</t>
  </si>
  <si>
    <t>RGT2</t>
  </si>
  <si>
    <t>YDL142C</t>
  </si>
  <si>
    <t>CRD1</t>
  </si>
  <si>
    <t>YDL149W</t>
  </si>
  <si>
    <t>ATG9</t>
  </si>
  <si>
    <t>YDL154W</t>
  </si>
  <si>
    <t>MSH5</t>
  </si>
  <si>
    <t>YDL155W</t>
  </si>
  <si>
    <t>CLB3</t>
  </si>
  <si>
    <t>YDL158C</t>
  </si>
  <si>
    <t>YDL169C</t>
  </si>
  <si>
    <t>UGX2</t>
  </si>
  <si>
    <t>YDL170W</t>
  </si>
  <si>
    <t>UGA3</t>
  </si>
  <si>
    <t>YDL176W</t>
  </si>
  <si>
    <t>YDL179W</t>
  </si>
  <si>
    <t>PCL9</t>
  </si>
  <si>
    <t>YDL181W</t>
  </si>
  <si>
    <t>INH1</t>
  </si>
  <si>
    <t>YDL183C</t>
  </si>
  <si>
    <t>YDL194W</t>
  </si>
  <si>
    <t>SNF3</t>
  </si>
  <si>
    <t>YDL197C</t>
  </si>
  <si>
    <t>ASF2</t>
  </si>
  <si>
    <t>YDL199C</t>
  </si>
  <si>
    <t>YDL206W</t>
  </si>
  <si>
    <t>YDL210W</t>
  </si>
  <si>
    <t>UGA4</t>
  </si>
  <si>
    <t>YDL211C</t>
  </si>
  <si>
    <t>YDL214C</t>
  </si>
  <si>
    <t>PRR2</t>
  </si>
  <si>
    <t>YDL216C</t>
  </si>
  <si>
    <t>RRI1</t>
  </si>
  <si>
    <t>YDL218W</t>
  </si>
  <si>
    <t>YDL231C</t>
  </si>
  <si>
    <t>BRE4</t>
  </si>
  <si>
    <t>YDL232W</t>
  </si>
  <si>
    <t>OST4</t>
  </si>
  <si>
    <t>YDL233W</t>
  </si>
  <si>
    <t>YDL239C</t>
  </si>
  <si>
    <t>ADY3</t>
  </si>
  <si>
    <t>YDL241W</t>
  </si>
  <si>
    <t>YDL243C</t>
  </si>
  <si>
    <t>AAD4</t>
  </si>
  <si>
    <t>YDR003W</t>
  </si>
  <si>
    <t>RCR2</t>
  </si>
  <si>
    <t>YDR003W-A</t>
  </si>
  <si>
    <t>YDR004W</t>
  </si>
  <si>
    <t>RAD57</t>
  </si>
  <si>
    <t>YDR007W</t>
  </si>
  <si>
    <t>TRP1</t>
  </si>
  <si>
    <t>YDR009W</t>
  </si>
  <si>
    <t>GAL3</t>
  </si>
  <si>
    <t>YDR016C</t>
  </si>
  <si>
    <t>DAD1</t>
  </si>
  <si>
    <t>YDR018C</t>
  </si>
  <si>
    <t>YDR022C</t>
  </si>
  <si>
    <t>CIS1</t>
  </si>
  <si>
    <t>YDR024W</t>
  </si>
  <si>
    <t>FYV1</t>
  </si>
  <si>
    <t>YDR030C</t>
  </si>
  <si>
    <t>RAD28</t>
  </si>
  <si>
    <t>YDR042C</t>
  </si>
  <si>
    <t>YDR043C</t>
  </si>
  <si>
    <t>NRG1</t>
  </si>
  <si>
    <t>YDR045C</t>
  </si>
  <si>
    <t>RPC11</t>
  </si>
  <si>
    <t>YDR046C</t>
  </si>
  <si>
    <t>BAP3</t>
  </si>
  <si>
    <t>YDR052C</t>
  </si>
  <si>
    <t>DBF4</t>
  </si>
  <si>
    <t>YDR065W</t>
  </si>
  <si>
    <t>RRG1</t>
  </si>
  <si>
    <t>YDR066C</t>
  </si>
  <si>
    <t>RTR2</t>
  </si>
  <si>
    <t>YDR072C</t>
  </si>
  <si>
    <t>IPT1</t>
  </si>
  <si>
    <t>YDR073W</t>
  </si>
  <si>
    <t>SNF11</t>
  </si>
  <si>
    <t>YDR076W</t>
  </si>
  <si>
    <t>RAD55</t>
  </si>
  <si>
    <t>YDR078C</t>
  </si>
  <si>
    <t>SHU2</t>
  </si>
  <si>
    <t>YDR082W</t>
  </si>
  <si>
    <t>STN1</t>
  </si>
  <si>
    <t>YDR084C</t>
  </si>
  <si>
    <t>TVP23</t>
  </si>
  <si>
    <t>YDR085C</t>
  </si>
  <si>
    <t>AFR1</t>
  </si>
  <si>
    <t>YDR090C</t>
  </si>
  <si>
    <t>YDR092W</t>
  </si>
  <si>
    <t>UBC13</t>
  </si>
  <si>
    <t>YDR093W;YDR094W</t>
  </si>
  <si>
    <t>YDR100W</t>
  </si>
  <si>
    <t>TVP15</t>
  </si>
  <si>
    <t>YDR104C</t>
  </si>
  <si>
    <t>SPO71</t>
  </si>
  <si>
    <t>YDR105C</t>
  </si>
  <si>
    <t>TMS1</t>
  </si>
  <si>
    <t>YDR106W</t>
  </si>
  <si>
    <t>ARP10</t>
  </si>
  <si>
    <t>YDR115W</t>
  </si>
  <si>
    <t>YDR119W-A</t>
  </si>
  <si>
    <t>YDR123C</t>
  </si>
  <si>
    <t>INO2</t>
  </si>
  <si>
    <t>YDR124W</t>
  </si>
  <si>
    <t>YDR125C</t>
  </si>
  <si>
    <t>ECM18</t>
  </si>
  <si>
    <t>YDR126W</t>
  </si>
  <si>
    <t>SWF1</t>
  </si>
  <si>
    <t>YDR128W</t>
  </si>
  <si>
    <t>MTC5</t>
  </si>
  <si>
    <t>YDR130C</t>
  </si>
  <si>
    <t>FIN1</t>
  </si>
  <si>
    <t>YDR133C</t>
  </si>
  <si>
    <t>YDR139C</t>
  </si>
  <si>
    <t>RUB1</t>
  </si>
  <si>
    <t>YDR140W</t>
  </si>
  <si>
    <t>MTQ2</t>
  </si>
  <si>
    <t>YDR147W</t>
  </si>
  <si>
    <t>EKI1</t>
  </si>
  <si>
    <t>YDR151C</t>
  </si>
  <si>
    <t>CTH1</t>
  </si>
  <si>
    <t>YDR154C</t>
  </si>
  <si>
    <t>YDR154C;YDR155C</t>
  </si>
  <si>
    <t>YDR157W</t>
  </si>
  <si>
    <t>YDR160W</t>
  </si>
  <si>
    <t>SSY1</t>
  </si>
  <si>
    <t>YDR179C</t>
  </si>
  <si>
    <t>CSN9</t>
  </si>
  <si>
    <t>YDR179W-A</t>
  </si>
  <si>
    <t>YDR183C-A</t>
  </si>
  <si>
    <t>YDR184C</t>
  </si>
  <si>
    <t>ATC1</t>
  </si>
  <si>
    <t>YDR185C</t>
  </si>
  <si>
    <t>UPS3</t>
  </si>
  <si>
    <t>YDR191W</t>
  </si>
  <si>
    <t>HST4</t>
  </si>
  <si>
    <t>YDR210W</t>
  </si>
  <si>
    <t>YDR220C</t>
  </si>
  <si>
    <t>YDR223W</t>
  </si>
  <si>
    <t>CRF1</t>
  </si>
  <si>
    <t>YDR241W</t>
  </si>
  <si>
    <t>BUD26</t>
  </si>
  <si>
    <t>YDR247W</t>
  </si>
  <si>
    <t>VHS1</t>
  </si>
  <si>
    <t>YDR249C</t>
  </si>
  <si>
    <t>YDR253C</t>
  </si>
  <si>
    <t>MET32</t>
  </si>
  <si>
    <t>YDR254W</t>
  </si>
  <si>
    <t>CHL4</t>
  </si>
  <si>
    <t>YDR256C</t>
  </si>
  <si>
    <t>CTA1</t>
  </si>
  <si>
    <t>YDR260C</t>
  </si>
  <si>
    <t>SWM1</t>
  </si>
  <si>
    <t>YDR263C</t>
  </si>
  <si>
    <t>DIN7</t>
  </si>
  <si>
    <t>YDR265W</t>
  </si>
  <si>
    <t>PEX10</t>
  </si>
  <si>
    <t>YDR273W</t>
  </si>
  <si>
    <t>DON1</t>
  </si>
  <si>
    <t>YDR276C</t>
  </si>
  <si>
    <t>PMP3</t>
  </si>
  <si>
    <t>YDR277C</t>
  </si>
  <si>
    <t>MTH1</t>
  </si>
  <si>
    <t>YDR281C</t>
  </si>
  <si>
    <t>PHM6</t>
  </si>
  <si>
    <t>YDR282C</t>
  </si>
  <si>
    <t>YDR284C</t>
  </si>
  <si>
    <t>DPP1</t>
  </si>
  <si>
    <t>YDR285W</t>
  </si>
  <si>
    <t>ZIP1</t>
  </si>
  <si>
    <t>YDR302W</t>
  </si>
  <si>
    <t>GPI11</t>
  </si>
  <si>
    <t>YDR306C</t>
  </si>
  <si>
    <t>YDR307W</t>
  </si>
  <si>
    <t>YDR309C</t>
  </si>
  <si>
    <t>GIC2</t>
  </si>
  <si>
    <t>YDR313C</t>
  </si>
  <si>
    <t>PIB1</t>
  </si>
  <si>
    <t>YDR314C</t>
  </si>
  <si>
    <t>RAD34</t>
  </si>
  <si>
    <t>YDR315C</t>
  </si>
  <si>
    <t>IPK1</t>
  </si>
  <si>
    <t>YDR317W</t>
  </si>
  <si>
    <t>HIM1</t>
  </si>
  <si>
    <t>YDR319C</t>
  </si>
  <si>
    <t>YDR320C-A</t>
  </si>
  <si>
    <t>DAD4</t>
  </si>
  <si>
    <t>YDR322C-A</t>
  </si>
  <si>
    <t>TIM11</t>
  </si>
  <si>
    <t>YDR336W</t>
  </si>
  <si>
    <t>YDR338C</t>
  </si>
  <si>
    <t>YDR349C</t>
  </si>
  <si>
    <t>YPS7</t>
  </si>
  <si>
    <t>YDR350C</t>
  </si>
  <si>
    <t>ATP22</t>
  </si>
  <si>
    <t>YDR352W</t>
  </si>
  <si>
    <t>YDR357C</t>
  </si>
  <si>
    <t>CNL1</t>
  </si>
  <si>
    <t>YDR363W-A</t>
  </si>
  <si>
    <t>SEM1</t>
  </si>
  <si>
    <t>YDR369C</t>
  </si>
  <si>
    <t>XRS2</t>
  </si>
  <si>
    <t>YDR370C</t>
  </si>
  <si>
    <t>YDR374W-A</t>
  </si>
  <si>
    <t>YDR380W</t>
  </si>
  <si>
    <t>ARO10</t>
  </si>
  <si>
    <t>YDR384C</t>
  </si>
  <si>
    <t>ATO3</t>
  </si>
  <si>
    <t>YDR386W</t>
  </si>
  <si>
    <t>MUS81</t>
  </si>
  <si>
    <t>YDR387C</t>
  </si>
  <si>
    <t>YDR403W</t>
  </si>
  <si>
    <t>DIT1</t>
  </si>
  <si>
    <t>YDR406W-A</t>
  </si>
  <si>
    <t>YDR409W</t>
  </si>
  <si>
    <t>SIZ1</t>
  </si>
  <si>
    <t>YDR410C</t>
  </si>
  <si>
    <t>STE14</t>
  </si>
  <si>
    <t>YDR411C</t>
  </si>
  <si>
    <t>DFM1</t>
  </si>
  <si>
    <t>YDR414C</t>
  </si>
  <si>
    <t>ERD1</t>
  </si>
  <si>
    <t>YDR416W</t>
  </si>
  <si>
    <t>SYF1</t>
  </si>
  <si>
    <t>YDR420W</t>
  </si>
  <si>
    <t>HKR1</t>
  </si>
  <si>
    <t>YDR421W</t>
  </si>
  <si>
    <t>ARO80</t>
  </si>
  <si>
    <t>YDR423C</t>
  </si>
  <si>
    <t>CAD1</t>
  </si>
  <si>
    <t>YDR428C</t>
  </si>
  <si>
    <t>BNA7</t>
  </si>
  <si>
    <t>YDR432W;YDR433W</t>
  </si>
  <si>
    <t>YDR437W</t>
  </si>
  <si>
    <t>GPI19</t>
  </si>
  <si>
    <t>YDR438W</t>
  </si>
  <si>
    <t>THI74</t>
  </si>
  <si>
    <t>YDR439W</t>
  </si>
  <si>
    <t>LRS4</t>
  </si>
  <si>
    <t>YDR441C</t>
  </si>
  <si>
    <t>APT2</t>
  </si>
  <si>
    <t>YDR451C</t>
  </si>
  <si>
    <t>YHP1</t>
  </si>
  <si>
    <t>YDR459C</t>
  </si>
  <si>
    <t>PFA5</t>
  </si>
  <si>
    <t>YDR461W</t>
  </si>
  <si>
    <t>MFA1</t>
  </si>
  <si>
    <t>YDR467C</t>
  </si>
  <si>
    <t>YDR479C</t>
  </si>
  <si>
    <t>PEX29</t>
  </si>
  <si>
    <t>YDR482C</t>
  </si>
  <si>
    <t>CWC21</t>
  </si>
  <si>
    <t>YDR486C</t>
  </si>
  <si>
    <t>VPS60</t>
  </si>
  <si>
    <t>YDR488C</t>
  </si>
  <si>
    <t>PAC11</t>
  </si>
  <si>
    <t>YDR489W</t>
  </si>
  <si>
    <t>SLD5</t>
  </si>
  <si>
    <t>YDR501W</t>
  </si>
  <si>
    <t>PLM2</t>
  </si>
  <si>
    <t>YDR503C</t>
  </si>
  <si>
    <t>LPP1</t>
  </si>
  <si>
    <t>YDR504C</t>
  </si>
  <si>
    <t>SPG3</t>
  </si>
  <si>
    <t>YDR506C</t>
  </si>
  <si>
    <t>YDR523C</t>
  </si>
  <si>
    <t>SPS1</t>
  </si>
  <si>
    <t>YDR524C-B</t>
  </si>
  <si>
    <t>YDR525W-A</t>
  </si>
  <si>
    <t>SNA2</t>
  </si>
  <si>
    <t>YDR528W</t>
  </si>
  <si>
    <t>HLR1</t>
  </si>
  <si>
    <t>YDR534C</t>
  </si>
  <si>
    <t>FIT1</t>
  </si>
  <si>
    <t>YDR538W</t>
  </si>
  <si>
    <t>PAD1</t>
  </si>
  <si>
    <t>YDR540C</t>
  </si>
  <si>
    <t>IRC4</t>
  </si>
  <si>
    <t>YDR541C</t>
  </si>
  <si>
    <t>YEL004W</t>
  </si>
  <si>
    <t>YEA4</t>
  </si>
  <si>
    <t>YEL005C</t>
  </si>
  <si>
    <t>VAB2</t>
  </si>
  <si>
    <t>YEL016C</t>
  </si>
  <si>
    <t>NPP2</t>
  </si>
  <si>
    <t>YEL017C-A</t>
  </si>
  <si>
    <t>PMP2</t>
  </si>
  <si>
    <t>YEL023C</t>
  </si>
  <si>
    <t>YEL025C</t>
  </si>
  <si>
    <t>YEL027W</t>
  </si>
  <si>
    <t>VMA3</t>
  </si>
  <si>
    <t>YEL028W</t>
  </si>
  <si>
    <t>YEL033W</t>
  </si>
  <si>
    <t>MTC7</t>
  </si>
  <si>
    <t>YEL041W</t>
  </si>
  <si>
    <t>YEF1</t>
  </si>
  <si>
    <t>YEL045C</t>
  </si>
  <si>
    <t>YEL048C</t>
  </si>
  <si>
    <t>TCA17</t>
  </si>
  <si>
    <t>YEL057C</t>
  </si>
  <si>
    <t>YEL059C-A</t>
  </si>
  <si>
    <t>SOM1</t>
  </si>
  <si>
    <t>YEL063C</t>
  </si>
  <si>
    <t>CAN1</t>
  </si>
  <si>
    <t>YEL064C</t>
  </si>
  <si>
    <t>AVT2</t>
  </si>
  <si>
    <t>YEL067C</t>
  </si>
  <si>
    <t>YEL068C</t>
  </si>
  <si>
    <t>YEL072W</t>
  </si>
  <si>
    <t>RMD6</t>
  </si>
  <si>
    <t>YEL073C</t>
  </si>
  <si>
    <t>YER009W</t>
  </si>
  <si>
    <t>NTF2</t>
  </si>
  <si>
    <t>YER011W</t>
  </si>
  <si>
    <t>TIR1</t>
  </si>
  <si>
    <t>YER018C</t>
  </si>
  <si>
    <t>SPC25</t>
  </si>
  <si>
    <t>YER026C</t>
  </si>
  <si>
    <t>CHO1</t>
  </si>
  <si>
    <t>YER028C</t>
  </si>
  <si>
    <t>MIG3</t>
  </si>
  <si>
    <t>YER035W</t>
  </si>
  <si>
    <t>EDC2</t>
  </si>
  <si>
    <t>YER038C</t>
  </si>
  <si>
    <t>KRE29</t>
  </si>
  <si>
    <t>YER039C</t>
  </si>
  <si>
    <t>HVG1</t>
  </si>
  <si>
    <t>YER039C-A</t>
  </si>
  <si>
    <t>YER041W</t>
  </si>
  <si>
    <t>YEN1</t>
  </si>
  <si>
    <t>YER044C-A</t>
  </si>
  <si>
    <t>MEI4</t>
  </si>
  <si>
    <t>YER045C</t>
  </si>
  <si>
    <t>ACA1</t>
  </si>
  <si>
    <t>YER046W</t>
  </si>
  <si>
    <t>SPO73</t>
  </si>
  <si>
    <t>YER053C-A</t>
  </si>
  <si>
    <t>YER054C</t>
  </si>
  <si>
    <t>GIP2</t>
  </si>
  <si>
    <t>YER060W</t>
  </si>
  <si>
    <t>FCY21</t>
  </si>
  <si>
    <t>YER060W-A</t>
  </si>
  <si>
    <t>FCY22</t>
  </si>
  <si>
    <t>YER064C</t>
  </si>
  <si>
    <t>YER066W</t>
  </si>
  <si>
    <t>RRT13</t>
  </si>
  <si>
    <t>YER074W-A</t>
  </si>
  <si>
    <t>YOS1</t>
  </si>
  <si>
    <t>YER076C</t>
  </si>
  <si>
    <t>YER076W-A</t>
  </si>
  <si>
    <t>YER088C-A</t>
  </si>
  <si>
    <t>YER093C</t>
  </si>
  <si>
    <t>TSC11</t>
  </si>
  <si>
    <t>YER096W</t>
  </si>
  <si>
    <t>SHC1</t>
  </si>
  <si>
    <t>YER104W</t>
  </si>
  <si>
    <t>RTT105</t>
  </si>
  <si>
    <t>YER109C</t>
  </si>
  <si>
    <t>FLO8</t>
  </si>
  <si>
    <t>YER115C</t>
  </si>
  <si>
    <t>SPR6</t>
  </si>
  <si>
    <t>YER116C</t>
  </si>
  <si>
    <t>SLX8</t>
  </si>
  <si>
    <t>YER118C</t>
  </si>
  <si>
    <t>SHO1</t>
  </si>
  <si>
    <t>YER119C</t>
  </si>
  <si>
    <t>AVT6</t>
  </si>
  <si>
    <t>YER121W</t>
  </si>
  <si>
    <t>YER124C</t>
  </si>
  <si>
    <t>DSE1</t>
  </si>
  <si>
    <t>YER130C</t>
  </si>
  <si>
    <t>YER140W</t>
  </si>
  <si>
    <t>YER147C</t>
  </si>
  <si>
    <t>SCC4</t>
  </si>
  <si>
    <t>YER148W-A</t>
  </si>
  <si>
    <t>YER150W</t>
  </si>
  <si>
    <t>SPI1</t>
  </si>
  <si>
    <t>YER153C</t>
  </si>
  <si>
    <t>PET122</t>
  </si>
  <si>
    <t>YER158C</t>
  </si>
  <si>
    <t>YER170W</t>
  </si>
  <si>
    <t>ADK2</t>
  </si>
  <si>
    <t>YER173W</t>
  </si>
  <si>
    <t>RAD24</t>
  </si>
  <si>
    <t>YER175W-A</t>
  </si>
  <si>
    <t>YER179W</t>
  </si>
  <si>
    <t>DMC1</t>
  </si>
  <si>
    <t>YER180C</t>
  </si>
  <si>
    <t>ISC10</t>
  </si>
  <si>
    <t>YER180C-A</t>
  </si>
  <si>
    <t>SLO1</t>
  </si>
  <si>
    <t>YER184C</t>
  </si>
  <si>
    <t>YER185W</t>
  </si>
  <si>
    <t>PUG1</t>
  </si>
  <si>
    <t>YER186C</t>
  </si>
  <si>
    <t>YER187W</t>
  </si>
  <si>
    <t>YER188W</t>
  </si>
  <si>
    <t>YFL003C</t>
  </si>
  <si>
    <t>MSH4</t>
  </si>
  <si>
    <t>YFL017W-A</t>
  </si>
  <si>
    <t>SMX2</t>
  </si>
  <si>
    <t>YFL025C</t>
  </si>
  <si>
    <t>BST1</t>
  </si>
  <si>
    <t>YFL031W</t>
  </si>
  <si>
    <t>HAC1</t>
  </si>
  <si>
    <t>YFL032W</t>
  </si>
  <si>
    <t>YFL041W-A</t>
  </si>
  <si>
    <t>YFL054C</t>
  </si>
  <si>
    <t>YFL055W</t>
  </si>
  <si>
    <t>AGP3</t>
  </si>
  <si>
    <t>YFL056C</t>
  </si>
  <si>
    <t>AAD6</t>
  </si>
  <si>
    <t>YFL057C</t>
  </si>
  <si>
    <t>AAD16</t>
  </si>
  <si>
    <t>YFR003C</t>
  </si>
  <si>
    <t>YPI1</t>
  </si>
  <si>
    <t>YFR008W</t>
  </si>
  <si>
    <t>FAR7</t>
  </si>
  <si>
    <t>YFR009W;YFR009W-A</t>
  </si>
  <si>
    <t>YFR017C</t>
  </si>
  <si>
    <t>YFR018C</t>
  </si>
  <si>
    <t>YFR020W</t>
  </si>
  <si>
    <t>YFR022W</t>
  </si>
  <si>
    <t>ROG3</t>
  </si>
  <si>
    <t>YFR023W</t>
  </si>
  <si>
    <t>PES4</t>
  </si>
  <si>
    <t>YFR026C</t>
  </si>
  <si>
    <t>ULI1</t>
  </si>
  <si>
    <t>YFR027W</t>
  </si>
  <si>
    <t>ECO1</t>
  </si>
  <si>
    <t>YFR032C-A</t>
  </si>
  <si>
    <t>RPL29</t>
  </si>
  <si>
    <t>YFR032C-B</t>
  </si>
  <si>
    <t>YFR034W-A</t>
  </si>
  <si>
    <t>YFR036W</t>
  </si>
  <si>
    <t>CDC26</t>
  </si>
  <si>
    <t>YFR042W</t>
  </si>
  <si>
    <t>KEG1</t>
  </si>
  <si>
    <t>YFR045W</t>
  </si>
  <si>
    <t>YFR046C</t>
  </si>
  <si>
    <t>CNN1</t>
  </si>
  <si>
    <t>YFR048W</t>
  </si>
  <si>
    <t>RMD8</t>
  </si>
  <si>
    <t>YFR052C-A</t>
  </si>
  <si>
    <t>YFR052C-A;YFR053C</t>
  </si>
  <si>
    <t>YFR055W</t>
  </si>
  <si>
    <t>IRC7</t>
  </si>
  <si>
    <t>YGL002W</t>
  </si>
  <si>
    <t>ERP6</t>
  </si>
  <si>
    <t>YGL003C</t>
  </si>
  <si>
    <t>CDH1</t>
  </si>
  <si>
    <t>YGL010W</t>
  </si>
  <si>
    <t>YGL024W</t>
  </si>
  <si>
    <t>YGL032C</t>
  </si>
  <si>
    <t>AGA2</t>
  </si>
  <si>
    <t>YGL045W</t>
  </si>
  <si>
    <t>RIM8</t>
  </si>
  <si>
    <t>YGL054C</t>
  </si>
  <si>
    <t>ERV14</t>
  </si>
  <si>
    <t>YGL058W</t>
  </si>
  <si>
    <t>RAD6</t>
  </si>
  <si>
    <t>YGL063W</t>
  </si>
  <si>
    <t>PUS2</t>
  </si>
  <si>
    <t>YGL070C</t>
  </si>
  <si>
    <t>RPB9</t>
  </si>
  <si>
    <t>YGL072C</t>
  </si>
  <si>
    <t>YGL075C</t>
  </si>
  <si>
    <t>MPS2</t>
  </si>
  <si>
    <t>YGL079W</t>
  </si>
  <si>
    <t>KXD1</t>
  </si>
  <si>
    <t>YGL080W</t>
  </si>
  <si>
    <t>FMP37</t>
  </si>
  <si>
    <t>YGL084C</t>
  </si>
  <si>
    <t>GUP1</t>
  </si>
  <si>
    <t>YGL085W</t>
  </si>
  <si>
    <t>LCL3</t>
  </si>
  <si>
    <t>YGL088W</t>
  </si>
  <si>
    <t>YGL090W</t>
  </si>
  <si>
    <t>LIF1</t>
  </si>
  <si>
    <t>YGL096W</t>
  </si>
  <si>
    <t>TOS8</t>
  </si>
  <si>
    <t>YGL104C</t>
  </si>
  <si>
    <t>VPS73</t>
  </si>
  <si>
    <t>YGL114W</t>
  </si>
  <si>
    <t>YGL116W</t>
  </si>
  <si>
    <t>CDC20</t>
  </si>
  <si>
    <t>YGL121C</t>
  </si>
  <si>
    <t>GPG1</t>
  </si>
  <si>
    <t>YGL126W</t>
  </si>
  <si>
    <t>SCS3</t>
  </si>
  <si>
    <t>YGL127C</t>
  </si>
  <si>
    <t>SOH1</t>
  </si>
  <si>
    <t>YGL128C</t>
  </si>
  <si>
    <t>CWC23</t>
  </si>
  <si>
    <t>YGL131C</t>
  </si>
  <si>
    <t>SNT2</t>
  </si>
  <si>
    <t>YGL134W</t>
  </si>
  <si>
    <t>PCL10</t>
  </si>
  <si>
    <t>YGL136C</t>
  </si>
  <si>
    <t>MRM2</t>
  </si>
  <si>
    <t>YGL142C</t>
  </si>
  <si>
    <t>GPI10</t>
  </si>
  <si>
    <t>YGL143C</t>
  </si>
  <si>
    <t>MRF1</t>
  </si>
  <si>
    <t>YGL144C</t>
  </si>
  <si>
    <t>ROG1</t>
  </si>
  <si>
    <t>YGL146C</t>
  </si>
  <si>
    <t>RRT6</t>
  </si>
  <si>
    <t>YGL154C</t>
  </si>
  <si>
    <t>LYS5</t>
  </si>
  <si>
    <t>YGL162W</t>
  </si>
  <si>
    <t>SUT1</t>
  </si>
  <si>
    <t>YGL163C</t>
  </si>
  <si>
    <t>RAD54</t>
  </si>
  <si>
    <t>YGL165C</t>
  </si>
  <si>
    <t>YGL166W</t>
  </si>
  <si>
    <t>CUP2</t>
  </si>
  <si>
    <t>YGL174W</t>
  </si>
  <si>
    <t>BUD13</t>
  </si>
  <si>
    <t>YGL175C</t>
  </si>
  <si>
    <t>SAE2</t>
  </si>
  <si>
    <t>YGL176C</t>
  </si>
  <si>
    <t>YGL179C</t>
  </si>
  <si>
    <t>TOS3</t>
  </si>
  <si>
    <t>YGL186C</t>
  </si>
  <si>
    <t>TPN1</t>
  </si>
  <si>
    <t>YGL188C</t>
  </si>
  <si>
    <t>YGL188C-A</t>
  </si>
  <si>
    <t>YGL193C</t>
  </si>
  <si>
    <t>YGL194C-A</t>
  </si>
  <si>
    <t>YGL198W</t>
  </si>
  <si>
    <t>YIP4</t>
  </si>
  <si>
    <t>YGL204C</t>
  </si>
  <si>
    <t>YGL209W</t>
  </si>
  <si>
    <t>MIG2</t>
  </si>
  <si>
    <t>YGL215W</t>
  </si>
  <si>
    <t>CLG1</t>
  </si>
  <si>
    <t>YGL219C</t>
  </si>
  <si>
    <t>MDM34</t>
  </si>
  <si>
    <t>YGL225W</t>
  </si>
  <si>
    <t>VRG4</t>
  </si>
  <si>
    <t>YGL229C</t>
  </si>
  <si>
    <t>SAP4</t>
  </si>
  <si>
    <t>YGL240W</t>
  </si>
  <si>
    <t>DOC1</t>
  </si>
  <si>
    <t>YGL247W</t>
  </si>
  <si>
    <t>BRR6</t>
  </si>
  <si>
    <t>YGL249W</t>
  </si>
  <si>
    <t>ZIP2</t>
  </si>
  <si>
    <t>YGL250W</t>
  </si>
  <si>
    <t>RMR1</t>
  </si>
  <si>
    <t>YGL251C</t>
  </si>
  <si>
    <t>HFM1</t>
  </si>
  <si>
    <t>YGL258W</t>
  </si>
  <si>
    <t>VEL1</t>
  </si>
  <si>
    <t>YGR006W</t>
  </si>
  <si>
    <t>PRP18</t>
  </si>
  <si>
    <t>YGR010W</t>
  </si>
  <si>
    <t>NMA2</t>
  </si>
  <si>
    <t>YGR010W;YGR011W</t>
  </si>
  <si>
    <t>YGR014W</t>
  </si>
  <si>
    <t>MSB2</t>
  </si>
  <si>
    <t>YGR015C</t>
  </si>
  <si>
    <t>YGR016W</t>
  </si>
  <si>
    <t>YGR023W</t>
  </si>
  <si>
    <t>MTL1</t>
  </si>
  <si>
    <t>YGR025W</t>
  </si>
  <si>
    <t>YGR035C</t>
  </si>
  <si>
    <t>YGR038W</t>
  </si>
  <si>
    <t>ORM1</t>
  </si>
  <si>
    <t>YGR039W</t>
  </si>
  <si>
    <t>YGR041W</t>
  </si>
  <si>
    <t>BUD9</t>
  </si>
  <si>
    <t>YGR045C</t>
  </si>
  <si>
    <t>YGR046W</t>
  </si>
  <si>
    <t>TAM41</t>
  </si>
  <si>
    <t>YGR050C</t>
  </si>
  <si>
    <t>YGR052W</t>
  </si>
  <si>
    <t>FMP48</t>
  </si>
  <si>
    <t>YGR053C</t>
  </si>
  <si>
    <t>YGR057C</t>
  </si>
  <si>
    <t>LST7</t>
  </si>
  <si>
    <t>YGR058W</t>
  </si>
  <si>
    <t>PEF1</t>
  </si>
  <si>
    <t>YGR062C</t>
  </si>
  <si>
    <t>COX18</t>
  </si>
  <si>
    <t>YGR066C</t>
  </si>
  <si>
    <t>YGR067C</t>
  </si>
  <si>
    <t>YGR070W</t>
  </si>
  <si>
    <t>ROM1</t>
  </si>
  <si>
    <t>YGR073C</t>
  </si>
  <si>
    <t>YGR075C</t>
  </si>
  <si>
    <t>PRP38</t>
  </si>
  <si>
    <t>YGR077C</t>
  </si>
  <si>
    <t>PEX8</t>
  </si>
  <si>
    <t>YGR079W</t>
  </si>
  <si>
    <t>YGR096W</t>
  </si>
  <si>
    <t>TPC1</t>
  </si>
  <si>
    <t>YGR101W</t>
  </si>
  <si>
    <t>PCP1</t>
  </si>
  <si>
    <t>YGR105W</t>
  </si>
  <si>
    <t>VMA21</t>
  </si>
  <si>
    <t>YGR108W</t>
  </si>
  <si>
    <t>CLB1</t>
  </si>
  <si>
    <t>YGR109C</t>
  </si>
  <si>
    <t>CLB6</t>
  </si>
  <si>
    <t>YGR110W</t>
  </si>
  <si>
    <t>CLD1</t>
  </si>
  <si>
    <t>YGR112W</t>
  </si>
  <si>
    <t>SHY1</t>
  </si>
  <si>
    <t>YGR113W</t>
  </si>
  <si>
    <t>DAM1</t>
  </si>
  <si>
    <t>YGR121C</t>
  </si>
  <si>
    <t>MEP1</t>
  </si>
  <si>
    <t>YGR127W</t>
  </si>
  <si>
    <t>YGR131W</t>
  </si>
  <si>
    <t>FHN1</t>
  </si>
  <si>
    <t>YGR136W;YGR137W</t>
  </si>
  <si>
    <t>YGR137W</t>
  </si>
  <si>
    <t>YGR142W</t>
  </si>
  <si>
    <t>BTN2</t>
  </si>
  <si>
    <t>YGR144W</t>
  </si>
  <si>
    <t>THI4</t>
  </si>
  <si>
    <t>YGR146C</t>
  </si>
  <si>
    <t>ECL1</t>
  </si>
  <si>
    <t>YGR151C;YGR152C</t>
  </si>
  <si>
    <t>YGR153W</t>
  </si>
  <si>
    <t>YGR161W-C</t>
  </si>
  <si>
    <t>YGR168C</t>
  </si>
  <si>
    <t>YGR179C</t>
  </si>
  <si>
    <t>OKP1</t>
  </si>
  <si>
    <t>YGR182C</t>
  </si>
  <si>
    <t>YGR183C</t>
  </si>
  <si>
    <t>QCR9</t>
  </si>
  <si>
    <t>YGR188C</t>
  </si>
  <si>
    <t>BUB1</t>
  </si>
  <si>
    <t>YGR197C</t>
  </si>
  <si>
    <t>SNG1</t>
  </si>
  <si>
    <t>YGR203W</t>
  </si>
  <si>
    <t>YCH1</t>
  </si>
  <si>
    <t>YGR206W</t>
  </si>
  <si>
    <t>MVB12</t>
  </si>
  <si>
    <t>YGR212W</t>
  </si>
  <si>
    <t>SLI1</t>
  </si>
  <si>
    <t>YGR213C</t>
  </si>
  <si>
    <t>RTA1</t>
  </si>
  <si>
    <t>YGR216C</t>
  </si>
  <si>
    <t>GPI1</t>
  </si>
  <si>
    <t>YGR217W</t>
  </si>
  <si>
    <t>CCH1</t>
  </si>
  <si>
    <t>YGR221C</t>
  </si>
  <si>
    <t>TOS2</t>
  </si>
  <si>
    <t>YGR227W</t>
  </si>
  <si>
    <t>DIE2</t>
  </si>
  <si>
    <t>YGR230W</t>
  </si>
  <si>
    <t>BNS1</t>
  </si>
  <si>
    <t>YGR239C</t>
  </si>
  <si>
    <t>PEX21</t>
  </si>
  <si>
    <t>YGR241C</t>
  </si>
  <si>
    <t>YAP1802</t>
  </si>
  <si>
    <t>YGR243W</t>
  </si>
  <si>
    <t>FMP43</t>
  </si>
  <si>
    <t>YGR247W</t>
  </si>
  <si>
    <t>CPD1</t>
  </si>
  <si>
    <t>YGR249W</t>
  </si>
  <si>
    <t>MGA1</t>
  </si>
  <si>
    <t>YGR257C</t>
  </si>
  <si>
    <t>MTM1</t>
  </si>
  <si>
    <t>YGR268C</t>
  </si>
  <si>
    <t>HUA1</t>
  </si>
  <si>
    <t>YGR272C</t>
  </si>
  <si>
    <t>YGR287C</t>
  </si>
  <si>
    <t>IMA1</t>
  </si>
  <si>
    <t>YGR288W</t>
  </si>
  <si>
    <t>MAL13</t>
  </si>
  <si>
    <t>YGR289C</t>
  </si>
  <si>
    <t>MAL11</t>
  </si>
  <si>
    <t>YHL002C-A</t>
  </si>
  <si>
    <t>YHL006C</t>
  </si>
  <si>
    <t>SHU1</t>
  </si>
  <si>
    <t>YHL008C</t>
  </si>
  <si>
    <t>YHL016C</t>
  </si>
  <si>
    <t>DUR3</t>
  </si>
  <si>
    <t>YHL022C</t>
  </si>
  <si>
    <t>SPO11</t>
  </si>
  <si>
    <t>YHL026C</t>
  </si>
  <si>
    <t>YHL027W</t>
  </si>
  <si>
    <t>RIM101</t>
  </si>
  <si>
    <t>YHL028W</t>
  </si>
  <si>
    <t>WSC4</t>
  </si>
  <si>
    <t>YHL032C</t>
  </si>
  <si>
    <t>GUT1</t>
  </si>
  <si>
    <t>YHL036W</t>
  </si>
  <si>
    <t>MUP3</t>
  </si>
  <si>
    <t>YHL040C</t>
  </si>
  <si>
    <t>ARN1</t>
  </si>
  <si>
    <t>YHL042W</t>
  </si>
  <si>
    <t>YHL044W</t>
  </si>
  <si>
    <t>YHL047C</t>
  </si>
  <si>
    <t>ARN2</t>
  </si>
  <si>
    <t>YHR002W</t>
  </si>
  <si>
    <t>LEU5</t>
  </si>
  <si>
    <t>YHR004C</t>
  </si>
  <si>
    <t>NEM1</t>
  </si>
  <si>
    <t>YHR022C</t>
  </si>
  <si>
    <t>YHR026W</t>
  </si>
  <si>
    <t>VMA16</t>
  </si>
  <si>
    <t>YHR028W-A</t>
  </si>
  <si>
    <t>YHR031C</t>
  </si>
  <si>
    <t>RRM3</t>
  </si>
  <si>
    <t>YHR032W</t>
  </si>
  <si>
    <t>ERC1</t>
  </si>
  <si>
    <t>YHR032W-A</t>
  </si>
  <si>
    <t>YHR035W</t>
  </si>
  <si>
    <t>YHR048W</t>
  </si>
  <si>
    <t>YHK8</t>
  </si>
  <si>
    <t>YHR050W</t>
  </si>
  <si>
    <t>SMF2</t>
  </si>
  <si>
    <t>YHR050W-A</t>
  </si>
  <si>
    <t>YHR061C</t>
  </si>
  <si>
    <t>GIC1</t>
  </si>
  <si>
    <t>YHR067W</t>
  </si>
  <si>
    <t>HTD2</t>
  </si>
  <si>
    <t>YHR071W</t>
  </si>
  <si>
    <t>PCL5</t>
  </si>
  <si>
    <t>YHR073W;YHR073W-A</t>
  </si>
  <si>
    <t>YHR078W</t>
  </si>
  <si>
    <t>YHR090C</t>
  </si>
  <si>
    <t>YNG2</t>
  </si>
  <si>
    <t>YHR095W</t>
  </si>
  <si>
    <t>YHR101C</t>
  </si>
  <si>
    <t>BIG1</t>
  </si>
  <si>
    <t>YHR105W</t>
  </si>
  <si>
    <t>YPT35</t>
  </si>
  <si>
    <t>YHR109W</t>
  </si>
  <si>
    <t>CTM1</t>
  </si>
  <si>
    <t>YHR110W</t>
  </si>
  <si>
    <t>ERP5</t>
  </si>
  <si>
    <t>YHR123W</t>
  </si>
  <si>
    <t>EPT1</t>
  </si>
  <si>
    <t>YHR124W</t>
  </si>
  <si>
    <t>NDT80</t>
  </si>
  <si>
    <t>YHR129C</t>
  </si>
  <si>
    <t>ARP1</t>
  </si>
  <si>
    <t>YHR130C</t>
  </si>
  <si>
    <t>YHR131C</t>
  </si>
  <si>
    <t>YHR134W</t>
  </si>
  <si>
    <t>WSS1</t>
  </si>
  <si>
    <t>YHR140W</t>
  </si>
  <si>
    <t>YHR143W</t>
  </si>
  <si>
    <t>DSE2</t>
  </si>
  <si>
    <t>YHR150W</t>
  </si>
  <si>
    <t>PEX28</t>
  </si>
  <si>
    <t>YHR151C</t>
  </si>
  <si>
    <t>MTC6</t>
  </si>
  <si>
    <t>YHR152W</t>
  </si>
  <si>
    <t>SPO12</t>
  </si>
  <si>
    <t>YHR153C</t>
  </si>
  <si>
    <t>SPO16</t>
  </si>
  <si>
    <t>YHR155W</t>
  </si>
  <si>
    <t>YSP1</t>
  </si>
  <si>
    <t>YHR157W</t>
  </si>
  <si>
    <t>REC104</t>
  </si>
  <si>
    <t>YHR162W</t>
  </si>
  <si>
    <t>YHR168W</t>
  </si>
  <si>
    <t>MTG2</t>
  </si>
  <si>
    <t>YHR175W</t>
  </si>
  <si>
    <t>CTR2</t>
  </si>
  <si>
    <t>YHR175W-A</t>
  </si>
  <si>
    <t>YHR176W</t>
  </si>
  <si>
    <t>FMO1</t>
  </si>
  <si>
    <t>YHR177W</t>
  </si>
  <si>
    <t>YHR180W</t>
  </si>
  <si>
    <t>YHR180W-A</t>
  </si>
  <si>
    <t>YHR181W</t>
  </si>
  <si>
    <t>SVP26</t>
  </si>
  <si>
    <t>YHR182W</t>
  </si>
  <si>
    <t>YHR184W</t>
  </si>
  <si>
    <t>SSP1</t>
  </si>
  <si>
    <t>YHR189W</t>
  </si>
  <si>
    <t>PTH1</t>
  </si>
  <si>
    <t>YHR191C</t>
  </si>
  <si>
    <t>CTF8</t>
  </si>
  <si>
    <t>YHR193C-A</t>
  </si>
  <si>
    <t>YHR194W</t>
  </si>
  <si>
    <t>MDM31</t>
  </si>
  <si>
    <t>YHR199C-A</t>
  </si>
  <si>
    <t>NBL1</t>
  </si>
  <si>
    <t>YHR204W</t>
  </si>
  <si>
    <t>MNL1</t>
  </si>
  <si>
    <t>YHR210C</t>
  </si>
  <si>
    <t>YHR211W</t>
  </si>
  <si>
    <t>FLO5</t>
  </si>
  <si>
    <t>YHR214W-A</t>
  </si>
  <si>
    <t>YIL001W</t>
  </si>
  <si>
    <t>YIL006W</t>
  </si>
  <si>
    <t>YIA6</t>
  </si>
  <si>
    <t>YIL009C-A</t>
  </si>
  <si>
    <t>EST3</t>
  </si>
  <si>
    <t>YIL011W</t>
  </si>
  <si>
    <t>TIR3</t>
  </si>
  <si>
    <t>YIL013C</t>
  </si>
  <si>
    <t>PDR11</t>
  </si>
  <si>
    <t>YIL014C-A</t>
  </si>
  <si>
    <t>YIL020C-A</t>
  </si>
  <si>
    <t>YIL023C</t>
  </si>
  <si>
    <t>YKE4</t>
  </si>
  <si>
    <t>YIL024C</t>
  </si>
  <si>
    <t>YIL028W</t>
  </si>
  <si>
    <t>YIL029C</t>
  </si>
  <si>
    <t>YIL030W-A</t>
  </si>
  <si>
    <t>YIL030W-A;YIL031W</t>
  </si>
  <si>
    <t>YIL037C</t>
  </si>
  <si>
    <t>PRM2</t>
  </si>
  <si>
    <t>YIL040W</t>
  </si>
  <si>
    <t>APQ12</t>
  </si>
  <si>
    <t>YIL047C;YIL047C-A</t>
  </si>
  <si>
    <t>YIL049W</t>
  </si>
  <si>
    <t>DFG10</t>
  </si>
  <si>
    <t>YIL050W</t>
  </si>
  <si>
    <t>PCL7</t>
  </si>
  <si>
    <t>YIL059C</t>
  </si>
  <si>
    <t>YIL071C</t>
  </si>
  <si>
    <t>PCI8</t>
  </si>
  <si>
    <t>YIL072W</t>
  </si>
  <si>
    <t>HOP1</t>
  </si>
  <si>
    <t>YIL073C</t>
  </si>
  <si>
    <t>SPO22</t>
  </si>
  <si>
    <t>YIL077C</t>
  </si>
  <si>
    <t>YIL086C</t>
  </si>
  <si>
    <t>YIL087C</t>
  </si>
  <si>
    <t>AIM19</t>
  </si>
  <si>
    <t>YIL089W</t>
  </si>
  <si>
    <t>YIL092W</t>
  </si>
  <si>
    <t>YIL099W</t>
  </si>
  <si>
    <t>SGA1</t>
  </si>
  <si>
    <t>YIL101C</t>
  </si>
  <si>
    <t>XBP1</t>
  </si>
  <si>
    <t>YIL102C-A</t>
  </si>
  <si>
    <t>YIL113W</t>
  </si>
  <si>
    <t>SDP1</t>
  </si>
  <si>
    <t>YIL117C</t>
  </si>
  <si>
    <t>PRM5</t>
  </si>
  <si>
    <t>YIL119C</t>
  </si>
  <si>
    <t>RPI1</t>
  </si>
  <si>
    <t>YIL120W</t>
  </si>
  <si>
    <t>QDR1</t>
  </si>
  <si>
    <t>YIL122W</t>
  </si>
  <si>
    <t>POG1</t>
  </si>
  <si>
    <t>YIL132C</t>
  </si>
  <si>
    <t>CSM2</t>
  </si>
  <si>
    <t>YIL134W</t>
  </si>
  <si>
    <t>FLX1</t>
  </si>
  <si>
    <t>YIL139C</t>
  </si>
  <si>
    <t>REV7</t>
  </si>
  <si>
    <t>YIL146C</t>
  </si>
  <si>
    <t>ATG32</t>
  </si>
  <si>
    <t>YIL152W</t>
  </si>
  <si>
    <t>YIL156W-A</t>
  </si>
  <si>
    <t>YIL157C</t>
  </si>
  <si>
    <t>COA1</t>
  </si>
  <si>
    <t>YIL158W</t>
  </si>
  <si>
    <t>AIM20</t>
  </si>
  <si>
    <t>YIL164C</t>
  </si>
  <si>
    <t>NIT1</t>
  </si>
  <si>
    <t>YIL165C</t>
  </si>
  <si>
    <t>YIL166C</t>
  </si>
  <si>
    <t>YIL176C</t>
  </si>
  <si>
    <t>PAU14</t>
  </si>
  <si>
    <t>YIR009W</t>
  </si>
  <si>
    <t>MSL1</t>
  </si>
  <si>
    <t>YIR011C</t>
  </si>
  <si>
    <t>STS1</t>
  </si>
  <si>
    <t>YIR014W</t>
  </si>
  <si>
    <t>YIR015W</t>
  </si>
  <si>
    <t>RPR2</t>
  </si>
  <si>
    <t>YIR016W</t>
  </si>
  <si>
    <t>YIR018C-A</t>
  </si>
  <si>
    <t>YIR018W</t>
  </si>
  <si>
    <t>YAP5</t>
  </si>
  <si>
    <t>YIR019C</t>
  </si>
  <si>
    <t>MUC1</t>
  </si>
  <si>
    <t>YIR020C</t>
  </si>
  <si>
    <t>YIR021W-A</t>
  </si>
  <si>
    <t>YIR023C-A</t>
  </si>
  <si>
    <t>YIR025W</t>
  </si>
  <si>
    <t>MND2</t>
  </si>
  <si>
    <t>YIR027C</t>
  </si>
  <si>
    <t>DAL1</t>
  </si>
  <si>
    <t>YIR028W</t>
  </si>
  <si>
    <t>DAL4</t>
  </si>
  <si>
    <t>YIR029W</t>
  </si>
  <si>
    <t>DAL2</t>
  </si>
  <si>
    <t>YIR032C</t>
  </si>
  <si>
    <t>DAL3</t>
  </si>
  <si>
    <t>YIR036W-A</t>
  </si>
  <si>
    <t>YIR039C</t>
  </si>
  <si>
    <t>YPS6</t>
  </si>
  <si>
    <t>YIR040C</t>
  </si>
  <si>
    <t>YIR042C</t>
  </si>
  <si>
    <t>YJL003W</t>
  </si>
  <si>
    <t>COX16</t>
  </si>
  <si>
    <t>YJL004C</t>
  </si>
  <si>
    <t>SYS1</t>
  </si>
  <si>
    <t>YJL006C</t>
  </si>
  <si>
    <t>CTK2</t>
  </si>
  <si>
    <t>YJL013C</t>
  </si>
  <si>
    <t>MAD3</t>
  </si>
  <si>
    <t>YJL023C</t>
  </si>
  <si>
    <t>PET130</t>
  </si>
  <si>
    <t>YJL025W</t>
  </si>
  <si>
    <t>RRN7</t>
  </si>
  <si>
    <t>YJL047C-A</t>
  </si>
  <si>
    <t>YJL056C</t>
  </si>
  <si>
    <t>ZAP1</t>
  </si>
  <si>
    <t>YJL057C</t>
  </si>
  <si>
    <t>IKS1</t>
  </si>
  <si>
    <t>YJL059W</t>
  </si>
  <si>
    <t>YHC3</t>
  </si>
  <si>
    <t>YJL062W</t>
  </si>
  <si>
    <t>LAS21</t>
  </si>
  <si>
    <t>YJL062W-A</t>
  </si>
  <si>
    <t>COA3</t>
  </si>
  <si>
    <t>YJL065C</t>
  </si>
  <si>
    <t>DLS1</t>
  </si>
  <si>
    <t>YJL072C</t>
  </si>
  <si>
    <t>PSF2</t>
  </si>
  <si>
    <t>YJL078C</t>
  </si>
  <si>
    <t>PRY3</t>
  </si>
  <si>
    <t>YJL079C</t>
  </si>
  <si>
    <t>PRY1</t>
  </si>
  <si>
    <t>YJL086C</t>
  </si>
  <si>
    <t>YJL089W</t>
  </si>
  <si>
    <t>SIP4</t>
  </si>
  <si>
    <t>YJL090C</t>
  </si>
  <si>
    <t>DPB11</t>
  </si>
  <si>
    <t>YJL091C</t>
  </si>
  <si>
    <t>GWT1</t>
  </si>
  <si>
    <t>YJL093C</t>
  </si>
  <si>
    <t>TOK1</t>
  </si>
  <si>
    <t>YJL097W</t>
  </si>
  <si>
    <t>PHS1</t>
  </si>
  <si>
    <t>YJL103C</t>
  </si>
  <si>
    <t>GSM1</t>
  </si>
  <si>
    <t>YJL105W</t>
  </si>
  <si>
    <t>SET4</t>
  </si>
  <si>
    <t>YJL106W</t>
  </si>
  <si>
    <t>IME2</t>
  </si>
  <si>
    <t>YJL107C</t>
  </si>
  <si>
    <t>YJL108C</t>
  </si>
  <si>
    <t>PRM10</t>
  </si>
  <si>
    <t>YJL110C</t>
  </si>
  <si>
    <t>GZF3</t>
  </si>
  <si>
    <t>YJL116C</t>
  </si>
  <si>
    <t>NCA3</t>
  </si>
  <si>
    <t>YJL118W</t>
  </si>
  <si>
    <t>YJL119C</t>
  </si>
  <si>
    <t>YJL127C</t>
  </si>
  <si>
    <t>SPT10</t>
  </si>
  <si>
    <t>YJL127C-B</t>
  </si>
  <si>
    <t>YJL129C</t>
  </si>
  <si>
    <t>TRK1</t>
  </si>
  <si>
    <t>YJL132W</t>
  </si>
  <si>
    <t>YJL134W</t>
  </si>
  <si>
    <t>LCB3</t>
  </si>
  <si>
    <t>YJL135W</t>
  </si>
  <si>
    <t>YJL137C</t>
  </si>
  <si>
    <t>GLG2</t>
  </si>
  <si>
    <t>YJL139C</t>
  </si>
  <si>
    <t>YUR1</t>
  </si>
  <si>
    <t>YJL141C;YJL142C</t>
  </si>
  <si>
    <t>YJL142C</t>
  </si>
  <si>
    <t>YJL144W</t>
  </si>
  <si>
    <t>YJL147C</t>
  </si>
  <si>
    <t>YJL151C</t>
  </si>
  <si>
    <t>SNA3</t>
  </si>
  <si>
    <t>YJL157C</t>
  </si>
  <si>
    <t>FAR1</t>
  </si>
  <si>
    <t>YJL160C</t>
  </si>
  <si>
    <t>YJL161W</t>
  </si>
  <si>
    <t>FMP33</t>
  </si>
  <si>
    <t>YJL163C</t>
  </si>
  <si>
    <t>YJL170C</t>
  </si>
  <si>
    <t>ASG7</t>
  </si>
  <si>
    <t>YJL181W</t>
  </si>
  <si>
    <t>YJL185C</t>
  </si>
  <si>
    <t>YJL187C</t>
  </si>
  <si>
    <t>SWE1</t>
  </si>
  <si>
    <t>YJL189W</t>
  </si>
  <si>
    <t>RPL39</t>
  </si>
  <si>
    <t>YJL193W</t>
  </si>
  <si>
    <t>YJL194W</t>
  </si>
  <si>
    <t>CDC6</t>
  </si>
  <si>
    <t>YJL196C</t>
  </si>
  <si>
    <t>ELO1</t>
  </si>
  <si>
    <t>YJL199C</t>
  </si>
  <si>
    <t>YJL205C</t>
  </si>
  <si>
    <t>NCE101</t>
  </si>
  <si>
    <t>YJL209W</t>
  </si>
  <si>
    <t>CBP1</t>
  </si>
  <si>
    <t>YJL210W</t>
  </si>
  <si>
    <t>PEX2</t>
  </si>
  <si>
    <t>YJL213W</t>
  </si>
  <si>
    <t>YJL214W</t>
  </si>
  <si>
    <t>HXT8</t>
  </si>
  <si>
    <t>YJL216C</t>
  </si>
  <si>
    <t>IMA5</t>
  </si>
  <si>
    <t>YJL218W</t>
  </si>
  <si>
    <t>YJR001W</t>
  </si>
  <si>
    <t>AVT1</t>
  </si>
  <si>
    <t>YJR004C</t>
  </si>
  <si>
    <t>SAG1</t>
  </si>
  <si>
    <t>YJR012C</t>
  </si>
  <si>
    <t>YJR013W</t>
  </si>
  <si>
    <t>GPI14</t>
  </si>
  <si>
    <t>YJR021C</t>
  </si>
  <si>
    <t>REC107</t>
  </si>
  <si>
    <t>YJR023C</t>
  </si>
  <si>
    <t>YJR030C</t>
  </si>
  <si>
    <t>YJR035W</t>
  </si>
  <si>
    <t>RAD26</t>
  </si>
  <si>
    <t>YJR036C</t>
  </si>
  <si>
    <t>HUL4</t>
  </si>
  <si>
    <t>YJR039W</t>
  </si>
  <si>
    <t>YJR040W</t>
  </si>
  <si>
    <t>GEF1</t>
  </si>
  <si>
    <t>YJR044C</t>
  </si>
  <si>
    <t>VPS55</t>
  </si>
  <si>
    <t>YJR054W</t>
  </si>
  <si>
    <t>YJR056C</t>
  </si>
  <si>
    <t>YJR058C</t>
  </si>
  <si>
    <t>APS2</t>
  </si>
  <si>
    <t>YJR061W</t>
  </si>
  <si>
    <t>YJR073C</t>
  </si>
  <si>
    <t>OPI3</t>
  </si>
  <si>
    <t>YJR082C</t>
  </si>
  <si>
    <t>EAF6</t>
  </si>
  <si>
    <t>YJR085C</t>
  </si>
  <si>
    <t>YJR087W</t>
  </si>
  <si>
    <t>YJR092W</t>
  </si>
  <si>
    <t>BUD4</t>
  </si>
  <si>
    <t>YJR094C</t>
  </si>
  <si>
    <t>IME1</t>
  </si>
  <si>
    <t>YJR095W</t>
  </si>
  <si>
    <t>SFC1</t>
  </si>
  <si>
    <t>YJR097W</t>
  </si>
  <si>
    <t>JJJ3</t>
  </si>
  <si>
    <t>YJR100C</t>
  </si>
  <si>
    <t>AIM25</t>
  </si>
  <si>
    <t>YJR102C</t>
  </si>
  <si>
    <t>VPS25</t>
  </si>
  <si>
    <t>YJR106W</t>
  </si>
  <si>
    <t>ECM27</t>
  </si>
  <si>
    <t>YJR107W</t>
  </si>
  <si>
    <t>YJR108W</t>
  </si>
  <si>
    <t>ABM1</t>
  </si>
  <si>
    <t>YJR112W-A</t>
  </si>
  <si>
    <t>YJR116W</t>
  </si>
  <si>
    <t>YJR119C</t>
  </si>
  <si>
    <t>JHD2</t>
  </si>
  <si>
    <t>YJR120W</t>
  </si>
  <si>
    <t>YJR124C</t>
  </si>
  <si>
    <t>YJR126C</t>
  </si>
  <si>
    <t>VPS70</t>
  </si>
  <si>
    <t>YJR127C</t>
  </si>
  <si>
    <t>RSF2</t>
  </si>
  <si>
    <t>YJR136C</t>
  </si>
  <si>
    <t>TTI2</t>
  </si>
  <si>
    <t>YJR141W</t>
  </si>
  <si>
    <t>YJR147W</t>
  </si>
  <si>
    <t>HMS2</t>
  </si>
  <si>
    <t>YJR151C</t>
  </si>
  <si>
    <t>DAN4</t>
  </si>
  <si>
    <t>YJR152W</t>
  </si>
  <si>
    <t>DAL5</t>
  </si>
  <si>
    <t>YJR155W</t>
  </si>
  <si>
    <t>AAD10</t>
  </si>
  <si>
    <t>YJR159W</t>
  </si>
  <si>
    <t>SOR1</t>
  </si>
  <si>
    <t>YJR160C</t>
  </si>
  <si>
    <t>MPH3</t>
  </si>
  <si>
    <t>YKL004W</t>
  </si>
  <si>
    <t>AUR1</t>
  </si>
  <si>
    <t>YKL006C-A</t>
  </si>
  <si>
    <t>SFT1</t>
  </si>
  <si>
    <t>YKL013C</t>
  </si>
  <si>
    <t>ARC19</t>
  </si>
  <si>
    <t>YKL015W</t>
  </si>
  <si>
    <t>PUT3</t>
  </si>
  <si>
    <t>YKL018C-A</t>
  </si>
  <si>
    <t>YKL020C</t>
  </si>
  <si>
    <t>SPT23</t>
  </si>
  <si>
    <t>YKL023C-A</t>
  </si>
  <si>
    <t>YKL026C</t>
  </si>
  <si>
    <t>GPX1</t>
  </si>
  <si>
    <t>YKL034W</t>
  </si>
  <si>
    <t>TUL1</t>
  </si>
  <si>
    <t>YKL044W</t>
  </si>
  <si>
    <t>YKL046C</t>
  </si>
  <si>
    <t>DCW1</t>
  </si>
  <si>
    <t>YKL048C</t>
  </si>
  <si>
    <t>ELM1</t>
  </si>
  <si>
    <t>YKL049C</t>
  </si>
  <si>
    <t>CSE4</t>
  </si>
  <si>
    <t>YKL050C</t>
  </si>
  <si>
    <t>YKL051W</t>
  </si>
  <si>
    <t>SFK1</t>
  </si>
  <si>
    <t>YKL055C</t>
  </si>
  <si>
    <t>OAR1</t>
  </si>
  <si>
    <t>YKL065W-A</t>
  </si>
  <si>
    <t>YKL066W</t>
  </si>
  <si>
    <t>YKL068W-A</t>
  </si>
  <si>
    <t>YKL071W</t>
  </si>
  <si>
    <t>YKL075C;YKL076C</t>
  </si>
  <si>
    <t>YKL076C</t>
  </si>
  <si>
    <t>YKL083W</t>
  </si>
  <si>
    <t>YKL084W</t>
  </si>
  <si>
    <t>HOT13</t>
  </si>
  <si>
    <t>YKL093W</t>
  </si>
  <si>
    <t>MBR1</t>
  </si>
  <si>
    <t>YKL096W-A</t>
  </si>
  <si>
    <t>CWP2</t>
  </si>
  <si>
    <t>YKL098W</t>
  </si>
  <si>
    <t>MTC2</t>
  </si>
  <si>
    <t>YKL108W</t>
  </si>
  <si>
    <t>SLD2</t>
  </si>
  <si>
    <t>YKL109W</t>
  </si>
  <si>
    <t>HAP4</t>
  </si>
  <si>
    <t>YKL115C</t>
  </si>
  <si>
    <t>YKL123W;YKL124W</t>
  </si>
  <si>
    <t>YKL124W</t>
  </si>
  <si>
    <t>SSH4</t>
  </si>
  <si>
    <t>YKL125W</t>
  </si>
  <si>
    <t>RRN3</t>
  </si>
  <si>
    <t>YKL132C</t>
  </si>
  <si>
    <t>RMA1</t>
  </si>
  <si>
    <t>YKL133C</t>
  </si>
  <si>
    <t>YKL136W</t>
  </si>
  <si>
    <t>YKL146W</t>
  </si>
  <si>
    <t>AVT3</t>
  </si>
  <si>
    <t>YKL149C</t>
  </si>
  <si>
    <t>DBR1</t>
  </si>
  <si>
    <t>YKL161C</t>
  </si>
  <si>
    <t>KDX1</t>
  </si>
  <si>
    <t>YKL162C</t>
  </si>
  <si>
    <t>YKL162C-A</t>
  </si>
  <si>
    <t>YKL163W</t>
  </si>
  <si>
    <t>PIR3</t>
  </si>
  <si>
    <t>YKL165C-A</t>
  </si>
  <si>
    <t>YKL171W</t>
  </si>
  <si>
    <t>NNK1</t>
  </si>
  <si>
    <t>YKL176C</t>
  </si>
  <si>
    <t>LST4</t>
  </si>
  <si>
    <t>YKL178C</t>
  </si>
  <si>
    <t>STE3</t>
  </si>
  <si>
    <t>YKL183W</t>
  </si>
  <si>
    <t>LOT5</t>
  </si>
  <si>
    <t>YKL185W</t>
  </si>
  <si>
    <t>ASH1</t>
  </si>
  <si>
    <t>YKL187C</t>
  </si>
  <si>
    <t>YKL188C</t>
  </si>
  <si>
    <t>PXA2</t>
  </si>
  <si>
    <t>YKL201C</t>
  </si>
  <si>
    <t>MNN4</t>
  </si>
  <si>
    <t>YKL207W</t>
  </si>
  <si>
    <t>AIM27</t>
  </si>
  <si>
    <t>YKL208W</t>
  </si>
  <si>
    <t>CBT1</t>
  </si>
  <si>
    <t>YKL217W</t>
  </si>
  <si>
    <t>JEN1</t>
  </si>
  <si>
    <t>YKL220C</t>
  </si>
  <si>
    <t>FRE2</t>
  </si>
  <si>
    <t>YKL222C</t>
  </si>
  <si>
    <t>YKR004C</t>
  </si>
  <si>
    <t>ECM9</t>
  </si>
  <si>
    <t>YKR005C</t>
  </si>
  <si>
    <t>YKR011C</t>
  </si>
  <si>
    <t>YKR012C</t>
  </si>
  <si>
    <t>YKR015C</t>
  </si>
  <si>
    <t>YKR017C</t>
  </si>
  <si>
    <t>YKR034W</t>
  </si>
  <si>
    <t>DAL80</t>
  </si>
  <si>
    <t>YKR040C</t>
  </si>
  <si>
    <t>YKR044W</t>
  </si>
  <si>
    <t>UIP5</t>
  </si>
  <si>
    <t>YKR045C</t>
  </si>
  <si>
    <t>YKR047W</t>
  </si>
  <si>
    <t>YKR050W</t>
  </si>
  <si>
    <t>TRK2</t>
  </si>
  <si>
    <t>YKR051W</t>
  </si>
  <si>
    <t>YKR053C</t>
  </si>
  <si>
    <t>YSR3</t>
  </si>
  <si>
    <t>YKR061W</t>
  </si>
  <si>
    <t>KTR2</t>
  </si>
  <si>
    <t>YKR064W</t>
  </si>
  <si>
    <t>OAF3</t>
  </si>
  <si>
    <t>YKR073C</t>
  </si>
  <si>
    <t>YKR075C</t>
  </si>
  <si>
    <t>YKR077W</t>
  </si>
  <si>
    <t>MSA2</t>
  </si>
  <si>
    <t>YKR083C</t>
  </si>
  <si>
    <t>DAD2</t>
  </si>
  <si>
    <t>YKR087C</t>
  </si>
  <si>
    <t>OMA1</t>
  </si>
  <si>
    <t>YKR088C</t>
  </si>
  <si>
    <t>TVP38</t>
  </si>
  <si>
    <t>YKR091W</t>
  </si>
  <si>
    <t>SRL3</t>
  </si>
  <si>
    <t>YKR097W</t>
  </si>
  <si>
    <t>PCK1</t>
  </si>
  <si>
    <t>YKR098C</t>
  </si>
  <si>
    <t>UBP11</t>
  </si>
  <si>
    <t>YKR101W</t>
  </si>
  <si>
    <t>SIR1</t>
  </si>
  <si>
    <t>YKR102W</t>
  </si>
  <si>
    <t>FLO10</t>
  </si>
  <si>
    <t>YKR103W</t>
  </si>
  <si>
    <t>NFT1</t>
  </si>
  <si>
    <t>YLL003W</t>
  </si>
  <si>
    <t>SFI1</t>
  </si>
  <si>
    <t>YLL009C</t>
  </si>
  <si>
    <t>COX17</t>
  </si>
  <si>
    <t>YLL014W</t>
  </si>
  <si>
    <t>EMC6</t>
  </si>
  <si>
    <t>YLL019C</t>
  </si>
  <si>
    <t>KNS1</t>
  </si>
  <si>
    <t>YLL019C;YLL020C</t>
  </si>
  <si>
    <t>YLL020C</t>
  </si>
  <si>
    <t>YLL023C</t>
  </si>
  <si>
    <t>POM33</t>
  </si>
  <si>
    <t>YLL027W</t>
  </si>
  <si>
    <t>ISA1</t>
  </si>
  <si>
    <t>YLL028W</t>
  </si>
  <si>
    <t>TPO1</t>
  </si>
  <si>
    <t>YLL033W</t>
  </si>
  <si>
    <t>IRC19</t>
  </si>
  <si>
    <t>YLL042C</t>
  </si>
  <si>
    <t>ATG10</t>
  </si>
  <si>
    <t>YLL049W</t>
  </si>
  <si>
    <t>LDB18</t>
  </si>
  <si>
    <t>YLL052C</t>
  </si>
  <si>
    <t>AQY2</t>
  </si>
  <si>
    <t>YLL053C</t>
  </si>
  <si>
    <t>YLL054C</t>
  </si>
  <si>
    <t>YLL055W</t>
  </si>
  <si>
    <t>YCT1</t>
  </si>
  <si>
    <t>YLL056C</t>
  </si>
  <si>
    <t>YLL057C</t>
  </si>
  <si>
    <t>JLP1</t>
  </si>
  <si>
    <t>YLL059C</t>
  </si>
  <si>
    <t>YLL061W</t>
  </si>
  <si>
    <t>MMP1</t>
  </si>
  <si>
    <t>YLL063C</t>
  </si>
  <si>
    <t>AYT1</t>
  </si>
  <si>
    <t>YLR004C</t>
  </si>
  <si>
    <t>THI73</t>
  </si>
  <si>
    <t>YLR007W</t>
  </si>
  <si>
    <t>NSE1</t>
  </si>
  <si>
    <t>YLR010C</t>
  </si>
  <si>
    <t>TEN1</t>
  </si>
  <si>
    <t>YLR016C</t>
  </si>
  <si>
    <t>PML1</t>
  </si>
  <si>
    <t>YLR023C</t>
  </si>
  <si>
    <t>IZH3</t>
  </si>
  <si>
    <t>YLR030W</t>
  </si>
  <si>
    <t>YLR031W</t>
  </si>
  <si>
    <t>YLR035C</t>
  </si>
  <si>
    <t>MLH2</t>
  </si>
  <si>
    <t>YLR036C</t>
  </si>
  <si>
    <t>YLR040C</t>
  </si>
  <si>
    <t>YLR046C</t>
  </si>
  <si>
    <t>YLR049C</t>
  </si>
  <si>
    <t>YLR054C</t>
  </si>
  <si>
    <t>OSW2</t>
  </si>
  <si>
    <t>YLR064W</t>
  </si>
  <si>
    <t>PER33</t>
  </si>
  <si>
    <t>YLR070C</t>
  </si>
  <si>
    <t>XYL2</t>
  </si>
  <si>
    <t>YLR072W</t>
  </si>
  <si>
    <t>YLR073C</t>
  </si>
  <si>
    <t>RFU1</t>
  </si>
  <si>
    <t>YLR091W</t>
  </si>
  <si>
    <t>GEP5</t>
  </si>
  <si>
    <t>YLR092W</t>
  </si>
  <si>
    <t>SUL2</t>
  </si>
  <si>
    <t>YLR094C</t>
  </si>
  <si>
    <t>GIS3</t>
  </si>
  <si>
    <t>YLR097C</t>
  </si>
  <si>
    <t>HRT3</t>
  </si>
  <si>
    <t>YLR098C</t>
  </si>
  <si>
    <t>CHA4</t>
  </si>
  <si>
    <t>YLR099C</t>
  </si>
  <si>
    <t>ICT1</t>
  </si>
  <si>
    <t>YLR099W-A</t>
  </si>
  <si>
    <t>YLR101C</t>
  </si>
  <si>
    <t>YLR102C</t>
  </si>
  <si>
    <t>APC9</t>
  </si>
  <si>
    <t>YLR105C</t>
  </si>
  <si>
    <t>SEN2</t>
  </si>
  <si>
    <t>YLR107W</t>
  </si>
  <si>
    <t>REX3</t>
  </si>
  <si>
    <t>YLR112W</t>
  </si>
  <si>
    <t>YLR121C</t>
  </si>
  <si>
    <t>YPS3</t>
  </si>
  <si>
    <t>YLR122C;YLR123C</t>
  </si>
  <si>
    <t>YLR125W</t>
  </si>
  <si>
    <t>YLR135W</t>
  </si>
  <si>
    <t>SLX4</t>
  </si>
  <si>
    <t>YLR136C</t>
  </si>
  <si>
    <t>TIS11</t>
  </si>
  <si>
    <t>YLR137W</t>
  </si>
  <si>
    <t>YLR141W</t>
  </si>
  <si>
    <t>RRN5</t>
  </si>
  <si>
    <t>YLR142W</t>
  </si>
  <si>
    <t>PUT1</t>
  </si>
  <si>
    <t>YLR145W</t>
  </si>
  <si>
    <t>RMP1</t>
  </si>
  <si>
    <t>YLR146W-A</t>
  </si>
  <si>
    <t>YLR149C</t>
  </si>
  <si>
    <t>YLR151C</t>
  </si>
  <si>
    <t>PCD1</t>
  </si>
  <si>
    <t>YLR152C</t>
  </si>
  <si>
    <t>YLR164W</t>
  </si>
  <si>
    <t>YLR165C</t>
  </si>
  <si>
    <t>PUS5</t>
  </si>
  <si>
    <t>YLR173W</t>
  </si>
  <si>
    <t>YLR177W</t>
  </si>
  <si>
    <t>YLR183C</t>
  </si>
  <si>
    <t>TOS4</t>
  </si>
  <si>
    <t>YLR191W</t>
  </si>
  <si>
    <t>PEX13</t>
  </si>
  <si>
    <t>YLR193C</t>
  </si>
  <si>
    <t>UPS1</t>
  </si>
  <si>
    <t>YLR194C</t>
  </si>
  <si>
    <t>YLR202C</t>
  </si>
  <si>
    <t>YLR204W</t>
  </si>
  <si>
    <t>QRI5</t>
  </si>
  <si>
    <t>YLR210W</t>
  </si>
  <si>
    <t>CLB4</t>
  </si>
  <si>
    <t>YLR213C</t>
  </si>
  <si>
    <t>CRR1</t>
  </si>
  <si>
    <t>YLR218C</t>
  </si>
  <si>
    <t>COA4</t>
  </si>
  <si>
    <t>YLR220W</t>
  </si>
  <si>
    <t>CCC1</t>
  </si>
  <si>
    <t>YLR222C-A</t>
  </si>
  <si>
    <t>YLR224W</t>
  </si>
  <si>
    <t>YLR227C</t>
  </si>
  <si>
    <t>ADY4</t>
  </si>
  <si>
    <t>YLR233C</t>
  </si>
  <si>
    <t>EST1</t>
  </si>
  <si>
    <t>YLR234W</t>
  </si>
  <si>
    <t>TOP3</t>
  </si>
  <si>
    <t>YLR237W</t>
  </si>
  <si>
    <t>THI7</t>
  </si>
  <si>
    <t>YLR242C</t>
  </si>
  <si>
    <t>ARV1</t>
  </si>
  <si>
    <t>YLR246W</t>
  </si>
  <si>
    <t>ERF2</t>
  </si>
  <si>
    <t>YLR251W</t>
  </si>
  <si>
    <t>SYM1</t>
  </si>
  <si>
    <t>YLR252W</t>
  </si>
  <si>
    <t>YLR254C</t>
  </si>
  <si>
    <t>NDL1</t>
  </si>
  <si>
    <t>YLR261C;YLR262C</t>
  </si>
  <si>
    <t>YLR263W</t>
  </si>
  <si>
    <t>RED1</t>
  </si>
  <si>
    <t>YLR265C</t>
  </si>
  <si>
    <t>NEJ1</t>
  </si>
  <si>
    <t>YLR266C</t>
  </si>
  <si>
    <t>PDR8</t>
  </si>
  <si>
    <t>YLR267W</t>
  </si>
  <si>
    <t>BOP2</t>
  </si>
  <si>
    <t>YLR273C</t>
  </si>
  <si>
    <t>PIG1</t>
  </si>
  <si>
    <t>YLR280C;YLR281C</t>
  </si>
  <si>
    <t>YLR283W</t>
  </si>
  <si>
    <t>YLR285C-A</t>
  </si>
  <si>
    <t>YLR288C</t>
  </si>
  <si>
    <t>MEC3</t>
  </si>
  <si>
    <t>YLR289W</t>
  </si>
  <si>
    <t>GUF1</t>
  </si>
  <si>
    <t>YLR294C</t>
  </si>
  <si>
    <t>YLR297W</t>
  </si>
  <si>
    <t>YLR306W</t>
  </si>
  <si>
    <t>UBC12</t>
  </si>
  <si>
    <t>YLR307C-A</t>
  </si>
  <si>
    <t>YLR307W</t>
  </si>
  <si>
    <t>CDA1</t>
  </si>
  <si>
    <t>YLR311C</t>
  </si>
  <si>
    <t>YLR312C</t>
  </si>
  <si>
    <t>YLR313C</t>
  </si>
  <si>
    <t>SPH1</t>
  </si>
  <si>
    <t>YLR315W</t>
  </si>
  <si>
    <t>NKP2</t>
  </si>
  <si>
    <t>YLR317W</t>
  </si>
  <si>
    <t>YLR318W</t>
  </si>
  <si>
    <t>EST2</t>
  </si>
  <si>
    <t>YLR320W</t>
  </si>
  <si>
    <t>MMS22</t>
  </si>
  <si>
    <t>YLR323C</t>
  </si>
  <si>
    <t>CWC24</t>
  </si>
  <si>
    <t>YLR326W</t>
  </si>
  <si>
    <t>YLR327C</t>
  </si>
  <si>
    <t>TMA10</t>
  </si>
  <si>
    <t>YLR342W-A</t>
  </si>
  <si>
    <t>YLR343W</t>
  </si>
  <si>
    <t>GAS2</t>
  </si>
  <si>
    <t>YLR346C</t>
  </si>
  <si>
    <t>YLR353W</t>
  </si>
  <si>
    <t>BUD8</t>
  </si>
  <si>
    <t>YLR366W</t>
  </si>
  <si>
    <t>YLR368W</t>
  </si>
  <si>
    <t>MDM30</t>
  </si>
  <si>
    <t>YLR376C</t>
  </si>
  <si>
    <t>PSY3</t>
  </si>
  <si>
    <t>YLR381W</t>
  </si>
  <si>
    <t>CTF3</t>
  </si>
  <si>
    <t>YLR385C</t>
  </si>
  <si>
    <t>SWC7</t>
  </si>
  <si>
    <t>YLR392C</t>
  </si>
  <si>
    <t>ART10</t>
  </si>
  <si>
    <t>YLR394W</t>
  </si>
  <si>
    <t>CST9</t>
  </si>
  <si>
    <t>YLR404W</t>
  </si>
  <si>
    <t>FLD1</t>
  </si>
  <si>
    <t>YLR408C</t>
  </si>
  <si>
    <t>BLS1</t>
  </si>
  <si>
    <t>YLR411W</t>
  </si>
  <si>
    <t>CTR3</t>
  </si>
  <si>
    <t>YLR417W</t>
  </si>
  <si>
    <t>VPS36</t>
  </si>
  <si>
    <t>YLR423C</t>
  </si>
  <si>
    <t>ATG17</t>
  </si>
  <si>
    <t>YLR426W</t>
  </si>
  <si>
    <t>YLR437C</t>
  </si>
  <si>
    <t>DIF1</t>
  </si>
  <si>
    <t>YLR443W</t>
  </si>
  <si>
    <t>ECM7</t>
  </si>
  <si>
    <t>YLR446W</t>
  </si>
  <si>
    <t>YLR451W</t>
  </si>
  <si>
    <t>LEU3</t>
  </si>
  <si>
    <t>YLR453C</t>
  </si>
  <si>
    <t>RIF2</t>
  </si>
  <si>
    <t>YLR456W</t>
  </si>
  <si>
    <t>YLR459W</t>
  </si>
  <si>
    <t>GAB1</t>
  </si>
  <si>
    <t>YML002W</t>
  </si>
  <si>
    <t>YML003W</t>
  </si>
  <si>
    <t>YML009W-B;YML010W</t>
  </si>
  <si>
    <t>YML018C</t>
  </si>
  <si>
    <t>YML027W</t>
  </si>
  <si>
    <t>YOX1</t>
  </si>
  <si>
    <t>YML037C</t>
  </si>
  <si>
    <t>YML038C</t>
  </si>
  <si>
    <t>YMD8</t>
  </si>
  <si>
    <t>YML043C</t>
  </si>
  <si>
    <t>RRN11</t>
  </si>
  <si>
    <t>YML047W-A</t>
  </si>
  <si>
    <t>YML051W</t>
  </si>
  <si>
    <t>GAL80</t>
  </si>
  <si>
    <t>YML053C</t>
  </si>
  <si>
    <t>YML060W</t>
  </si>
  <si>
    <t>OGG1</t>
  </si>
  <si>
    <t>YML064C</t>
  </si>
  <si>
    <t>TEM1</t>
  </si>
  <si>
    <t>YML068W</t>
  </si>
  <si>
    <t>ITT1</t>
  </si>
  <si>
    <t>YML077W</t>
  </si>
  <si>
    <t>BET5</t>
  </si>
  <si>
    <t>YML087C</t>
  </si>
  <si>
    <t>AIM33</t>
  </si>
  <si>
    <t>YML099C</t>
  </si>
  <si>
    <t>ARG81</t>
  </si>
  <si>
    <t>YML101C-A</t>
  </si>
  <si>
    <t>YML104C</t>
  </si>
  <si>
    <t>MDM1</t>
  </si>
  <si>
    <t>YML107C</t>
  </si>
  <si>
    <t>PML39</t>
  </si>
  <si>
    <t>YML113W</t>
  </si>
  <si>
    <t>DAT1</t>
  </si>
  <si>
    <t>YML116W</t>
  </si>
  <si>
    <t>ATR1</t>
  </si>
  <si>
    <t>YML116W-A</t>
  </si>
  <si>
    <t>YML116W-A;YML117W</t>
  </si>
  <si>
    <t>YML119W</t>
  </si>
  <si>
    <t>YML121W</t>
  </si>
  <si>
    <t>GTR1</t>
  </si>
  <si>
    <t>YML129C</t>
  </si>
  <si>
    <t>COX14</t>
  </si>
  <si>
    <t>YMR001C-A</t>
  </si>
  <si>
    <t>YMR002W</t>
  </si>
  <si>
    <t>MIC17</t>
  </si>
  <si>
    <t>YMR006C</t>
  </si>
  <si>
    <t>PLB2</t>
  </si>
  <si>
    <t>YMR009W</t>
  </si>
  <si>
    <t>ADI1</t>
  </si>
  <si>
    <t>YMR010W</t>
  </si>
  <si>
    <t>YMR013C</t>
  </si>
  <si>
    <t>SEC59</t>
  </si>
  <si>
    <t>YMR013C;YMR013C-A</t>
  </si>
  <si>
    <t>YMR017W</t>
  </si>
  <si>
    <t>SPO20</t>
  </si>
  <si>
    <t>YMR018W</t>
  </si>
  <si>
    <t>YMR021C</t>
  </si>
  <si>
    <t>MAC1</t>
  </si>
  <si>
    <t>YMR025W</t>
  </si>
  <si>
    <t>CSI1</t>
  </si>
  <si>
    <t>YMR030W</t>
  </si>
  <si>
    <t>RSF1</t>
  </si>
  <si>
    <t>YMR030W-A</t>
  </si>
  <si>
    <t>YMR034C</t>
  </si>
  <si>
    <t>YMR035W</t>
  </si>
  <si>
    <t>IMP2</t>
  </si>
  <si>
    <t>YMR040W</t>
  </si>
  <si>
    <t>YET2</t>
  </si>
  <si>
    <t>YMR042W</t>
  </si>
  <si>
    <t>ARG80</t>
  </si>
  <si>
    <t>YMR043W</t>
  </si>
  <si>
    <t>MCM1</t>
  </si>
  <si>
    <t>YMR053C</t>
  </si>
  <si>
    <t>STB2</t>
  </si>
  <si>
    <t>YMR055C</t>
  </si>
  <si>
    <t>BUB2</t>
  </si>
  <si>
    <t>YMR056C</t>
  </si>
  <si>
    <t>AAC1</t>
  </si>
  <si>
    <t>YMR059W</t>
  </si>
  <si>
    <t>SEN15</t>
  </si>
  <si>
    <t>YMR063W</t>
  </si>
  <si>
    <t>RIM9</t>
  </si>
  <si>
    <t>YMR064W</t>
  </si>
  <si>
    <t>AEP1</t>
  </si>
  <si>
    <t>YMR065W</t>
  </si>
  <si>
    <t>KAR5</t>
  </si>
  <si>
    <t>YMR068W</t>
  </si>
  <si>
    <t>AVO2</t>
  </si>
  <si>
    <t>YMR071C</t>
  </si>
  <si>
    <t>TVP18</t>
  </si>
  <si>
    <t>YMR084W</t>
  </si>
  <si>
    <t>YMR085W</t>
  </si>
  <si>
    <t>YMR088C</t>
  </si>
  <si>
    <t>VBA1</t>
  </si>
  <si>
    <t>YMR094W</t>
  </si>
  <si>
    <t>CTF13</t>
  </si>
  <si>
    <t>YMR100W</t>
  </si>
  <si>
    <t>MUB1</t>
  </si>
  <si>
    <t>YMR103C</t>
  </si>
  <si>
    <t>YMR107W</t>
  </si>
  <si>
    <t>SPG4</t>
  </si>
  <si>
    <t>YMR111C</t>
  </si>
  <si>
    <t>YMR119W-A</t>
  </si>
  <si>
    <t>YMR119W;YMR119W-A</t>
  </si>
  <si>
    <t>YMR122W-A</t>
  </si>
  <si>
    <t>YMR126C</t>
  </si>
  <si>
    <t>DLT1</t>
  </si>
  <si>
    <t>YMR127C</t>
  </si>
  <si>
    <t>SAS2</t>
  </si>
  <si>
    <t>YMR136W</t>
  </si>
  <si>
    <t>GAT2</t>
  </si>
  <si>
    <t>YMR137C</t>
  </si>
  <si>
    <t>PSO2</t>
  </si>
  <si>
    <t>YMR138W</t>
  </si>
  <si>
    <t>CIN4</t>
  </si>
  <si>
    <t>YMR144W</t>
  </si>
  <si>
    <t>YMR148W</t>
  </si>
  <si>
    <t>OSW5</t>
  </si>
  <si>
    <t>YMR150C</t>
  </si>
  <si>
    <t>IMP1</t>
  </si>
  <si>
    <t>YMR154C</t>
  </si>
  <si>
    <t>RIM13</t>
  </si>
  <si>
    <t>YMR155W</t>
  </si>
  <si>
    <t>YMR158C-A</t>
  </si>
  <si>
    <t>YMR159C</t>
  </si>
  <si>
    <t>ATG16</t>
  </si>
  <si>
    <t>YMR160W</t>
  </si>
  <si>
    <t>YMR162C</t>
  </si>
  <si>
    <t>DNF3</t>
  </si>
  <si>
    <t>YMR163C</t>
  </si>
  <si>
    <t>INP2</t>
  </si>
  <si>
    <t>YMR164C</t>
  </si>
  <si>
    <t>MSS11</t>
  </si>
  <si>
    <t>YMR166C</t>
  </si>
  <si>
    <t>YMR168C</t>
  </si>
  <si>
    <t>CEP3</t>
  </si>
  <si>
    <t>YMR172W</t>
  </si>
  <si>
    <t>HOT1</t>
  </si>
  <si>
    <t>YMR173W-A</t>
  </si>
  <si>
    <t>YMR173W;YMR173W-A</t>
  </si>
  <si>
    <t>YMR175W</t>
  </si>
  <si>
    <t>SIP18</t>
  </si>
  <si>
    <t>YMR179W</t>
  </si>
  <si>
    <t>SPT21</t>
  </si>
  <si>
    <t>YMR180C</t>
  </si>
  <si>
    <t>CTL1</t>
  </si>
  <si>
    <t>YMR181C</t>
  </si>
  <si>
    <t>YMR182C</t>
  </si>
  <si>
    <t>RGM1</t>
  </si>
  <si>
    <t>YMR187C</t>
  </si>
  <si>
    <t>YMR191W</t>
  </si>
  <si>
    <t>SPG5</t>
  </si>
  <si>
    <t>YMR194C-A</t>
  </si>
  <si>
    <t>YMR194C-B</t>
  </si>
  <si>
    <t>CMC4</t>
  </si>
  <si>
    <t>YMR195W</t>
  </si>
  <si>
    <t>ICY1</t>
  </si>
  <si>
    <t>YMR199W</t>
  </si>
  <si>
    <t>CLN1</t>
  </si>
  <si>
    <t>YMR200W</t>
  </si>
  <si>
    <t>ROT1</t>
  </si>
  <si>
    <t>YMR201C</t>
  </si>
  <si>
    <t>RAD14</t>
  </si>
  <si>
    <t>YMR204C</t>
  </si>
  <si>
    <t>INP1</t>
  </si>
  <si>
    <t>YMR218C</t>
  </si>
  <si>
    <t>TRS130</t>
  </si>
  <si>
    <t>YMR230W-A</t>
  </si>
  <si>
    <t>YMR232W</t>
  </si>
  <si>
    <t>FUS2</t>
  </si>
  <si>
    <t>YMR243C</t>
  </si>
  <si>
    <t>ZRC1</t>
  </si>
  <si>
    <t>YMR244W</t>
  </si>
  <si>
    <t>YMR251W</t>
  </si>
  <si>
    <t>GTO3</t>
  </si>
  <si>
    <t>YMR252C</t>
  </si>
  <si>
    <t>YMR256C</t>
  </si>
  <si>
    <t>COX7</t>
  </si>
  <si>
    <t>YMR257C</t>
  </si>
  <si>
    <t>PET111</t>
  </si>
  <si>
    <t>YMR262W</t>
  </si>
  <si>
    <t>YMR268C</t>
  </si>
  <si>
    <t>PRP24</t>
  </si>
  <si>
    <t>YMR273C</t>
  </si>
  <si>
    <t>ZDS1</t>
  </si>
  <si>
    <t>YMR274C</t>
  </si>
  <si>
    <t>RCE1</t>
  </si>
  <si>
    <t>YMR279C</t>
  </si>
  <si>
    <t>YMR280C</t>
  </si>
  <si>
    <t>CAT8</t>
  </si>
  <si>
    <t>YMR284W</t>
  </si>
  <si>
    <t>YKU70</t>
  </si>
  <si>
    <t>YMR290W-A</t>
  </si>
  <si>
    <t>YMR292W</t>
  </si>
  <si>
    <t>GOT1</t>
  </si>
  <si>
    <t>YMR299C</t>
  </si>
  <si>
    <t>DYN3</t>
  </si>
  <si>
    <t>YMR304C-A</t>
  </si>
  <si>
    <t>YMR306W</t>
  </si>
  <si>
    <t>FKS3</t>
  </si>
  <si>
    <t>YMR316C-B</t>
  </si>
  <si>
    <t>YMR317W</t>
  </si>
  <si>
    <t>YNL006W</t>
  </si>
  <si>
    <t>LST8</t>
  </si>
  <si>
    <t>YNL011C</t>
  </si>
  <si>
    <t>YNL012W</t>
  </si>
  <si>
    <t>SPO1</t>
  </si>
  <si>
    <t>YNL018C</t>
  </si>
  <si>
    <t>YNL024C</t>
  </si>
  <si>
    <t>YNL024C-A</t>
  </si>
  <si>
    <t>KSH1</t>
  </si>
  <si>
    <t>YNL025C</t>
  </si>
  <si>
    <t>SSN8</t>
  </si>
  <si>
    <t>YNL029C</t>
  </si>
  <si>
    <t>KTR5</t>
  </si>
  <si>
    <t>YNL038W</t>
  </si>
  <si>
    <t>GPI15</t>
  </si>
  <si>
    <t>YNL043C</t>
  </si>
  <si>
    <t>YNL046W</t>
  </si>
  <si>
    <t>YNL056W</t>
  </si>
  <si>
    <t>OCA2</t>
  </si>
  <si>
    <t>YNL057W</t>
  </si>
  <si>
    <t>YNL058C</t>
  </si>
  <si>
    <t>YNL063W</t>
  </si>
  <si>
    <t>MTQ1</t>
  </si>
  <si>
    <t>YNL065W</t>
  </si>
  <si>
    <t>AQR1</t>
  </si>
  <si>
    <t>YNL070W</t>
  </si>
  <si>
    <t>TOM7</t>
  </si>
  <si>
    <t>YNL080C</t>
  </si>
  <si>
    <t>EOS1</t>
  </si>
  <si>
    <t>YNL081C</t>
  </si>
  <si>
    <t>SWS2</t>
  </si>
  <si>
    <t>YNL082W</t>
  </si>
  <si>
    <t>PMS1</t>
  </si>
  <si>
    <t>YNL086W</t>
  </si>
  <si>
    <t>SNN1</t>
  </si>
  <si>
    <t>YNL092W</t>
  </si>
  <si>
    <t>YNL094W</t>
  </si>
  <si>
    <t>APP1</t>
  </si>
  <si>
    <t>YNL097C-B</t>
  </si>
  <si>
    <t>YNL099C</t>
  </si>
  <si>
    <t>OCA1</t>
  </si>
  <si>
    <t>YNL122C</t>
  </si>
  <si>
    <t>YNL128W</t>
  </si>
  <si>
    <t>TEP1</t>
  </si>
  <si>
    <t>YNL130C</t>
  </si>
  <si>
    <t>CPT1</t>
  </si>
  <si>
    <t>YNL138W-A</t>
  </si>
  <si>
    <t>YSF3</t>
  </si>
  <si>
    <t>YNL139C;YNL140C</t>
  </si>
  <si>
    <t>YNL143C</t>
  </si>
  <si>
    <t>YNL144C</t>
  </si>
  <si>
    <t>YNL145W</t>
  </si>
  <si>
    <t>MFA2</t>
  </si>
  <si>
    <t>YNL146C-A</t>
  </si>
  <si>
    <t>YNL146W</t>
  </si>
  <si>
    <t>YNL148C</t>
  </si>
  <si>
    <t>ALF1</t>
  </si>
  <si>
    <t>YNL158W</t>
  </si>
  <si>
    <t>PGA1</t>
  </si>
  <si>
    <t>YNL159C</t>
  </si>
  <si>
    <t>ASI2</t>
  </si>
  <si>
    <t>YNL162W-A</t>
  </si>
  <si>
    <t>YNL165W</t>
  </si>
  <si>
    <t>YNL170W</t>
  </si>
  <si>
    <t>YNL176C</t>
  </si>
  <si>
    <t>YNL179C</t>
  </si>
  <si>
    <t>YNL184C</t>
  </si>
  <si>
    <t>YNL184C;YNL185C</t>
  </si>
  <si>
    <t>YNL187W</t>
  </si>
  <si>
    <t>SWT21</t>
  </si>
  <si>
    <t>YNL188W</t>
  </si>
  <si>
    <t>KAR1</t>
  </si>
  <si>
    <t>YNL190W</t>
  </si>
  <si>
    <t>YNL191W</t>
  </si>
  <si>
    <t>DUG3</t>
  </si>
  <si>
    <t>YNL195C</t>
  </si>
  <si>
    <t>YNL198C</t>
  </si>
  <si>
    <t>YNL202W</t>
  </si>
  <si>
    <t>SPS19</t>
  </si>
  <si>
    <t>YNL204C</t>
  </si>
  <si>
    <t>SPS18</t>
  </si>
  <si>
    <t>YNL208W</t>
  </si>
  <si>
    <t>YNL211C</t>
  </si>
  <si>
    <t>YNL213C</t>
  </si>
  <si>
    <t>RRG9</t>
  </si>
  <si>
    <t>YNL214W</t>
  </si>
  <si>
    <t>PEX17</t>
  </si>
  <si>
    <t>YNL226W</t>
  </si>
  <si>
    <t>YNL230C</t>
  </si>
  <si>
    <t>ELA1</t>
  </si>
  <si>
    <t>YNL237W</t>
  </si>
  <si>
    <t>YTP1</t>
  </si>
  <si>
    <t>YNL249C</t>
  </si>
  <si>
    <t>MPA43</t>
  </si>
  <si>
    <t>YNL254C</t>
  </si>
  <si>
    <t>RTC4</t>
  </si>
  <si>
    <t>YNL260C</t>
  </si>
  <si>
    <t>YNL263C</t>
  </si>
  <si>
    <t>YIF1</t>
  </si>
  <si>
    <t>YNL266W</t>
  </si>
  <si>
    <t>YNL268W</t>
  </si>
  <si>
    <t>LYP1</t>
  </si>
  <si>
    <t>YNL270C</t>
  </si>
  <si>
    <t>ALP1</t>
  </si>
  <si>
    <t>YNL275W</t>
  </si>
  <si>
    <t>BOR1</t>
  </si>
  <si>
    <t>YNL279W</t>
  </si>
  <si>
    <t>PRM1</t>
  </si>
  <si>
    <t>YNL289W</t>
  </si>
  <si>
    <t>PCL1</t>
  </si>
  <si>
    <t>YNL291C</t>
  </si>
  <si>
    <t>MID1</t>
  </si>
  <si>
    <t>YNL294C</t>
  </si>
  <si>
    <t>RIM21</t>
  </si>
  <si>
    <t>YNL295W</t>
  </si>
  <si>
    <t>YNL300W</t>
  </si>
  <si>
    <t>TOS6</t>
  </si>
  <si>
    <t>YNL303W</t>
  </si>
  <si>
    <t>YNL304W</t>
  </si>
  <si>
    <t>YPT11</t>
  </si>
  <si>
    <t>YNL305C</t>
  </si>
  <si>
    <t>YNL314W</t>
  </si>
  <si>
    <t>DAL82</t>
  </si>
  <si>
    <t>YNL319W</t>
  </si>
  <si>
    <t>YNL322C</t>
  </si>
  <si>
    <t>KRE1</t>
  </si>
  <si>
    <t>YNL325C</t>
  </si>
  <si>
    <t>FIG4</t>
  </si>
  <si>
    <t>YNL326C</t>
  </si>
  <si>
    <t>PFA3</t>
  </si>
  <si>
    <t>YNL327W</t>
  </si>
  <si>
    <t>EGT2</t>
  </si>
  <si>
    <t>YNL328C</t>
  </si>
  <si>
    <t>MDJ2</t>
  </si>
  <si>
    <t>YNL331C</t>
  </si>
  <si>
    <t>AAD14</t>
  </si>
  <si>
    <t>YNR004W</t>
  </si>
  <si>
    <t>SWM2</t>
  </si>
  <si>
    <t>YNR014W</t>
  </si>
  <si>
    <t>YNR025C</t>
  </si>
  <si>
    <t>YNR032C-A</t>
  </si>
  <si>
    <t>HUB1</t>
  </si>
  <si>
    <t>YNR041C</t>
  </si>
  <si>
    <t>COQ2</t>
  </si>
  <si>
    <t>YNR044W</t>
  </si>
  <si>
    <t>AGA1</t>
  </si>
  <si>
    <t>YNR048W</t>
  </si>
  <si>
    <t>YNR055C</t>
  </si>
  <si>
    <t>HOL1</t>
  </si>
  <si>
    <t>YNR056C</t>
  </si>
  <si>
    <t>BIO5</t>
  </si>
  <si>
    <t>YNR059W</t>
  </si>
  <si>
    <t>MNT4</t>
  </si>
  <si>
    <t>YNR061C</t>
  </si>
  <si>
    <t>YNR062C</t>
  </si>
  <si>
    <t>YNR063W</t>
  </si>
  <si>
    <t>YNR064C</t>
  </si>
  <si>
    <t>YNR068C</t>
  </si>
  <si>
    <t>YNR069C</t>
  </si>
  <si>
    <t>BSC5</t>
  </si>
  <si>
    <t>YNR075W</t>
  </si>
  <si>
    <t>COS10</t>
  </si>
  <si>
    <t>YOL001W</t>
  </si>
  <si>
    <t>PHO80</t>
  </si>
  <si>
    <t>YOL002C</t>
  </si>
  <si>
    <t>IZH2</t>
  </si>
  <si>
    <t>YOL003C</t>
  </si>
  <si>
    <t>PFA4</t>
  </si>
  <si>
    <t>YOL009C</t>
  </si>
  <si>
    <t>MDM12</t>
  </si>
  <si>
    <t>YOL011W</t>
  </si>
  <si>
    <t>PLB3</t>
  </si>
  <si>
    <t>YOL012C</t>
  </si>
  <si>
    <t>HTZ1</t>
  </si>
  <si>
    <t>YOL013W-A</t>
  </si>
  <si>
    <t>YOL014W</t>
  </si>
  <si>
    <t>YOL015W</t>
  </si>
  <si>
    <t>IRC10</t>
  </si>
  <si>
    <t>YOL020W</t>
  </si>
  <si>
    <t>TAT2</t>
  </si>
  <si>
    <t>YOL026C</t>
  </si>
  <si>
    <t>MIM1</t>
  </si>
  <si>
    <t>YOL028C</t>
  </si>
  <si>
    <t>YAP7</t>
  </si>
  <si>
    <t>YOL029C</t>
  </si>
  <si>
    <t>YOL036W</t>
  </si>
  <si>
    <t>YOL043C</t>
  </si>
  <si>
    <t>NTG2</t>
  </si>
  <si>
    <t>YOL044W</t>
  </si>
  <si>
    <t>PEX15</t>
  </si>
  <si>
    <t>YOL052C-A</t>
  </si>
  <si>
    <t>DDR2</t>
  </si>
  <si>
    <t>YOL063C</t>
  </si>
  <si>
    <t>CRT10</t>
  </si>
  <si>
    <t>YOL072W</t>
  </si>
  <si>
    <t>THP1</t>
  </si>
  <si>
    <t>YOL073C</t>
  </si>
  <si>
    <t>YOL075C</t>
  </si>
  <si>
    <t>YOL077W-A</t>
  </si>
  <si>
    <t>ATP19</t>
  </si>
  <si>
    <t>YOL083W</t>
  </si>
  <si>
    <t>ATG34</t>
  </si>
  <si>
    <t>YOL084W</t>
  </si>
  <si>
    <t>PHM7</t>
  </si>
  <si>
    <t>YOL091W</t>
  </si>
  <si>
    <t>SPO21</t>
  </si>
  <si>
    <t>YOL092W</t>
  </si>
  <si>
    <t>YOL097W-A</t>
  </si>
  <si>
    <t>YOL099C</t>
  </si>
  <si>
    <t>YOL101C</t>
  </si>
  <si>
    <t>IZH4</t>
  </si>
  <si>
    <t>YOL104C</t>
  </si>
  <si>
    <t>NDJ1</t>
  </si>
  <si>
    <t>YOL105C</t>
  </si>
  <si>
    <t>WSC3</t>
  </si>
  <si>
    <t>YOL107W</t>
  </si>
  <si>
    <t>YOL110W</t>
  </si>
  <si>
    <t>SHR5</t>
  </si>
  <si>
    <t>YOL113W</t>
  </si>
  <si>
    <t>SKM1</t>
  </si>
  <si>
    <t>YOL114C</t>
  </si>
  <si>
    <t>YOL117W</t>
  </si>
  <si>
    <t>RRI2</t>
  </si>
  <si>
    <t>YOL122C</t>
  </si>
  <si>
    <t>SMF1</t>
  </si>
  <si>
    <t>YOL128C</t>
  </si>
  <si>
    <t>YGK3</t>
  </si>
  <si>
    <t>YOL129W</t>
  </si>
  <si>
    <t>VPS68</t>
  </si>
  <si>
    <t>YOL133W</t>
  </si>
  <si>
    <t>HRT1</t>
  </si>
  <si>
    <t>YOL136C</t>
  </si>
  <si>
    <t>PFK27</t>
  </si>
  <si>
    <t>YOL137W</t>
  </si>
  <si>
    <t>BSC6</t>
  </si>
  <si>
    <t>YOL146W</t>
  </si>
  <si>
    <t>PSF3</t>
  </si>
  <si>
    <t>YOL152W</t>
  </si>
  <si>
    <t>FRE7</t>
  </si>
  <si>
    <t>YOL157C</t>
  </si>
  <si>
    <t>IMA2</t>
  </si>
  <si>
    <t>YOL159C</t>
  </si>
  <si>
    <t>YOL159C-A</t>
  </si>
  <si>
    <t>YOL162W</t>
  </si>
  <si>
    <t>YOL163W</t>
  </si>
  <si>
    <t>YOL164W</t>
  </si>
  <si>
    <t>BDS1</t>
  </si>
  <si>
    <t>YOR002W</t>
  </si>
  <si>
    <t>ALG6</t>
  </si>
  <si>
    <t>YOR005C</t>
  </si>
  <si>
    <t>DNL4</t>
  </si>
  <si>
    <t>YOR009W</t>
  </si>
  <si>
    <t>TIR4</t>
  </si>
  <si>
    <t>YOR010C</t>
  </si>
  <si>
    <t>TIR2</t>
  </si>
  <si>
    <t>YOR011W</t>
  </si>
  <si>
    <t>AUS1</t>
  </si>
  <si>
    <t>YOR012W</t>
  </si>
  <si>
    <t>YOR012W;YOR013W</t>
  </si>
  <si>
    <t>YOR013W</t>
  </si>
  <si>
    <t>YOR015W</t>
  </si>
  <si>
    <t>YOR019W</t>
  </si>
  <si>
    <t>YOR025W</t>
  </si>
  <si>
    <t>HST3</t>
  </si>
  <si>
    <t>YOR026W</t>
  </si>
  <si>
    <t>BUB3</t>
  </si>
  <si>
    <t>YOR028C</t>
  </si>
  <si>
    <t>CIN5</t>
  </si>
  <si>
    <t>YOR030W</t>
  </si>
  <si>
    <t>DFG16</t>
  </si>
  <si>
    <t>YOR031W</t>
  </si>
  <si>
    <t>CRS5</t>
  </si>
  <si>
    <t>YOR032C</t>
  </si>
  <si>
    <t>HMS1</t>
  </si>
  <si>
    <t>YOR033C</t>
  </si>
  <si>
    <t>EXO1</t>
  </si>
  <si>
    <t>YOR034C</t>
  </si>
  <si>
    <t>AKR2</t>
  </si>
  <si>
    <t>YOR034C-A</t>
  </si>
  <si>
    <t>YOR040W</t>
  </si>
  <si>
    <t>GLO4</t>
  </si>
  <si>
    <t>YOR044W</t>
  </si>
  <si>
    <t>IRC23</t>
  </si>
  <si>
    <t>YOR045W</t>
  </si>
  <si>
    <t>TOM6</t>
  </si>
  <si>
    <t>YOR047C</t>
  </si>
  <si>
    <t>STD1</t>
  </si>
  <si>
    <t>YOR058C</t>
  </si>
  <si>
    <t>ASE1</t>
  </si>
  <si>
    <t>YOR059C</t>
  </si>
  <si>
    <t>YOR060C</t>
  </si>
  <si>
    <t>YOR062C</t>
  </si>
  <si>
    <t>YOR066W</t>
  </si>
  <si>
    <t>MSA1</t>
  </si>
  <si>
    <t>YOR071C</t>
  </si>
  <si>
    <t>NRT1</t>
  </si>
  <si>
    <t>YOR073W</t>
  </si>
  <si>
    <t>SGO1</t>
  </si>
  <si>
    <t>YOR077W</t>
  </si>
  <si>
    <t>RTS2</t>
  </si>
  <si>
    <t>YOR079C</t>
  </si>
  <si>
    <t>ATX2</t>
  </si>
  <si>
    <t>YOR080W</t>
  </si>
  <si>
    <t>DIA2</t>
  </si>
  <si>
    <t>YOR083W</t>
  </si>
  <si>
    <t>WHI5</t>
  </si>
  <si>
    <t>YOR084W</t>
  </si>
  <si>
    <t>LPX1</t>
  </si>
  <si>
    <t>YOR092W</t>
  </si>
  <si>
    <t>ECM3</t>
  </si>
  <si>
    <t>YOR097C</t>
  </si>
  <si>
    <t>YOR104W;YOR105W</t>
  </si>
  <si>
    <t>YOR107W</t>
  </si>
  <si>
    <t>RGS2</t>
  </si>
  <si>
    <t>YOR114W</t>
  </si>
  <si>
    <t>YOR115C</t>
  </si>
  <si>
    <t>TRS33</t>
  </si>
  <si>
    <t>YOR121C</t>
  </si>
  <si>
    <t>YOR128C</t>
  </si>
  <si>
    <t>ADE2</t>
  </si>
  <si>
    <t>YOR129C</t>
  </si>
  <si>
    <t>AFI1</t>
  </si>
  <si>
    <t>YOR134W</t>
  </si>
  <si>
    <t>BAG7</t>
  </si>
  <si>
    <t>YOR137C</t>
  </si>
  <si>
    <t>SIA1</t>
  </si>
  <si>
    <t>YOR147W</t>
  </si>
  <si>
    <t>MDM32</t>
  </si>
  <si>
    <t>YOR148C</t>
  </si>
  <si>
    <t>SPP2</t>
  </si>
  <si>
    <t>YOR149C</t>
  </si>
  <si>
    <t>SMP3</t>
  </si>
  <si>
    <t>YOR152C</t>
  </si>
  <si>
    <t>YOR156C</t>
  </si>
  <si>
    <t>NFI1</t>
  </si>
  <si>
    <t>YOR159C</t>
  </si>
  <si>
    <t>SME1</t>
  </si>
  <si>
    <t>YOR161C</t>
  </si>
  <si>
    <t>PNS1</t>
  </si>
  <si>
    <t>YOR162C</t>
  </si>
  <si>
    <t>YRR1</t>
  </si>
  <si>
    <t>YOR166C</t>
  </si>
  <si>
    <t>SWT1</t>
  </si>
  <si>
    <t>YOR169C</t>
  </si>
  <si>
    <t>YOR172W</t>
  </si>
  <si>
    <t>YRM1</t>
  </si>
  <si>
    <t>YOR177C</t>
  </si>
  <si>
    <t>MPC54</t>
  </si>
  <si>
    <t>YOR180C</t>
  </si>
  <si>
    <t>DCI1</t>
  </si>
  <si>
    <t>YOR190W</t>
  </si>
  <si>
    <t>SPR1</t>
  </si>
  <si>
    <t>YOR192C</t>
  </si>
  <si>
    <t>THI72</t>
  </si>
  <si>
    <t>YOR193W</t>
  </si>
  <si>
    <t>PEX27</t>
  </si>
  <si>
    <t>YOR223W</t>
  </si>
  <si>
    <t>YOR228C</t>
  </si>
  <si>
    <t>YOR242C</t>
  </si>
  <si>
    <t>SSP2</t>
  </si>
  <si>
    <t>YOR245C</t>
  </si>
  <si>
    <t>DGA1</t>
  </si>
  <si>
    <t>YOR247W</t>
  </si>
  <si>
    <t>SRL1</t>
  </si>
  <si>
    <t>YOR247W;YOR248W</t>
  </si>
  <si>
    <t>YOR249C</t>
  </si>
  <si>
    <t>APC5</t>
  </si>
  <si>
    <t>YOR256C</t>
  </si>
  <si>
    <t>TRE2</t>
  </si>
  <si>
    <t>YOR258W</t>
  </si>
  <si>
    <t>HNT3</t>
  </si>
  <si>
    <t>YOR292C</t>
  </si>
  <si>
    <t>YOR295W</t>
  </si>
  <si>
    <t>UAF30</t>
  </si>
  <si>
    <t>YOR298W</t>
  </si>
  <si>
    <t>MUM3</t>
  </si>
  <si>
    <t>YOR299W</t>
  </si>
  <si>
    <t>BUD7</t>
  </si>
  <si>
    <t>YOR300W</t>
  </si>
  <si>
    <t>YOR305W</t>
  </si>
  <si>
    <t>RRG7</t>
  </si>
  <si>
    <t>YOR306C</t>
  </si>
  <si>
    <t>MCH5</t>
  </si>
  <si>
    <t>YOR309C</t>
  </si>
  <si>
    <t>YOR309C;YOR310C</t>
  </si>
  <si>
    <t>YOR313C</t>
  </si>
  <si>
    <t>SPS4</t>
  </si>
  <si>
    <t>YOR315W</t>
  </si>
  <si>
    <t>SFG1</t>
  </si>
  <si>
    <t>YOR316C</t>
  </si>
  <si>
    <t>COT1</t>
  </si>
  <si>
    <t>YOR318C</t>
  </si>
  <si>
    <t>YOR328W</t>
  </si>
  <si>
    <t>PDR10</t>
  </si>
  <si>
    <t>YOR329W-A</t>
  </si>
  <si>
    <t>YOR334W</t>
  </si>
  <si>
    <t>MRS2</t>
  </si>
  <si>
    <t>YOR337W</t>
  </si>
  <si>
    <t>TEA1</t>
  </si>
  <si>
    <t>YOR338W</t>
  </si>
  <si>
    <t>YOR339C</t>
  </si>
  <si>
    <t>UBC11</t>
  </si>
  <si>
    <t>YOR342C</t>
  </si>
  <si>
    <t>YOR344C</t>
  </si>
  <si>
    <t>TYE7</t>
  </si>
  <si>
    <t>YOR346W</t>
  </si>
  <si>
    <t>REV1</t>
  </si>
  <si>
    <t>YOR348C</t>
  </si>
  <si>
    <t>PUT4</t>
  </si>
  <si>
    <t>YOR349W</t>
  </si>
  <si>
    <t>CIN1</t>
  </si>
  <si>
    <t>YOR350C</t>
  </si>
  <si>
    <t>MNE1</t>
  </si>
  <si>
    <t>YOR352W</t>
  </si>
  <si>
    <t>YOR358W</t>
  </si>
  <si>
    <t>HAP5</t>
  </si>
  <si>
    <t>YOR364W</t>
  </si>
  <si>
    <t>YOR366W</t>
  </si>
  <si>
    <t>YOR368W</t>
  </si>
  <si>
    <t>RAD17</t>
  </si>
  <si>
    <t>YOR378W</t>
  </si>
  <si>
    <t>YOR380W</t>
  </si>
  <si>
    <t>RDR1</t>
  </si>
  <si>
    <t>YOR381W</t>
  </si>
  <si>
    <t>FRE3</t>
  </si>
  <si>
    <t>YOR382W</t>
  </si>
  <si>
    <t>FIT2</t>
  </si>
  <si>
    <t>YOR383C</t>
  </si>
  <si>
    <t>FIT3</t>
  </si>
  <si>
    <t>YOR384W</t>
  </si>
  <si>
    <t>FRE5</t>
  </si>
  <si>
    <t>YOR387C</t>
  </si>
  <si>
    <t>YOR390W</t>
  </si>
  <si>
    <t>YPL002C</t>
  </si>
  <si>
    <t>SNF8</t>
  </si>
  <si>
    <t>YPL008W</t>
  </si>
  <si>
    <t>CHL1</t>
  </si>
  <si>
    <t>YPL014W</t>
  </si>
  <si>
    <t>YPL017C</t>
  </si>
  <si>
    <t>IRC15</t>
  </si>
  <si>
    <t>YPL020C</t>
  </si>
  <si>
    <t>ULP1</t>
  </si>
  <si>
    <t>YPL024W</t>
  </si>
  <si>
    <t>RMI1</t>
  </si>
  <si>
    <t>YPL033C</t>
  </si>
  <si>
    <t>SRL4</t>
  </si>
  <si>
    <t>YPL034W</t>
  </si>
  <si>
    <t>YPL038W</t>
  </si>
  <si>
    <t>MET31</t>
  </si>
  <si>
    <t>YPL038W-A</t>
  </si>
  <si>
    <t>YPL039W</t>
  </si>
  <si>
    <t>YPL041C</t>
  </si>
  <si>
    <t>YPL042C</t>
  </si>
  <si>
    <t>SSN3</t>
  </si>
  <si>
    <t>YPL047W</t>
  </si>
  <si>
    <t>SGF11</t>
  </si>
  <si>
    <t>YPL052W</t>
  </si>
  <si>
    <t>OAZ1</t>
  </si>
  <si>
    <t>YPL057C</t>
  </si>
  <si>
    <t>SUR1</t>
  </si>
  <si>
    <t>YPL060W</t>
  </si>
  <si>
    <t>MFM1</t>
  </si>
  <si>
    <t>YPL066W</t>
  </si>
  <si>
    <t>YPL068C</t>
  </si>
  <si>
    <t>YPL071C</t>
  </si>
  <si>
    <t>YPL076W</t>
  </si>
  <si>
    <t>GPI2</t>
  </si>
  <si>
    <t>YPL077C</t>
  </si>
  <si>
    <t>YPL087W</t>
  </si>
  <si>
    <t>YDC1</t>
  </si>
  <si>
    <t>YPL088W</t>
  </si>
  <si>
    <t>YPL092W</t>
  </si>
  <si>
    <t>SSU1</t>
  </si>
  <si>
    <t>YPL095C</t>
  </si>
  <si>
    <t>EEB1</t>
  </si>
  <si>
    <t>YPL096C-A</t>
  </si>
  <si>
    <t>ERI1</t>
  </si>
  <si>
    <t>YPL098C</t>
  </si>
  <si>
    <t>MGR2</t>
  </si>
  <si>
    <t>YPL099C</t>
  </si>
  <si>
    <t>AIM43</t>
  </si>
  <si>
    <t>YPL107W</t>
  </si>
  <si>
    <t>YPL109C</t>
  </si>
  <si>
    <t>YPL113C</t>
  </si>
  <si>
    <t>YPL114W</t>
  </si>
  <si>
    <t>YPL119C</t>
  </si>
  <si>
    <t>DBP1</t>
  </si>
  <si>
    <t>YPL124W</t>
  </si>
  <si>
    <t>SPC29</t>
  </si>
  <si>
    <t>YPL147W</t>
  </si>
  <si>
    <t>PXA1</t>
  </si>
  <si>
    <t>YPL148C</t>
  </si>
  <si>
    <t>PPT2</t>
  </si>
  <si>
    <t>YPL149W</t>
  </si>
  <si>
    <t>ATG5</t>
  </si>
  <si>
    <t>YPL156C</t>
  </si>
  <si>
    <t>PRM4</t>
  </si>
  <si>
    <t>YPL157W</t>
  </si>
  <si>
    <t>TGS1</t>
  </si>
  <si>
    <t>YPL158C</t>
  </si>
  <si>
    <t>AIM44</t>
  </si>
  <si>
    <t>YPL159C</t>
  </si>
  <si>
    <t>PET20</t>
  </si>
  <si>
    <t>YPL162C</t>
  </si>
  <si>
    <t>YPL163C</t>
  </si>
  <si>
    <t>SVS1</t>
  </si>
  <si>
    <t>YPL164C</t>
  </si>
  <si>
    <t>MLH3</t>
  </si>
  <si>
    <t>YPL166W</t>
  </si>
  <si>
    <t>ATG29</t>
  </si>
  <si>
    <t>YPL167C</t>
  </si>
  <si>
    <t>REV3</t>
  </si>
  <si>
    <t>YPL172C</t>
  </si>
  <si>
    <t>COX10</t>
  </si>
  <si>
    <t>YPL174C</t>
  </si>
  <si>
    <t>NIP100</t>
  </si>
  <si>
    <t>YPL175W</t>
  </si>
  <si>
    <t>SPT14</t>
  </si>
  <si>
    <t>YPL176C</t>
  </si>
  <si>
    <t>TRE1</t>
  </si>
  <si>
    <t>YPL177C</t>
  </si>
  <si>
    <t>CUP9</t>
  </si>
  <si>
    <t>YPL179W</t>
  </si>
  <si>
    <t>PPQ1</t>
  </si>
  <si>
    <t>YPL183W-A</t>
  </si>
  <si>
    <t>RTC6</t>
  </si>
  <si>
    <t>YPL185W</t>
  </si>
  <si>
    <t>YPL189C-A</t>
  </si>
  <si>
    <t>COA2</t>
  </si>
  <si>
    <t>YPL189W</t>
  </si>
  <si>
    <t>GUP2</t>
  </si>
  <si>
    <t>YPL191C</t>
  </si>
  <si>
    <t>YPL194W</t>
  </si>
  <si>
    <t>DDC1</t>
  </si>
  <si>
    <t>YPL201C</t>
  </si>
  <si>
    <t>YIG1</t>
  </si>
  <si>
    <t>YPL202C</t>
  </si>
  <si>
    <t>AFT2</t>
  </si>
  <si>
    <t>YPL209C</t>
  </si>
  <si>
    <t>IPL1</t>
  </si>
  <si>
    <t>YPL216W</t>
  </si>
  <si>
    <t>YPL223C</t>
  </si>
  <si>
    <t>GRE1</t>
  </si>
  <si>
    <t>YPL229W</t>
  </si>
  <si>
    <t>YPL230W</t>
  </si>
  <si>
    <t>USV1</t>
  </si>
  <si>
    <t>YPL234C</t>
  </si>
  <si>
    <t>VMA11</t>
  </si>
  <si>
    <t>YPL236C</t>
  </si>
  <si>
    <t>YPL244C</t>
  </si>
  <si>
    <t>HUT1</t>
  </si>
  <si>
    <t>YPL248C</t>
  </si>
  <si>
    <t>GAL4</t>
  </si>
  <si>
    <t>YPL250C</t>
  </si>
  <si>
    <t>ICY2</t>
  </si>
  <si>
    <t>YPL252C</t>
  </si>
  <si>
    <t>YAH1</t>
  </si>
  <si>
    <t>YPL255W</t>
  </si>
  <si>
    <t>BBP1</t>
  </si>
  <si>
    <t>YPL256C</t>
  </si>
  <si>
    <t>CLN2</t>
  </si>
  <si>
    <t>YPL257W</t>
  </si>
  <si>
    <t>YPL264C</t>
  </si>
  <si>
    <t>YPL267W</t>
  </si>
  <si>
    <t>ACM1</t>
  </si>
  <si>
    <t>YPL268W</t>
  </si>
  <si>
    <t>PLC1</t>
  </si>
  <si>
    <t>YPL269W</t>
  </si>
  <si>
    <t>KAR9</t>
  </si>
  <si>
    <t>YPL272C</t>
  </si>
  <si>
    <t>YPL277C</t>
  </si>
  <si>
    <t>YPL279C</t>
  </si>
  <si>
    <t>YPR003C</t>
  </si>
  <si>
    <t>YPR005C</t>
  </si>
  <si>
    <t>HAL1</t>
  </si>
  <si>
    <t>YPR006C</t>
  </si>
  <si>
    <t>ICL2</t>
  </si>
  <si>
    <t>YPR007C</t>
  </si>
  <si>
    <t>REC8</t>
  </si>
  <si>
    <t>YPR009W</t>
  </si>
  <si>
    <t>SUT2</t>
  </si>
  <si>
    <t>YPR011C</t>
  </si>
  <si>
    <t>YPR013C</t>
  </si>
  <si>
    <t>YPR015C</t>
  </si>
  <si>
    <t>YPR016C</t>
  </si>
  <si>
    <t>TIF6</t>
  </si>
  <si>
    <t>YPR021C</t>
  </si>
  <si>
    <t>AGC1</t>
  </si>
  <si>
    <t>YPR026W</t>
  </si>
  <si>
    <t>ATH1</t>
  </si>
  <si>
    <t>YPR030W</t>
  </si>
  <si>
    <t>CSR2</t>
  </si>
  <si>
    <t>YPR031W</t>
  </si>
  <si>
    <t>NTO1</t>
  </si>
  <si>
    <t>YPR036W-A</t>
  </si>
  <si>
    <t>YPR042C</t>
  </si>
  <si>
    <t>PUF2</t>
  </si>
  <si>
    <t>YPR046W</t>
  </si>
  <si>
    <t>MCM16</t>
  </si>
  <si>
    <t>YPR052C;YPR053C</t>
  </si>
  <si>
    <t>YPR053C</t>
  </si>
  <si>
    <t>YPR057W</t>
  </si>
  <si>
    <t>BRR1</t>
  </si>
  <si>
    <t>YPR061C</t>
  </si>
  <si>
    <t>JID1</t>
  </si>
  <si>
    <t>YPR065W</t>
  </si>
  <si>
    <t>ROX1</t>
  </si>
  <si>
    <t>YPR066W</t>
  </si>
  <si>
    <t>UBA3</t>
  </si>
  <si>
    <t>YPR068C</t>
  </si>
  <si>
    <t>HOS1</t>
  </si>
  <si>
    <t>YPR071W</t>
  </si>
  <si>
    <t>YPR084W</t>
  </si>
  <si>
    <t>YPR085C</t>
  </si>
  <si>
    <t>ASA1</t>
  </si>
  <si>
    <t>YPR087W</t>
  </si>
  <si>
    <t>VPS69</t>
  </si>
  <si>
    <t>YPR093C</t>
  </si>
  <si>
    <t>ASR1</t>
  </si>
  <si>
    <t>YPR095C</t>
  </si>
  <si>
    <t>SYT1</t>
  </si>
  <si>
    <t>YPR098C</t>
  </si>
  <si>
    <t>YPR106W</t>
  </si>
  <si>
    <t>ISR1</t>
  </si>
  <si>
    <t>YPR107C</t>
  </si>
  <si>
    <t>YTH1</t>
  </si>
  <si>
    <t>YPR109W</t>
  </si>
  <si>
    <t>YPR114W</t>
  </si>
  <si>
    <t>YPR116W</t>
  </si>
  <si>
    <t>RRG8</t>
  </si>
  <si>
    <t>YPR117W</t>
  </si>
  <si>
    <t>YPR120C</t>
  </si>
  <si>
    <t>CLB5</t>
  </si>
  <si>
    <t>YPR121W</t>
  </si>
  <si>
    <t>THI22</t>
  </si>
  <si>
    <t>YPR130C</t>
  </si>
  <si>
    <t>YPR134W</t>
  </si>
  <si>
    <t>MSS18</t>
  </si>
  <si>
    <t>YPR138C</t>
  </si>
  <si>
    <t>MEP3</t>
  </si>
  <si>
    <t>YPR145C-A</t>
  </si>
  <si>
    <t>YPR146C</t>
  </si>
  <si>
    <t>YPR149W</t>
  </si>
  <si>
    <t>NCE102</t>
  </si>
  <si>
    <t>YPR151C</t>
  </si>
  <si>
    <t>SUE1</t>
  </si>
  <si>
    <t>YPR152C</t>
  </si>
  <si>
    <t>URN1</t>
  </si>
  <si>
    <t>YPR153W</t>
  </si>
  <si>
    <t>YPR157W</t>
  </si>
  <si>
    <t>YPR158W</t>
  </si>
  <si>
    <t>CUR1</t>
  </si>
  <si>
    <t>YPR169W-A;YPR170W-B</t>
  </si>
  <si>
    <t>YPR182W</t>
  </si>
  <si>
    <t>SMX3</t>
  </si>
  <si>
    <t>YPR186C</t>
  </si>
  <si>
    <t>PZF1</t>
  </si>
  <si>
    <t>YPR193C</t>
  </si>
  <si>
    <t>HPA2</t>
  </si>
  <si>
    <t>YPR194C</t>
  </si>
  <si>
    <t>OPT2</t>
  </si>
  <si>
    <t>YPR195C</t>
  </si>
  <si>
    <t>YPR196W</t>
  </si>
  <si>
    <t>YPR198W</t>
  </si>
  <si>
    <t>SGE1</t>
  </si>
  <si>
    <t>YPR199C</t>
  </si>
  <si>
    <t>ARR1</t>
  </si>
  <si>
    <t>YPR200C</t>
  </si>
  <si>
    <t>ARR2</t>
  </si>
  <si>
    <t>YPR201W</t>
  </si>
  <si>
    <t>ARR3</t>
  </si>
  <si>
    <t>ct</t>
  </si>
  <si>
    <t>med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</si>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</sst>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2"/>
      <color theme="1"/>
      <name val="Calibri"/>
      <family val="2"/>
      <scheme val="minor"/>
    </font>
    <font>
      <b/>
      <sz val="18"/>
      <color theme="1"/>
      <name val="Arial"/>
    </font>
    <font>
      <b/>
      <sz val="14"/>
      <color theme="1"/>
      <name val="Arial"/>
    </font>
    <font>
      <sz val="8"/>
      <color theme="1"/>
      <name val="Arial"/>
      <family val="2"/>
    </font>
    <font>
      <b/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left" indent="1"/>
    </xf>
    <xf numFmtId="164" fontId="0" fillId="0" borderId="0" xfId="0" applyNumberFormat="1"/>
    <xf numFmtId="2" fontId="0" fillId="0" borderId="0" xfId="0" applyNumberFormat="1" applyAlignment="1">
      <alignment horizontal="right" indent="1"/>
    </xf>
    <xf numFmtId="0" fontId="4" fillId="0" borderId="0" xfId="0" applyFont="1" applyAlignment="1">
      <alignment horizontal="left" indent="1"/>
    </xf>
    <xf numFmtId="1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68"/>
  <sheetViews>
    <sheetView tabSelected="1" workbookViewId="0">
      <selection activeCell="L3" sqref="L3"/>
    </sheetView>
  </sheetViews>
  <sheetFormatPr baseColWidth="10" defaultRowHeight="15" x14ac:dyDescent="0"/>
  <sheetData>
    <row r="1" spans="1:12" ht="21">
      <c r="A1" s="1" t="s">
        <v>0</v>
      </c>
      <c r="B1" s="2" t="s">
        <v>1</v>
      </c>
    </row>
    <row r="2" spans="1:12" ht="17">
      <c r="A2" s="2" t="s">
        <v>2</v>
      </c>
      <c r="B2" s="2" t="s">
        <v>3</v>
      </c>
      <c r="C2" s="2" t="s">
        <v>4</v>
      </c>
      <c r="D2" s="2" t="s">
        <v>5</v>
      </c>
      <c r="E2" s="2" t="s">
        <v>6</v>
      </c>
      <c r="F2" s="2" t="s">
        <v>7</v>
      </c>
      <c r="G2" s="2" t="s">
        <v>8</v>
      </c>
      <c r="H2" s="2" t="s">
        <v>9</v>
      </c>
      <c r="I2" s="2" t="s">
        <v>10</v>
      </c>
      <c r="J2" s="2" t="s">
        <v>11</v>
      </c>
      <c r="K2" s="2" t="s">
        <v>12</v>
      </c>
      <c r="L2" s="2" t="s">
        <v>13</v>
      </c>
    </row>
    <row r="3" spans="1:12">
      <c r="A3" s="3" t="s">
        <v>14</v>
      </c>
      <c r="B3" s="3" t="s">
        <v>15</v>
      </c>
      <c r="C3">
        <v>1.79</v>
      </c>
      <c r="D3">
        <v>1.67</v>
      </c>
      <c r="E3">
        <v>3.1</v>
      </c>
      <c r="F3">
        <v>10.3</v>
      </c>
      <c r="G3" s="4">
        <f t="shared" ref="G3:H66" si="0">IF(ISERROR(E3*2^C3),"", E3*2^C3)</f>
        <v>10.720261668217526</v>
      </c>
      <c r="H3" s="4">
        <f t="shared" si="0"/>
        <v>32.776103130702651</v>
      </c>
      <c r="I3" s="5">
        <f t="shared" ref="I3:I66" si="1">IF(ISERROR(D3-C3),"",D3-C3)</f>
        <v>-0.12000000000000011</v>
      </c>
      <c r="J3" s="5">
        <f t="shared" ref="J3:J66" si="2">IF(ISERROR(LOG(F3/E3,2)),"",LOG(F3/E3,2))</f>
        <v>1.7323042167963434</v>
      </c>
      <c r="K3" s="5">
        <f t="shared" ref="K3:K66" si="3">IF(ISERROR(LOG(H3/G3,2)),"",LOG(H3/G3,2))</f>
        <v>1.6123042167963437</v>
      </c>
      <c r="L3" s="5">
        <v>-0.40770270000000003</v>
      </c>
    </row>
    <row r="4" spans="1:12">
      <c r="A4" s="3" t="s">
        <v>16</v>
      </c>
      <c r="B4" s="3" t="s">
        <v>17</v>
      </c>
      <c r="C4">
        <v>0.78</v>
      </c>
      <c r="D4">
        <v>0.76</v>
      </c>
      <c r="E4">
        <v>14.3</v>
      </c>
      <c r="F4">
        <v>23.6</v>
      </c>
      <c r="G4" s="4">
        <f t="shared" si="0"/>
        <v>24.554971482119758</v>
      </c>
      <c r="H4" s="4">
        <f t="shared" si="0"/>
        <v>39.966378743511285</v>
      </c>
      <c r="I4" s="5">
        <f t="shared" si="1"/>
        <v>-2.0000000000000018E-2</v>
      </c>
      <c r="J4" s="5">
        <f t="shared" si="2"/>
        <v>0.72277171258345196</v>
      </c>
      <c r="K4" s="5">
        <f t="shared" si="3"/>
        <v>0.70277171258345206</v>
      </c>
      <c r="L4" s="5">
        <v>5.5030999999999997E-2</v>
      </c>
    </row>
    <row r="5" spans="1:12">
      <c r="A5" s="3" t="s">
        <v>18</v>
      </c>
      <c r="B5" s="3" t="s">
        <v>19</v>
      </c>
      <c r="C5">
        <v>0.89</v>
      </c>
      <c r="D5">
        <v>0.79</v>
      </c>
      <c r="E5">
        <v>38.200000000000003</v>
      </c>
      <c r="F5">
        <v>59.7</v>
      </c>
      <c r="G5" s="4">
        <f t="shared" si="0"/>
        <v>70.791327928424337</v>
      </c>
      <c r="H5" s="4">
        <f t="shared" si="0"/>
        <v>103.22574541815911</v>
      </c>
      <c r="I5" s="5">
        <f t="shared" si="1"/>
        <v>-9.9999999999999978E-2</v>
      </c>
      <c r="J5" s="5">
        <f t="shared" si="2"/>
        <v>0.64415829322905638</v>
      </c>
      <c r="K5" s="5">
        <f t="shared" si="3"/>
        <v>0.5441582932290564</v>
      </c>
      <c r="L5" s="5">
        <v>-0.23404000000000003</v>
      </c>
    </row>
    <row r="6" spans="1:12">
      <c r="A6" s="3" t="s">
        <v>20</v>
      </c>
      <c r="B6" s="3" t="s">
        <v>21</v>
      </c>
      <c r="C6">
        <v>0.18</v>
      </c>
      <c r="D6">
        <v>0.26</v>
      </c>
      <c r="E6">
        <v>31.3</v>
      </c>
      <c r="F6">
        <v>36.9</v>
      </c>
      <c r="G6" s="4">
        <f t="shared" si="0"/>
        <v>35.459265609758496</v>
      </c>
      <c r="H6" s="4">
        <f t="shared" si="0"/>
        <v>44.18696420043846</v>
      </c>
      <c r="I6" s="5">
        <f t="shared" si="1"/>
        <v>8.0000000000000016E-2</v>
      </c>
      <c r="J6" s="5">
        <f t="shared" si="2"/>
        <v>0.2374581591277776</v>
      </c>
      <c r="K6" s="5">
        <f t="shared" si="3"/>
        <v>0.31745815912777753</v>
      </c>
      <c r="L6" s="5">
        <v>0.40417699999999995</v>
      </c>
    </row>
    <row r="7" spans="1:12">
      <c r="A7" s="3" t="s">
        <v>22</v>
      </c>
      <c r="B7" s="3" t="s">
        <v>23</v>
      </c>
      <c r="C7">
        <v>0.1</v>
      </c>
      <c r="D7">
        <v>0.33</v>
      </c>
      <c r="E7">
        <v>9.1</v>
      </c>
      <c r="F7">
        <v>9.6</v>
      </c>
      <c r="G7" s="4">
        <f t="shared" si="0"/>
        <v>9.7531385090802676</v>
      </c>
      <c r="H7" s="4">
        <f t="shared" si="0"/>
        <v>12.067328395409552</v>
      </c>
      <c r="I7" s="5">
        <f t="shared" si="1"/>
        <v>0.23</v>
      </c>
      <c r="J7" s="5">
        <f t="shared" si="2"/>
        <v>7.7167860522459955E-2</v>
      </c>
      <c r="K7" s="5">
        <f t="shared" si="3"/>
        <v>0.30716786052246003</v>
      </c>
      <c r="L7" s="5">
        <v>-8.2940000000000236E-3</v>
      </c>
    </row>
    <row r="8" spans="1:12">
      <c r="A8" s="3" t="s">
        <v>24</v>
      </c>
      <c r="B8" s="3" t="s">
        <v>25</v>
      </c>
      <c r="C8">
        <v>0.22</v>
      </c>
      <c r="D8">
        <v>0.15</v>
      </c>
      <c r="E8">
        <v>3109.4</v>
      </c>
      <c r="F8">
        <v>2289</v>
      </c>
      <c r="G8" s="4">
        <f t="shared" si="0"/>
        <v>3621.6226137650165</v>
      </c>
      <c r="H8" s="4">
        <f t="shared" si="0"/>
        <v>2539.8045215632974</v>
      </c>
      <c r="I8" s="5">
        <f t="shared" si="1"/>
        <v>-7.0000000000000007E-2</v>
      </c>
      <c r="J8" s="5">
        <f t="shared" si="2"/>
        <v>-0.44191875716153572</v>
      </c>
      <c r="K8" s="5">
        <f t="shared" si="3"/>
        <v>-0.51191875716153568</v>
      </c>
      <c r="L8" s="5">
        <v>-0.25477100000000003</v>
      </c>
    </row>
    <row r="9" spans="1:12">
      <c r="A9" s="3" t="s">
        <v>26</v>
      </c>
      <c r="B9" s="3" t="s">
        <v>27</v>
      </c>
      <c r="C9">
        <v>0.16</v>
      </c>
      <c r="D9">
        <v>0.03</v>
      </c>
      <c r="E9">
        <v>147.30000000000001</v>
      </c>
      <c r="F9">
        <v>146.80000000000001</v>
      </c>
      <c r="G9" s="4">
        <f t="shared" si="0"/>
        <v>164.57639543803802</v>
      </c>
      <c r="H9" s="4">
        <f t="shared" si="0"/>
        <v>149.88458005381599</v>
      </c>
      <c r="I9" s="5">
        <f t="shared" si="1"/>
        <v>-0.13</v>
      </c>
      <c r="J9" s="5">
        <f t="shared" si="2"/>
        <v>-4.905462192636499E-3</v>
      </c>
      <c r="K9" s="5">
        <f t="shared" si="3"/>
        <v>-0.13490546219263636</v>
      </c>
      <c r="L9" s="5">
        <v>-0.28639180000000003</v>
      </c>
    </row>
    <row r="10" spans="1:12">
      <c r="A10" s="3" t="s">
        <v>28</v>
      </c>
      <c r="B10" s="3" t="s">
        <v>29</v>
      </c>
      <c r="C10">
        <v>0</v>
      </c>
      <c r="D10">
        <v>0.06</v>
      </c>
      <c r="E10">
        <v>309.5</v>
      </c>
      <c r="F10">
        <v>240</v>
      </c>
      <c r="G10" s="4">
        <f t="shared" si="0"/>
        <v>309.5</v>
      </c>
      <c r="H10" s="4">
        <f t="shared" si="0"/>
        <v>250.19178260186914</v>
      </c>
      <c r="I10" s="5">
        <f t="shared" si="1"/>
        <v>0.06</v>
      </c>
      <c r="J10" s="5">
        <f t="shared" si="2"/>
        <v>-0.36690500360574613</v>
      </c>
      <c r="K10" s="5">
        <f t="shared" si="3"/>
        <v>-0.30690500360574618</v>
      </c>
      <c r="L10" s="5">
        <v>-0.28853820000000002</v>
      </c>
    </row>
    <row r="11" spans="1:12">
      <c r="A11" s="3" t="s">
        <v>30</v>
      </c>
      <c r="B11" s="3" t="s">
        <v>31</v>
      </c>
      <c r="C11">
        <v>-0.03</v>
      </c>
      <c r="D11">
        <v>0.16</v>
      </c>
      <c r="E11">
        <v>15</v>
      </c>
      <c r="F11">
        <v>16</v>
      </c>
      <c r="G11" s="4">
        <f t="shared" si="0"/>
        <v>14.691304463803901</v>
      </c>
      <c r="H11" s="4">
        <f t="shared" si="0"/>
        <v>17.87659420915552</v>
      </c>
      <c r="I11" s="5">
        <f t="shared" si="1"/>
        <v>0.19</v>
      </c>
      <c r="J11" s="5">
        <f t="shared" si="2"/>
        <v>9.3109404391481465E-2</v>
      </c>
      <c r="K11" s="5">
        <f t="shared" si="3"/>
        <v>0.28310940439148169</v>
      </c>
      <c r="L11" s="5">
        <v>8.0679999999999641E-3</v>
      </c>
    </row>
    <row r="12" spans="1:12">
      <c r="A12" s="3" t="s">
        <v>32</v>
      </c>
      <c r="B12" s="3" t="s">
        <v>33</v>
      </c>
      <c r="C12">
        <v>0.18</v>
      </c>
      <c r="D12">
        <v>0.02</v>
      </c>
      <c r="E12">
        <v>148.6</v>
      </c>
      <c r="F12">
        <v>181.8</v>
      </c>
      <c r="G12" s="4">
        <f t="shared" si="0"/>
        <v>168.34654535495565</v>
      </c>
      <c r="H12" s="4">
        <f t="shared" si="0"/>
        <v>184.33783342582731</v>
      </c>
      <c r="I12" s="5">
        <f t="shared" si="1"/>
        <v>-0.16</v>
      </c>
      <c r="J12" s="5">
        <f t="shared" si="2"/>
        <v>0.29091808365551108</v>
      </c>
      <c r="K12" s="5">
        <f t="shared" si="3"/>
        <v>0.13091808365551127</v>
      </c>
      <c r="L12" s="5">
        <v>7.7859000000000012E-2</v>
      </c>
    </row>
    <row r="13" spans="1:12">
      <c r="A13" s="3" t="s">
        <v>34</v>
      </c>
      <c r="B13" s="3" t="s">
        <v>35</v>
      </c>
      <c r="C13">
        <v>-0.01</v>
      </c>
      <c r="D13">
        <v>0.05</v>
      </c>
      <c r="E13">
        <v>38.200000000000003</v>
      </c>
      <c r="F13">
        <v>36.6</v>
      </c>
      <c r="G13" s="4">
        <f t="shared" si="0"/>
        <v>37.936133325694769</v>
      </c>
      <c r="H13" s="4">
        <f t="shared" si="0"/>
        <v>37.89069621259442</v>
      </c>
      <c r="I13" s="5">
        <f t="shared" si="1"/>
        <v>6.0000000000000005E-2</v>
      </c>
      <c r="J13" s="5">
        <f t="shared" si="2"/>
        <v>-6.1728989751706306E-2</v>
      </c>
      <c r="K13" s="5">
        <f t="shared" si="3"/>
        <v>-1.7289897517059462E-3</v>
      </c>
      <c r="L13" s="5">
        <v>-3.4331E-2</v>
      </c>
    </row>
    <row r="14" spans="1:12">
      <c r="A14" s="3" t="s">
        <v>36</v>
      </c>
      <c r="B14" s="3" t="s">
        <v>37</v>
      </c>
      <c r="C14">
        <v>-0.11</v>
      </c>
      <c r="D14">
        <v>-0.05</v>
      </c>
      <c r="E14">
        <v>59.5</v>
      </c>
      <c r="F14">
        <v>66.2</v>
      </c>
      <c r="G14" s="4">
        <f t="shared" si="0"/>
        <v>55.131989682477062</v>
      </c>
      <c r="H14" s="4">
        <f t="shared" si="0"/>
        <v>63.944984974824777</v>
      </c>
      <c r="I14" s="5">
        <f t="shared" si="1"/>
        <v>0.06</v>
      </c>
      <c r="J14" s="5">
        <f t="shared" si="2"/>
        <v>0.15394154861191189</v>
      </c>
      <c r="K14" s="5">
        <f t="shared" si="3"/>
        <v>0.21394154861191203</v>
      </c>
      <c r="L14" s="5">
        <v>-2.8749999999999998E-2</v>
      </c>
    </row>
    <row r="15" spans="1:12">
      <c r="A15" s="3" t="s">
        <v>38</v>
      </c>
      <c r="B15" s="3" t="s">
        <v>39</v>
      </c>
      <c r="C15">
        <v>-0.11</v>
      </c>
      <c r="D15">
        <v>-0.21</v>
      </c>
      <c r="E15">
        <v>47.8</v>
      </c>
      <c r="F15">
        <v>74.8</v>
      </c>
      <c r="G15" s="4">
        <f t="shared" si="0"/>
        <v>44.29090935835972</v>
      </c>
      <c r="H15" s="4">
        <f t="shared" si="0"/>
        <v>64.667384901828314</v>
      </c>
      <c r="I15" s="5">
        <f t="shared" si="1"/>
        <v>-9.9999999999999992E-2</v>
      </c>
      <c r="J15" s="5">
        <f t="shared" si="2"/>
        <v>0.64602765190688816</v>
      </c>
      <c r="K15" s="5">
        <f t="shared" si="3"/>
        <v>0.5460276519068884</v>
      </c>
      <c r="L15" s="5">
        <v>0.56237599999999999</v>
      </c>
    </row>
    <row r="16" spans="1:12">
      <c r="A16" s="3" t="s">
        <v>40</v>
      </c>
      <c r="B16" s="3" t="s">
        <v>41</v>
      </c>
      <c r="C16">
        <v>0.14000000000000001</v>
      </c>
      <c r="D16">
        <v>0.21</v>
      </c>
      <c r="E16">
        <v>159.69999999999999</v>
      </c>
      <c r="F16">
        <v>156.69999999999999</v>
      </c>
      <c r="G16" s="4">
        <f t="shared" si="0"/>
        <v>175.9742470054947</v>
      </c>
      <c r="H16" s="4">
        <f t="shared" si="0"/>
        <v>181.25303841795852</v>
      </c>
      <c r="I16" s="5">
        <f t="shared" si="1"/>
        <v>6.9999999999999979E-2</v>
      </c>
      <c r="J16" s="5">
        <f t="shared" si="2"/>
        <v>-2.7359132938652365E-2</v>
      </c>
      <c r="K16" s="5">
        <f t="shared" si="3"/>
        <v>4.2640867061347759E-2</v>
      </c>
      <c r="L16" s="5">
        <v>6.7610000000000003E-2</v>
      </c>
    </row>
    <row r="17" spans="1:12">
      <c r="A17" s="3" t="s">
        <v>42</v>
      </c>
      <c r="B17" s="3" t="s">
        <v>43</v>
      </c>
      <c r="C17">
        <v>7.0000000000000007E-2</v>
      </c>
      <c r="D17">
        <v>0.2</v>
      </c>
      <c r="E17">
        <v>26.5</v>
      </c>
      <c r="F17">
        <v>25</v>
      </c>
      <c r="G17" s="4">
        <f t="shared" si="0"/>
        <v>27.817492116011284</v>
      </c>
      <c r="H17" s="4">
        <f t="shared" si="0"/>
        <v>28.717458874925878</v>
      </c>
      <c r="I17" s="5">
        <f t="shared" si="1"/>
        <v>0.13</v>
      </c>
      <c r="J17" s="5">
        <f t="shared" si="2"/>
        <v>-8.4064264788474466E-2</v>
      </c>
      <c r="K17" s="5">
        <f t="shared" si="3"/>
        <v>4.593573521152549E-2</v>
      </c>
      <c r="L17" s="5">
        <v>-0.31726979999999999</v>
      </c>
    </row>
    <row r="18" spans="1:12">
      <c r="A18" s="3" t="s">
        <v>44</v>
      </c>
      <c r="B18" s="3" t="s">
        <v>45</v>
      </c>
      <c r="C18">
        <v>0.22</v>
      </c>
      <c r="D18">
        <v>0.21</v>
      </c>
      <c r="E18">
        <v>33</v>
      </c>
      <c r="F18">
        <v>34</v>
      </c>
      <c r="G18" s="4">
        <f t="shared" si="0"/>
        <v>38.436208353459044</v>
      </c>
      <c r="H18" s="4">
        <f t="shared" si="0"/>
        <v>39.327398252779773</v>
      </c>
      <c r="I18" s="5">
        <f t="shared" si="1"/>
        <v>-1.0000000000000009E-2</v>
      </c>
      <c r="J18" s="5">
        <f t="shared" si="2"/>
        <v>4.3068721891885937E-2</v>
      </c>
      <c r="K18" s="5">
        <f t="shared" si="3"/>
        <v>3.3068721891885762E-2</v>
      </c>
      <c r="L18" s="5">
        <v>-2.7747999999999995E-2</v>
      </c>
    </row>
    <row r="19" spans="1:12">
      <c r="A19" s="3" t="s">
        <v>46</v>
      </c>
      <c r="B19" s="3" t="s">
        <v>47</v>
      </c>
      <c r="C19">
        <v>0.14000000000000001</v>
      </c>
      <c r="D19">
        <v>-0.06</v>
      </c>
      <c r="E19">
        <v>27.7</v>
      </c>
      <c r="F19">
        <v>30.1</v>
      </c>
      <c r="G19" s="4">
        <f t="shared" si="0"/>
        <v>30.522771709782116</v>
      </c>
      <c r="H19" s="4">
        <f t="shared" si="0"/>
        <v>28.873849991690459</v>
      </c>
      <c r="I19" s="5">
        <f t="shared" si="1"/>
        <v>-0.2</v>
      </c>
      <c r="J19" s="5">
        <f t="shared" si="2"/>
        <v>0.11987751071051388</v>
      </c>
      <c r="K19" s="5">
        <f t="shared" si="3"/>
        <v>-8.0122489289486176E-2</v>
      </c>
      <c r="L19" s="5">
        <v>-6.7769999999999997E-2</v>
      </c>
    </row>
    <row r="20" spans="1:12">
      <c r="A20" s="3" t="s">
        <v>48</v>
      </c>
      <c r="B20" s="3" t="s">
        <v>49</v>
      </c>
      <c r="C20">
        <v>0.04</v>
      </c>
      <c r="D20">
        <v>-0.06</v>
      </c>
      <c r="E20">
        <v>107.6</v>
      </c>
      <c r="F20">
        <v>83.6</v>
      </c>
      <c r="G20" s="4">
        <f t="shared" si="0"/>
        <v>110.62504774819276</v>
      </c>
      <c r="H20" s="4">
        <f t="shared" si="0"/>
        <v>80.194480375592093</v>
      </c>
      <c r="I20" s="5">
        <f t="shared" si="1"/>
        <v>-0.1</v>
      </c>
      <c r="J20" s="5">
        <f t="shared" si="2"/>
        <v>-0.3641032304757415</v>
      </c>
      <c r="K20" s="5">
        <f t="shared" si="3"/>
        <v>-0.46410323047574165</v>
      </c>
      <c r="L20" s="5">
        <v>-0.26734210000000003</v>
      </c>
    </row>
    <row r="21" spans="1:12">
      <c r="A21" s="3" t="s">
        <v>50</v>
      </c>
      <c r="B21" s="3" t="s">
        <v>51</v>
      </c>
      <c r="C21">
        <v>0.15</v>
      </c>
      <c r="D21">
        <v>0.27</v>
      </c>
      <c r="E21">
        <v>9.4</v>
      </c>
      <c r="F21">
        <v>9.3000000000000007</v>
      </c>
      <c r="G21" s="4">
        <f t="shared" si="0"/>
        <v>10.429953037437745</v>
      </c>
      <c r="H21" s="4">
        <f t="shared" si="0"/>
        <v>11.214012797524074</v>
      </c>
      <c r="I21" s="5">
        <f t="shared" si="1"/>
        <v>0.12000000000000002</v>
      </c>
      <c r="J21" s="5">
        <f t="shared" si="2"/>
        <v>-1.5430040569605924E-2</v>
      </c>
      <c r="K21" s="5">
        <f t="shared" si="3"/>
        <v>0.10456995943039415</v>
      </c>
      <c r="L21" s="5">
        <v>-3.6320999999999992E-2</v>
      </c>
    </row>
    <row r="22" spans="1:12">
      <c r="A22" s="3" t="s">
        <v>52</v>
      </c>
      <c r="B22" s="3" t="s">
        <v>53</v>
      </c>
      <c r="C22">
        <v>-0.01</v>
      </c>
      <c r="D22">
        <v>0.09</v>
      </c>
      <c r="E22">
        <v>183.6</v>
      </c>
      <c r="F22">
        <v>170.5</v>
      </c>
      <c r="G22" s="4">
        <f t="shared" si="0"/>
        <v>182.33178216223976</v>
      </c>
      <c r="H22" s="4">
        <f t="shared" si="0"/>
        <v>181.47511610829784</v>
      </c>
      <c r="I22" s="5">
        <f t="shared" si="1"/>
        <v>9.9999999999999992E-2</v>
      </c>
      <c r="J22" s="5">
        <f t="shared" si="2"/>
        <v>-0.10679431950227304</v>
      </c>
      <c r="K22" s="5">
        <f t="shared" si="3"/>
        <v>-6.7943195022730947E-3</v>
      </c>
      <c r="L22" s="5">
        <v>-0.11166800000000002</v>
      </c>
    </row>
    <row r="23" spans="1:12">
      <c r="A23" s="3" t="s">
        <v>54</v>
      </c>
      <c r="B23" s="3" t="s">
        <v>55</v>
      </c>
      <c r="C23">
        <v>0.11</v>
      </c>
      <c r="D23">
        <v>0.22</v>
      </c>
      <c r="E23">
        <v>38.5</v>
      </c>
      <c r="F23">
        <v>81.900000000000006</v>
      </c>
      <c r="G23" s="4">
        <f t="shared" si="0"/>
        <v>41.550287105420452</v>
      </c>
      <c r="H23" s="4">
        <f t="shared" si="0"/>
        <v>95.391680731766542</v>
      </c>
      <c r="I23" s="5">
        <f t="shared" si="1"/>
        <v>0.11</v>
      </c>
      <c r="J23" s="5">
        <f t="shared" si="2"/>
        <v>1.0890050060587451</v>
      </c>
      <c r="K23" s="5">
        <f t="shared" si="3"/>
        <v>1.1990050060587452</v>
      </c>
      <c r="L23" s="5">
        <v>0.45133099999999998</v>
      </c>
    </row>
    <row r="24" spans="1:12">
      <c r="A24" s="3" t="s">
        <v>56</v>
      </c>
      <c r="B24" s="3" t="s">
        <v>57</v>
      </c>
      <c r="C24">
        <v>0.11</v>
      </c>
      <c r="D24">
        <v>0.21</v>
      </c>
      <c r="E24">
        <v>46.9</v>
      </c>
      <c r="F24">
        <v>45.4</v>
      </c>
      <c r="G24" s="4">
        <f t="shared" si="0"/>
        <v>50.615804292057632</v>
      </c>
      <c r="H24" s="4">
        <f t="shared" si="0"/>
        <v>52.513643549300042</v>
      </c>
      <c r="I24" s="5">
        <f t="shared" si="1"/>
        <v>9.9999999999999992E-2</v>
      </c>
      <c r="J24" s="5">
        <f t="shared" si="2"/>
        <v>-4.6895625224461605E-2</v>
      </c>
      <c r="K24" s="5">
        <f t="shared" si="3"/>
        <v>5.3104374775538268E-2</v>
      </c>
      <c r="L24" s="5">
        <v>-0.173653</v>
      </c>
    </row>
    <row r="25" spans="1:12">
      <c r="A25" s="3" t="s">
        <v>58</v>
      </c>
      <c r="B25" s="3" t="s">
        <v>59</v>
      </c>
      <c r="C25">
        <v>0.17</v>
      </c>
      <c r="D25">
        <v>0.41</v>
      </c>
      <c r="E25">
        <v>80</v>
      </c>
      <c r="F25">
        <v>60.4</v>
      </c>
      <c r="G25" s="4">
        <f t="shared" si="0"/>
        <v>90.00467877510475</v>
      </c>
      <c r="H25" s="4">
        <f t="shared" si="0"/>
        <v>80.252623171429292</v>
      </c>
      <c r="I25" s="5">
        <f t="shared" si="1"/>
        <v>0.23999999999999996</v>
      </c>
      <c r="J25" s="5">
        <f t="shared" si="2"/>
        <v>-0.40545145044964581</v>
      </c>
      <c r="K25" s="5">
        <f t="shared" si="3"/>
        <v>-0.16545145044964585</v>
      </c>
      <c r="L25" s="5">
        <v>-0.77173200000000008</v>
      </c>
    </row>
    <row r="26" spans="1:12">
      <c r="A26" s="3" t="s">
        <v>60</v>
      </c>
      <c r="B26" s="3" t="s">
        <v>61</v>
      </c>
      <c r="C26">
        <v>0.14000000000000001</v>
      </c>
      <c r="D26">
        <v>-0.05</v>
      </c>
      <c r="E26">
        <v>16.2</v>
      </c>
      <c r="F26">
        <v>17.100000000000001</v>
      </c>
      <c r="G26" s="4">
        <f t="shared" si="0"/>
        <v>17.850862877201092</v>
      </c>
      <c r="H26" s="4">
        <f t="shared" si="0"/>
        <v>16.517511224614861</v>
      </c>
      <c r="I26" s="5">
        <f t="shared" si="1"/>
        <v>-0.19</v>
      </c>
      <c r="J26" s="5">
        <f t="shared" si="2"/>
        <v>7.8002512001273172E-2</v>
      </c>
      <c r="K26" s="5">
        <f t="shared" si="3"/>
        <v>-0.11199748799872658</v>
      </c>
      <c r="L26" s="5">
        <v>-0.209373</v>
      </c>
    </row>
    <row r="27" spans="1:12">
      <c r="A27" s="3" t="s">
        <v>62</v>
      </c>
      <c r="B27" s="3" t="s">
        <v>63</v>
      </c>
      <c r="C27">
        <v>0.09</v>
      </c>
      <c r="D27">
        <v>0.11</v>
      </c>
      <c r="E27">
        <v>29.9</v>
      </c>
      <c r="F27">
        <v>33.1</v>
      </c>
      <c r="G27" s="4">
        <f t="shared" si="0"/>
        <v>31.824668455355457</v>
      </c>
      <c r="H27" s="4">
        <f t="shared" si="0"/>
        <v>35.722454628296546</v>
      </c>
      <c r="I27" s="5">
        <f t="shared" si="1"/>
        <v>2.0000000000000004E-2</v>
      </c>
      <c r="J27" s="5">
        <f t="shared" si="2"/>
        <v>0.14668573260911288</v>
      </c>
      <c r="K27" s="5">
        <f t="shared" si="3"/>
        <v>0.16668573260911299</v>
      </c>
      <c r="L27" s="5">
        <v>-6.6626999999999992E-2</v>
      </c>
    </row>
    <row r="28" spans="1:12">
      <c r="A28" s="3" t="s">
        <v>64</v>
      </c>
      <c r="B28" s="3" t="s">
        <v>65</v>
      </c>
      <c r="C28">
        <v>-0.19</v>
      </c>
      <c r="D28">
        <v>-0.23</v>
      </c>
      <c r="E28">
        <v>117.4</v>
      </c>
      <c r="F28">
        <v>163.80000000000001</v>
      </c>
      <c r="G28" s="4">
        <f t="shared" si="0"/>
        <v>102.91351168250253</v>
      </c>
      <c r="H28" s="4">
        <f t="shared" si="0"/>
        <v>139.66159527159132</v>
      </c>
      <c r="I28" s="5">
        <f t="shared" si="1"/>
        <v>-4.0000000000000008E-2</v>
      </c>
      <c r="J28" s="5">
        <f t="shared" si="2"/>
        <v>0.48050294853095654</v>
      </c>
      <c r="K28" s="5">
        <f t="shared" si="3"/>
        <v>0.44050294853095656</v>
      </c>
      <c r="L28" s="5">
        <v>0.12422099999999997</v>
      </c>
    </row>
    <row r="29" spans="1:12">
      <c r="A29" s="3" t="s">
        <v>66</v>
      </c>
      <c r="B29" s="3" t="s">
        <v>67</v>
      </c>
      <c r="C29">
        <v>7.0000000000000007E-2</v>
      </c>
      <c r="D29">
        <v>0.2</v>
      </c>
      <c r="E29">
        <v>33.200000000000003</v>
      </c>
      <c r="F29">
        <v>31.2</v>
      </c>
      <c r="G29" s="4">
        <f t="shared" si="0"/>
        <v>34.850593896285837</v>
      </c>
      <c r="H29" s="4">
        <f t="shared" si="0"/>
        <v>35.839388675907493</v>
      </c>
      <c r="I29" s="5">
        <f t="shared" si="1"/>
        <v>0.13</v>
      </c>
      <c r="J29" s="5">
        <f t="shared" si="2"/>
        <v>-8.9637212484676543E-2</v>
      </c>
      <c r="K29" s="5">
        <f t="shared" si="3"/>
        <v>4.0362787515323358E-2</v>
      </c>
      <c r="L29" s="5">
        <v>-4.9275999999999986E-2</v>
      </c>
    </row>
    <row r="30" spans="1:12">
      <c r="A30" s="3" t="s">
        <v>68</v>
      </c>
      <c r="B30" s="3" t="s">
        <v>69</v>
      </c>
      <c r="C30">
        <v>0.09</v>
      </c>
      <c r="D30">
        <v>0.26</v>
      </c>
      <c r="E30">
        <v>189</v>
      </c>
      <c r="F30">
        <v>154.9</v>
      </c>
      <c r="G30" s="4">
        <f t="shared" si="0"/>
        <v>201.165964483685</v>
      </c>
      <c r="H30" s="4">
        <f t="shared" si="0"/>
        <v>185.48945134547205</v>
      </c>
      <c r="I30" s="5">
        <f t="shared" si="1"/>
        <v>0.17</v>
      </c>
      <c r="J30" s="5">
        <f t="shared" si="2"/>
        <v>-0.2870490903188665</v>
      </c>
      <c r="K30" s="5">
        <f t="shared" si="3"/>
        <v>-0.1170490903188665</v>
      </c>
      <c r="L30" s="5">
        <v>-8.383400000000002E-2</v>
      </c>
    </row>
    <row r="31" spans="1:12">
      <c r="A31" s="3" t="s">
        <v>70</v>
      </c>
      <c r="B31" s="3" t="s">
        <v>71</v>
      </c>
      <c r="C31">
        <v>7.0000000000000007E-2</v>
      </c>
      <c r="D31">
        <v>0.12</v>
      </c>
      <c r="E31">
        <v>153.19999999999999</v>
      </c>
      <c r="F31">
        <v>145.80000000000001</v>
      </c>
      <c r="G31" s="4">
        <f t="shared" si="0"/>
        <v>160.81659593105391</v>
      </c>
      <c r="H31" s="4">
        <f t="shared" si="0"/>
        <v>158.44594295629926</v>
      </c>
      <c r="I31" s="5">
        <f t="shared" si="1"/>
        <v>4.9999999999999989E-2</v>
      </c>
      <c r="J31" s="5">
        <f t="shared" si="2"/>
        <v>-7.1425577598019777E-2</v>
      </c>
      <c r="K31" s="5">
        <f t="shared" si="3"/>
        <v>-2.1425577598020201E-2</v>
      </c>
      <c r="L31" s="5">
        <v>8.0998999999999988E-2</v>
      </c>
    </row>
    <row r="32" spans="1:12">
      <c r="A32" s="3" t="s">
        <v>72</v>
      </c>
      <c r="B32" s="3" t="s">
        <v>73</v>
      </c>
      <c r="C32">
        <v>0.17</v>
      </c>
      <c r="D32">
        <v>0.01</v>
      </c>
      <c r="E32">
        <v>3579</v>
      </c>
      <c r="F32">
        <v>3183.3</v>
      </c>
      <c r="G32" s="4">
        <f t="shared" si="0"/>
        <v>4026.584316701249</v>
      </c>
      <c r="H32" s="4">
        <f t="shared" si="0"/>
        <v>3205.4416024955535</v>
      </c>
      <c r="I32" s="5">
        <f t="shared" si="1"/>
        <v>-0.16</v>
      </c>
      <c r="J32" s="5">
        <f t="shared" si="2"/>
        <v>-0.16903341816051537</v>
      </c>
      <c r="K32" s="5">
        <f t="shared" si="3"/>
        <v>-0.32903341816051523</v>
      </c>
      <c r="L32" s="5">
        <v>-0.22319900000000001</v>
      </c>
    </row>
    <row r="33" spans="1:12">
      <c r="A33" s="3" t="s">
        <v>74</v>
      </c>
      <c r="B33" s="3" t="s">
        <v>75</v>
      </c>
      <c r="C33">
        <v>-0.19</v>
      </c>
      <c r="D33">
        <v>-0.34</v>
      </c>
      <c r="E33">
        <v>110.4</v>
      </c>
      <c r="F33">
        <v>104.9</v>
      </c>
      <c r="G33" s="4">
        <f t="shared" si="0"/>
        <v>96.777271633290283</v>
      </c>
      <c r="H33" s="4">
        <f t="shared" si="0"/>
        <v>82.875333614468261</v>
      </c>
      <c r="I33" s="5">
        <f t="shared" si="1"/>
        <v>-0.15000000000000002</v>
      </c>
      <c r="J33" s="5">
        <f t="shared" si="2"/>
        <v>-7.3725494200901381E-2</v>
      </c>
      <c r="K33" s="5">
        <f t="shared" si="3"/>
        <v>-0.22372549420090171</v>
      </c>
      <c r="L33" s="5">
        <v>9.9874999999999992E-2</v>
      </c>
    </row>
    <row r="34" spans="1:12">
      <c r="A34" s="3" t="s">
        <v>76</v>
      </c>
      <c r="B34" s="3" t="s">
        <v>77</v>
      </c>
      <c r="C34">
        <v>0.2</v>
      </c>
      <c r="D34">
        <v>0.05</v>
      </c>
      <c r="E34">
        <v>33</v>
      </c>
      <c r="F34">
        <v>36.4</v>
      </c>
      <c r="G34" s="4">
        <f t="shared" si="0"/>
        <v>37.907045714902161</v>
      </c>
      <c r="H34" s="4">
        <f t="shared" si="0"/>
        <v>37.683643227826146</v>
      </c>
      <c r="I34" s="5">
        <f t="shared" si="1"/>
        <v>-0.15000000000000002</v>
      </c>
      <c r="J34" s="5">
        <f t="shared" si="2"/>
        <v>0.14147242595288048</v>
      </c>
      <c r="K34" s="5">
        <f t="shared" si="3"/>
        <v>-8.5275740471196394E-3</v>
      </c>
      <c r="L34" s="5">
        <v>9.4069999999999987E-3</v>
      </c>
    </row>
    <row r="35" spans="1:12">
      <c r="A35" s="3" t="s">
        <v>78</v>
      </c>
      <c r="B35" s="3" t="s">
        <v>79</v>
      </c>
      <c r="C35">
        <v>-0.19</v>
      </c>
      <c r="D35">
        <v>-0.36</v>
      </c>
      <c r="E35">
        <v>321.39999999999998</v>
      </c>
      <c r="F35">
        <v>339.3</v>
      </c>
      <c r="G35" s="4">
        <f t="shared" si="0"/>
        <v>281.74107883097366</v>
      </c>
      <c r="H35" s="4">
        <f t="shared" si="0"/>
        <v>264.37054187880761</v>
      </c>
      <c r="I35" s="5">
        <f t="shared" si="1"/>
        <v>-0.16999999999999998</v>
      </c>
      <c r="J35" s="5">
        <f t="shared" si="2"/>
        <v>7.8191501035882918E-2</v>
      </c>
      <c r="K35" s="5">
        <f t="shared" si="3"/>
        <v>-9.1808498964116997E-2</v>
      </c>
      <c r="L35" s="5">
        <v>2.9252E-2</v>
      </c>
    </row>
    <row r="36" spans="1:12">
      <c r="A36" s="3" t="s">
        <v>80</v>
      </c>
      <c r="B36" s="3" t="s">
        <v>81</v>
      </c>
      <c r="C36">
        <v>0.25</v>
      </c>
      <c r="D36">
        <v>0.03</v>
      </c>
      <c r="E36">
        <v>23.5</v>
      </c>
      <c r="F36">
        <v>26.7</v>
      </c>
      <c r="G36" s="4">
        <f t="shared" si="0"/>
        <v>27.946367202563945</v>
      </c>
      <c r="H36" s="4">
        <f t="shared" si="0"/>
        <v>27.261023756382063</v>
      </c>
      <c r="I36" s="5">
        <f t="shared" si="1"/>
        <v>-0.22</v>
      </c>
      <c r="J36" s="5">
        <f t="shared" si="2"/>
        <v>0.18417898512255418</v>
      </c>
      <c r="K36" s="5">
        <f t="shared" si="3"/>
        <v>-3.5821014877445559E-2</v>
      </c>
      <c r="L36" s="5">
        <v>0.100744</v>
      </c>
    </row>
    <row r="37" spans="1:12">
      <c r="A37" s="3" t="s">
        <v>82</v>
      </c>
      <c r="B37" s="3" t="s">
        <v>83</v>
      </c>
      <c r="C37">
        <v>-0.32</v>
      </c>
      <c r="D37">
        <v>-0.28000000000000003</v>
      </c>
      <c r="E37">
        <v>435.2</v>
      </c>
      <c r="F37">
        <v>800.1</v>
      </c>
      <c r="G37" s="4">
        <f t="shared" si="0"/>
        <v>348.62561072700356</v>
      </c>
      <c r="H37" s="4">
        <f t="shared" si="0"/>
        <v>658.95517291578528</v>
      </c>
      <c r="I37" s="5">
        <f t="shared" si="1"/>
        <v>3.999999999999998E-2</v>
      </c>
      <c r="J37" s="5">
        <f t="shared" si="2"/>
        <v>0.87850176902174315</v>
      </c>
      <c r="K37" s="5">
        <f t="shared" si="3"/>
        <v>0.91850176902174274</v>
      </c>
      <c r="L37" s="5">
        <v>1.0274239999999999</v>
      </c>
    </row>
    <row r="38" spans="1:12">
      <c r="A38" s="3" t="s">
        <v>84</v>
      </c>
      <c r="B38" s="3" t="s">
        <v>84</v>
      </c>
      <c r="C38">
        <v>-0.47</v>
      </c>
      <c r="D38">
        <v>-0.26</v>
      </c>
      <c r="E38">
        <v>151.80000000000001</v>
      </c>
      <c r="F38">
        <v>142.5</v>
      </c>
      <c r="G38" s="4">
        <f t="shared" si="0"/>
        <v>109.59422594015747</v>
      </c>
      <c r="H38" s="4">
        <f t="shared" si="0"/>
        <v>119.00002851854265</v>
      </c>
      <c r="I38" s="5">
        <f t="shared" si="1"/>
        <v>0.20999999999999996</v>
      </c>
      <c r="J38" s="5">
        <f t="shared" si="2"/>
        <v>-9.1209871476000084E-2</v>
      </c>
      <c r="K38" s="5">
        <f t="shared" si="3"/>
        <v>0.11879012852399992</v>
      </c>
      <c r="L38" s="5">
        <v>0.16183600000000004</v>
      </c>
    </row>
    <row r="39" spans="1:12">
      <c r="A39" s="3" t="s">
        <v>85</v>
      </c>
      <c r="B39" s="3" t="s">
        <v>86</v>
      </c>
      <c r="C39">
        <v>0.14000000000000001</v>
      </c>
      <c r="D39">
        <v>-0.05</v>
      </c>
      <c r="E39">
        <v>90.7</v>
      </c>
      <c r="F39">
        <v>96.9</v>
      </c>
      <c r="G39" s="4">
        <f t="shared" si="0"/>
        <v>99.942794010008583</v>
      </c>
      <c r="H39" s="4">
        <f t="shared" si="0"/>
        <v>93.599230272817536</v>
      </c>
      <c r="I39" s="5">
        <f t="shared" si="1"/>
        <v>-0.19</v>
      </c>
      <c r="J39" s="5">
        <f t="shared" si="2"/>
        <v>9.5394114886558717E-2</v>
      </c>
      <c r="K39" s="5">
        <f t="shared" si="3"/>
        <v>-9.4605885113441299E-2</v>
      </c>
      <c r="L39" s="5">
        <v>0.16584499999999996</v>
      </c>
    </row>
    <row r="40" spans="1:12">
      <c r="A40" s="3" t="s">
        <v>87</v>
      </c>
      <c r="B40" s="3" t="s">
        <v>88</v>
      </c>
      <c r="C40">
        <v>0.37</v>
      </c>
      <c r="D40">
        <v>0.02</v>
      </c>
      <c r="E40">
        <v>10.9</v>
      </c>
      <c r="F40">
        <v>13.6</v>
      </c>
      <c r="G40" s="4">
        <f t="shared" si="0"/>
        <v>14.086645853948667</v>
      </c>
      <c r="H40" s="4">
        <f t="shared" si="0"/>
        <v>13.789848925144396</v>
      </c>
      <c r="I40" s="5">
        <f t="shared" si="1"/>
        <v>-0.35</v>
      </c>
      <c r="J40" s="5">
        <f t="shared" si="2"/>
        <v>0.31927851647341288</v>
      </c>
      <c r="K40" s="5">
        <f t="shared" si="3"/>
        <v>-3.072148352658716E-2</v>
      </c>
      <c r="L40" s="5">
        <v>-5.8414000000000021E-2</v>
      </c>
    </row>
    <row r="41" spans="1:12">
      <c r="A41" s="3" t="s">
        <v>89</v>
      </c>
      <c r="B41" s="3" t="s">
        <v>90</v>
      </c>
      <c r="C41">
        <v>0.2</v>
      </c>
      <c r="D41">
        <v>0.11</v>
      </c>
      <c r="E41">
        <v>14.3</v>
      </c>
      <c r="F41">
        <v>22.1</v>
      </c>
      <c r="G41" s="4">
        <f t="shared" si="0"/>
        <v>16.426386476457601</v>
      </c>
      <c r="H41" s="4">
        <f t="shared" si="0"/>
        <v>23.850944026747843</v>
      </c>
      <c r="I41" s="5">
        <f t="shared" si="1"/>
        <v>-9.0000000000000011E-2</v>
      </c>
      <c r="J41" s="5">
        <f t="shared" si="2"/>
        <v>0.62803122261304212</v>
      </c>
      <c r="K41" s="5">
        <f t="shared" si="3"/>
        <v>0.53803122261304237</v>
      </c>
      <c r="L41" s="5">
        <v>0.273476</v>
      </c>
    </row>
    <row r="42" spans="1:12">
      <c r="A42" s="3" t="s">
        <v>91</v>
      </c>
      <c r="B42" s="3" t="s">
        <v>92</v>
      </c>
      <c r="C42">
        <v>-0.05</v>
      </c>
      <c r="D42">
        <v>-0.05</v>
      </c>
      <c r="E42">
        <v>157</v>
      </c>
      <c r="F42">
        <v>145.6</v>
      </c>
      <c r="G42" s="4">
        <f t="shared" si="0"/>
        <v>151.65200364120074</v>
      </c>
      <c r="H42" s="4">
        <f t="shared" si="0"/>
        <v>140.64032949145749</v>
      </c>
      <c r="I42" s="5">
        <f t="shared" si="1"/>
        <v>0</v>
      </c>
      <c r="J42" s="5">
        <f t="shared" si="2"/>
        <v>-0.10875420358029306</v>
      </c>
      <c r="K42" s="5">
        <f t="shared" si="3"/>
        <v>-0.10875420358029306</v>
      </c>
      <c r="L42" s="5">
        <v>-0.54242500000000005</v>
      </c>
    </row>
    <row r="43" spans="1:12">
      <c r="A43" s="3" t="s">
        <v>93</v>
      </c>
      <c r="B43" s="3" t="s">
        <v>94</v>
      </c>
      <c r="C43">
        <v>0.28000000000000003</v>
      </c>
      <c r="D43">
        <v>0.27</v>
      </c>
      <c r="E43">
        <v>11.4</v>
      </c>
      <c r="F43">
        <v>13.8</v>
      </c>
      <c r="G43" s="4">
        <f t="shared" si="0"/>
        <v>13.841821682103536</v>
      </c>
      <c r="H43" s="4">
        <f t="shared" si="0"/>
        <v>16.640148022132497</v>
      </c>
      <c r="I43" s="5">
        <f t="shared" si="1"/>
        <v>-1.0000000000000009E-2</v>
      </c>
      <c r="J43" s="5">
        <f t="shared" si="2"/>
        <v>0.27563444261342734</v>
      </c>
      <c r="K43" s="5">
        <f t="shared" si="3"/>
        <v>0.26563444261342745</v>
      </c>
      <c r="L43" s="5">
        <v>5.7765999999999984E-2</v>
      </c>
    </row>
    <row r="44" spans="1:12">
      <c r="A44" s="3" t="s">
        <v>95</v>
      </c>
      <c r="B44" s="3" t="s">
        <v>96</v>
      </c>
      <c r="C44">
        <v>0.1</v>
      </c>
      <c r="D44">
        <v>-0.08</v>
      </c>
      <c r="E44">
        <v>59.7</v>
      </c>
      <c r="F44">
        <v>54.2</v>
      </c>
      <c r="G44" s="4">
        <f t="shared" si="0"/>
        <v>63.984875713416706</v>
      </c>
      <c r="H44" s="4">
        <f t="shared" si="0"/>
        <v>51.276324452527305</v>
      </c>
      <c r="I44" s="5">
        <f t="shared" si="1"/>
        <v>-0.18</v>
      </c>
      <c r="J44" s="5">
        <f t="shared" si="2"/>
        <v>-0.13943807991093343</v>
      </c>
      <c r="K44" s="5">
        <f t="shared" si="3"/>
        <v>-0.31943807991093337</v>
      </c>
      <c r="L44" s="5">
        <v>-0.28258320000000003</v>
      </c>
    </row>
    <row r="45" spans="1:12">
      <c r="A45" s="3" t="s">
        <v>97</v>
      </c>
      <c r="B45" s="3" t="s">
        <v>98</v>
      </c>
      <c r="C45">
        <v>0.01</v>
      </c>
      <c r="D45">
        <v>0.15</v>
      </c>
      <c r="E45">
        <v>57.4</v>
      </c>
      <c r="F45">
        <v>62.3</v>
      </c>
      <c r="G45" s="4">
        <f t="shared" si="0"/>
        <v>57.79924857325566</v>
      </c>
      <c r="H45" s="4">
        <f t="shared" si="0"/>
        <v>69.126178109826739</v>
      </c>
      <c r="I45" s="5">
        <f t="shared" si="1"/>
        <v>0.13999999999999999</v>
      </c>
      <c r="J45" s="5">
        <f t="shared" si="2"/>
        <v>0.11818142634831416</v>
      </c>
      <c r="K45" s="5">
        <f t="shared" si="3"/>
        <v>0.25818142634831392</v>
      </c>
      <c r="L45" s="5">
        <v>0.10684299999999997</v>
      </c>
    </row>
    <row r="46" spans="1:12">
      <c r="A46" s="3" t="s">
        <v>99</v>
      </c>
      <c r="B46" s="3" t="s">
        <v>100</v>
      </c>
      <c r="C46">
        <v>-0.1</v>
      </c>
      <c r="D46">
        <v>0.12</v>
      </c>
      <c r="E46">
        <v>42.2</v>
      </c>
      <c r="F46">
        <v>42.2</v>
      </c>
      <c r="G46" s="4">
        <f t="shared" si="0"/>
        <v>39.373992242853276</v>
      </c>
      <c r="H46" s="4">
        <f t="shared" si="0"/>
        <v>45.86021119859965</v>
      </c>
      <c r="I46" s="5">
        <f t="shared" si="1"/>
        <v>0.22</v>
      </c>
      <c r="J46" s="5">
        <f t="shared" si="2"/>
        <v>0</v>
      </c>
      <c r="K46" s="5">
        <f t="shared" si="3"/>
        <v>0.21999999999999972</v>
      </c>
      <c r="L46" s="5">
        <v>-0.31549169999999999</v>
      </c>
    </row>
    <row r="47" spans="1:12">
      <c r="A47" s="3" t="s">
        <v>101</v>
      </c>
      <c r="B47" s="3" t="s">
        <v>102</v>
      </c>
      <c r="C47">
        <v>-0.05</v>
      </c>
      <c r="D47">
        <v>-0.09</v>
      </c>
      <c r="E47">
        <v>125.2</v>
      </c>
      <c r="F47">
        <v>128.1</v>
      </c>
      <c r="G47" s="4">
        <f t="shared" si="0"/>
        <v>120.93522838139066</v>
      </c>
      <c r="H47" s="4">
        <f t="shared" si="0"/>
        <v>120.35286417431492</v>
      </c>
      <c r="I47" s="5">
        <f t="shared" si="1"/>
        <v>-3.9999999999999994E-2</v>
      </c>
      <c r="J47" s="5">
        <f t="shared" si="2"/>
        <v>3.3035913409027992E-2</v>
      </c>
      <c r="K47" s="5">
        <f t="shared" si="3"/>
        <v>-6.9640865909716696E-3</v>
      </c>
      <c r="L47" s="5">
        <v>-0.33989950000000002</v>
      </c>
    </row>
    <row r="48" spans="1:12">
      <c r="A48" s="3" t="s">
        <v>103</v>
      </c>
      <c r="B48" s="3" t="s">
        <v>104</v>
      </c>
      <c r="C48">
        <v>0</v>
      </c>
      <c r="D48">
        <v>-0.03</v>
      </c>
      <c r="E48">
        <v>192.2</v>
      </c>
      <c r="F48">
        <v>240.8</v>
      </c>
      <c r="G48" s="4">
        <f t="shared" si="0"/>
        <v>192.2</v>
      </c>
      <c r="H48" s="4">
        <f t="shared" si="0"/>
        <v>235.84440765893197</v>
      </c>
      <c r="I48" s="5">
        <f t="shared" si="1"/>
        <v>-0.03</v>
      </c>
      <c r="J48" s="5">
        <f t="shared" si="2"/>
        <v>0.32522705598595175</v>
      </c>
      <c r="K48" s="5">
        <f t="shared" si="3"/>
        <v>0.29522705598595173</v>
      </c>
      <c r="L48" s="5">
        <v>0.349412</v>
      </c>
    </row>
    <row r="49" spans="1:12">
      <c r="A49" s="3" t="s">
        <v>105</v>
      </c>
      <c r="B49" s="3" t="s">
        <v>106</v>
      </c>
      <c r="C49">
        <v>-0.14000000000000001</v>
      </c>
      <c r="D49">
        <v>-1.05</v>
      </c>
      <c r="E49">
        <v>5</v>
      </c>
      <c r="F49">
        <v>4.2</v>
      </c>
      <c r="G49" s="4">
        <f t="shared" si="0"/>
        <v>4.5375957765858042</v>
      </c>
      <c r="H49" s="4">
        <f t="shared" si="0"/>
        <v>2.0284662907421755</v>
      </c>
      <c r="I49" s="5">
        <f t="shared" si="1"/>
        <v>-0.91</v>
      </c>
      <c r="J49" s="5">
        <f t="shared" si="2"/>
        <v>-0.25153876699596428</v>
      </c>
      <c r="K49" s="5">
        <f t="shared" si="3"/>
        <v>-1.1615387669959645</v>
      </c>
      <c r="L49" s="5">
        <v>-0.2742716</v>
      </c>
    </row>
    <row r="50" spans="1:12">
      <c r="A50" s="3" t="s">
        <v>107</v>
      </c>
      <c r="B50" s="3" t="s">
        <v>108</v>
      </c>
      <c r="C50">
        <v>-0.09</v>
      </c>
      <c r="D50">
        <v>0.04</v>
      </c>
      <c r="E50">
        <v>423.8</v>
      </c>
      <c r="F50">
        <v>379.8</v>
      </c>
      <c r="G50" s="4">
        <f t="shared" si="0"/>
        <v>398.16974111689825</v>
      </c>
      <c r="H50" s="4">
        <f t="shared" si="0"/>
        <v>390.47763136397407</v>
      </c>
      <c r="I50" s="5">
        <f t="shared" si="1"/>
        <v>0.13</v>
      </c>
      <c r="J50" s="5">
        <f t="shared" si="2"/>
        <v>-0.15814368222267214</v>
      </c>
      <c r="K50" s="5">
        <f t="shared" si="3"/>
        <v>-2.814368222267246E-2</v>
      </c>
      <c r="L50" s="5">
        <v>-0.23209100000000002</v>
      </c>
    </row>
    <row r="51" spans="1:12">
      <c r="A51" s="3" t="s">
        <v>109</v>
      </c>
      <c r="B51" s="3" t="s">
        <v>110</v>
      </c>
      <c r="C51">
        <v>-0.06</v>
      </c>
      <c r="D51">
        <v>-0.12</v>
      </c>
      <c r="E51">
        <v>59.2</v>
      </c>
      <c r="F51">
        <v>53.8</v>
      </c>
      <c r="G51" s="4">
        <f t="shared" si="0"/>
        <v>56.78843586405565</v>
      </c>
      <c r="H51" s="4">
        <f t="shared" si="0"/>
        <v>49.506095603618284</v>
      </c>
      <c r="I51" s="5">
        <f t="shared" si="1"/>
        <v>-0.06</v>
      </c>
      <c r="J51" s="5">
        <f t="shared" si="2"/>
        <v>-0.13799100307232584</v>
      </c>
      <c r="K51" s="5">
        <f t="shared" si="3"/>
        <v>-0.19799100307232545</v>
      </c>
      <c r="L51" s="5">
        <v>-5.583100000000002E-2</v>
      </c>
    </row>
    <row r="52" spans="1:12">
      <c r="A52" s="3" t="s">
        <v>111</v>
      </c>
      <c r="B52" s="3" t="s">
        <v>112</v>
      </c>
      <c r="C52">
        <v>0.04</v>
      </c>
      <c r="D52">
        <v>0.1</v>
      </c>
      <c r="E52">
        <v>100.1</v>
      </c>
      <c r="F52">
        <v>82.6</v>
      </c>
      <c r="G52" s="4">
        <f t="shared" si="0"/>
        <v>102.91419404827225</v>
      </c>
      <c r="H52" s="4">
        <f t="shared" si="0"/>
        <v>88.528488005497806</v>
      </c>
      <c r="I52" s="5">
        <f t="shared" si="1"/>
        <v>6.0000000000000005E-2</v>
      </c>
      <c r="J52" s="5">
        <f t="shared" si="2"/>
        <v>-0.27722828741654809</v>
      </c>
      <c r="K52" s="5">
        <f t="shared" si="3"/>
        <v>-0.21722828741654826</v>
      </c>
      <c r="L52" s="5">
        <v>-7.4078000000000033E-2</v>
      </c>
    </row>
    <row r="53" spans="1:12">
      <c r="A53" s="3" t="s">
        <v>113</v>
      </c>
      <c r="B53" s="3" t="s">
        <v>114</v>
      </c>
      <c r="C53">
        <v>-0.03</v>
      </c>
      <c r="D53">
        <v>0.06</v>
      </c>
      <c r="E53">
        <v>75.2</v>
      </c>
      <c r="F53">
        <v>74.099999999999994</v>
      </c>
      <c r="G53" s="4">
        <f t="shared" si="0"/>
        <v>73.652406378536895</v>
      </c>
      <c r="H53" s="4">
        <f t="shared" si="0"/>
        <v>77.246712878327088</v>
      </c>
      <c r="I53" s="5">
        <f t="shared" si="1"/>
        <v>0.09</v>
      </c>
      <c r="J53" s="5">
        <f t="shared" si="2"/>
        <v>-2.125911937180372E-2</v>
      </c>
      <c r="K53" s="5">
        <f t="shared" si="3"/>
        <v>6.8740880628196527E-2</v>
      </c>
      <c r="L53" s="5">
        <v>-1.531366</v>
      </c>
    </row>
    <row r="54" spans="1:12">
      <c r="A54" s="3" t="s">
        <v>115</v>
      </c>
      <c r="B54" s="3" t="s">
        <v>116</v>
      </c>
      <c r="C54">
        <v>-0.02</v>
      </c>
      <c r="D54">
        <v>7.0000000000000007E-2</v>
      </c>
      <c r="E54">
        <v>58.5</v>
      </c>
      <c r="F54">
        <v>66.900000000000006</v>
      </c>
      <c r="G54" s="4">
        <f t="shared" si="0"/>
        <v>57.694613212861512</v>
      </c>
      <c r="H54" s="4">
        <f t="shared" si="0"/>
        <v>70.226046134383211</v>
      </c>
      <c r="I54" s="5">
        <f t="shared" si="1"/>
        <v>9.0000000000000011E-2</v>
      </c>
      <c r="J54" s="5">
        <f t="shared" si="2"/>
        <v>0.19356958617069425</v>
      </c>
      <c r="K54" s="5">
        <f t="shared" si="3"/>
        <v>0.28356958617069422</v>
      </c>
      <c r="L54" s="5">
        <v>9.099999999999997E-2</v>
      </c>
    </row>
    <row r="55" spans="1:12">
      <c r="A55" s="3" t="s">
        <v>117</v>
      </c>
      <c r="B55" s="3" t="s">
        <v>118</v>
      </c>
      <c r="C55" t="s">
        <v>119</v>
      </c>
      <c r="D55">
        <v>0.32</v>
      </c>
      <c r="E55">
        <v>0.7</v>
      </c>
      <c r="F55">
        <v>440.5</v>
      </c>
      <c r="G55" s="4" t="str">
        <f t="shared" si="0"/>
        <v/>
      </c>
      <c r="H55" s="4">
        <f t="shared" si="0"/>
        <v>549.88960679116008</v>
      </c>
      <c r="I55" s="5" t="str">
        <f t="shared" si="1"/>
        <v/>
      </c>
      <c r="J55" s="5">
        <f t="shared" si="2"/>
        <v>9.2975713817501724</v>
      </c>
      <c r="K55" s="5" t="str">
        <f t="shared" si="3"/>
        <v/>
      </c>
      <c r="L55" s="5">
        <v>2.8659840000000001</v>
      </c>
    </row>
    <row r="56" spans="1:12">
      <c r="A56" s="3" t="s">
        <v>120</v>
      </c>
      <c r="B56" s="3" t="s">
        <v>121</v>
      </c>
      <c r="C56">
        <v>0.14000000000000001</v>
      </c>
      <c r="D56">
        <v>0.08</v>
      </c>
      <c r="E56">
        <v>30.6</v>
      </c>
      <c r="F56">
        <v>27.4</v>
      </c>
      <c r="G56" s="4">
        <f t="shared" si="0"/>
        <v>33.718296545824288</v>
      </c>
      <c r="H56" s="4">
        <f t="shared" si="0"/>
        <v>28.962294311381818</v>
      </c>
      <c r="I56" s="5">
        <f t="shared" si="1"/>
        <v>-6.0000000000000012E-2</v>
      </c>
      <c r="J56" s="5">
        <f t="shared" si="2"/>
        <v>-0.15935575973212518</v>
      </c>
      <c r="K56" s="5">
        <f t="shared" si="3"/>
        <v>-0.21935575973212534</v>
      </c>
      <c r="L56" s="5">
        <v>-0.12504300000000002</v>
      </c>
    </row>
    <row r="57" spans="1:12">
      <c r="A57" s="3" t="s">
        <v>122</v>
      </c>
      <c r="B57" s="3" t="s">
        <v>123</v>
      </c>
      <c r="C57">
        <v>0.13</v>
      </c>
      <c r="D57">
        <v>0.23</v>
      </c>
      <c r="E57">
        <v>6</v>
      </c>
      <c r="F57">
        <v>7.2</v>
      </c>
      <c r="G57" s="4">
        <f t="shared" si="0"/>
        <v>6.5657622075644362</v>
      </c>
      <c r="H57" s="4">
        <f t="shared" si="0"/>
        <v>8.4444116344695281</v>
      </c>
      <c r="I57" s="5">
        <f t="shared" si="1"/>
        <v>0.1</v>
      </c>
      <c r="J57" s="5">
        <f t="shared" si="2"/>
        <v>0.26303440583379378</v>
      </c>
      <c r="K57" s="5">
        <f t="shared" si="3"/>
        <v>0.36303440583379426</v>
      </c>
      <c r="L57" s="5">
        <v>0.16726000000000002</v>
      </c>
    </row>
    <row r="58" spans="1:12">
      <c r="A58" s="3" t="s">
        <v>124</v>
      </c>
      <c r="B58" s="3" t="s">
        <v>125</v>
      </c>
      <c r="C58">
        <v>0.01</v>
      </c>
      <c r="D58">
        <v>-0.04</v>
      </c>
      <c r="E58">
        <v>123.6</v>
      </c>
      <c r="F58">
        <v>121.9</v>
      </c>
      <c r="G58" s="4">
        <f t="shared" si="0"/>
        <v>124.45970598701045</v>
      </c>
      <c r="H58" s="4">
        <f t="shared" si="0"/>
        <v>118.56663808955761</v>
      </c>
      <c r="I58" s="5">
        <f t="shared" si="1"/>
        <v>-0.05</v>
      </c>
      <c r="J58" s="5">
        <f t="shared" si="2"/>
        <v>-1.9980617284162394E-2</v>
      </c>
      <c r="K58" s="5">
        <f t="shared" si="3"/>
        <v>-6.9980617284162522E-2</v>
      </c>
      <c r="L58" s="5">
        <v>1.7035439999999997</v>
      </c>
    </row>
    <row r="59" spans="1:12">
      <c r="A59" s="3" t="s">
        <v>126</v>
      </c>
      <c r="B59" s="3" t="s">
        <v>126</v>
      </c>
      <c r="C59">
        <v>0.05</v>
      </c>
      <c r="D59">
        <v>-0.05</v>
      </c>
      <c r="E59">
        <v>42.4</v>
      </c>
      <c r="F59">
        <v>41.2</v>
      </c>
      <c r="G59" s="4">
        <f t="shared" si="0"/>
        <v>43.895232770874408</v>
      </c>
      <c r="H59" s="4">
        <f t="shared" si="0"/>
        <v>39.79657675170364</v>
      </c>
      <c r="I59" s="5">
        <f t="shared" si="1"/>
        <v>-0.1</v>
      </c>
      <c r="J59" s="5">
        <f t="shared" si="2"/>
        <v>-4.1419927379980626E-2</v>
      </c>
      <c r="K59" s="5">
        <f t="shared" si="3"/>
        <v>-0.14141992737998071</v>
      </c>
      <c r="L59" s="5">
        <v>-0.66693899999999995</v>
      </c>
    </row>
    <row r="60" spans="1:12">
      <c r="A60" s="3" t="s">
        <v>127</v>
      </c>
      <c r="B60" s="3" t="s">
        <v>128</v>
      </c>
      <c r="C60" t="s">
        <v>119</v>
      </c>
      <c r="D60">
        <v>-0.03</v>
      </c>
      <c r="E60">
        <v>3.5</v>
      </c>
      <c r="F60">
        <v>3.3</v>
      </c>
      <c r="G60" s="4" t="str">
        <f t="shared" si="0"/>
        <v/>
      </c>
      <c r="H60" s="4">
        <f t="shared" si="0"/>
        <v>3.2320869820368578</v>
      </c>
      <c r="I60" s="5" t="str">
        <f t="shared" si="1"/>
        <v/>
      </c>
      <c r="J60" s="5">
        <f t="shared" si="2"/>
        <v>-8.4888897586513051E-2</v>
      </c>
      <c r="K60" s="5" t="str">
        <f t="shared" si="3"/>
        <v/>
      </c>
      <c r="L60" s="5">
        <v>0.13953400000000005</v>
      </c>
    </row>
    <row r="61" spans="1:12">
      <c r="A61" s="3" t="s">
        <v>129</v>
      </c>
      <c r="B61" s="3" t="s">
        <v>130</v>
      </c>
      <c r="C61" t="s">
        <v>119</v>
      </c>
      <c r="D61">
        <v>0.25</v>
      </c>
      <c r="E61">
        <v>1.3</v>
      </c>
      <c r="F61">
        <v>2.1</v>
      </c>
      <c r="G61" s="4" t="str">
        <f t="shared" si="0"/>
        <v/>
      </c>
      <c r="H61" s="4">
        <f t="shared" si="0"/>
        <v>2.4973349415057142</v>
      </c>
      <c r="I61" s="5" t="str">
        <f t="shared" si="1"/>
        <v/>
      </c>
      <c r="J61" s="5">
        <f t="shared" si="2"/>
        <v>0.69187770463766818</v>
      </c>
      <c r="K61" s="5" t="str">
        <f t="shared" si="3"/>
        <v/>
      </c>
      <c r="L61" s="5">
        <v>0.56521200000000005</v>
      </c>
    </row>
    <row r="62" spans="1:12">
      <c r="A62" s="3" t="s">
        <v>131</v>
      </c>
      <c r="B62" s="3" t="s">
        <v>132</v>
      </c>
      <c r="C62">
        <v>0.21</v>
      </c>
      <c r="D62">
        <v>0.25</v>
      </c>
      <c r="E62">
        <v>15.8</v>
      </c>
      <c r="F62">
        <v>14</v>
      </c>
      <c r="G62" s="4">
        <f t="shared" si="0"/>
        <v>18.275673305703542</v>
      </c>
      <c r="H62" s="4">
        <f t="shared" si="0"/>
        <v>16.648899610038093</v>
      </c>
      <c r="I62" s="5">
        <f t="shared" si="1"/>
        <v>4.0000000000000008E-2</v>
      </c>
      <c r="J62" s="5">
        <f t="shared" si="2"/>
        <v>-0.17449773123213655</v>
      </c>
      <c r="K62" s="5">
        <f t="shared" si="3"/>
        <v>-0.13449773123213671</v>
      </c>
      <c r="L62" s="5">
        <v>-4.9391000000000018E-2</v>
      </c>
    </row>
    <row r="63" spans="1:12">
      <c r="A63" s="3" t="s">
        <v>133</v>
      </c>
      <c r="B63" s="3" t="s">
        <v>134</v>
      </c>
      <c r="C63">
        <v>-7.0000000000000007E-2</v>
      </c>
      <c r="D63">
        <v>-0.34</v>
      </c>
      <c r="E63">
        <v>55.3</v>
      </c>
      <c r="F63">
        <v>43.9</v>
      </c>
      <c r="G63" s="4">
        <f t="shared" si="0"/>
        <v>52.680881291829735</v>
      </c>
      <c r="H63" s="4">
        <f t="shared" si="0"/>
        <v>34.682813590802255</v>
      </c>
      <c r="I63" s="5">
        <f t="shared" si="1"/>
        <v>-0.27</v>
      </c>
      <c r="J63" s="5">
        <f t="shared" si="2"/>
        <v>-0.33305854069934876</v>
      </c>
      <c r="K63" s="5">
        <f t="shared" si="3"/>
        <v>-0.60305854069934883</v>
      </c>
      <c r="L63" s="5">
        <v>-0.40823789999999993</v>
      </c>
    </row>
    <row r="64" spans="1:12">
      <c r="A64" s="3" t="s">
        <v>135</v>
      </c>
      <c r="B64" s="3" t="s">
        <v>136</v>
      </c>
      <c r="C64">
        <v>-0.04</v>
      </c>
      <c r="D64">
        <v>0.05</v>
      </c>
      <c r="E64">
        <v>695.1</v>
      </c>
      <c r="F64">
        <v>687.2</v>
      </c>
      <c r="G64" s="4">
        <f t="shared" si="0"/>
        <v>676.09245394627965</v>
      </c>
      <c r="H64" s="4">
        <f t="shared" si="0"/>
        <v>711.43405566379477</v>
      </c>
      <c r="I64" s="5">
        <f t="shared" si="1"/>
        <v>0.09</v>
      </c>
      <c r="J64" s="5">
        <f t="shared" si="2"/>
        <v>-1.6490508447514474E-2</v>
      </c>
      <c r="K64" s="5">
        <f t="shared" si="3"/>
        <v>7.3509491552485776E-2</v>
      </c>
      <c r="L64" s="5">
        <v>2.2575000000000067E-2</v>
      </c>
    </row>
    <row r="65" spans="1:12">
      <c r="A65" s="3" t="s">
        <v>137</v>
      </c>
      <c r="B65" s="3" t="s">
        <v>138</v>
      </c>
      <c r="C65">
        <v>-0.14000000000000001</v>
      </c>
      <c r="D65">
        <v>-0.19</v>
      </c>
      <c r="E65">
        <v>2532.8000000000002</v>
      </c>
      <c r="F65">
        <v>2559.8000000000002</v>
      </c>
      <c r="G65" s="4">
        <f t="shared" si="0"/>
        <v>2298.5645165873052</v>
      </c>
      <c r="H65" s="4">
        <f t="shared" si="0"/>
        <v>2243.9353254247867</v>
      </c>
      <c r="I65" s="5">
        <f t="shared" si="1"/>
        <v>-4.9999999999999989E-2</v>
      </c>
      <c r="J65" s="5">
        <f t="shared" si="2"/>
        <v>1.529793468448907E-2</v>
      </c>
      <c r="K65" s="5">
        <f t="shared" si="3"/>
        <v>-3.4702065315511225E-2</v>
      </c>
      <c r="L65" s="5">
        <v>2.9021000000000075E-2</v>
      </c>
    </row>
    <row r="66" spans="1:12">
      <c r="A66" s="3" t="s">
        <v>139</v>
      </c>
      <c r="B66" s="3" t="s">
        <v>140</v>
      </c>
      <c r="C66">
        <v>0.18</v>
      </c>
      <c r="D66">
        <v>0.2</v>
      </c>
      <c r="E66">
        <v>29.2</v>
      </c>
      <c r="F66">
        <v>34.5</v>
      </c>
      <c r="G66" s="4">
        <f t="shared" si="0"/>
        <v>33.080209450637319</v>
      </c>
      <c r="H66" s="4">
        <f t="shared" si="0"/>
        <v>39.63009324739771</v>
      </c>
      <c r="I66" s="5">
        <f t="shared" si="1"/>
        <v>2.0000000000000018E-2</v>
      </c>
      <c r="J66" s="5">
        <f t="shared" si="2"/>
        <v>0.24062799278551411</v>
      </c>
      <c r="K66" s="5">
        <f t="shared" si="3"/>
        <v>0.26062799278551418</v>
      </c>
      <c r="L66" s="5">
        <v>-3.0814000000000008E-2</v>
      </c>
    </row>
    <row r="67" spans="1:12">
      <c r="A67" s="3" t="s">
        <v>141</v>
      </c>
      <c r="B67" s="3" t="s">
        <v>142</v>
      </c>
      <c r="C67">
        <v>-0.28999999999999998</v>
      </c>
      <c r="D67">
        <v>-0.17</v>
      </c>
      <c r="E67">
        <v>196.1</v>
      </c>
      <c r="F67">
        <v>244.3</v>
      </c>
      <c r="G67" s="4">
        <f t="shared" ref="G67:H130" si="4">IF(ISERROR(E67*2^C67),"", E67*2^C67)</f>
        <v>160.3905936831809</v>
      </c>
      <c r="H67" s="4">
        <f t="shared" si="4"/>
        <v>217.1442670089931</v>
      </c>
      <c r="I67" s="5">
        <f t="shared" ref="I67:I130" si="5">IF(ISERROR(D67-C67),"",D67-C67)</f>
        <v>0.11999999999999997</v>
      </c>
      <c r="J67" s="5">
        <f t="shared" ref="J67:J130" si="6">IF(ISERROR(LOG(F67/E67,2)),"",LOG(F67/E67,2))</f>
        <v>0.31706432807510743</v>
      </c>
      <c r="K67" s="5">
        <f t="shared" ref="K67:K130" si="7">IF(ISERROR(LOG(H67/G67,2)),"",LOG(H67/G67,2))</f>
        <v>0.43706432807510726</v>
      </c>
      <c r="L67" s="5">
        <v>2.9859999999999998E-2</v>
      </c>
    </row>
    <row r="68" spans="1:12">
      <c r="A68" s="3" t="s">
        <v>143</v>
      </c>
      <c r="B68" s="3" t="s">
        <v>144</v>
      </c>
      <c r="C68">
        <v>0.15</v>
      </c>
      <c r="D68">
        <v>0.02</v>
      </c>
      <c r="E68">
        <v>47.5</v>
      </c>
      <c r="F68">
        <v>52.1</v>
      </c>
      <c r="G68" s="4">
        <f t="shared" si="4"/>
        <v>52.704549923222643</v>
      </c>
      <c r="H68" s="4">
        <f t="shared" si="4"/>
        <v>52.827288897060519</v>
      </c>
      <c r="I68" s="5">
        <f t="shared" si="5"/>
        <v>-0.13</v>
      </c>
      <c r="J68" s="5">
        <f t="shared" si="6"/>
        <v>0.13335585906019798</v>
      </c>
      <c r="K68" s="5">
        <f t="shared" si="7"/>
        <v>3.3558590601977705E-3</v>
      </c>
      <c r="L68" s="5">
        <v>0.21503699999999998</v>
      </c>
    </row>
    <row r="69" spans="1:12">
      <c r="A69" s="3" t="s">
        <v>145</v>
      </c>
      <c r="B69" s="3" t="s">
        <v>146</v>
      </c>
      <c r="C69">
        <v>0.11</v>
      </c>
      <c r="D69">
        <v>0.15</v>
      </c>
      <c r="E69">
        <v>21.9</v>
      </c>
      <c r="F69">
        <v>23.2</v>
      </c>
      <c r="G69" s="4">
        <f t="shared" si="4"/>
        <v>23.635098379446955</v>
      </c>
      <c r="H69" s="4">
        <f t="shared" si="4"/>
        <v>25.742011751974005</v>
      </c>
      <c r="I69" s="5">
        <f t="shared" si="5"/>
        <v>3.9999999999999994E-2</v>
      </c>
      <c r="J69" s="5">
        <f t="shared" si="6"/>
        <v>8.319393552639863E-2</v>
      </c>
      <c r="K69" s="5">
        <f t="shared" si="7"/>
        <v>0.12319393552639883</v>
      </c>
      <c r="L69" s="5">
        <v>-0.157275</v>
      </c>
    </row>
    <row r="70" spans="1:12">
      <c r="A70" s="3" t="s">
        <v>147</v>
      </c>
      <c r="B70" s="3" t="s">
        <v>147</v>
      </c>
      <c r="C70">
        <v>-0.09</v>
      </c>
      <c r="D70">
        <v>-0.02</v>
      </c>
      <c r="E70">
        <v>44.5</v>
      </c>
      <c r="F70">
        <v>41.5</v>
      </c>
      <c r="G70" s="4">
        <f t="shared" si="4"/>
        <v>41.808762340023527</v>
      </c>
      <c r="H70" s="4">
        <f t="shared" si="4"/>
        <v>40.928657236474407</v>
      </c>
      <c r="I70" s="5">
        <f t="shared" si="5"/>
        <v>6.9999999999999993E-2</v>
      </c>
      <c r="J70" s="5">
        <f t="shared" si="6"/>
        <v>-0.10069399961947309</v>
      </c>
      <c r="K70" s="5">
        <f t="shared" si="7"/>
        <v>-3.0693999619473038E-2</v>
      </c>
      <c r="L70" s="5">
        <v>-0.16178700000000001</v>
      </c>
    </row>
    <row r="71" spans="1:12">
      <c r="A71" s="3" t="s">
        <v>148</v>
      </c>
      <c r="B71" s="3" t="s">
        <v>149</v>
      </c>
      <c r="C71">
        <v>0.2</v>
      </c>
      <c r="D71">
        <v>0.3</v>
      </c>
      <c r="E71">
        <v>30.5</v>
      </c>
      <c r="F71">
        <v>29.8</v>
      </c>
      <c r="G71" s="4">
        <f t="shared" si="4"/>
        <v>35.035299827409574</v>
      </c>
      <c r="H71" s="4">
        <f t="shared" si="4"/>
        <v>36.688103517678506</v>
      </c>
      <c r="I71" s="5">
        <f t="shared" si="5"/>
        <v>9.9999999999999978E-2</v>
      </c>
      <c r="J71" s="5">
        <f t="shared" si="6"/>
        <v>-3.3496911988086957E-2</v>
      </c>
      <c r="K71" s="5">
        <f t="shared" si="7"/>
        <v>6.6503088011912639E-2</v>
      </c>
      <c r="L71" s="5">
        <v>-4.8086000000000018E-2</v>
      </c>
    </row>
    <row r="72" spans="1:12">
      <c r="A72" s="3" t="s">
        <v>150</v>
      </c>
      <c r="B72" s="3" t="s">
        <v>151</v>
      </c>
      <c r="C72">
        <v>-0.09</v>
      </c>
      <c r="D72">
        <v>-0.35</v>
      </c>
      <c r="E72">
        <v>31.3</v>
      </c>
      <c r="F72">
        <v>24.6</v>
      </c>
      <c r="G72" s="4">
        <f t="shared" si="4"/>
        <v>29.407062050398572</v>
      </c>
      <c r="H72" s="4">
        <f t="shared" si="4"/>
        <v>19.30076880826007</v>
      </c>
      <c r="I72" s="5">
        <f t="shared" si="5"/>
        <v>-0.26</v>
      </c>
      <c r="J72" s="5">
        <f t="shared" si="6"/>
        <v>-0.34750434159337851</v>
      </c>
      <c r="K72" s="5">
        <f t="shared" si="7"/>
        <v>-0.60750434159337852</v>
      </c>
      <c r="L72" s="5">
        <v>-1.2177260000000001</v>
      </c>
    </row>
    <row r="73" spans="1:12">
      <c r="A73" s="3" t="s">
        <v>152</v>
      </c>
      <c r="B73" s="3" t="s">
        <v>153</v>
      </c>
      <c r="C73">
        <v>0.03</v>
      </c>
      <c r="D73">
        <v>-0.1</v>
      </c>
      <c r="E73">
        <v>90.4</v>
      </c>
      <c r="F73">
        <v>90.5</v>
      </c>
      <c r="G73" s="4">
        <f t="shared" si="4"/>
        <v>92.299496163930286</v>
      </c>
      <c r="H73" s="4">
        <f t="shared" si="4"/>
        <v>84.439485734081074</v>
      </c>
      <c r="I73" s="5">
        <f t="shared" si="5"/>
        <v>-0.13</v>
      </c>
      <c r="J73" s="5">
        <f t="shared" si="6"/>
        <v>1.5950195553800428E-3</v>
      </c>
      <c r="K73" s="5">
        <f t="shared" si="7"/>
        <v>-0.12840498044462012</v>
      </c>
      <c r="L73" s="5">
        <v>1.0714000000000001E-2</v>
      </c>
    </row>
    <row r="74" spans="1:12">
      <c r="A74" s="3" t="s">
        <v>154</v>
      </c>
      <c r="B74" s="3" t="s">
        <v>155</v>
      </c>
      <c r="C74">
        <v>0.1</v>
      </c>
      <c r="D74">
        <v>0.16</v>
      </c>
      <c r="E74">
        <v>41.3</v>
      </c>
      <c r="F74">
        <v>39.299999999999997</v>
      </c>
      <c r="G74" s="4">
        <f t="shared" si="4"/>
        <v>44.264244002748903</v>
      </c>
      <c r="H74" s="4">
        <f t="shared" si="4"/>
        <v>43.909384526238242</v>
      </c>
      <c r="I74" s="5">
        <f t="shared" si="5"/>
        <v>0.06</v>
      </c>
      <c r="J74" s="5">
        <f t="shared" si="6"/>
        <v>-7.161246916083884E-2</v>
      </c>
      <c r="K74" s="5">
        <f t="shared" si="7"/>
        <v>-1.1612469160838855E-2</v>
      </c>
      <c r="L74" s="5">
        <v>-7.9106999999999983E-2</v>
      </c>
    </row>
    <row r="75" spans="1:12">
      <c r="A75" s="3" t="s">
        <v>156</v>
      </c>
      <c r="B75" s="3" t="s">
        <v>157</v>
      </c>
      <c r="C75">
        <v>0.23</v>
      </c>
      <c r="D75">
        <v>0.16</v>
      </c>
      <c r="E75">
        <v>113.8</v>
      </c>
      <c r="F75">
        <v>156.19999999999999</v>
      </c>
      <c r="G75" s="4">
        <f t="shared" si="4"/>
        <v>133.4686172225878</v>
      </c>
      <c r="H75" s="4">
        <f t="shared" si="4"/>
        <v>174.52025096688075</v>
      </c>
      <c r="I75" s="5">
        <f t="shared" si="5"/>
        <v>-7.0000000000000007E-2</v>
      </c>
      <c r="J75" s="5">
        <f t="shared" si="6"/>
        <v>0.45689389583539736</v>
      </c>
      <c r="K75" s="5">
        <f t="shared" si="7"/>
        <v>0.38689389583539763</v>
      </c>
      <c r="L75" s="5">
        <v>0.14114599999999999</v>
      </c>
    </row>
    <row r="76" spans="1:12">
      <c r="A76" s="3" t="s">
        <v>158</v>
      </c>
      <c r="B76" s="3" t="s">
        <v>159</v>
      </c>
      <c r="C76">
        <v>0.08</v>
      </c>
      <c r="D76">
        <v>0.05</v>
      </c>
      <c r="E76">
        <v>55.4</v>
      </c>
      <c r="F76">
        <v>50.7</v>
      </c>
      <c r="G76" s="4">
        <f t="shared" si="4"/>
        <v>58.558799447100462</v>
      </c>
      <c r="H76" s="4">
        <f t="shared" si="4"/>
        <v>52.48793163875785</v>
      </c>
      <c r="I76" s="5">
        <f t="shared" si="5"/>
        <v>-0.03</v>
      </c>
      <c r="J76" s="5">
        <f t="shared" si="6"/>
        <v>-0.12790022904584764</v>
      </c>
      <c r="K76" s="5">
        <f t="shared" si="7"/>
        <v>-0.15790022904584727</v>
      </c>
      <c r="L76" s="5">
        <v>-5.6723999999999997E-2</v>
      </c>
    </row>
    <row r="77" spans="1:12">
      <c r="A77" s="3" t="s">
        <v>160</v>
      </c>
      <c r="B77" s="3" t="s">
        <v>161</v>
      </c>
      <c r="C77">
        <v>0.08</v>
      </c>
      <c r="D77">
        <v>0.17</v>
      </c>
      <c r="E77">
        <v>33.9</v>
      </c>
      <c r="F77">
        <v>30.8</v>
      </c>
      <c r="G77" s="4">
        <f t="shared" si="4"/>
        <v>35.832911575030792</v>
      </c>
      <c r="H77" s="4">
        <f t="shared" si="4"/>
        <v>34.651801328415331</v>
      </c>
      <c r="I77" s="5">
        <f t="shared" si="5"/>
        <v>9.0000000000000011E-2</v>
      </c>
      <c r="J77" s="5">
        <f t="shared" si="6"/>
        <v>-0.13835492244144246</v>
      </c>
      <c r="K77" s="5">
        <f t="shared" si="7"/>
        <v>-4.835492244144228E-2</v>
      </c>
      <c r="L77" s="5">
        <v>-8.4523999999999988E-2</v>
      </c>
    </row>
    <row r="78" spans="1:12">
      <c r="A78" s="3" t="s">
        <v>162</v>
      </c>
      <c r="B78" s="3" t="s">
        <v>163</v>
      </c>
      <c r="C78">
        <v>-0.02</v>
      </c>
      <c r="D78">
        <v>0.1</v>
      </c>
      <c r="E78">
        <v>128.9</v>
      </c>
      <c r="F78">
        <v>112.8</v>
      </c>
      <c r="G78" s="4">
        <f t="shared" si="4"/>
        <v>127.125395609194</v>
      </c>
      <c r="H78" s="4">
        <f t="shared" si="4"/>
        <v>120.89604657409386</v>
      </c>
      <c r="I78" s="5">
        <f t="shared" si="5"/>
        <v>0.12000000000000001</v>
      </c>
      <c r="J78" s="5">
        <f t="shared" si="6"/>
        <v>-0.19248519596285751</v>
      </c>
      <c r="K78" s="5">
        <f t="shared" si="7"/>
        <v>-7.2485195962857518E-2</v>
      </c>
      <c r="L78" s="5">
        <v>-1.7301999999999984E-2</v>
      </c>
    </row>
    <row r="79" spans="1:12">
      <c r="A79" s="3" t="s">
        <v>164</v>
      </c>
      <c r="B79" s="3" t="s">
        <v>165</v>
      </c>
      <c r="C79">
        <v>0.18</v>
      </c>
      <c r="D79">
        <v>0.37</v>
      </c>
      <c r="E79">
        <v>197.5</v>
      </c>
      <c r="F79">
        <v>182.1</v>
      </c>
      <c r="G79" s="4">
        <f t="shared" si="4"/>
        <v>223.74456734592022</v>
      </c>
      <c r="H79" s="4">
        <f t="shared" si="4"/>
        <v>235.33745045908734</v>
      </c>
      <c r="I79" s="5">
        <f t="shared" si="5"/>
        <v>0.19</v>
      </c>
      <c r="J79" s="5">
        <f t="shared" si="6"/>
        <v>-0.11712173097498939</v>
      </c>
      <c r="K79" s="5">
        <f t="shared" si="7"/>
        <v>7.287826902501085E-2</v>
      </c>
      <c r="L79" s="5">
        <v>8.4733999999999976E-2</v>
      </c>
    </row>
    <row r="80" spans="1:12">
      <c r="A80" s="3" t="s">
        <v>166</v>
      </c>
      <c r="B80" s="3" t="s">
        <v>167</v>
      </c>
      <c r="C80">
        <v>0.02</v>
      </c>
      <c r="D80">
        <v>0.14000000000000001</v>
      </c>
      <c r="E80">
        <v>3809.1</v>
      </c>
      <c r="F80">
        <v>2876.4</v>
      </c>
      <c r="G80" s="4">
        <f t="shared" si="4"/>
        <v>3862.2730544681999</v>
      </c>
      <c r="H80" s="4">
        <f t="shared" si="4"/>
        <v>3169.5198753074828</v>
      </c>
      <c r="I80" s="5">
        <f t="shared" si="5"/>
        <v>0.12000000000000001</v>
      </c>
      <c r="J80" s="5">
        <f t="shared" si="6"/>
        <v>-0.40518584853599854</v>
      </c>
      <c r="K80" s="5">
        <f t="shared" si="7"/>
        <v>-0.28518584853599854</v>
      </c>
      <c r="L80" s="5">
        <v>-0.28771449999999998</v>
      </c>
    </row>
    <row r="81" spans="1:12">
      <c r="A81" s="3" t="s">
        <v>168</v>
      </c>
      <c r="B81" s="3" t="s">
        <v>168</v>
      </c>
      <c r="C81">
        <v>-0.17</v>
      </c>
      <c r="D81">
        <v>-0.01</v>
      </c>
      <c r="E81">
        <v>330.9</v>
      </c>
      <c r="F81">
        <v>353.2</v>
      </c>
      <c r="G81" s="4">
        <f t="shared" si="4"/>
        <v>294.11804319801803</v>
      </c>
      <c r="H81" s="4">
        <f t="shared" si="4"/>
        <v>350.76026938836105</v>
      </c>
      <c r="I81" s="5">
        <f t="shared" si="5"/>
        <v>0.16</v>
      </c>
      <c r="J81" s="5">
        <f t="shared" si="6"/>
        <v>9.4090051335927211E-2</v>
      </c>
      <c r="K81" s="5">
        <f t="shared" si="7"/>
        <v>0.25409005133592732</v>
      </c>
      <c r="L81" s="5">
        <v>-0.439859</v>
      </c>
    </row>
    <row r="82" spans="1:12">
      <c r="A82" s="3" t="s">
        <v>169</v>
      </c>
      <c r="B82" s="3" t="s">
        <v>169</v>
      </c>
      <c r="C82">
        <v>-0.1</v>
      </c>
      <c r="D82">
        <v>-0.05</v>
      </c>
      <c r="E82">
        <v>92.1</v>
      </c>
      <c r="F82">
        <v>86.1</v>
      </c>
      <c r="G82" s="4">
        <f t="shared" si="4"/>
        <v>85.932338520539957</v>
      </c>
      <c r="H82" s="4">
        <f t="shared" si="4"/>
        <v>83.167117920429192</v>
      </c>
      <c r="I82" s="5">
        <f t="shared" si="5"/>
        <v>0.05</v>
      </c>
      <c r="J82" s="5">
        <f t="shared" si="6"/>
        <v>-9.7187918694491629E-2</v>
      </c>
      <c r="K82" s="5">
        <f t="shared" si="7"/>
        <v>-4.7187918694491716E-2</v>
      </c>
      <c r="L82" s="5">
        <v>-7.2435000000000027E-2</v>
      </c>
    </row>
    <row r="83" spans="1:12">
      <c r="A83" s="3" t="s">
        <v>170</v>
      </c>
      <c r="B83" s="3" t="s">
        <v>171</v>
      </c>
      <c r="C83">
        <v>0.03</v>
      </c>
      <c r="D83">
        <v>0.05</v>
      </c>
      <c r="E83">
        <v>365.7</v>
      </c>
      <c r="F83">
        <v>309.3</v>
      </c>
      <c r="G83" s="4">
        <f t="shared" si="4"/>
        <v>373.38413437112058</v>
      </c>
      <c r="H83" s="4">
        <f t="shared" si="4"/>
        <v>320.20744094413811</v>
      </c>
      <c r="I83" s="5">
        <f t="shared" si="5"/>
        <v>2.0000000000000004E-2</v>
      </c>
      <c r="J83" s="5">
        <f t="shared" si="6"/>
        <v>-0.24165379325210362</v>
      </c>
      <c r="K83" s="5">
        <f t="shared" si="7"/>
        <v>-0.22165379325210349</v>
      </c>
      <c r="L83" s="5">
        <v>-0.25361299999999998</v>
      </c>
    </row>
    <row r="84" spans="1:12">
      <c r="A84" s="3" t="s">
        <v>172</v>
      </c>
      <c r="B84" s="3" t="s">
        <v>173</v>
      </c>
      <c r="C84">
        <v>-0.05</v>
      </c>
      <c r="D84">
        <v>0.01</v>
      </c>
      <c r="E84">
        <v>73.099999999999994</v>
      </c>
      <c r="F84">
        <v>65.3</v>
      </c>
      <c r="G84" s="4">
        <f t="shared" si="4"/>
        <v>70.609945644406196</v>
      </c>
      <c r="H84" s="4">
        <f t="shared" si="4"/>
        <v>65.75419741870374</v>
      </c>
      <c r="I84" s="5">
        <f t="shared" si="5"/>
        <v>6.0000000000000005E-2</v>
      </c>
      <c r="J84" s="5">
        <f t="shared" si="6"/>
        <v>-0.16278841440600644</v>
      </c>
      <c r="K84" s="5">
        <f t="shared" si="7"/>
        <v>-0.1027884144060062</v>
      </c>
      <c r="L84" s="5">
        <v>1.0206999999999966E-2</v>
      </c>
    </row>
    <row r="85" spans="1:12">
      <c r="A85" s="3" t="s">
        <v>174</v>
      </c>
      <c r="B85" s="3" t="s">
        <v>175</v>
      </c>
      <c r="C85">
        <v>0.24</v>
      </c>
      <c r="D85">
        <v>0.15</v>
      </c>
      <c r="E85">
        <v>107.5</v>
      </c>
      <c r="F85">
        <v>143.1</v>
      </c>
      <c r="G85" s="4">
        <f t="shared" si="4"/>
        <v>126.95671110367451</v>
      </c>
      <c r="H85" s="4">
        <f t="shared" si="4"/>
        <v>158.77939145290861</v>
      </c>
      <c r="I85" s="5">
        <f t="shared" si="5"/>
        <v>-0.09</v>
      </c>
      <c r="J85" s="5">
        <f t="shared" si="6"/>
        <v>0.41268701224984505</v>
      </c>
      <c r="K85" s="5">
        <f t="shared" si="7"/>
        <v>0.32268701224984525</v>
      </c>
      <c r="L85" s="5">
        <v>0.60766900000000001</v>
      </c>
    </row>
    <row r="86" spans="1:12">
      <c r="A86" s="3" t="s">
        <v>176</v>
      </c>
      <c r="B86" s="3" t="s">
        <v>177</v>
      </c>
      <c r="C86">
        <v>0.23</v>
      </c>
      <c r="D86">
        <v>0.31</v>
      </c>
      <c r="E86">
        <v>8.9</v>
      </c>
      <c r="F86">
        <v>9.1</v>
      </c>
      <c r="G86" s="4">
        <f t="shared" si="4"/>
        <v>10.438231048163722</v>
      </c>
      <c r="H86" s="4">
        <f t="shared" si="4"/>
        <v>11.281340069444775</v>
      </c>
      <c r="I86" s="5">
        <f t="shared" si="5"/>
        <v>7.9999999999999988E-2</v>
      </c>
      <c r="J86" s="5">
        <f t="shared" si="6"/>
        <v>3.2061209232298278E-2</v>
      </c>
      <c r="K86" s="5">
        <f t="shared" si="7"/>
        <v>0.11206120923229804</v>
      </c>
      <c r="L86" s="5">
        <v>-0.14363400000000001</v>
      </c>
    </row>
    <row r="87" spans="1:12">
      <c r="A87" s="3" t="s">
        <v>178</v>
      </c>
      <c r="B87" s="3" t="s">
        <v>179</v>
      </c>
      <c r="C87">
        <v>0.2</v>
      </c>
      <c r="D87">
        <v>0.19</v>
      </c>
      <c r="E87">
        <v>18.899999999999999</v>
      </c>
      <c r="F87">
        <v>19.5</v>
      </c>
      <c r="G87" s="4">
        <f t="shared" si="4"/>
        <v>21.710398909443963</v>
      </c>
      <c r="H87" s="4">
        <f t="shared" si="4"/>
        <v>22.244892459434261</v>
      </c>
      <c r="I87" s="5">
        <f t="shared" si="5"/>
        <v>-1.0000000000000009E-2</v>
      </c>
      <c r="J87" s="5">
        <f t="shared" si="6"/>
        <v>4.5087889528538191E-2</v>
      </c>
      <c r="K87" s="5">
        <f t="shared" si="7"/>
        <v>3.5087889528537995E-2</v>
      </c>
      <c r="L87" s="5">
        <v>-4.8750000000000016E-2</v>
      </c>
    </row>
    <row r="88" spans="1:12">
      <c r="A88" s="3" t="s">
        <v>180</v>
      </c>
      <c r="B88" s="3" t="s">
        <v>180</v>
      </c>
      <c r="C88">
        <v>-0.1</v>
      </c>
      <c r="D88">
        <v>-0.06</v>
      </c>
      <c r="E88">
        <v>199.3</v>
      </c>
      <c r="F88">
        <v>218.8</v>
      </c>
      <c r="G88" s="4">
        <f t="shared" si="4"/>
        <v>185.95347521328571</v>
      </c>
      <c r="H88" s="4">
        <f t="shared" si="4"/>
        <v>209.88698930836784</v>
      </c>
      <c r="I88" s="5">
        <f t="shared" si="5"/>
        <v>4.0000000000000008E-2</v>
      </c>
      <c r="J88" s="5">
        <f t="shared" si="6"/>
        <v>0.13467102795349847</v>
      </c>
      <c r="K88" s="5">
        <f t="shared" si="7"/>
        <v>0.17467102795349865</v>
      </c>
      <c r="L88" s="5">
        <v>3.6600999999999995E-2</v>
      </c>
    </row>
    <row r="89" spans="1:12">
      <c r="A89" s="3" t="s">
        <v>181</v>
      </c>
      <c r="B89" s="3" t="s">
        <v>182</v>
      </c>
      <c r="C89">
        <v>0.24</v>
      </c>
      <c r="D89">
        <v>0.17</v>
      </c>
      <c r="E89">
        <v>13.8</v>
      </c>
      <c r="F89">
        <v>16.399999999999999</v>
      </c>
      <c r="G89" s="4">
        <f t="shared" si="4"/>
        <v>16.297698727727518</v>
      </c>
      <c r="H89" s="4">
        <f t="shared" si="4"/>
        <v>18.450959148896473</v>
      </c>
      <c r="I89" s="5">
        <f t="shared" si="5"/>
        <v>-6.9999999999999979E-2</v>
      </c>
      <c r="J89" s="5">
        <f t="shared" si="6"/>
        <v>0.24902754783991432</v>
      </c>
      <c r="K89" s="5">
        <f t="shared" si="7"/>
        <v>0.17902754783991465</v>
      </c>
      <c r="L89" s="5">
        <v>0.37581300000000001</v>
      </c>
    </row>
    <row r="90" spans="1:12">
      <c r="A90" s="3" t="s">
        <v>183</v>
      </c>
      <c r="B90" s="3" t="s">
        <v>184</v>
      </c>
      <c r="C90">
        <v>-0.13</v>
      </c>
      <c r="D90">
        <v>-0.1</v>
      </c>
      <c r="E90">
        <v>189.1</v>
      </c>
      <c r="F90">
        <v>190.3</v>
      </c>
      <c r="G90" s="4">
        <f t="shared" si="4"/>
        <v>172.80552723837965</v>
      </c>
      <c r="H90" s="4">
        <f t="shared" si="4"/>
        <v>177.55617828945446</v>
      </c>
      <c r="I90" s="5">
        <f t="shared" si="5"/>
        <v>0.03</v>
      </c>
      <c r="J90" s="5">
        <f t="shared" si="6"/>
        <v>9.1261983242605683E-3</v>
      </c>
      <c r="K90" s="5">
        <f t="shared" si="7"/>
        <v>3.9126198324260411E-2</v>
      </c>
      <c r="L90" s="5">
        <v>0.11138700000000001</v>
      </c>
    </row>
    <row r="91" spans="1:12">
      <c r="A91" s="3" t="s">
        <v>185</v>
      </c>
      <c r="B91" s="3" t="s">
        <v>186</v>
      </c>
      <c r="C91">
        <v>0.13</v>
      </c>
      <c r="D91">
        <v>0.09</v>
      </c>
      <c r="E91">
        <v>256.39999999999998</v>
      </c>
      <c r="F91">
        <v>232.5</v>
      </c>
      <c r="G91" s="4">
        <f t="shared" si="4"/>
        <v>280.57690500325356</v>
      </c>
      <c r="H91" s="4">
        <f t="shared" si="4"/>
        <v>247.46606742040615</v>
      </c>
      <c r="I91" s="5">
        <f t="shared" si="5"/>
        <v>-4.0000000000000008E-2</v>
      </c>
      <c r="J91" s="5">
        <f t="shared" si="6"/>
        <v>-0.14116554573598483</v>
      </c>
      <c r="K91" s="5">
        <f t="shared" si="7"/>
        <v>-0.18116554573598484</v>
      </c>
      <c r="L91" s="5">
        <v>-0.219031</v>
      </c>
    </row>
    <row r="92" spans="1:12">
      <c r="A92" s="3" t="s">
        <v>187</v>
      </c>
      <c r="B92" s="3" t="s">
        <v>188</v>
      </c>
      <c r="C92">
        <v>0</v>
      </c>
      <c r="D92">
        <v>0.04</v>
      </c>
      <c r="E92">
        <v>257.2</v>
      </c>
      <c r="F92">
        <v>206.5</v>
      </c>
      <c r="G92" s="4">
        <f t="shared" si="4"/>
        <v>257.2</v>
      </c>
      <c r="H92" s="4">
        <f t="shared" si="4"/>
        <v>212.30550520447775</v>
      </c>
      <c r="I92" s="5">
        <f t="shared" si="5"/>
        <v>0.04</v>
      </c>
      <c r="J92" s="5">
        <f t="shared" si="6"/>
        <v>-0.31674886102113947</v>
      </c>
      <c r="K92" s="5">
        <f t="shared" si="7"/>
        <v>-0.27674886102113933</v>
      </c>
      <c r="L92" s="5">
        <v>-7.6118000000000019E-2</v>
      </c>
    </row>
    <row r="93" spans="1:12">
      <c r="A93" s="3" t="s">
        <v>189</v>
      </c>
      <c r="B93" s="3" t="s">
        <v>190</v>
      </c>
      <c r="C93">
        <v>-0.03</v>
      </c>
      <c r="D93">
        <v>-0.08</v>
      </c>
      <c r="E93">
        <v>106.2</v>
      </c>
      <c r="F93">
        <v>69.2</v>
      </c>
      <c r="G93" s="4">
        <f t="shared" si="4"/>
        <v>104.01443560373163</v>
      </c>
      <c r="H93" s="4">
        <f t="shared" si="4"/>
        <v>65.46718915341124</v>
      </c>
      <c r="I93" s="5">
        <f t="shared" si="5"/>
        <v>-0.05</v>
      </c>
      <c r="J93" s="5">
        <f t="shared" si="6"/>
        <v>-0.6179398231674289</v>
      </c>
      <c r="K93" s="5">
        <f t="shared" si="7"/>
        <v>-0.66793982316742873</v>
      </c>
      <c r="L93" s="5">
        <v>-0.75998300000000008</v>
      </c>
    </row>
    <row r="94" spans="1:12">
      <c r="A94" s="3" t="s">
        <v>191</v>
      </c>
      <c r="B94" s="3" t="s">
        <v>192</v>
      </c>
      <c r="C94">
        <v>-7.0000000000000007E-2</v>
      </c>
      <c r="D94">
        <v>-0.27</v>
      </c>
      <c r="E94">
        <v>164.5</v>
      </c>
      <c r="F94">
        <v>147.80000000000001</v>
      </c>
      <c r="G94" s="4">
        <f t="shared" si="4"/>
        <v>156.70895067822769</v>
      </c>
      <c r="H94" s="4">
        <f t="shared" si="4"/>
        <v>122.57342887137449</v>
      </c>
      <c r="I94" s="5">
        <f t="shared" si="5"/>
        <v>-0.2</v>
      </c>
      <c r="J94" s="5">
        <f t="shared" si="6"/>
        <v>-0.15444131447645273</v>
      </c>
      <c r="K94" s="5">
        <f t="shared" si="7"/>
        <v>-0.35444131447645283</v>
      </c>
      <c r="L94" s="5">
        <v>-0.14317300000000002</v>
      </c>
    </row>
    <row r="95" spans="1:12">
      <c r="A95" s="3" t="s">
        <v>193</v>
      </c>
      <c r="B95" s="3" t="s">
        <v>194</v>
      </c>
      <c r="C95">
        <v>0.06</v>
      </c>
      <c r="D95">
        <v>0.26</v>
      </c>
      <c r="E95">
        <v>44.4</v>
      </c>
      <c r="F95">
        <v>41</v>
      </c>
      <c r="G95" s="4">
        <f t="shared" si="4"/>
        <v>46.285479781345792</v>
      </c>
      <c r="H95" s="4">
        <f t="shared" si="4"/>
        <v>49.096626889376068</v>
      </c>
      <c r="I95" s="5">
        <f t="shared" si="5"/>
        <v>0.2</v>
      </c>
      <c r="J95" s="5">
        <f t="shared" si="6"/>
        <v>-0.11493576684465993</v>
      </c>
      <c r="K95" s="5">
        <f t="shared" si="7"/>
        <v>8.5064233155339855E-2</v>
      </c>
      <c r="L95" s="5">
        <v>2.2339999999999971E-2</v>
      </c>
    </row>
    <row r="96" spans="1:12">
      <c r="A96" s="3" t="s">
        <v>195</v>
      </c>
      <c r="B96" s="3" t="s">
        <v>196</v>
      </c>
      <c r="C96">
        <v>0.09</v>
      </c>
      <c r="D96">
        <v>0</v>
      </c>
      <c r="E96">
        <v>48.8</v>
      </c>
      <c r="F96">
        <v>52.4</v>
      </c>
      <c r="G96" s="4">
        <f t="shared" si="4"/>
        <v>51.941264903723955</v>
      </c>
      <c r="H96" s="4">
        <f t="shared" si="4"/>
        <v>52.4</v>
      </c>
      <c r="I96" s="5">
        <f t="shared" si="5"/>
        <v>-0.09</v>
      </c>
      <c r="J96" s="5">
        <f t="shared" si="6"/>
        <v>0.10268566397456395</v>
      </c>
      <c r="K96" s="5">
        <f t="shared" si="7"/>
        <v>1.2685663974564124E-2</v>
      </c>
      <c r="L96" s="5">
        <v>0.18668299999999999</v>
      </c>
    </row>
    <row r="97" spans="1:12">
      <c r="A97" s="3" t="s">
        <v>197</v>
      </c>
      <c r="B97" s="3" t="s">
        <v>198</v>
      </c>
      <c r="C97">
        <v>-0.04</v>
      </c>
      <c r="D97">
        <v>0.17</v>
      </c>
      <c r="E97">
        <v>229.2</v>
      </c>
      <c r="F97">
        <v>226.3</v>
      </c>
      <c r="G97" s="4">
        <f t="shared" si="4"/>
        <v>222.93251394689582</v>
      </c>
      <c r="H97" s="4">
        <f t="shared" si="4"/>
        <v>254.60073508507759</v>
      </c>
      <c r="I97" s="5">
        <f t="shared" si="5"/>
        <v>0.21000000000000002</v>
      </c>
      <c r="J97" s="5">
        <f t="shared" si="6"/>
        <v>-1.8370459490012338E-2</v>
      </c>
      <c r="K97" s="5">
        <f t="shared" si="7"/>
        <v>0.19162954050998771</v>
      </c>
      <c r="L97" s="5">
        <v>5.2151999999999976E-2</v>
      </c>
    </row>
    <row r="98" spans="1:12">
      <c r="A98" s="3" t="s">
        <v>199</v>
      </c>
      <c r="B98" s="3" t="s">
        <v>200</v>
      </c>
      <c r="C98">
        <v>0.2</v>
      </c>
      <c r="D98">
        <v>0.24</v>
      </c>
      <c r="E98">
        <v>27.3</v>
      </c>
      <c r="F98">
        <v>27.7</v>
      </c>
      <c r="G98" s="4">
        <f t="shared" si="4"/>
        <v>31.359465091419057</v>
      </c>
      <c r="H98" s="4">
        <f t="shared" si="4"/>
        <v>32.713496721597991</v>
      </c>
      <c r="I98" s="5">
        <f t="shared" si="5"/>
        <v>3.999999999999998E-2</v>
      </c>
      <c r="J98" s="5">
        <f t="shared" si="6"/>
        <v>2.0985025129335807E-2</v>
      </c>
      <c r="K98" s="5">
        <f t="shared" si="7"/>
        <v>6.098502512933579E-2</v>
      </c>
      <c r="L98" s="5">
        <v>-0.13549700000000001</v>
      </c>
    </row>
    <row r="99" spans="1:12">
      <c r="A99" s="3" t="s">
        <v>201</v>
      </c>
      <c r="B99" s="3" t="s">
        <v>202</v>
      </c>
      <c r="C99">
        <v>0.22</v>
      </c>
      <c r="D99">
        <v>0.17</v>
      </c>
      <c r="E99">
        <v>22.2</v>
      </c>
      <c r="F99">
        <v>25.5</v>
      </c>
      <c r="G99" s="4">
        <f t="shared" si="4"/>
        <v>25.857085619599719</v>
      </c>
      <c r="H99" s="4">
        <f t="shared" si="4"/>
        <v>28.688991359564639</v>
      </c>
      <c r="I99" s="5">
        <f t="shared" si="5"/>
        <v>-4.9999999999999989E-2</v>
      </c>
      <c r="J99" s="5">
        <f t="shared" si="6"/>
        <v>0.19993757050875202</v>
      </c>
      <c r="K99" s="5">
        <f t="shared" si="7"/>
        <v>0.14993757050875209</v>
      </c>
      <c r="L99" s="5">
        <v>-0.44831759999999998</v>
      </c>
    </row>
    <row r="100" spans="1:12">
      <c r="A100" s="3" t="s">
        <v>203</v>
      </c>
      <c r="B100" s="3" t="s">
        <v>203</v>
      </c>
      <c r="C100">
        <v>0</v>
      </c>
      <c r="D100">
        <v>-0.09</v>
      </c>
      <c r="E100">
        <v>77.3</v>
      </c>
      <c r="F100">
        <v>88.1</v>
      </c>
      <c r="G100" s="4">
        <f t="shared" si="4"/>
        <v>77.3</v>
      </c>
      <c r="H100" s="4">
        <f t="shared" si="4"/>
        <v>82.77195420575444</v>
      </c>
      <c r="I100" s="5">
        <f t="shared" si="5"/>
        <v>-0.09</v>
      </c>
      <c r="J100" s="5">
        <f t="shared" si="6"/>
        <v>0.18867360499556604</v>
      </c>
      <c r="K100" s="5">
        <f t="shared" si="7"/>
        <v>9.8673604995566308E-2</v>
      </c>
      <c r="L100" s="5">
        <v>-8.7230000000000363E-3</v>
      </c>
    </row>
    <row r="101" spans="1:12">
      <c r="A101" s="3" t="s">
        <v>204</v>
      </c>
      <c r="B101" s="3" t="s">
        <v>205</v>
      </c>
      <c r="C101">
        <v>-0.06</v>
      </c>
      <c r="D101">
        <v>0.09</v>
      </c>
      <c r="E101">
        <v>282.5</v>
      </c>
      <c r="F101">
        <v>260.39999999999998</v>
      </c>
      <c r="G101" s="4">
        <f t="shared" si="4"/>
        <v>270.99211370938718</v>
      </c>
      <c r="H101" s="4">
        <f t="shared" si="4"/>
        <v>277.16199551085487</v>
      </c>
      <c r="I101" s="5">
        <f t="shared" si="5"/>
        <v>0.15</v>
      </c>
      <c r="J101" s="5">
        <f t="shared" si="6"/>
        <v>-0.11752141902427708</v>
      </c>
      <c r="K101" s="5">
        <f t="shared" si="7"/>
        <v>3.2478580975722995E-2</v>
      </c>
      <c r="L101" s="5">
        <v>7.3382999999999976E-2</v>
      </c>
    </row>
    <row r="102" spans="1:12">
      <c r="A102" s="3" t="s">
        <v>206</v>
      </c>
      <c r="B102" s="3" t="s">
        <v>207</v>
      </c>
      <c r="C102">
        <v>-0.08</v>
      </c>
      <c r="D102">
        <v>-0.09</v>
      </c>
      <c r="E102">
        <v>179.5</v>
      </c>
      <c r="F102">
        <v>179.4</v>
      </c>
      <c r="G102" s="4">
        <f t="shared" si="4"/>
        <v>169.81734758724448</v>
      </c>
      <c r="H102" s="4">
        <f t="shared" si="4"/>
        <v>168.55038120899374</v>
      </c>
      <c r="I102" s="5">
        <f t="shared" si="5"/>
        <v>-9.999999999999995E-3</v>
      </c>
      <c r="J102" s="5">
        <f t="shared" si="6"/>
        <v>-8.0395379115249903E-4</v>
      </c>
      <c r="K102" s="5">
        <f t="shared" si="7"/>
        <v>-1.0803953791152452E-2</v>
      </c>
      <c r="L102" s="5">
        <v>0.12758399999999998</v>
      </c>
    </row>
    <row r="103" spans="1:12">
      <c r="A103" s="3" t="s">
        <v>208</v>
      </c>
      <c r="B103" s="3" t="s">
        <v>209</v>
      </c>
      <c r="C103">
        <v>7.0000000000000007E-2</v>
      </c>
      <c r="D103">
        <v>0.14000000000000001</v>
      </c>
      <c r="E103">
        <v>194.9</v>
      </c>
      <c r="F103">
        <v>154.30000000000001</v>
      </c>
      <c r="G103" s="4">
        <f t="shared" si="4"/>
        <v>204.58978163813583</v>
      </c>
      <c r="H103" s="4">
        <f t="shared" si="4"/>
        <v>170.02395937976104</v>
      </c>
      <c r="I103" s="5">
        <f t="shared" si="5"/>
        <v>7.0000000000000007E-2</v>
      </c>
      <c r="J103" s="5">
        <f t="shared" si="6"/>
        <v>-0.336996028687155</v>
      </c>
      <c r="K103" s="5">
        <f t="shared" si="7"/>
        <v>-0.26699602868715522</v>
      </c>
      <c r="L103" s="5">
        <v>-8.6785000000000001E-2</v>
      </c>
    </row>
    <row r="104" spans="1:12">
      <c r="A104" s="3" t="s">
        <v>210</v>
      </c>
      <c r="B104" s="3" t="s">
        <v>211</v>
      </c>
      <c r="C104">
        <v>-0.11</v>
      </c>
      <c r="D104">
        <v>-0.12</v>
      </c>
      <c r="E104">
        <v>119.6</v>
      </c>
      <c r="F104">
        <v>116.3</v>
      </c>
      <c r="G104" s="4">
        <f t="shared" si="4"/>
        <v>110.81993220208834</v>
      </c>
      <c r="H104" s="4">
        <f t="shared" si="4"/>
        <v>107.01782376767298</v>
      </c>
      <c r="I104" s="5">
        <f t="shared" si="5"/>
        <v>-9.999999999999995E-3</v>
      </c>
      <c r="J104" s="5">
        <f t="shared" si="6"/>
        <v>-4.0366292724886552E-2</v>
      </c>
      <c r="K104" s="5">
        <f t="shared" si="7"/>
        <v>-5.0366292724886325E-2</v>
      </c>
      <c r="L104" s="5">
        <v>0.30699499999999996</v>
      </c>
    </row>
    <row r="105" spans="1:12">
      <c r="A105" s="3" t="s">
        <v>212</v>
      </c>
      <c r="B105" s="3" t="s">
        <v>212</v>
      </c>
      <c r="C105">
        <v>0.23</v>
      </c>
      <c r="D105">
        <v>0.28999999999999998</v>
      </c>
      <c r="E105">
        <v>26.6</v>
      </c>
      <c r="F105">
        <v>26.8</v>
      </c>
      <c r="G105" s="4">
        <f t="shared" si="4"/>
        <v>31.197409649567977</v>
      </c>
      <c r="H105" s="4">
        <f t="shared" si="4"/>
        <v>32.766759442147432</v>
      </c>
      <c r="I105" s="5">
        <f t="shared" si="5"/>
        <v>5.999999999999997E-2</v>
      </c>
      <c r="J105" s="5">
        <f t="shared" si="6"/>
        <v>1.0806754956582912E-2</v>
      </c>
      <c r="K105" s="5">
        <f t="shared" si="7"/>
        <v>7.0806754956582743E-2</v>
      </c>
      <c r="L105" s="5">
        <v>0.14722499999999999</v>
      </c>
    </row>
    <row r="106" spans="1:12">
      <c r="A106" s="3" t="s">
        <v>213</v>
      </c>
      <c r="B106" s="3" t="s">
        <v>214</v>
      </c>
      <c r="C106">
        <v>0.22</v>
      </c>
      <c r="D106">
        <v>0.25</v>
      </c>
      <c r="E106">
        <v>78.599999999999994</v>
      </c>
      <c r="F106">
        <v>70.8</v>
      </c>
      <c r="G106" s="4">
        <f t="shared" si="4"/>
        <v>91.548059896420625</v>
      </c>
      <c r="H106" s="4">
        <f t="shared" si="4"/>
        <v>84.195863742192643</v>
      </c>
      <c r="I106" s="5">
        <f t="shared" si="5"/>
        <v>0.03</v>
      </c>
      <c r="J106" s="5">
        <f t="shared" si="6"/>
        <v>-0.15077995217560891</v>
      </c>
      <c r="K106" s="5">
        <f t="shared" si="7"/>
        <v>-0.12077995217560906</v>
      </c>
      <c r="L106" s="5">
        <v>-3.6789000000000016E-2</v>
      </c>
    </row>
    <row r="107" spans="1:12">
      <c r="A107" s="3" t="s">
        <v>215</v>
      </c>
      <c r="B107" s="3" t="s">
        <v>216</v>
      </c>
      <c r="C107">
        <v>0.09</v>
      </c>
      <c r="D107">
        <v>0.01</v>
      </c>
      <c r="E107">
        <v>83</v>
      </c>
      <c r="F107">
        <v>65.099999999999994</v>
      </c>
      <c r="G107" s="4">
        <f t="shared" si="4"/>
        <v>88.342725143628869</v>
      </c>
      <c r="H107" s="4">
        <f t="shared" si="4"/>
        <v>65.552806308692396</v>
      </c>
      <c r="I107" s="5">
        <f t="shared" si="5"/>
        <v>-0.08</v>
      </c>
      <c r="J107" s="5">
        <f t="shared" si="6"/>
        <v>-0.35045379306865182</v>
      </c>
      <c r="K107" s="5">
        <f t="shared" si="7"/>
        <v>-0.43045379306865145</v>
      </c>
      <c r="L107" s="5">
        <v>-0.897146</v>
      </c>
    </row>
    <row r="108" spans="1:12">
      <c r="A108" s="3" t="s">
        <v>217</v>
      </c>
      <c r="B108" s="3" t="s">
        <v>218</v>
      </c>
      <c r="C108">
        <v>0.26</v>
      </c>
      <c r="D108">
        <v>0.25</v>
      </c>
      <c r="E108">
        <v>5.2</v>
      </c>
      <c r="F108">
        <v>6.2</v>
      </c>
      <c r="G108" s="4">
        <f t="shared" si="4"/>
        <v>6.2268892640184292</v>
      </c>
      <c r="H108" s="4">
        <f t="shared" si="4"/>
        <v>7.3730841130168709</v>
      </c>
      <c r="I108" s="5">
        <f t="shared" si="5"/>
        <v>-1.0000000000000009E-2</v>
      </c>
      <c r="J108" s="5">
        <f t="shared" si="6"/>
        <v>0.25375659224578306</v>
      </c>
      <c r="K108" s="5">
        <f t="shared" si="7"/>
        <v>0.24375659224578314</v>
      </c>
      <c r="L108" s="5">
        <v>0.19712400000000002</v>
      </c>
    </row>
    <row r="109" spans="1:12">
      <c r="A109" s="3" t="s">
        <v>219</v>
      </c>
      <c r="B109" s="3" t="s">
        <v>220</v>
      </c>
      <c r="C109">
        <v>0.14000000000000001</v>
      </c>
      <c r="D109">
        <v>0.31</v>
      </c>
      <c r="E109">
        <v>36.5</v>
      </c>
      <c r="F109">
        <v>40</v>
      </c>
      <c r="G109" s="4">
        <f t="shared" si="4"/>
        <v>40.219536729496291</v>
      </c>
      <c r="H109" s="4">
        <f t="shared" si="4"/>
        <v>49.588307997559454</v>
      </c>
      <c r="I109" s="5">
        <f t="shared" si="5"/>
        <v>0.16999999999999998</v>
      </c>
      <c r="J109" s="5">
        <f t="shared" si="6"/>
        <v>0.13210353600734506</v>
      </c>
      <c r="K109" s="5">
        <f t="shared" si="7"/>
        <v>0.3021035360073448</v>
      </c>
      <c r="L109" s="5">
        <v>0.16597699999999999</v>
      </c>
    </row>
    <row r="110" spans="1:12">
      <c r="A110" s="3" t="s">
        <v>221</v>
      </c>
      <c r="B110" s="3" t="s">
        <v>222</v>
      </c>
      <c r="C110">
        <v>0.08</v>
      </c>
      <c r="D110">
        <v>0.1</v>
      </c>
      <c r="E110">
        <v>137</v>
      </c>
      <c r="F110">
        <v>131.30000000000001</v>
      </c>
      <c r="G110" s="4">
        <f t="shared" si="4"/>
        <v>144.81147155690908</v>
      </c>
      <c r="H110" s="4">
        <f t="shared" si="4"/>
        <v>140.72385563101531</v>
      </c>
      <c r="I110" s="5">
        <f t="shared" si="5"/>
        <v>2.0000000000000004E-2</v>
      </c>
      <c r="J110" s="5">
        <f t="shared" si="6"/>
        <v>-6.1308976955002079E-2</v>
      </c>
      <c r="K110" s="5">
        <f t="shared" si="7"/>
        <v>-4.1308976955001672E-2</v>
      </c>
      <c r="L110" s="5">
        <v>-7.1802000000000032E-2</v>
      </c>
    </row>
    <row r="111" spans="1:12">
      <c r="A111" s="3" t="s">
        <v>223</v>
      </c>
      <c r="B111" s="3" t="s">
        <v>224</v>
      </c>
      <c r="C111">
        <v>-0.2</v>
      </c>
      <c r="D111">
        <v>0.01</v>
      </c>
      <c r="E111">
        <v>25.3</v>
      </c>
      <c r="F111">
        <v>24.6</v>
      </c>
      <c r="G111" s="4">
        <f t="shared" si="4"/>
        <v>22.024929251391942</v>
      </c>
      <c r="H111" s="4">
        <f t="shared" si="4"/>
        <v>24.771106531395287</v>
      </c>
      <c r="I111" s="5">
        <f t="shared" si="5"/>
        <v>0.21000000000000002</v>
      </c>
      <c r="J111" s="5">
        <f t="shared" si="6"/>
        <v>-4.0479069355070188E-2</v>
      </c>
      <c r="K111" s="5">
        <f t="shared" si="7"/>
        <v>0.16952093064492993</v>
      </c>
      <c r="L111" s="5">
        <v>-0.28342980000000001</v>
      </c>
    </row>
    <row r="112" spans="1:12">
      <c r="A112" s="3" t="s">
        <v>225</v>
      </c>
      <c r="B112" s="3" t="s">
        <v>226</v>
      </c>
      <c r="C112">
        <v>-0.27</v>
      </c>
      <c r="D112">
        <v>-0.23</v>
      </c>
      <c r="E112">
        <v>1690.5</v>
      </c>
      <c r="F112">
        <v>1268.3</v>
      </c>
      <c r="G112" s="4">
        <f t="shared" si="4"/>
        <v>1401.9646921993137</v>
      </c>
      <c r="H112" s="4">
        <f t="shared" si="4"/>
        <v>1081.3968332292995</v>
      </c>
      <c r="I112" s="5">
        <f t="shared" si="5"/>
        <v>4.0000000000000008E-2</v>
      </c>
      <c r="J112" s="5">
        <f t="shared" si="6"/>
        <v>-0.41455397949167067</v>
      </c>
      <c r="K112" s="5">
        <f t="shared" si="7"/>
        <v>-0.37455397949167052</v>
      </c>
      <c r="L112" s="5">
        <v>-0.23741599999999996</v>
      </c>
    </row>
    <row r="113" spans="1:12">
      <c r="A113" s="3" t="s">
        <v>227</v>
      </c>
      <c r="B113" s="3" t="s">
        <v>228</v>
      </c>
      <c r="C113">
        <v>-0.05</v>
      </c>
      <c r="D113">
        <v>0.5</v>
      </c>
      <c r="E113">
        <v>12</v>
      </c>
      <c r="F113">
        <v>11.8</v>
      </c>
      <c r="G113" s="4">
        <f t="shared" si="4"/>
        <v>11.591235947098145</v>
      </c>
      <c r="H113" s="4">
        <f t="shared" si="4"/>
        <v>16.687720036002524</v>
      </c>
      <c r="I113" s="5">
        <f t="shared" si="5"/>
        <v>0.55000000000000004</v>
      </c>
      <c r="J113" s="5">
        <f t="shared" si="6"/>
        <v>-2.4247546246677184E-2</v>
      </c>
      <c r="K113" s="5">
        <f t="shared" si="7"/>
        <v>0.52575245375332313</v>
      </c>
      <c r="L113" s="5">
        <v>0.12113099999999999</v>
      </c>
    </row>
    <row r="114" spans="1:12">
      <c r="A114" s="3" t="s">
        <v>229</v>
      </c>
      <c r="B114" s="3" t="s">
        <v>230</v>
      </c>
      <c r="C114">
        <v>0.02</v>
      </c>
      <c r="D114">
        <v>0.32</v>
      </c>
      <c r="E114">
        <v>18.399999999999999</v>
      </c>
      <c r="F114">
        <v>19.8</v>
      </c>
      <c r="G114" s="4">
        <f t="shared" si="4"/>
        <v>18.656854428136533</v>
      </c>
      <c r="H114" s="4">
        <f t="shared" si="4"/>
        <v>24.716944868251915</v>
      </c>
      <c r="I114" s="5">
        <f t="shared" si="5"/>
        <v>0.3</v>
      </c>
      <c r="J114" s="5">
        <f t="shared" si="6"/>
        <v>0.10579466402259691</v>
      </c>
      <c r="K114" s="5">
        <f t="shared" si="7"/>
        <v>0.40579466402259684</v>
      </c>
      <c r="L114" s="5">
        <v>-2.9689259999999997</v>
      </c>
    </row>
    <row r="115" spans="1:12">
      <c r="A115" s="3" t="s">
        <v>231</v>
      </c>
      <c r="B115" s="3" t="s">
        <v>232</v>
      </c>
      <c r="C115">
        <v>0.14000000000000001</v>
      </c>
      <c r="D115">
        <v>0.17</v>
      </c>
      <c r="E115">
        <v>338.9</v>
      </c>
      <c r="F115">
        <v>351.7</v>
      </c>
      <c r="G115" s="4">
        <f t="shared" si="4"/>
        <v>373.43564377058334</v>
      </c>
      <c r="H115" s="4">
        <f t="shared" si="4"/>
        <v>395.68306906505427</v>
      </c>
      <c r="I115" s="5">
        <f t="shared" si="5"/>
        <v>0.03</v>
      </c>
      <c r="J115" s="5">
        <f t="shared" si="6"/>
        <v>5.3485698141312626E-2</v>
      </c>
      <c r="K115" s="5">
        <f t="shared" si="7"/>
        <v>8.3485698141312834E-2</v>
      </c>
      <c r="L115" s="5">
        <v>-6.2815999999999983E-2</v>
      </c>
    </row>
    <row r="116" spans="1:12">
      <c r="A116" s="3" t="s">
        <v>233</v>
      </c>
      <c r="B116" s="3" t="s">
        <v>234</v>
      </c>
      <c r="C116">
        <v>-7.0000000000000007E-2</v>
      </c>
      <c r="D116">
        <v>0.34</v>
      </c>
      <c r="E116">
        <v>71.400000000000006</v>
      </c>
      <c r="F116">
        <v>72.5</v>
      </c>
      <c r="G116" s="4">
        <f t="shared" si="4"/>
        <v>68.018353060337134</v>
      </c>
      <c r="H116" s="4">
        <f t="shared" si="4"/>
        <v>91.767353062845302</v>
      </c>
      <c r="I116" s="5">
        <f t="shared" si="5"/>
        <v>0.41000000000000003</v>
      </c>
      <c r="J116" s="5">
        <f t="shared" si="6"/>
        <v>2.2056920873197043E-2</v>
      </c>
      <c r="K116" s="5">
        <f t="shared" si="7"/>
        <v>0.43205692087319714</v>
      </c>
      <c r="L116" s="5">
        <v>0.16811000000000004</v>
      </c>
    </row>
    <row r="117" spans="1:12">
      <c r="A117" s="3" t="s">
        <v>235</v>
      </c>
      <c r="B117" s="3" t="s">
        <v>236</v>
      </c>
      <c r="C117">
        <v>0.18</v>
      </c>
      <c r="D117">
        <v>0.24</v>
      </c>
      <c r="E117">
        <v>30.7</v>
      </c>
      <c r="F117">
        <v>32.5</v>
      </c>
      <c r="G117" s="4">
        <f t="shared" si="4"/>
        <v>34.779535278581015</v>
      </c>
      <c r="H117" s="4">
        <f t="shared" si="4"/>
        <v>38.382261496459734</v>
      </c>
      <c r="I117" s="5">
        <f t="shared" si="5"/>
        <v>0.06</v>
      </c>
      <c r="J117" s="5">
        <f t="shared" si="6"/>
        <v>8.2201062545637513E-2</v>
      </c>
      <c r="K117" s="5">
        <f t="shared" si="7"/>
        <v>0.14220106254563725</v>
      </c>
      <c r="L117" s="5">
        <v>-3.4965999999999997E-2</v>
      </c>
    </row>
    <row r="118" spans="1:12">
      <c r="A118" s="3" t="s">
        <v>237</v>
      </c>
      <c r="B118" s="3" t="s">
        <v>238</v>
      </c>
      <c r="C118">
        <v>-0.13</v>
      </c>
      <c r="D118">
        <v>-0.25</v>
      </c>
      <c r="E118">
        <v>25.2</v>
      </c>
      <c r="F118">
        <v>28.7</v>
      </c>
      <c r="G118" s="4">
        <f t="shared" si="4"/>
        <v>23.028552545780894</v>
      </c>
      <c r="H118" s="4">
        <f t="shared" si="4"/>
        <v>24.133727117781607</v>
      </c>
      <c r="I118" s="5">
        <f t="shared" si="5"/>
        <v>-0.12</v>
      </c>
      <c r="J118" s="5">
        <f t="shared" si="6"/>
        <v>0.18762700317577127</v>
      </c>
      <c r="K118" s="5">
        <f t="shared" si="7"/>
        <v>6.762700317577125E-2</v>
      </c>
      <c r="L118" s="5">
        <v>0.31722599999999995</v>
      </c>
    </row>
    <row r="119" spans="1:12">
      <c r="A119" s="3" t="s">
        <v>239</v>
      </c>
      <c r="B119" s="3" t="s">
        <v>240</v>
      </c>
      <c r="C119">
        <v>0.15</v>
      </c>
      <c r="D119">
        <v>0.21</v>
      </c>
      <c r="E119">
        <v>17.7</v>
      </c>
      <c r="F119">
        <v>19.600000000000001</v>
      </c>
      <c r="G119" s="4">
        <f t="shared" si="4"/>
        <v>19.639379655600855</v>
      </c>
      <c r="H119" s="4">
        <f t="shared" si="4"/>
        <v>22.671088404543635</v>
      </c>
      <c r="I119" s="5">
        <f t="shared" si="5"/>
        <v>0.06</v>
      </c>
      <c r="J119" s="5">
        <f t="shared" si="6"/>
        <v>0.14710429403221109</v>
      </c>
      <c r="K119" s="5">
        <f t="shared" si="7"/>
        <v>0.20710429403221101</v>
      </c>
      <c r="L119" s="5">
        <v>-0.10779500000000003</v>
      </c>
    </row>
    <row r="120" spans="1:12">
      <c r="A120" s="3" t="s">
        <v>241</v>
      </c>
      <c r="B120" s="3" t="s">
        <v>242</v>
      </c>
      <c r="C120">
        <v>0.03</v>
      </c>
      <c r="D120">
        <v>0.04</v>
      </c>
      <c r="E120">
        <v>33</v>
      </c>
      <c r="F120">
        <v>31.7</v>
      </c>
      <c r="G120" s="4">
        <f t="shared" si="4"/>
        <v>33.693400148337382</v>
      </c>
      <c r="H120" s="4">
        <f t="shared" si="4"/>
        <v>32.591208304997309</v>
      </c>
      <c r="I120" s="5">
        <f t="shared" si="5"/>
        <v>1.0000000000000002E-2</v>
      </c>
      <c r="J120" s="5">
        <f t="shared" si="6"/>
        <v>-5.7983184106408583E-2</v>
      </c>
      <c r="K120" s="5">
        <f t="shared" si="7"/>
        <v>-4.7983184106408734E-2</v>
      </c>
      <c r="L120" s="5">
        <v>-0.12556400000000001</v>
      </c>
    </row>
    <row r="121" spans="1:12">
      <c r="A121" s="3" t="s">
        <v>243</v>
      </c>
      <c r="B121" s="3" t="s">
        <v>243</v>
      </c>
      <c r="C121">
        <v>7.0000000000000007E-2</v>
      </c>
      <c r="D121">
        <v>0.13</v>
      </c>
      <c r="E121">
        <v>36</v>
      </c>
      <c r="F121">
        <v>37.700000000000003</v>
      </c>
      <c r="G121" s="4">
        <f t="shared" si="4"/>
        <v>37.789800610430426</v>
      </c>
      <c r="H121" s="4">
        <f t="shared" si="4"/>
        <v>41.254872537529877</v>
      </c>
      <c r="I121" s="5">
        <f t="shared" si="5"/>
        <v>0.06</v>
      </c>
      <c r="J121" s="5">
        <f t="shared" si="6"/>
        <v>6.6567616938989646E-2</v>
      </c>
      <c r="K121" s="5">
        <f t="shared" si="7"/>
        <v>0.12656761693898938</v>
      </c>
      <c r="L121" s="5">
        <v>-5.5452000000000001E-2</v>
      </c>
    </row>
    <row r="122" spans="1:12">
      <c r="A122" s="3" t="s">
        <v>244</v>
      </c>
      <c r="B122" s="3" t="s">
        <v>245</v>
      </c>
      <c r="C122">
        <v>-0.24</v>
      </c>
      <c r="D122">
        <v>-0.37</v>
      </c>
      <c r="E122">
        <v>2877.5</v>
      </c>
      <c r="F122">
        <v>2402.5</v>
      </c>
      <c r="G122" s="4">
        <f t="shared" si="4"/>
        <v>2436.5096363231723</v>
      </c>
      <c r="H122" s="4">
        <f t="shared" si="4"/>
        <v>1859.0124484927958</v>
      </c>
      <c r="I122" s="5">
        <f t="shared" si="5"/>
        <v>-0.13</v>
      </c>
      <c r="J122" s="5">
        <f t="shared" si="6"/>
        <v>-0.26027949735847999</v>
      </c>
      <c r="K122" s="5">
        <f t="shared" si="7"/>
        <v>-0.39027949735848028</v>
      </c>
      <c r="L122" s="5">
        <v>-0.25824899999999995</v>
      </c>
    </row>
    <row r="123" spans="1:12">
      <c r="A123" s="3" t="s">
        <v>246</v>
      </c>
      <c r="B123" s="3" t="s">
        <v>247</v>
      </c>
      <c r="C123">
        <v>0.39</v>
      </c>
      <c r="D123">
        <v>0.37</v>
      </c>
      <c r="E123">
        <v>5.2</v>
      </c>
      <c r="F123">
        <v>6.7</v>
      </c>
      <c r="G123" s="4">
        <f t="shared" si="4"/>
        <v>6.81404570006349</v>
      </c>
      <c r="H123" s="4">
        <f t="shared" si="4"/>
        <v>8.6587639652711985</v>
      </c>
      <c r="I123" s="5">
        <f t="shared" si="5"/>
        <v>-2.0000000000000018E-2</v>
      </c>
      <c r="J123" s="5">
        <f t="shared" si="6"/>
        <v>0.36564947231668032</v>
      </c>
      <c r="K123" s="5">
        <f t="shared" si="7"/>
        <v>0.34564947231668008</v>
      </c>
      <c r="L123" s="5">
        <v>-0.51998600000000006</v>
      </c>
    </row>
    <row r="124" spans="1:12">
      <c r="A124" s="3" t="s">
        <v>248</v>
      </c>
      <c r="B124" s="3" t="s">
        <v>249</v>
      </c>
      <c r="C124">
        <v>-0.19</v>
      </c>
      <c r="D124">
        <v>0.04</v>
      </c>
      <c r="E124">
        <v>146.5</v>
      </c>
      <c r="F124">
        <v>139</v>
      </c>
      <c r="G124" s="4">
        <f t="shared" si="4"/>
        <v>128.42273817279914</v>
      </c>
      <c r="H124" s="4">
        <f t="shared" si="4"/>
        <v>142.90782190519326</v>
      </c>
      <c r="I124" s="5">
        <f t="shared" si="5"/>
        <v>0.23</v>
      </c>
      <c r="J124" s="5">
        <f t="shared" si="6"/>
        <v>-7.5815781698740412E-2</v>
      </c>
      <c r="K124" s="5">
        <f t="shared" si="7"/>
        <v>0.15418421830125964</v>
      </c>
      <c r="L124" s="5">
        <v>3.9816999999999991E-2</v>
      </c>
    </row>
    <row r="125" spans="1:12">
      <c r="A125" s="3" t="s">
        <v>250</v>
      </c>
      <c r="B125" s="3" t="s">
        <v>251</v>
      </c>
      <c r="C125">
        <v>0.15</v>
      </c>
      <c r="D125">
        <v>0.34</v>
      </c>
      <c r="E125">
        <v>124</v>
      </c>
      <c r="F125">
        <v>98</v>
      </c>
      <c r="G125" s="4">
        <f t="shared" si="4"/>
        <v>137.58661453641278</v>
      </c>
      <c r="H125" s="4">
        <f t="shared" si="4"/>
        <v>124.04414620908743</v>
      </c>
      <c r="I125" s="5">
        <f t="shared" si="5"/>
        <v>0.19000000000000003</v>
      </c>
      <c r="J125" s="5">
        <f t="shared" si="6"/>
        <v>-0.33948646627166706</v>
      </c>
      <c r="K125" s="5">
        <f t="shared" si="7"/>
        <v>-0.14948646627166703</v>
      </c>
      <c r="L125" s="5">
        <v>-2.9940999999999995E-2</v>
      </c>
    </row>
    <row r="126" spans="1:12">
      <c r="A126" s="3" t="s">
        <v>252</v>
      </c>
      <c r="B126" s="3" t="s">
        <v>253</v>
      </c>
      <c r="C126">
        <v>-0.04</v>
      </c>
      <c r="D126">
        <v>-0.17</v>
      </c>
      <c r="E126">
        <v>4695.6000000000004</v>
      </c>
      <c r="F126">
        <v>3651.6</v>
      </c>
      <c r="G126" s="4">
        <f t="shared" si="4"/>
        <v>4567.1985710691279</v>
      </c>
      <c r="H126" s="4">
        <f t="shared" si="4"/>
        <v>3245.6979345478476</v>
      </c>
      <c r="I126" s="5">
        <f t="shared" si="5"/>
        <v>-0.13</v>
      </c>
      <c r="J126" s="5">
        <f t="shared" si="6"/>
        <v>-0.3627807763861986</v>
      </c>
      <c r="K126" s="5">
        <f t="shared" si="7"/>
        <v>-0.49278077638619849</v>
      </c>
      <c r="L126" s="5">
        <v>-0.28238059999999998</v>
      </c>
    </row>
    <row r="127" spans="1:12">
      <c r="A127" s="3" t="s">
        <v>254</v>
      </c>
      <c r="B127" s="3" t="s">
        <v>254</v>
      </c>
      <c r="C127">
        <v>-7.0000000000000007E-2</v>
      </c>
      <c r="D127">
        <v>-0.02</v>
      </c>
      <c r="E127">
        <v>73.3</v>
      </c>
      <c r="F127">
        <v>66.8</v>
      </c>
      <c r="G127" s="4">
        <f t="shared" si="4"/>
        <v>69.8283652566206</v>
      </c>
      <c r="H127" s="4">
        <f t="shared" si="4"/>
        <v>65.880344660156396</v>
      </c>
      <c r="I127" s="5">
        <f t="shared" si="5"/>
        <v>0.05</v>
      </c>
      <c r="J127" s="5">
        <f t="shared" si="6"/>
        <v>-0.13396509565975973</v>
      </c>
      <c r="K127" s="5">
        <f t="shared" si="7"/>
        <v>-8.3965095659759376E-2</v>
      </c>
      <c r="L127" s="5">
        <v>-0.46640900000000002</v>
      </c>
    </row>
    <row r="128" spans="1:12">
      <c r="A128" s="3" t="s">
        <v>255</v>
      </c>
      <c r="B128" s="3" t="s">
        <v>256</v>
      </c>
      <c r="C128">
        <v>0.18</v>
      </c>
      <c r="D128">
        <v>0.41</v>
      </c>
      <c r="E128">
        <v>16</v>
      </c>
      <c r="F128">
        <v>15</v>
      </c>
      <c r="G128" s="4">
        <f t="shared" si="4"/>
        <v>18.126142164732777</v>
      </c>
      <c r="H128" s="4">
        <f t="shared" si="4"/>
        <v>19.93028721144767</v>
      </c>
      <c r="I128" s="5">
        <f t="shared" si="5"/>
        <v>0.22999999999999998</v>
      </c>
      <c r="J128" s="5">
        <f t="shared" si="6"/>
        <v>-9.3109404391481479E-2</v>
      </c>
      <c r="K128" s="5">
        <f t="shared" si="7"/>
        <v>0.13689059560851838</v>
      </c>
      <c r="L128" s="5">
        <v>-3.5075999999999996E-2</v>
      </c>
    </row>
    <row r="129" spans="1:12">
      <c r="A129" s="3" t="s">
        <v>257</v>
      </c>
      <c r="B129" s="3" t="s">
        <v>258</v>
      </c>
      <c r="C129">
        <v>0.06</v>
      </c>
      <c r="D129">
        <v>0.02</v>
      </c>
      <c r="E129">
        <v>96.2</v>
      </c>
      <c r="F129">
        <v>111.5</v>
      </c>
      <c r="G129" s="4">
        <f t="shared" si="4"/>
        <v>100.28520619291588</v>
      </c>
      <c r="H129" s="4">
        <f t="shared" si="4"/>
        <v>113.05648199658825</v>
      </c>
      <c r="I129" s="5">
        <f t="shared" si="5"/>
        <v>-3.9999999999999994E-2</v>
      </c>
      <c r="J129" s="5">
        <f t="shared" si="6"/>
        <v>0.2129349110376251</v>
      </c>
      <c r="K129" s="5">
        <f t="shared" si="7"/>
        <v>0.17293491103762507</v>
      </c>
      <c r="L129" s="5">
        <v>5.757000000000001E-2</v>
      </c>
    </row>
    <row r="130" spans="1:12">
      <c r="A130" s="3" t="s">
        <v>259</v>
      </c>
      <c r="B130" s="3" t="s">
        <v>260</v>
      </c>
      <c r="C130">
        <v>0.1</v>
      </c>
      <c r="D130">
        <v>0.11</v>
      </c>
      <c r="E130">
        <v>272.3</v>
      </c>
      <c r="F130">
        <v>225.8</v>
      </c>
      <c r="G130" s="4">
        <f t="shared" si="4"/>
        <v>291.84391384863261</v>
      </c>
      <c r="H130" s="4">
        <f t="shared" si="4"/>
        <v>243.68973580269969</v>
      </c>
      <c r="I130" s="5">
        <f t="shared" si="5"/>
        <v>9.999999999999995E-3</v>
      </c>
      <c r="J130" s="5">
        <f t="shared" si="6"/>
        <v>-0.2701514962707951</v>
      </c>
      <c r="K130" s="5">
        <f t="shared" si="7"/>
        <v>-0.26015149627079492</v>
      </c>
      <c r="L130" s="5">
        <v>-0.38308560000000003</v>
      </c>
    </row>
    <row r="131" spans="1:12">
      <c r="A131" s="3" t="s">
        <v>261</v>
      </c>
      <c r="B131" s="3" t="s">
        <v>262</v>
      </c>
      <c r="C131">
        <v>0.23</v>
      </c>
      <c r="D131">
        <v>0.14000000000000001</v>
      </c>
      <c r="E131">
        <v>10</v>
      </c>
      <c r="F131">
        <v>13</v>
      </c>
      <c r="G131" s="4">
        <f t="shared" ref="G131:H194" si="8">IF(ISERROR(E131*2^C131),"", E131*2^C131)</f>
        <v>11.728349492318788</v>
      </c>
      <c r="H131" s="4">
        <f t="shared" si="8"/>
        <v>14.324766506395939</v>
      </c>
      <c r="I131" s="5">
        <f t="shared" ref="I131:I194" si="9">IF(ISERROR(D131-C131),"",D131-C131)</f>
        <v>-0.09</v>
      </c>
      <c r="J131" s="5">
        <f t="shared" ref="J131:J194" si="10">IF(ISERROR(LOG(F131/E131,2)),"",LOG(F131/E131,2))</f>
        <v>0.37851162325372983</v>
      </c>
      <c r="K131" s="5">
        <f t="shared" ref="K131:K194" si="11">IF(ISERROR(LOG(H131/G131,2)),"",LOG(H131/G131,2))</f>
        <v>0.28851162325372964</v>
      </c>
      <c r="L131" s="5">
        <v>-6.4971000000000001E-2</v>
      </c>
    </row>
    <row r="132" spans="1:12">
      <c r="A132" s="3" t="s">
        <v>263</v>
      </c>
      <c r="B132" s="3" t="s">
        <v>264</v>
      </c>
      <c r="C132">
        <v>0.02</v>
      </c>
      <c r="D132">
        <v>0.05</v>
      </c>
      <c r="E132">
        <v>48.3</v>
      </c>
      <c r="F132">
        <v>64.599999999999994</v>
      </c>
      <c r="G132" s="4">
        <f t="shared" si="8"/>
        <v>48.974242873858401</v>
      </c>
      <c r="H132" s="4">
        <f t="shared" si="8"/>
        <v>66.878114080152983</v>
      </c>
      <c r="I132" s="5">
        <f t="shared" si="9"/>
        <v>3.0000000000000002E-2</v>
      </c>
      <c r="J132" s="5">
        <f t="shared" si="10"/>
        <v>0.41951097585815178</v>
      </c>
      <c r="K132" s="5">
        <f t="shared" si="11"/>
        <v>0.44951097585815181</v>
      </c>
      <c r="L132" s="5">
        <v>-0.12912900000000002</v>
      </c>
    </row>
    <row r="133" spans="1:12">
      <c r="A133" s="3" t="s">
        <v>265</v>
      </c>
      <c r="B133" s="3" t="s">
        <v>265</v>
      </c>
      <c r="C133">
        <v>0.14000000000000001</v>
      </c>
      <c r="D133">
        <v>0.11</v>
      </c>
      <c r="E133">
        <v>19.3</v>
      </c>
      <c r="F133">
        <v>23.1</v>
      </c>
      <c r="G133" s="4">
        <f t="shared" si="8"/>
        <v>21.266768736418587</v>
      </c>
      <c r="H133" s="4">
        <f t="shared" si="8"/>
        <v>24.93017226325227</v>
      </c>
      <c r="I133" s="5">
        <f t="shared" si="9"/>
        <v>-3.0000000000000013E-2</v>
      </c>
      <c r="J133" s="5">
        <f t="shared" si="10"/>
        <v>0.25929200414797721</v>
      </c>
      <c r="K133" s="5">
        <f t="shared" si="11"/>
        <v>0.22929200414797724</v>
      </c>
      <c r="L133" s="5">
        <v>0.25162899999999994</v>
      </c>
    </row>
    <row r="134" spans="1:12">
      <c r="A134" s="3" t="s">
        <v>266</v>
      </c>
      <c r="B134" s="3" t="s">
        <v>267</v>
      </c>
      <c r="C134">
        <v>0.13</v>
      </c>
      <c r="D134">
        <v>0.17</v>
      </c>
      <c r="E134">
        <v>26.9</v>
      </c>
      <c r="F134">
        <v>29.7</v>
      </c>
      <c r="G134" s="4">
        <f t="shared" si="8"/>
        <v>29.436500563913889</v>
      </c>
      <c r="H134" s="4">
        <f t="shared" si="8"/>
        <v>33.414236995257639</v>
      </c>
      <c r="I134" s="5">
        <f t="shared" si="9"/>
        <v>4.0000000000000008E-2</v>
      </c>
      <c r="J134" s="5">
        <f t="shared" si="10"/>
        <v>0.14285675824414182</v>
      </c>
      <c r="K134" s="5">
        <f t="shared" si="11"/>
        <v>0.18285675824414191</v>
      </c>
      <c r="L134" s="5">
        <v>-6.4779999999999838E-3</v>
      </c>
    </row>
    <row r="135" spans="1:12">
      <c r="A135" s="3" t="s">
        <v>268</v>
      </c>
      <c r="B135" s="3" t="s">
        <v>268</v>
      </c>
      <c r="C135">
        <v>-0.17</v>
      </c>
      <c r="D135">
        <v>-0.1</v>
      </c>
      <c r="E135">
        <v>146.4</v>
      </c>
      <c r="F135">
        <v>120.7</v>
      </c>
      <c r="G135" s="4">
        <f t="shared" si="8"/>
        <v>130.12656852278587</v>
      </c>
      <c r="H135" s="4">
        <f t="shared" si="8"/>
        <v>112.61708207849266</v>
      </c>
      <c r="I135" s="5">
        <f t="shared" si="9"/>
        <v>7.0000000000000007E-2</v>
      </c>
      <c r="J135" s="5">
        <f t="shared" si="10"/>
        <v>-0.27848987752902099</v>
      </c>
      <c r="K135" s="5">
        <f t="shared" si="11"/>
        <v>-0.20848987752902096</v>
      </c>
      <c r="L135" s="5">
        <v>-0.238375</v>
      </c>
    </row>
    <row r="136" spans="1:12">
      <c r="A136" s="3" t="s">
        <v>269</v>
      </c>
      <c r="B136" s="3" t="s">
        <v>269</v>
      </c>
      <c r="C136">
        <v>-0.37</v>
      </c>
      <c r="D136">
        <v>-0.43</v>
      </c>
      <c r="E136">
        <v>87.8</v>
      </c>
      <c r="F136">
        <v>70.400000000000006</v>
      </c>
      <c r="G136" s="4">
        <f t="shared" si="8"/>
        <v>67.93810321651091</v>
      </c>
      <c r="H136" s="4">
        <f t="shared" si="8"/>
        <v>52.255229686142535</v>
      </c>
      <c r="I136" s="5">
        <f t="shared" si="9"/>
        <v>-0.06</v>
      </c>
      <c r="J136" s="5">
        <f t="shared" si="10"/>
        <v>-0.31864551089806081</v>
      </c>
      <c r="K136" s="5">
        <f t="shared" si="11"/>
        <v>-0.37864551089806059</v>
      </c>
      <c r="L136" s="5">
        <v>-0.79391</v>
      </c>
    </row>
    <row r="137" spans="1:12">
      <c r="A137" s="3" t="s">
        <v>270</v>
      </c>
      <c r="B137" s="3" t="s">
        <v>271</v>
      </c>
      <c r="C137">
        <v>0.24</v>
      </c>
      <c r="D137">
        <v>0.44</v>
      </c>
      <c r="E137">
        <v>21.2</v>
      </c>
      <c r="F137">
        <v>20.2</v>
      </c>
      <c r="G137" s="4">
        <f t="shared" si="8"/>
        <v>25.037044422306042</v>
      </c>
      <c r="H137" s="4">
        <f t="shared" si="8"/>
        <v>27.40340741444297</v>
      </c>
      <c r="I137" s="5">
        <f t="shared" si="9"/>
        <v>0.2</v>
      </c>
      <c r="J137" s="5">
        <f t="shared" si="10"/>
        <v>-6.9708971811404424E-2</v>
      </c>
      <c r="K137" s="5">
        <f t="shared" si="11"/>
        <v>0.13029102818859548</v>
      </c>
      <c r="L137" s="5">
        <v>-0.20878099999999997</v>
      </c>
    </row>
    <row r="138" spans="1:12">
      <c r="A138" s="3" t="s">
        <v>272</v>
      </c>
      <c r="B138" s="3" t="s">
        <v>273</v>
      </c>
      <c r="C138">
        <v>0.15</v>
      </c>
      <c r="D138">
        <v>0.3</v>
      </c>
      <c r="E138">
        <v>83</v>
      </c>
      <c r="F138">
        <v>78.099999999999994</v>
      </c>
      <c r="G138" s="4">
        <f t="shared" si="8"/>
        <v>92.094266181631141</v>
      </c>
      <c r="H138" s="4">
        <f t="shared" si="8"/>
        <v>96.152378682237952</v>
      </c>
      <c r="I138" s="5">
        <f t="shared" si="9"/>
        <v>0.15</v>
      </c>
      <c r="J138" s="5">
        <f t="shared" si="10"/>
        <v>-8.7788788092307862E-2</v>
      </c>
      <c r="K138" s="5">
        <f t="shared" si="11"/>
        <v>6.2211211907692104E-2</v>
      </c>
      <c r="L138" s="5">
        <v>-0.12104600000000001</v>
      </c>
    </row>
    <row r="139" spans="1:12">
      <c r="A139" s="3" t="s">
        <v>274</v>
      </c>
      <c r="B139" s="3" t="s">
        <v>275</v>
      </c>
      <c r="C139">
        <v>0.13</v>
      </c>
      <c r="D139">
        <v>0.12</v>
      </c>
      <c r="E139">
        <v>55.6</v>
      </c>
      <c r="F139">
        <v>47.4</v>
      </c>
      <c r="G139" s="4">
        <f t="shared" si="8"/>
        <v>60.842729790097117</v>
      </c>
      <c r="H139" s="4">
        <f t="shared" si="8"/>
        <v>51.511232483735149</v>
      </c>
      <c r="I139" s="5">
        <f t="shared" si="9"/>
        <v>-1.0000000000000009E-2</v>
      </c>
      <c r="J139" s="5">
        <f t="shared" si="10"/>
        <v>-0.23019782382524845</v>
      </c>
      <c r="K139" s="5">
        <f t="shared" si="11"/>
        <v>-0.2401978238252484</v>
      </c>
      <c r="L139" s="5">
        <v>7.2269999999999834E-3</v>
      </c>
    </row>
    <row r="140" spans="1:12">
      <c r="A140" s="3" t="s">
        <v>276</v>
      </c>
      <c r="B140" s="3" t="s">
        <v>277</v>
      </c>
      <c r="C140">
        <v>-0.03</v>
      </c>
      <c r="D140">
        <v>-0.09</v>
      </c>
      <c r="E140">
        <v>47.8</v>
      </c>
      <c r="F140">
        <v>42</v>
      </c>
      <c r="G140" s="4">
        <f t="shared" si="8"/>
        <v>46.816290224655091</v>
      </c>
      <c r="H140" s="4">
        <f t="shared" si="8"/>
        <v>39.459955466988504</v>
      </c>
      <c r="I140" s="5">
        <f t="shared" si="9"/>
        <v>-0.06</v>
      </c>
      <c r="J140" s="5">
        <f t="shared" si="10"/>
        <v>-0.18662129031462582</v>
      </c>
      <c r="K140" s="5">
        <f t="shared" si="11"/>
        <v>-0.24662129031462526</v>
      </c>
      <c r="L140" s="5">
        <v>-0.98546400000000012</v>
      </c>
    </row>
    <row r="141" spans="1:12">
      <c r="A141" s="3" t="s">
        <v>278</v>
      </c>
      <c r="B141" s="3" t="s">
        <v>279</v>
      </c>
      <c r="C141">
        <v>0.12</v>
      </c>
      <c r="D141">
        <v>0.27</v>
      </c>
      <c r="E141">
        <v>23</v>
      </c>
      <c r="F141">
        <v>29.1</v>
      </c>
      <c r="G141" s="4">
        <f t="shared" si="8"/>
        <v>24.994901838099334</v>
      </c>
      <c r="H141" s="4">
        <f t="shared" si="8"/>
        <v>35.08900778580113</v>
      </c>
      <c r="I141" s="5">
        <f t="shared" si="9"/>
        <v>0.15000000000000002</v>
      </c>
      <c r="J141" s="5">
        <f t="shared" si="10"/>
        <v>0.33938529196390871</v>
      </c>
      <c r="K141" s="5">
        <f t="shared" si="11"/>
        <v>0.48938529196390873</v>
      </c>
      <c r="L141" s="5">
        <v>-2.0266000000000006E-2</v>
      </c>
    </row>
    <row r="142" spans="1:12">
      <c r="A142" s="3" t="s">
        <v>280</v>
      </c>
      <c r="B142" s="3" t="s">
        <v>281</v>
      </c>
      <c r="C142">
        <v>-0.25</v>
      </c>
      <c r="D142">
        <v>-0.17</v>
      </c>
      <c r="E142">
        <v>1924.3</v>
      </c>
      <c r="F142">
        <v>1923.6</v>
      </c>
      <c r="G142" s="4">
        <f t="shared" si="8"/>
        <v>1618.1369718727231</v>
      </c>
      <c r="H142" s="4">
        <f t="shared" si="8"/>
        <v>1709.7777814920144</v>
      </c>
      <c r="I142" s="5">
        <f t="shared" si="9"/>
        <v>7.9999999999999988E-2</v>
      </c>
      <c r="J142" s="5">
        <f t="shared" si="10"/>
        <v>-5.249026948532079E-4</v>
      </c>
      <c r="K142" s="5">
        <f t="shared" si="11"/>
        <v>7.9475097305146541E-2</v>
      </c>
      <c r="L142" s="5">
        <v>2.0795000000000063E-2</v>
      </c>
    </row>
    <row r="143" spans="1:12">
      <c r="A143" s="3" t="s">
        <v>282</v>
      </c>
      <c r="B143" s="3" t="s">
        <v>283</v>
      </c>
      <c r="C143">
        <v>0.17</v>
      </c>
      <c r="D143">
        <v>0.13</v>
      </c>
      <c r="E143">
        <v>549.4</v>
      </c>
      <c r="F143">
        <v>447.2</v>
      </c>
      <c r="G143" s="4">
        <f t="shared" si="8"/>
        <v>618.10713148803188</v>
      </c>
      <c r="H143" s="4">
        <f t="shared" si="8"/>
        <v>489.36814320380267</v>
      </c>
      <c r="I143" s="5">
        <f t="shared" si="9"/>
        <v>-4.0000000000000008E-2</v>
      </c>
      <c r="J143" s="5">
        <f t="shared" si="10"/>
        <v>-0.29693672223266598</v>
      </c>
      <c r="K143" s="5">
        <f t="shared" si="11"/>
        <v>-0.33693672223266613</v>
      </c>
      <c r="L143" s="5">
        <v>-0.3818261</v>
      </c>
    </row>
    <row r="144" spans="1:12">
      <c r="A144" s="3" t="s">
        <v>284</v>
      </c>
      <c r="B144" s="3" t="s">
        <v>285</v>
      </c>
      <c r="C144">
        <v>-0.18</v>
      </c>
      <c r="D144">
        <v>-0.03</v>
      </c>
      <c r="E144">
        <v>189.2</v>
      </c>
      <c r="F144">
        <v>139.5</v>
      </c>
      <c r="G144" s="4">
        <f t="shared" si="8"/>
        <v>167.0074068981919</v>
      </c>
      <c r="H144" s="4">
        <f t="shared" si="8"/>
        <v>136.62913151337628</v>
      </c>
      <c r="I144" s="5">
        <f t="shared" si="9"/>
        <v>0.15</v>
      </c>
      <c r="J144" s="5">
        <f t="shared" si="10"/>
        <v>-0.43964696662284508</v>
      </c>
      <c r="K144" s="5">
        <f t="shared" si="11"/>
        <v>-0.28964696662284561</v>
      </c>
      <c r="L144" s="5">
        <v>-0.46428000000000003</v>
      </c>
    </row>
    <row r="145" spans="1:12">
      <c r="A145" s="3" t="s">
        <v>286</v>
      </c>
      <c r="B145" s="3" t="s">
        <v>287</v>
      </c>
      <c r="C145">
        <v>0.23</v>
      </c>
      <c r="D145">
        <v>0.21</v>
      </c>
      <c r="E145">
        <v>74.5</v>
      </c>
      <c r="F145">
        <v>69.900000000000006</v>
      </c>
      <c r="G145" s="4">
        <f t="shared" si="8"/>
        <v>87.37620371777497</v>
      </c>
      <c r="H145" s="4">
        <f t="shared" si="8"/>
        <v>80.85250405497959</v>
      </c>
      <c r="I145" s="5">
        <f t="shared" si="9"/>
        <v>-2.0000000000000018E-2</v>
      </c>
      <c r="J145" s="5">
        <f t="shared" si="10"/>
        <v>-9.1947969974087343E-2</v>
      </c>
      <c r="K145" s="5">
        <f t="shared" si="11"/>
        <v>-0.11194796997408751</v>
      </c>
      <c r="L145" s="5">
        <v>-0.181727</v>
      </c>
    </row>
    <row r="146" spans="1:12">
      <c r="A146" s="3" t="s">
        <v>288</v>
      </c>
      <c r="B146" s="3" t="s">
        <v>289</v>
      </c>
      <c r="C146">
        <v>0.26</v>
      </c>
      <c r="D146">
        <v>0.42</v>
      </c>
      <c r="E146">
        <v>64.900000000000006</v>
      </c>
      <c r="F146">
        <v>60.8</v>
      </c>
      <c r="G146" s="4">
        <f t="shared" si="8"/>
        <v>77.716367929768467</v>
      </c>
      <c r="H146" s="4">
        <f t="shared" si="8"/>
        <v>81.345995330995606</v>
      </c>
      <c r="I146" s="5">
        <f t="shared" si="9"/>
        <v>0.15999999999999998</v>
      </c>
      <c r="J146" s="5">
        <f t="shared" si="10"/>
        <v>-9.4147154555553267E-2</v>
      </c>
      <c r="K146" s="5">
        <f t="shared" si="11"/>
        <v>6.5852845444446986E-2</v>
      </c>
      <c r="L146" s="5">
        <v>8.3148E-2</v>
      </c>
    </row>
    <row r="147" spans="1:12">
      <c r="A147" s="3" t="s">
        <v>290</v>
      </c>
      <c r="B147" s="3" t="s">
        <v>291</v>
      </c>
      <c r="C147">
        <v>-0.06</v>
      </c>
      <c r="D147">
        <v>-0.21</v>
      </c>
      <c r="E147">
        <v>72.5</v>
      </c>
      <c r="F147">
        <v>90.1</v>
      </c>
      <c r="G147" s="4">
        <f t="shared" si="8"/>
        <v>69.546648651081668</v>
      </c>
      <c r="H147" s="4">
        <f t="shared" si="8"/>
        <v>77.894804540838649</v>
      </c>
      <c r="I147" s="5">
        <f t="shared" si="9"/>
        <v>-0.15</v>
      </c>
      <c r="J147" s="5">
        <f t="shared" si="10"/>
        <v>0.31354611091124163</v>
      </c>
      <c r="K147" s="5">
        <f t="shared" si="11"/>
        <v>0.16354611091124158</v>
      </c>
      <c r="L147" s="5">
        <v>0.31694700000000003</v>
      </c>
    </row>
    <row r="148" spans="1:12">
      <c r="A148" s="3" t="s">
        <v>292</v>
      </c>
      <c r="B148" s="3" t="s">
        <v>293</v>
      </c>
      <c r="C148">
        <v>0.05</v>
      </c>
      <c r="D148">
        <v>0.05</v>
      </c>
      <c r="E148">
        <v>55.3</v>
      </c>
      <c r="F148">
        <v>56.6</v>
      </c>
      <c r="G148" s="4">
        <f t="shared" si="8"/>
        <v>57.250150288428181</v>
      </c>
      <c r="H148" s="4">
        <f t="shared" si="8"/>
        <v>58.595994689421971</v>
      </c>
      <c r="I148" s="5">
        <f t="shared" si="9"/>
        <v>0</v>
      </c>
      <c r="J148" s="5">
        <f t="shared" si="10"/>
        <v>3.3522572597175421E-2</v>
      </c>
      <c r="K148" s="5">
        <f t="shared" si="11"/>
        <v>3.3522572597175421E-2</v>
      </c>
      <c r="L148" s="5">
        <v>-0.18713000000000002</v>
      </c>
    </row>
    <row r="149" spans="1:12">
      <c r="A149" s="3" t="s">
        <v>294</v>
      </c>
      <c r="B149" s="3" t="s">
        <v>295</v>
      </c>
      <c r="C149">
        <v>-0.1</v>
      </c>
      <c r="D149">
        <v>-0.03</v>
      </c>
      <c r="E149">
        <v>39.700000000000003</v>
      </c>
      <c r="F149">
        <v>33.5</v>
      </c>
      <c r="G149" s="4">
        <f t="shared" si="8"/>
        <v>37.041409764011256</v>
      </c>
      <c r="H149" s="4">
        <f t="shared" si="8"/>
        <v>32.810579969162042</v>
      </c>
      <c r="I149" s="5">
        <f t="shared" si="9"/>
        <v>7.0000000000000007E-2</v>
      </c>
      <c r="J149" s="5">
        <f t="shared" si="10"/>
        <v>-0.24497791179782322</v>
      </c>
      <c r="K149" s="5">
        <f t="shared" si="11"/>
        <v>-0.17497791179782352</v>
      </c>
      <c r="L149" s="5">
        <v>-8.4680000000000033E-2</v>
      </c>
    </row>
    <row r="150" spans="1:12">
      <c r="A150" s="3" t="s">
        <v>296</v>
      </c>
      <c r="B150" s="3" t="s">
        <v>297</v>
      </c>
      <c r="C150">
        <v>-0.09</v>
      </c>
      <c r="D150">
        <v>-0.15</v>
      </c>
      <c r="E150">
        <v>591</v>
      </c>
      <c r="F150">
        <v>455.3</v>
      </c>
      <c r="G150" s="4">
        <f t="shared" si="8"/>
        <v>555.25794478548107</v>
      </c>
      <c r="H150" s="4">
        <f t="shared" si="8"/>
        <v>410.33933562671098</v>
      </c>
      <c r="I150" s="5">
        <f t="shared" si="9"/>
        <v>-0.06</v>
      </c>
      <c r="J150" s="5">
        <f t="shared" si="10"/>
        <v>-0.37634067104569557</v>
      </c>
      <c r="K150" s="5">
        <f t="shared" si="11"/>
        <v>-0.43634067104569613</v>
      </c>
      <c r="L150" s="5">
        <v>-0.20020100000000002</v>
      </c>
    </row>
    <row r="151" spans="1:12">
      <c r="A151" s="3" t="s">
        <v>298</v>
      </c>
      <c r="B151" s="3" t="s">
        <v>299</v>
      </c>
      <c r="C151">
        <v>0.18</v>
      </c>
      <c r="D151">
        <v>0.19</v>
      </c>
      <c r="E151">
        <v>79</v>
      </c>
      <c r="F151">
        <v>63.5</v>
      </c>
      <c r="G151" s="4">
        <f t="shared" si="8"/>
        <v>89.497826938368078</v>
      </c>
      <c r="H151" s="4">
        <f t="shared" si="8"/>
        <v>72.438495957644903</v>
      </c>
      <c r="I151" s="5">
        <f t="shared" si="9"/>
        <v>1.0000000000000009E-2</v>
      </c>
      <c r="J151" s="5">
        <f t="shared" si="10"/>
        <v>-0.31509606140493718</v>
      </c>
      <c r="K151" s="5">
        <f t="shared" si="11"/>
        <v>-0.30509606140493684</v>
      </c>
      <c r="L151" s="5">
        <v>-0.40369480000000002</v>
      </c>
    </row>
    <row r="152" spans="1:12">
      <c r="A152" s="3" t="s">
        <v>300</v>
      </c>
      <c r="B152" s="3" t="s">
        <v>300</v>
      </c>
      <c r="C152">
        <v>0.23</v>
      </c>
      <c r="D152">
        <v>0.26</v>
      </c>
      <c r="E152">
        <v>64.3</v>
      </c>
      <c r="F152">
        <v>66.400000000000006</v>
      </c>
      <c r="G152" s="4">
        <f t="shared" si="8"/>
        <v>75.413287235609801</v>
      </c>
      <c r="H152" s="4">
        <f t="shared" si="8"/>
        <v>79.512585986696863</v>
      </c>
      <c r="I152" s="5">
        <f t="shared" si="9"/>
        <v>0.03</v>
      </c>
      <c r="J152" s="5">
        <f t="shared" si="10"/>
        <v>4.6364504018977688E-2</v>
      </c>
      <c r="K152" s="5">
        <f t="shared" si="11"/>
        <v>7.6364504018977458E-2</v>
      </c>
      <c r="L152" s="5">
        <v>4.0329000000000004E-2</v>
      </c>
    </row>
    <row r="153" spans="1:12">
      <c r="A153" s="3" t="s">
        <v>301</v>
      </c>
      <c r="B153" s="3" t="s">
        <v>302</v>
      </c>
      <c r="C153">
        <v>0.04</v>
      </c>
      <c r="D153">
        <v>0.04</v>
      </c>
      <c r="E153">
        <v>106.8</v>
      </c>
      <c r="F153">
        <v>106.3</v>
      </c>
      <c r="G153" s="4">
        <f t="shared" si="8"/>
        <v>109.8025566868679</v>
      </c>
      <c r="H153" s="4">
        <f t="shared" si="8"/>
        <v>109.28849977353987</v>
      </c>
      <c r="I153" s="5">
        <f t="shared" si="9"/>
        <v>0</v>
      </c>
      <c r="J153" s="5">
        <f t="shared" si="10"/>
        <v>-6.7700501564491944E-3</v>
      </c>
      <c r="K153" s="5">
        <f t="shared" si="11"/>
        <v>-6.7700501564491944E-3</v>
      </c>
      <c r="L153" s="5">
        <v>0.11746200000000001</v>
      </c>
    </row>
    <row r="154" spans="1:12">
      <c r="A154" s="3" t="s">
        <v>303</v>
      </c>
      <c r="B154" s="3" t="s">
        <v>304</v>
      </c>
      <c r="C154">
        <v>0.09</v>
      </c>
      <c r="D154">
        <v>0.25</v>
      </c>
      <c r="E154">
        <v>60.4</v>
      </c>
      <c r="F154">
        <v>67.099999999999994</v>
      </c>
      <c r="G154" s="4">
        <f t="shared" si="8"/>
        <v>64.287959020182925</v>
      </c>
      <c r="H154" s="4">
        <f t="shared" si="8"/>
        <v>79.795797416682575</v>
      </c>
      <c r="I154" s="5">
        <f t="shared" si="9"/>
        <v>0.16</v>
      </c>
      <c r="J154" s="5">
        <f t="shared" si="10"/>
        <v>0.15176421687510458</v>
      </c>
      <c r="K154" s="5">
        <f t="shared" si="11"/>
        <v>0.31176421687510464</v>
      </c>
      <c r="L154" s="5">
        <v>0.19871699999999998</v>
      </c>
    </row>
    <row r="155" spans="1:12">
      <c r="A155" s="3" t="s">
        <v>305</v>
      </c>
      <c r="B155" s="3" t="s">
        <v>306</v>
      </c>
      <c r="C155">
        <v>-0.16</v>
      </c>
      <c r="D155">
        <v>-0.17</v>
      </c>
      <c r="E155">
        <v>670.7</v>
      </c>
      <c r="F155">
        <v>532.4</v>
      </c>
      <c r="G155" s="4">
        <f t="shared" si="8"/>
        <v>600.29331507139113</v>
      </c>
      <c r="H155" s="4">
        <f t="shared" si="8"/>
        <v>473.21984345308192</v>
      </c>
      <c r="I155" s="5">
        <f t="shared" si="9"/>
        <v>-1.0000000000000009E-2</v>
      </c>
      <c r="J155" s="5">
        <f t="shared" si="10"/>
        <v>-0.33315703080287423</v>
      </c>
      <c r="K155" s="5">
        <f t="shared" si="11"/>
        <v>-0.3431570308028743</v>
      </c>
      <c r="L155" s="5">
        <v>-0.40591250000000001</v>
      </c>
    </row>
    <row r="156" spans="1:12">
      <c r="A156" s="3" t="s">
        <v>307</v>
      </c>
      <c r="B156" s="3" t="s">
        <v>308</v>
      </c>
      <c r="C156">
        <v>0.01</v>
      </c>
      <c r="D156">
        <v>0.02</v>
      </c>
      <c r="E156">
        <v>205.1</v>
      </c>
      <c r="F156">
        <v>188</v>
      </c>
      <c r="G156" s="4">
        <f t="shared" si="8"/>
        <v>206.52658331663304</v>
      </c>
      <c r="H156" s="4">
        <f t="shared" si="8"/>
        <v>190.62438220052547</v>
      </c>
      <c r="I156" s="5">
        <f t="shared" si="9"/>
        <v>0.01</v>
      </c>
      <c r="J156" s="5">
        <f t="shared" si="10"/>
        <v>-0.12559482991485216</v>
      </c>
      <c r="K156" s="5">
        <f t="shared" si="11"/>
        <v>-0.11559482991485241</v>
      </c>
      <c r="L156" s="5">
        <v>-0.133134</v>
      </c>
    </row>
    <row r="157" spans="1:12">
      <c r="A157" s="3" t="s">
        <v>309</v>
      </c>
      <c r="B157" s="3" t="s">
        <v>310</v>
      </c>
      <c r="C157">
        <v>-7.0000000000000007E-2</v>
      </c>
      <c r="D157">
        <v>-0.05</v>
      </c>
      <c r="E157">
        <v>310.2</v>
      </c>
      <c r="F157">
        <v>346.4</v>
      </c>
      <c r="G157" s="4">
        <f t="shared" si="8"/>
        <v>295.50830699322933</v>
      </c>
      <c r="H157" s="4">
        <f t="shared" si="8"/>
        <v>334.60034433956645</v>
      </c>
      <c r="I157" s="5">
        <f t="shared" si="9"/>
        <v>2.0000000000000004E-2</v>
      </c>
      <c r="J157" s="5">
        <f t="shared" si="10"/>
        <v>0.15924024369063408</v>
      </c>
      <c r="K157" s="5">
        <f t="shared" si="11"/>
        <v>0.17924024369063415</v>
      </c>
      <c r="L157" s="5">
        <v>0.19058199999999997</v>
      </c>
    </row>
    <row r="158" spans="1:12">
      <c r="A158" s="3" t="s">
        <v>311</v>
      </c>
      <c r="B158" s="3" t="s">
        <v>312</v>
      </c>
      <c r="C158">
        <v>-0.17</v>
      </c>
      <c r="D158">
        <v>-0.35</v>
      </c>
      <c r="E158">
        <v>38.1</v>
      </c>
      <c r="F158">
        <v>43.7</v>
      </c>
      <c r="G158" s="4">
        <f t="shared" si="8"/>
        <v>33.864906152446324</v>
      </c>
      <c r="H158" s="4">
        <f t="shared" si="8"/>
        <v>34.286325078088012</v>
      </c>
      <c r="I158" s="5">
        <f t="shared" si="9"/>
        <v>-0.17999999999999997</v>
      </c>
      <c r="J158" s="5">
        <f t="shared" si="10"/>
        <v>0.19784228200727649</v>
      </c>
      <c r="K158" s="5">
        <f t="shared" si="11"/>
        <v>1.784228200727659E-2</v>
      </c>
      <c r="L158" s="5">
        <v>0.17042600000000002</v>
      </c>
    </row>
    <row r="159" spans="1:12">
      <c r="A159" s="3" t="s">
        <v>313</v>
      </c>
      <c r="B159" s="3" t="s">
        <v>314</v>
      </c>
      <c r="C159">
        <v>0.02</v>
      </c>
      <c r="D159">
        <v>0.05</v>
      </c>
      <c r="E159">
        <v>24.6</v>
      </c>
      <c r="F159">
        <v>24.7</v>
      </c>
      <c r="G159" s="4">
        <f t="shared" si="8"/>
        <v>24.943403202834716</v>
      </c>
      <c r="H159" s="4">
        <f t="shared" si="8"/>
        <v>25.571043618882026</v>
      </c>
      <c r="I159" s="5">
        <f t="shared" si="9"/>
        <v>3.0000000000000002E-2</v>
      </c>
      <c r="J159" s="5">
        <f t="shared" si="10"/>
        <v>5.852726245437573E-3</v>
      </c>
      <c r="K159" s="5">
        <f t="shared" si="11"/>
        <v>3.585272624543781E-2</v>
      </c>
      <c r="L159" s="5">
        <v>-4.8742000000000008E-2</v>
      </c>
    </row>
    <row r="160" spans="1:12">
      <c r="A160" s="3" t="s">
        <v>315</v>
      </c>
      <c r="B160" s="3" t="s">
        <v>316</v>
      </c>
      <c r="C160">
        <v>-0.01</v>
      </c>
      <c r="D160">
        <v>0.06</v>
      </c>
      <c r="E160">
        <v>304.2</v>
      </c>
      <c r="F160">
        <v>240.2</v>
      </c>
      <c r="G160" s="4">
        <f t="shared" si="8"/>
        <v>302.09873711194626</v>
      </c>
      <c r="H160" s="4">
        <f t="shared" si="8"/>
        <v>250.40027575403735</v>
      </c>
      <c r="I160" s="5">
        <f t="shared" si="9"/>
        <v>6.9999999999999993E-2</v>
      </c>
      <c r="J160" s="5">
        <f t="shared" si="10"/>
        <v>-0.34078400201886266</v>
      </c>
      <c r="K160" s="5">
        <f t="shared" si="11"/>
        <v>-0.27078400201886238</v>
      </c>
      <c r="L160" s="5">
        <v>-0.28689310000000001</v>
      </c>
    </row>
    <row r="161" spans="1:12">
      <c r="A161" s="3" t="s">
        <v>317</v>
      </c>
      <c r="B161" s="3" t="s">
        <v>318</v>
      </c>
      <c r="C161">
        <v>0.18</v>
      </c>
      <c r="D161">
        <v>0.32</v>
      </c>
      <c r="E161">
        <v>64</v>
      </c>
      <c r="F161">
        <v>59.7</v>
      </c>
      <c r="G161" s="4">
        <f t="shared" si="8"/>
        <v>72.504568658931106</v>
      </c>
      <c r="H161" s="4">
        <f t="shared" si="8"/>
        <v>74.52533376942624</v>
      </c>
      <c r="I161" s="5">
        <f t="shared" si="9"/>
        <v>0.14000000000000001</v>
      </c>
      <c r="J161" s="5">
        <f t="shared" si="10"/>
        <v>-0.10034097362255727</v>
      </c>
      <c r="K161" s="5">
        <f t="shared" si="11"/>
        <v>3.9659026377442876E-2</v>
      </c>
      <c r="L161" s="5">
        <v>3.1571000000000016E-2</v>
      </c>
    </row>
    <row r="162" spans="1:12">
      <c r="A162" s="3" t="s">
        <v>319</v>
      </c>
      <c r="B162" s="3" t="s">
        <v>320</v>
      </c>
      <c r="C162">
        <v>-0.03</v>
      </c>
      <c r="D162">
        <v>0.14000000000000001</v>
      </c>
      <c r="E162">
        <v>86.9</v>
      </c>
      <c r="F162">
        <v>82</v>
      </c>
      <c r="G162" s="4">
        <f t="shared" si="8"/>
        <v>85.111623860303936</v>
      </c>
      <c r="H162" s="4">
        <f t="shared" si="8"/>
        <v>90.35621950188208</v>
      </c>
      <c r="I162" s="5">
        <f t="shared" si="9"/>
        <v>0.17</v>
      </c>
      <c r="J162" s="5">
        <f t="shared" si="10"/>
        <v>-8.3732267308954306E-2</v>
      </c>
      <c r="K162" s="5">
        <f t="shared" si="11"/>
        <v>8.6267732691046123E-2</v>
      </c>
      <c r="L162" s="5">
        <v>-1.2170000000000014E-2</v>
      </c>
    </row>
    <row r="163" spans="1:12">
      <c r="A163" s="3" t="s">
        <v>321</v>
      </c>
      <c r="B163" s="3" t="s">
        <v>322</v>
      </c>
      <c r="C163">
        <v>-0.16</v>
      </c>
      <c r="D163">
        <v>-0.06</v>
      </c>
      <c r="E163">
        <v>38.9</v>
      </c>
      <c r="F163">
        <v>36</v>
      </c>
      <c r="G163" s="4">
        <f t="shared" si="8"/>
        <v>34.816475259098119</v>
      </c>
      <c r="H163" s="4">
        <f t="shared" si="8"/>
        <v>34.533508295709517</v>
      </c>
      <c r="I163" s="5">
        <f t="shared" si="9"/>
        <v>0.1</v>
      </c>
      <c r="J163" s="5">
        <f t="shared" si="10"/>
        <v>-0.11177324865651717</v>
      </c>
      <c r="K163" s="5">
        <f t="shared" si="11"/>
        <v>-1.1773248656516921E-2</v>
      </c>
      <c r="L163" s="5">
        <v>-0.24235899999999999</v>
      </c>
    </row>
    <row r="164" spans="1:12">
      <c r="A164" s="3" t="s">
        <v>323</v>
      </c>
      <c r="B164" s="3" t="s">
        <v>324</v>
      </c>
      <c r="C164">
        <v>-0.03</v>
      </c>
      <c r="D164">
        <v>0.15</v>
      </c>
      <c r="E164">
        <v>63.3</v>
      </c>
      <c r="F164">
        <v>85.8</v>
      </c>
      <c r="G164" s="4">
        <f t="shared" si="8"/>
        <v>61.997304837252457</v>
      </c>
      <c r="H164" s="4">
        <f t="shared" si="8"/>
        <v>95.201060703421106</v>
      </c>
      <c r="I164" s="5">
        <f t="shared" si="9"/>
        <v>0.18</v>
      </c>
      <c r="J164" s="5">
        <f t="shared" si="10"/>
        <v>0.43877214807120429</v>
      </c>
      <c r="K164" s="5">
        <f t="shared" si="11"/>
        <v>0.61877214807120473</v>
      </c>
      <c r="L164" s="5">
        <v>0.50368900000000005</v>
      </c>
    </row>
    <row r="165" spans="1:12">
      <c r="A165" s="3" t="s">
        <v>325</v>
      </c>
      <c r="B165" s="3" t="s">
        <v>326</v>
      </c>
      <c r="C165">
        <v>7.0000000000000007E-2</v>
      </c>
      <c r="D165">
        <v>0.13</v>
      </c>
      <c r="E165">
        <v>1245.5999999999999</v>
      </c>
      <c r="F165">
        <v>964.8</v>
      </c>
      <c r="G165" s="4">
        <f t="shared" si="8"/>
        <v>1307.5271011208927</v>
      </c>
      <c r="H165" s="4">
        <f t="shared" si="8"/>
        <v>1055.7745629763613</v>
      </c>
      <c r="I165" s="5">
        <f t="shared" si="9"/>
        <v>0.06</v>
      </c>
      <c r="J165" s="5">
        <f t="shared" si="10"/>
        <v>-0.36853903717895209</v>
      </c>
      <c r="K165" s="5">
        <f t="shared" si="11"/>
        <v>-0.30853903717895265</v>
      </c>
      <c r="L165" s="5">
        <v>-0.28208569999999994</v>
      </c>
    </row>
    <row r="166" spans="1:12">
      <c r="A166" s="3" t="s">
        <v>327</v>
      </c>
      <c r="B166" s="3" t="s">
        <v>328</v>
      </c>
      <c r="C166">
        <v>0.38</v>
      </c>
      <c r="D166">
        <v>0.31</v>
      </c>
      <c r="E166">
        <v>46.4</v>
      </c>
      <c r="F166">
        <v>41.2</v>
      </c>
      <c r="G166" s="4">
        <f t="shared" si="8"/>
        <v>60.382262092505719</v>
      </c>
      <c r="H166" s="4">
        <f t="shared" si="8"/>
        <v>51.075957237486243</v>
      </c>
      <c r="I166" s="5">
        <f t="shared" si="9"/>
        <v>-7.0000000000000007E-2</v>
      </c>
      <c r="J166" s="5">
        <f t="shared" si="10"/>
        <v>-0.17148046794435365</v>
      </c>
      <c r="K166" s="5">
        <f t="shared" si="11"/>
        <v>-0.24148046794435393</v>
      </c>
      <c r="L166" s="5">
        <v>-0.151452</v>
      </c>
    </row>
    <row r="167" spans="1:12">
      <c r="A167" s="3" t="s">
        <v>329</v>
      </c>
      <c r="B167" s="3" t="s">
        <v>330</v>
      </c>
      <c r="C167">
        <v>-0.18</v>
      </c>
      <c r="D167">
        <v>-0.03</v>
      </c>
      <c r="E167">
        <v>198</v>
      </c>
      <c r="F167">
        <v>124.2</v>
      </c>
      <c r="G167" s="4">
        <f t="shared" si="8"/>
        <v>174.77519326554969</v>
      </c>
      <c r="H167" s="4">
        <f t="shared" si="8"/>
        <v>121.6440009602963</v>
      </c>
      <c r="I167" s="5">
        <f t="shared" si="9"/>
        <v>0.15</v>
      </c>
      <c r="J167" s="5">
        <f t="shared" si="10"/>
        <v>-0.67283525674649047</v>
      </c>
      <c r="K167" s="5">
        <f t="shared" si="11"/>
        <v>-0.52283525674649101</v>
      </c>
      <c r="L167" s="5">
        <v>-0.36526672999999998</v>
      </c>
    </row>
    <row r="168" spans="1:12">
      <c r="A168" s="3" t="s">
        <v>331</v>
      </c>
      <c r="B168" s="3" t="s">
        <v>331</v>
      </c>
      <c r="C168">
        <v>-0.24</v>
      </c>
      <c r="D168">
        <v>-0.05</v>
      </c>
      <c r="E168">
        <v>83.6</v>
      </c>
      <c r="F168">
        <v>65.8</v>
      </c>
      <c r="G168" s="4">
        <f t="shared" si="8"/>
        <v>70.787908113507271</v>
      </c>
      <c r="H168" s="4">
        <f t="shared" si="8"/>
        <v>63.558610443254828</v>
      </c>
      <c r="I168" s="5">
        <f t="shared" si="9"/>
        <v>0.19</v>
      </c>
      <c r="J168" s="5">
        <f t="shared" si="10"/>
        <v>-0.34541535834564119</v>
      </c>
      <c r="K168" s="5">
        <f t="shared" si="11"/>
        <v>-0.15541535834564152</v>
      </c>
      <c r="L168" s="5">
        <v>-0.605487</v>
      </c>
    </row>
    <row r="169" spans="1:12">
      <c r="A169" s="3" t="s">
        <v>332</v>
      </c>
      <c r="B169" s="3" t="s">
        <v>333</v>
      </c>
      <c r="C169">
        <v>-0.15</v>
      </c>
      <c r="D169">
        <v>-0.3</v>
      </c>
      <c r="E169">
        <v>56.5</v>
      </c>
      <c r="F169">
        <v>5.8</v>
      </c>
      <c r="G169" s="4">
        <f t="shared" si="8"/>
        <v>50.920651137511904</v>
      </c>
      <c r="H169" s="4">
        <f t="shared" si="8"/>
        <v>4.7110638988661657</v>
      </c>
      <c r="I169" s="5">
        <f t="shared" si="9"/>
        <v>-0.15</v>
      </c>
      <c r="J169" s="5">
        <f t="shared" si="10"/>
        <v>-3.2841260621749782</v>
      </c>
      <c r="K169" s="5">
        <f t="shared" si="11"/>
        <v>-3.4341260621749776</v>
      </c>
      <c r="L169" s="5">
        <v>-1.2018869999999999</v>
      </c>
    </row>
    <row r="170" spans="1:12">
      <c r="A170" s="3" t="s">
        <v>334</v>
      </c>
      <c r="B170" s="3" t="s">
        <v>335</v>
      </c>
      <c r="C170">
        <v>0.32</v>
      </c>
      <c r="D170">
        <v>0.44</v>
      </c>
      <c r="E170">
        <v>26.1</v>
      </c>
      <c r="F170">
        <v>25.5</v>
      </c>
      <c r="G170" s="4">
        <f t="shared" si="8"/>
        <v>32.581427326332069</v>
      </c>
      <c r="H170" s="4">
        <f t="shared" si="8"/>
        <v>34.593410349915629</v>
      </c>
      <c r="I170" s="5">
        <f t="shared" si="9"/>
        <v>0.12</v>
      </c>
      <c r="J170" s="5">
        <f t="shared" si="10"/>
        <v>-3.3552559711026671E-2</v>
      </c>
      <c r="K170" s="5">
        <f t="shared" si="11"/>
        <v>8.6447440288973318E-2</v>
      </c>
      <c r="L170" s="5">
        <v>-0.13666500000000001</v>
      </c>
    </row>
    <row r="171" spans="1:12">
      <c r="A171" s="3" t="s">
        <v>336</v>
      </c>
      <c r="B171" s="3" t="s">
        <v>336</v>
      </c>
      <c r="C171">
        <v>0.08</v>
      </c>
      <c r="D171">
        <v>0.16</v>
      </c>
      <c r="E171">
        <v>88.9</v>
      </c>
      <c r="F171">
        <v>72</v>
      </c>
      <c r="G171" s="4">
        <f t="shared" si="8"/>
        <v>93.968903805906706</v>
      </c>
      <c r="H171" s="4">
        <f t="shared" si="8"/>
        <v>80.444673941199838</v>
      </c>
      <c r="I171" s="5">
        <f t="shared" si="9"/>
        <v>0.08</v>
      </c>
      <c r="J171" s="5">
        <f t="shared" si="10"/>
        <v>-0.30418651250009543</v>
      </c>
      <c r="K171" s="5">
        <f t="shared" si="11"/>
        <v>-0.22418651250009508</v>
      </c>
      <c r="L171" s="5">
        <v>-0.32926290000000003</v>
      </c>
    </row>
    <row r="172" spans="1:12">
      <c r="A172" s="3" t="s">
        <v>337</v>
      </c>
      <c r="B172" s="3" t="s">
        <v>338</v>
      </c>
      <c r="C172">
        <v>-0.18</v>
      </c>
      <c r="D172">
        <v>-7.0000000000000007E-2</v>
      </c>
      <c r="E172">
        <v>53.7</v>
      </c>
      <c r="F172">
        <v>52.4</v>
      </c>
      <c r="G172" s="4">
        <f t="shared" si="8"/>
        <v>47.401150900808176</v>
      </c>
      <c r="H172" s="4">
        <f t="shared" si="8"/>
        <v>49.918231097502314</v>
      </c>
      <c r="I172" s="5">
        <f t="shared" si="9"/>
        <v>0.10999999999999999</v>
      </c>
      <c r="J172" s="5">
        <f t="shared" si="10"/>
        <v>-3.5355276447962374E-2</v>
      </c>
      <c r="K172" s="5">
        <f t="shared" si="11"/>
        <v>7.4644723552037176E-2</v>
      </c>
      <c r="L172" s="5">
        <v>-9.7339999999999982E-2</v>
      </c>
    </row>
    <row r="173" spans="1:12">
      <c r="A173" s="3" t="s">
        <v>339</v>
      </c>
      <c r="B173" s="3" t="s">
        <v>340</v>
      </c>
      <c r="C173">
        <v>0.04</v>
      </c>
      <c r="D173">
        <v>0.1</v>
      </c>
      <c r="E173">
        <v>37.1</v>
      </c>
      <c r="F173">
        <v>39.799999999999997</v>
      </c>
      <c r="G173" s="4">
        <f t="shared" si="8"/>
        <v>38.143022968940073</v>
      </c>
      <c r="H173" s="4">
        <f t="shared" si="8"/>
        <v>42.656583808944461</v>
      </c>
      <c r="I173" s="5">
        <f t="shared" si="9"/>
        <v>6.0000000000000005E-2</v>
      </c>
      <c r="J173" s="5">
        <f t="shared" si="10"/>
        <v>0.10134924392284533</v>
      </c>
      <c r="K173" s="5">
        <f t="shared" si="11"/>
        <v>0.16134924392284505</v>
      </c>
      <c r="L173" s="5">
        <v>0.13247500000000001</v>
      </c>
    </row>
    <row r="174" spans="1:12">
      <c r="A174" s="3" t="s">
        <v>341</v>
      </c>
      <c r="B174" s="3" t="s">
        <v>342</v>
      </c>
      <c r="C174">
        <v>-0.26</v>
      </c>
      <c r="D174">
        <v>-0.08</v>
      </c>
      <c r="E174">
        <v>427.7</v>
      </c>
      <c r="F174">
        <v>636.79999999999995</v>
      </c>
      <c r="G174" s="4">
        <f t="shared" si="8"/>
        <v>357.16710313951359</v>
      </c>
      <c r="H174" s="4">
        <f t="shared" si="8"/>
        <v>602.44950943485946</v>
      </c>
      <c r="I174" s="5">
        <f t="shared" si="9"/>
        <v>0.18</v>
      </c>
      <c r="J174" s="5">
        <f t="shared" si="10"/>
        <v>0.57424112866731514</v>
      </c>
      <c r="K174" s="5">
        <f t="shared" si="11"/>
        <v>0.75424112866731507</v>
      </c>
      <c r="L174" s="5">
        <v>0.174487</v>
      </c>
    </row>
    <row r="175" spans="1:12">
      <c r="A175" s="3" t="s">
        <v>343</v>
      </c>
      <c r="B175" s="3" t="s">
        <v>344</v>
      </c>
      <c r="C175">
        <v>0.19</v>
      </c>
      <c r="D175">
        <v>0.21</v>
      </c>
      <c r="E175">
        <v>26.7</v>
      </c>
      <c r="F175">
        <v>27.2</v>
      </c>
      <c r="G175" s="4">
        <f t="shared" si="8"/>
        <v>30.458391213686909</v>
      </c>
      <c r="H175" s="4">
        <f t="shared" si="8"/>
        <v>31.461918602223815</v>
      </c>
      <c r="I175" s="5">
        <f t="shared" si="9"/>
        <v>1.999999999999999E-2</v>
      </c>
      <c r="J175" s="5">
        <f t="shared" si="10"/>
        <v>2.6766909562785539E-2</v>
      </c>
      <c r="K175" s="5">
        <f t="shared" si="11"/>
        <v>4.6766909562785494E-2</v>
      </c>
      <c r="L175" s="5">
        <v>0.12683800000000001</v>
      </c>
    </row>
    <row r="176" spans="1:12">
      <c r="A176" s="3" t="s">
        <v>345</v>
      </c>
      <c r="B176" s="3" t="s">
        <v>346</v>
      </c>
      <c r="C176">
        <v>0.2</v>
      </c>
      <c r="D176">
        <v>0.26</v>
      </c>
      <c r="E176">
        <v>25.1</v>
      </c>
      <c r="F176">
        <v>24.8</v>
      </c>
      <c r="G176" s="4">
        <f t="shared" si="8"/>
        <v>28.832328710425582</v>
      </c>
      <c r="H176" s="4">
        <f t="shared" si="8"/>
        <v>29.697471874549429</v>
      </c>
      <c r="I176" s="5">
        <f t="shared" si="9"/>
        <v>0.06</v>
      </c>
      <c r="J176" s="5">
        <f t="shared" si="10"/>
        <v>-1.7347243563896768E-2</v>
      </c>
      <c r="K176" s="5">
        <f t="shared" si="11"/>
        <v>4.2652756436102994E-2</v>
      </c>
      <c r="L176" s="5">
        <v>0.37338100000000002</v>
      </c>
    </row>
    <row r="177" spans="1:12">
      <c r="A177" s="3" t="s">
        <v>347</v>
      </c>
      <c r="B177" s="3" t="s">
        <v>348</v>
      </c>
      <c r="C177">
        <v>0.11</v>
      </c>
      <c r="D177">
        <v>-0.03</v>
      </c>
      <c r="E177">
        <v>68.400000000000006</v>
      </c>
      <c r="F177">
        <v>81.900000000000006</v>
      </c>
      <c r="G177" s="4">
        <f t="shared" si="8"/>
        <v>73.819211376902828</v>
      </c>
      <c r="H177" s="4">
        <f t="shared" si="8"/>
        <v>80.214522372369302</v>
      </c>
      <c r="I177" s="5">
        <f t="shared" si="9"/>
        <v>-0.14000000000000001</v>
      </c>
      <c r="J177" s="5">
        <f t="shared" si="10"/>
        <v>0.25986712675511087</v>
      </c>
      <c r="K177" s="5">
        <f t="shared" si="11"/>
        <v>0.11986712675511049</v>
      </c>
      <c r="L177" s="5">
        <v>0.14955299999999999</v>
      </c>
    </row>
    <row r="178" spans="1:12">
      <c r="A178" s="3" t="s">
        <v>349</v>
      </c>
      <c r="B178" s="3" t="s">
        <v>350</v>
      </c>
      <c r="C178">
        <v>0.24</v>
      </c>
      <c r="D178">
        <v>0.34</v>
      </c>
      <c r="E178">
        <v>29.7</v>
      </c>
      <c r="F178">
        <v>26.7</v>
      </c>
      <c r="G178" s="4">
        <f t="shared" si="8"/>
        <v>35.075482044457047</v>
      </c>
      <c r="H178" s="4">
        <f t="shared" si="8"/>
        <v>33.795701059006475</v>
      </c>
      <c r="I178" s="5">
        <f t="shared" si="9"/>
        <v>0.10000000000000003</v>
      </c>
      <c r="J178" s="5">
        <f t="shared" si="10"/>
        <v>-0.15362318911321182</v>
      </c>
      <c r="K178" s="5">
        <f t="shared" si="11"/>
        <v>-5.3623189113211629E-2</v>
      </c>
      <c r="L178" s="5">
        <v>-7.4564999999999992E-2</v>
      </c>
    </row>
    <row r="179" spans="1:12">
      <c r="A179" s="3" t="s">
        <v>351</v>
      </c>
      <c r="B179" s="3" t="s">
        <v>352</v>
      </c>
      <c r="C179">
        <v>0.06</v>
      </c>
      <c r="D179">
        <v>7.0000000000000007E-2</v>
      </c>
      <c r="E179">
        <v>259.89999999999998</v>
      </c>
      <c r="F179">
        <v>399.8</v>
      </c>
      <c r="G179" s="4">
        <f t="shared" si="8"/>
        <v>270.93685124260742</v>
      </c>
      <c r="H179" s="4">
        <f t="shared" si="8"/>
        <v>419.67673011250236</v>
      </c>
      <c r="I179" s="5">
        <f t="shared" si="9"/>
        <v>1.0000000000000009E-2</v>
      </c>
      <c r="J179" s="5">
        <f t="shared" si="10"/>
        <v>0.62132183827242715</v>
      </c>
      <c r="K179" s="5">
        <f t="shared" si="11"/>
        <v>0.63132183827242749</v>
      </c>
      <c r="L179" s="5">
        <v>0.56405900000000009</v>
      </c>
    </row>
    <row r="180" spans="1:12">
      <c r="A180" s="3" t="s">
        <v>353</v>
      </c>
      <c r="B180" s="3" t="s">
        <v>354</v>
      </c>
      <c r="C180">
        <v>-0.05</v>
      </c>
      <c r="D180">
        <v>-0.15</v>
      </c>
      <c r="E180">
        <v>131.69999999999999</v>
      </c>
      <c r="F180">
        <v>136.19999999999999</v>
      </c>
      <c r="G180" s="4">
        <f t="shared" si="8"/>
        <v>127.21381451940213</v>
      </c>
      <c r="H180" s="4">
        <f t="shared" si="8"/>
        <v>122.75031300759507</v>
      </c>
      <c r="I180" s="5">
        <f t="shared" si="9"/>
        <v>-9.9999999999999992E-2</v>
      </c>
      <c r="J180" s="5">
        <f t="shared" si="10"/>
        <v>4.8471357755556908E-2</v>
      </c>
      <c r="K180" s="5">
        <f t="shared" si="11"/>
        <v>-5.1528642244442993E-2</v>
      </c>
      <c r="L180" s="5">
        <v>-0.18666200000000002</v>
      </c>
    </row>
    <row r="181" spans="1:12">
      <c r="A181" s="3" t="s">
        <v>355</v>
      </c>
      <c r="B181" s="3" t="s">
        <v>355</v>
      </c>
      <c r="C181">
        <v>-0.05</v>
      </c>
      <c r="D181">
        <v>-0.23</v>
      </c>
      <c r="E181">
        <v>84.8</v>
      </c>
      <c r="F181">
        <v>82.9</v>
      </c>
      <c r="G181" s="4">
        <f t="shared" si="8"/>
        <v>81.911400692826888</v>
      </c>
      <c r="H181" s="4">
        <f t="shared" si="8"/>
        <v>70.68343252756361</v>
      </c>
      <c r="I181" s="5">
        <f t="shared" si="9"/>
        <v>-0.18</v>
      </c>
      <c r="J181" s="5">
        <f t="shared" si="10"/>
        <v>-3.2692163067448592E-2</v>
      </c>
      <c r="K181" s="5">
        <f t="shared" si="11"/>
        <v>-0.21269216306744854</v>
      </c>
      <c r="L181" s="5">
        <v>-0.704426</v>
      </c>
    </row>
    <row r="182" spans="1:12">
      <c r="A182" s="3" t="s">
        <v>356</v>
      </c>
      <c r="B182" s="3" t="s">
        <v>357</v>
      </c>
      <c r="C182">
        <v>-0.06</v>
      </c>
      <c r="D182">
        <v>0.23</v>
      </c>
      <c r="E182">
        <v>16.899999999999999</v>
      </c>
      <c r="F182">
        <v>23.7</v>
      </c>
      <c r="G182" s="4">
        <f t="shared" si="8"/>
        <v>16.211563616596965</v>
      </c>
      <c r="H182" s="4">
        <f t="shared" si="8"/>
        <v>27.796188296795528</v>
      </c>
      <c r="I182" s="5">
        <f t="shared" si="9"/>
        <v>0.29000000000000004</v>
      </c>
      <c r="J182" s="5">
        <f t="shared" si="10"/>
        <v>0.48786381261607487</v>
      </c>
      <c r="K182" s="5">
        <f t="shared" si="11"/>
        <v>0.77786381261607507</v>
      </c>
      <c r="L182" s="5">
        <v>-1.343321</v>
      </c>
    </row>
    <row r="183" spans="1:12">
      <c r="A183" s="3" t="s">
        <v>358</v>
      </c>
      <c r="B183" s="3" t="s">
        <v>359</v>
      </c>
      <c r="C183">
        <v>0.14000000000000001</v>
      </c>
      <c r="D183">
        <v>0.23</v>
      </c>
      <c r="E183">
        <v>64.2</v>
      </c>
      <c r="F183">
        <v>59.1</v>
      </c>
      <c r="G183" s="4">
        <f t="shared" si="8"/>
        <v>70.742308439278403</v>
      </c>
      <c r="H183" s="4">
        <f t="shared" si="8"/>
        <v>69.314545499604037</v>
      </c>
      <c r="I183" s="5">
        <f t="shared" si="9"/>
        <v>0.09</v>
      </c>
      <c r="J183" s="5">
        <f t="shared" si="10"/>
        <v>-0.11941516694477078</v>
      </c>
      <c r="K183" s="5">
        <f t="shared" si="11"/>
        <v>-2.9415166944770529E-2</v>
      </c>
      <c r="L183" s="5">
        <v>-0.3992967</v>
      </c>
    </row>
    <row r="184" spans="1:12">
      <c r="A184" s="3" t="s">
        <v>360</v>
      </c>
      <c r="B184" s="3" t="s">
        <v>360</v>
      </c>
      <c r="C184">
        <v>0.09</v>
      </c>
      <c r="D184">
        <v>0.16</v>
      </c>
      <c r="E184">
        <v>48.1</v>
      </c>
      <c r="F184">
        <v>58.6</v>
      </c>
      <c r="G184" s="4">
        <f t="shared" si="8"/>
        <v>51.196205776006607</v>
      </c>
      <c r="H184" s="4">
        <f t="shared" si="8"/>
        <v>65.473026291032099</v>
      </c>
      <c r="I184" s="5">
        <f t="shared" si="9"/>
        <v>7.0000000000000007E-2</v>
      </c>
      <c r="J184" s="5">
        <f t="shared" si="10"/>
        <v>0.28486377065220586</v>
      </c>
      <c r="K184" s="5">
        <f t="shared" si="11"/>
        <v>0.35486377065220631</v>
      </c>
      <c r="L184" s="5">
        <v>-0.34887719</v>
      </c>
    </row>
    <row r="185" spans="1:12">
      <c r="A185" s="3" t="s">
        <v>361</v>
      </c>
      <c r="B185" s="3" t="s">
        <v>362</v>
      </c>
      <c r="C185">
        <v>0.03</v>
      </c>
      <c r="D185">
        <v>0.04</v>
      </c>
      <c r="E185">
        <v>115.3</v>
      </c>
      <c r="F185">
        <v>113.9</v>
      </c>
      <c r="G185" s="4">
        <f t="shared" si="8"/>
        <v>117.72269809403939</v>
      </c>
      <c r="H185" s="4">
        <f t="shared" si="8"/>
        <v>117.10216485612598</v>
      </c>
      <c r="I185" s="5">
        <f t="shared" si="9"/>
        <v>1.0000000000000002E-2</v>
      </c>
      <c r="J185" s="5">
        <f t="shared" si="10"/>
        <v>-1.7624765943659866E-2</v>
      </c>
      <c r="K185" s="5">
        <f t="shared" si="11"/>
        <v>-7.6247659436599552E-3</v>
      </c>
      <c r="L185" s="5">
        <v>2.4280999999999997E-2</v>
      </c>
    </row>
    <row r="186" spans="1:12">
      <c r="A186" s="3" t="s">
        <v>363</v>
      </c>
      <c r="B186" s="3" t="s">
        <v>364</v>
      </c>
      <c r="C186">
        <v>0.27</v>
      </c>
      <c r="D186">
        <v>0.01</v>
      </c>
      <c r="E186">
        <v>529.6</v>
      </c>
      <c r="F186">
        <v>575.5</v>
      </c>
      <c r="G186" s="4">
        <f t="shared" si="8"/>
        <v>638.59582554502674</v>
      </c>
      <c r="H186" s="4">
        <f t="shared" si="8"/>
        <v>579.50291905764175</v>
      </c>
      <c r="I186" s="5">
        <f t="shared" si="9"/>
        <v>-0.26</v>
      </c>
      <c r="J186" s="5">
        <f t="shared" si="10"/>
        <v>0.11991280621237511</v>
      </c>
      <c r="K186" s="5">
        <f t="shared" si="11"/>
        <v>-0.1400871937876248</v>
      </c>
      <c r="L186" s="5">
        <v>0.31395599999999996</v>
      </c>
    </row>
    <row r="187" spans="1:12">
      <c r="A187" s="3" t="s">
        <v>365</v>
      </c>
      <c r="B187" s="3" t="s">
        <v>366</v>
      </c>
      <c r="C187">
        <v>0.21</v>
      </c>
      <c r="D187">
        <v>0.28000000000000003</v>
      </c>
      <c r="E187">
        <v>157.1</v>
      </c>
      <c r="F187">
        <v>140.30000000000001</v>
      </c>
      <c r="G187" s="4">
        <f t="shared" si="8"/>
        <v>181.71571369152065</v>
      </c>
      <c r="H187" s="4">
        <f t="shared" si="8"/>
        <v>170.3515422806251</v>
      </c>
      <c r="I187" s="5">
        <f t="shared" si="9"/>
        <v>7.0000000000000034E-2</v>
      </c>
      <c r="J187" s="5">
        <f t="shared" si="10"/>
        <v>-0.16316817167429704</v>
      </c>
      <c r="K187" s="5">
        <f t="shared" si="11"/>
        <v>-9.3168171674296904E-2</v>
      </c>
      <c r="L187" s="5">
        <v>-0.22369600000000001</v>
      </c>
    </row>
    <row r="188" spans="1:12">
      <c r="A188" s="3" t="s">
        <v>367</v>
      </c>
      <c r="B188" s="3" t="s">
        <v>368</v>
      </c>
      <c r="C188">
        <v>0.19</v>
      </c>
      <c r="D188">
        <v>0.32</v>
      </c>
      <c r="E188">
        <v>56.7</v>
      </c>
      <c r="F188">
        <v>58.2</v>
      </c>
      <c r="G188" s="4">
        <f t="shared" si="8"/>
        <v>64.681302689739624</v>
      </c>
      <c r="H188" s="4">
        <f t="shared" si="8"/>
        <v>72.652837946073817</v>
      </c>
      <c r="I188" s="5">
        <f t="shared" si="9"/>
        <v>0.13</v>
      </c>
      <c r="J188" s="5">
        <f t="shared" si="10"/>
        <v>3.7670417966055102E-2</v>
      </c>
      <c r="K188" s="5">
        <f t="shared" si="11"/>
        <v>0.16767041796605486</v>
      </c>
      <c r="L188" s="5">
        <v>9.7204000000000013E-2</v>
      </c>
    </row>
    <row r="189" spans="1:12">
      <c r="A189" s="3" t="s">
        <v>369</v>
      </c>
      <c r="B189" s="3" t="s">
        <v>370</v>
      </c>
      <c r="C189">
        <v>0.28000000000000003</v>
      </c>
      <c r="D189">
        <v>0.32</v>
      </c>
      <c r="E189">
        <v>24.6</v>
      </c>
      <c r="F189">
        <v>36</v>
      </c>
      <c r="G189" s="4">
        <f t="shared" si="8"/>
        <v>29.869194156118159</v>
      </c>
      <c r="H189" s="4">
        <f t="shared" si="8"/>
        <v>44.939899760458026</v>
      </c>
      <c r="I189" s="5">
        <f t="shared" si="9"/>
        <v>3.999999999999998E-2</v>
      </c>
      <c r="J189" s="5">
        <f t="shared" si="10"/>
        <v>0.54933859099043481</v>
      </c>
      <c r="K189" s="5">
        <f t="shared" si="11"/>
        <v>0.5893385909904344</v>
      </c>
      <c r="L189" s="5">
        <v>0.12136799999999998</v>
      </c>
    </row>
    <row r="190" spans="1:12">
      <c r="A190" s="3" t="s">
        <v>371</v>
      </c>
      <c r="B190" s="3" t="s">
        <v>372</v>
      </c>
      <c r="C190">
        <v>-0.1</v>
      </c>
      <c r="D190">
        <v>-0.05</v>
      </c>
      <c r="E190">
        <v>682.8</v>
      </c>
      <c r="F190">
        <v>664.7</v>
      </c>
      <c r="G190" s="4">
        <f t="shared" si="8"/>
        <v>637.07492662133211</v>
      </c>
      <c r="H190" s="4">
        <f t="shared" si="8"/>
        <v>642.0578778363448</v>
      </c>
      <c r="I190" s="5">
        <f t="shared" si="9"/>
        <v>0.05</v>
      </c>
      <c r="J190" s="5">
        <f t="shared" si="10"/>
        <v>-3.8759704470046251E-2</v>
      </c>
      <c r="K190" s="5">
        <f t="shared" si="11"/>
        <v>1.1240295529953617E-2</v>
      </c>
      <c r="L190" s="5">
        <v>-0.17266500000000001</v>
      </c>
    </row>
    <row r="191" spans="1:12">
      <c r="A191" s="3" t="s">
        <v>373</v>
      </c>
      <c r="B191" s="3" t="s">
        <v>374</v>
      </c>
      <c r="C191">
        <v>0.17</v>
      </c>
      <c r="D191">
        <v>0.32</v>
      </c>
      <c r="E191">
        <v>28.3</v>
      </c>
      <c r="F191">
        <v>26.3</v>
      </c>
      <c r="G191" s="4">
        <f t="shared" si="8"/>
        <v>31.839155116693309</v>
      </c>
      <c r="H191" s="4">
        <f t="shared" si="8"/>
        <v>32.83109343611239</v>
      </c>
      <c r="I191" s="5">
        <f t="shared" si="9"/>
        <v>0.15</v>
      </c>
      <c r="J191" s="5">
        <f t="shared" si="10"/>
        <v>-0.1057392535395799</v>
      </c>
      <c r="K191" s="5">
        <f t="shared" si="11"/>
        <v>4.4260746460419852E-2</v>
      </c>
      <c r="L191" s="5">
        <v>0.13548100000000002</v>
      </c>
    </row>
    <row r="192" spans="1:12">
      <c r="A192" s="3" t="s">
        <v>375</v>
      </c>
      <c r="B192" s="3" t="s">
        <v>376</v>
      </c>
      <c r="C192">
        <v>7.0000000000000007E-2</v>
      </c>
      <c r="D192">
        <v>0.12</v>
      </c>
      <c r="E192">
        <v>2766.7</v>
      </c>
      <c r="F192">
        <v>2101.1999999999998</v>
      </c>
      <c r="G192" s="4">
        <f t="shared" si="8"/>
        <v>2904.2511485799405</v>
      </c>
      <c r="H192" s="4">
        <f t="shared" si="8"/>
        <v>2283.4472931397527</v>
      </c>
      <c r="I192" s="5">
        <f t="shared" si="9"/>
        <v>4.9999999999999989E-2</v>
      </c>
      <c r="J192" s="5">
        <f t="shared" si="10"/>
        <v>-0.39695272789639507</v>
      </c>
      <c r="K192" s="5">
        <f t="shared" si="11"/>
        <v>-0.34695272789639542</v>
      </c>
      <c r="L192" s="5">
        <v>-0.28252250000000001</v>
      </c>
    </row>
    <row r="193" spans="1:12">
      <c r="A193" s="3" t="s">
        <v>377</v>
      </c>
      <c r="B193" s="3" t="s">
        <v>378</v>
      </c>
      <c r="C193">
        <v>0.13</v>
      </c>
      <c r="D193">
        <v>0</v>
      </c>
      <c r="E193">
        <v>123.1</v>
      </c>
      <c r="F193">
        <v>120.9</v>
      </c>
      <c r="G193" s="4">
        <f t="shared" si="8"/>
        <v>134.70755462519702</v>
      </c>
      <c r="H193" s="4">
        <f t="shared" si="8"/>
        <v>120.9</v>
      </c>
      <c r="I193" s="5">
        <f t="shared" si="9"/>
        <v>-0.13</v>
      </c>
      <c r="J193" s="5">
        <f t="shared" si="10"/>
        <v>-2.6016517235333662E-2</v>
      </c>
      <c r="K193" s="5">
        <f t="shared" si="11"/>
        <v>-0.15601651723533352</v>
      </c>
      <c r="L193" s="5">
        <v>-0.10236499999999998</v>
      </c>
    </row>
    <row r="194" spans="1:12">
      <c r="A194" s="3" t="s">
        <v>379</v>
      </c>
      <c r="B194" s="3" t="s">
        <v>379</v>
      </c>
      <c r="C194">
        <v>-0.33</v>
      </c>
      <c r="D194">
        <v>-0.24</v>
      </c>
      <c r="E194">
        <v>790</v>
      </c>
      <c r="F194">
        <v>709.3</v>
      </c>
      <c r="G194" s="4">
        <f t="shared" si="8"/>
        <v>628.47382216638573</v>
      </c>
      <c r="H194" s="4">
        <f t="shared" si="8"/>
        <v>600.59645005874052</v>
      </c>
      <c r="I194" s="5">
        <f t="shared" si="9"/>
        <v>9.0000000000000024E-2</v>
      </c>
      <c r="J194" s="5">
        <f t="shared" si="10"/>
        <v>-0.15545670569701941</v>
      </c>
      <c r="K194" s="5">
        <f t="shared" si="11"/>
        <v>-6.5456705697019266E-2</v>
      </c>
      <c r="L194" s="5">
        <v>-0.298348</v>
      </c>
    </row>
    <row r="195" spans="1:12">
      <c r="A195" s="3" t="s">
        <v>380</v>
      </c>
      <c r="B195" s="3" t="s">
        <v>381</v>
      </c>
      <c r="C195">
        <v>0.15</v>
      </c>
      <c r="D195">
        <v>-0.03</v>
      </c>
      <c r="E195">
        <v>12.2</v>
      </c>
      <c r="F195">
        <v>11.2</v>
      </c>
      <c r="G195" s="4">
        <f t="shared" ref="G195:H258" si="12">IF(ISERROR(E195*2^C195),"", E195*2^C195)</f>
        <v>13.53674755922771</v>
      </c>
      <c r="H195" s="4">
        <f t="shared" si="12"/>
        <v>10.969507332973579</v>
      </c>
      <c r="I195" s="5">
        <f t="shared" ref="I195:I258" si="13">IF(ISERROR(D195-C195),"",D195-C195)</f>
        <v>-0.18</v>
      </c>
      <c r="J195" s="5">
        <f t="shared" ref="J195:J258" si="14">IF(ISERROR(LOG(F195/E195,2)),"",LOG(F195/E195,2))</f>
        <v>-0.12338241550528214</v>
      </c>
      <c r="K195" s="5">
        <f t="shared" ref="K195:K258" si="15">IF(ISERROR(LOG(H195/G195,2)),"",LOG(H195/G195,2))</f>
        <v>-0.30338241550528244</v>
      </c>
      <c r="L195" s="5">
        <v>-0.23347699999999999</v>
      </c>
    </row>
    <row r="196" spans="1:12">
      <c r="A196" s="3" t="s">
        <v>382</v>
      </c>
      <c r="B196" s="3" t="s">
        <v>383</v>
      </c>
      <c r="C196">
        <v>0.2</v>
      </c>
      <c r="D196">
        <v>0.21</v>
      </c>
      <c r="E196">
        <v>51.6</v>
      </c>
      <c r="F196">
        <v>47.8</v>
      </c>
      <c r="G196" s="4">
        <f t="shared" si="12"/>
        <v>59.272835117847009</v>
      </c>
      <c r="H196" s="4">
        <f t="shared" si="12"/>
        <v>55.289695190672731</v>
      </c>
      <c r="I196" s="5">
        <f t="shared" si="13"/>
        <v>9.9999999999999811E-3</v>
      </c>
      <c r="J196" s="5">
        <f t="shared" si="14"/>
        <v>-0.11036044744250578</v>
      </c>
      <c r="K196" s="5">
        <f t="shared" si="15"/>
        <v>-0.10036044744250591</v>
      </c>
      <c r="L196" s="5">
        <v>-0.222695</v>
      </c>
    </row>
    <row r="197" spans="1:12">
      <c r="A197" s="3" t="s">
        <v>384</v>
      </c>
      <c r="B197" s="3" t="s">
        <v>385</v>
      </c>
      <c r="C197">
        <v>-0.04</v>
      </c>
      <c r="D197">
        <v>0.03</v>
      </c>
      <c r="E197">
        <v>143.80000000000001</v>
      </c>
      <c r="F197">
        <v>144.80000000000001</v>
      </c>
      <c r="G197" s="4">
        <f t="shared" si="12"/>
        <v>139.86778143788666</v>
      </c>
      <c r="H197" s="4">
        <f t="shared" si="12"/>
        <v>147.84255580240162</v>
      </c>
      <c r="I197" s="5">
        <f t="shared" si="13"/>
        <v>7.0000000000000007E-2</v>
      </c>
      <c r="J197" s="5">
        <f t="shared" si="14"/>
        <v>9.9979266439074888E-3</v>
      </c>
      <c r="K197" s="5">
        <f t="shared" si="15"/>
        <v>7.9997926643907771E-2</v>
      </c>
      <c r="L197" s="5">
        <v>-2.6050000000000018E-2</v>
      </c>
    </row>
    <row r="198" spans="1:12">
      <c r="A198" s="3" t="s">
        <v>386</v>
      </c>
      <c r="B198" s="3" t="s">
        <v>387</v>
      </c>
      <c r="C198">
        <v>0.25</v>
      </c>
      <c r="D198">
        <v>0.32</v>
      </c>
      <c r="E198">
        <v>234</v>
      </c>
      <c r="F198">
        <v>184.9</v>
      </c>
      <c r="G198" s="4">
        <f t="shared" si="12"/>
        <v>278.27446491063671</v>
      </c>
      <c r="H198" s="4">
        <f t="shared" si="12"/>
        <v>230.81631849190805</v>
      </c>
      <c r="I198" s="5">
        <f t="shared" si="13"/>
        <v>7.0000000000000007E-2</v>
      </c>
      <c r="J198" s="5">
        <f t="shared" si="14"/>
        <v>-0.33976330506657088</v>
      </c>
      <c r="K198" s="5">
        <f t="shared" si="15"/>
        <v>-0.26976330506657087</v>
      </c>
      <c r="L198" s="5">
        <v>-0.39610830000000002</v>
      </c>
    </row>
    <row r="199" spans="1:12">
      <c r="A199" s="3" t="s">
        <v>388</v>
      </c>
      <c r="B199" s="3" t="s">
        <v>389</v>
      </c>
      <c r="C199">
        <v>-0.14000000000000001</v>
      </c>
      <c r="D199">
        <v>-0.31</v>
      </c>
      <c r="E199">
        <v>133.9</v>
      </c>
      <c r="F199">
        <v>74.599999999999994</v>
      </c>
      <c r="G199" s="4">
        <f t="shared" si="12"/>
        <v>121.51681489696784</v>
      </c>
      <c r="H199" s="4">
        <f t="shared" si="12"/>
        <v>60.175475237970623</v>
      </c>
      <c r="I199" s="5">
        <f t="shared" si="13"/>
        <v>-0.16999999999999998</v>
      </c>
      <c r="J199" s="5">
        <f t="shared" si="14"/>
        <v>-0.84390842506907293</v>
      </c>
      <c r="K199" s="5">
        <f t="shared" si="15"/>
        <v>-1.0139084250690729</v>
      </c>
      <c r="L199" s="5">
        <v>-1.078417</v>
      </c>
    </row>
    <row r="200" spans="1:12">
      <c r="A200" s="3" t="s">
        <v>390</v>
      </c>
      <c r="B200" s="3" t="s">
        <v>391</v>
      </c>
      <c r="C200">
        <v>0.01</v>
      </c>
      <c r="D200">
        <v>-0.19</v>
      </c>
      <c r="E200">
        <v>328.3</v>
      </c>
      <c r="F200">
        <v>157.6</v>
      </c>
      <c r="G200" s="4">
        <f t="shared" si="12"/>
        <v>330.58350708362082</v>
      </c>
      <c r="H200" s="4">
        <f t="shared" si="12"/>
        <v>138.15306167940713</v>
      </c>
      <c r="I200" s="5">
        <f t="shared" si="13"/>
        <v>-0.2</v>
      </c>
      <c r="J200" s="5">
        <f t="shared" si="14"/>
        <v>-1.0587472151166044</v>
      </c>
      <c r="K200" s="5">
        <f t="shared" si="15"/>
        <v>-1.2587472151166046</v>
      </c>
      <c r="L200" s="5">
        <v>-1.3322499999999999</v>
      </c>
    </row>
    <row r="201" spans="1:12">
      <c r="A201" s="3" t="s">
        <v>392</v>
      </c>
      <c r="B201" s="3" t="s">
        <v>393</v>
      </c>
      <c r="C201">
        <v>0.2</v>
      </c>
      <c r="D201">
        <v>0.24</v>
      </c>
      <c r="E201">
        <v>35.5</v>
      </c>
      <c r="F201">
        <v>31.2</v>
      </c>
      <c r="G201" s="4">
        <f t="shared" si="12"/>
        <v>40.778791602394747</v>
      </c>
      <c r="H201" s="4">
        <f t="shared" si="12"/>
        <v>36.846971036601346</v>
      </c>
      <c r="I201" s="5">
        <f t="shared" si="13"/>
        <v>3.999999999999998E-2</v>
      </c>
      <c r="J201" s="5">
        <f t="shared" si="14"/>
        <v>-0.18627299552979615</v>
      </c>
      <c r="K201" s="5">
        <f t="shared" si="15"/>
        <v>-0.14627299552979631</v>
      </c>
      <c r="L201" s="5">
        <v>-0.216781</v>
      </c>
    </row>
    <row r="202" spans="1:12">
      <c r="A202" s="3" t="s">
        <v>394</v>
      </c>
      <c r="B202" s="3" t="s">
        <v>395</v>
      </c>
      <c r="C202">
        <v>0.09</v>
      </c>
      <c r="D202">
        <v>0.16</v>
      </c>
      <c r="E202">
        <v>45.2</v>
      </c>
      <c r="F202">
        <v>45.1</v>
      </c>
      <c r="G202" s="4">
        <f t="shared" si="12"/>
        <v>48.109532246891867</v>
      </c>
      <c r="H202" s="4">
        <f t="shared" si="12"/>
        <v>50.389649927057121</v>
      </c>
      <c r="I202" s="5">
        <f t="shared" si="13"/>
        <v>7.0000000000000007E-2</v>
      </c>
      <c r="J202" s="5">
        <f t="shared" si="14"/>
        <v>-3.1953391598068441E-3</v>
      </c>
      <c r="K202" s="5">
        <f t="shared" si="15"/>
        <v>6.680466084019325E-2</v>
      </c>
      <c r="L202" s="5">
        <v>-3.8743000000000027E-2</v>
      </c>
    </row>
    <row r="203" spans="1:12">
      <c r="A203" s="3" t="s">
        <v>396</v>
      </c>
      <c r="B203" s="3" t="s">
        <v>396</v>
      </c>
      <c r="C203">
        <v>-0.08</v>
      </c>
      <c r="D203">
        <v>-0.09</v>
      </c>
      <c r="E203">
        <v>175.1</v>
      </c>
      <c r="F203">
        <v>220.1</v>
      </c>
      <c r="G203" s="4">
        <f t="shared" si="12"/>
        <v>165.65469394165186</v>
      </c>
      <c r="H203" s="4">
        <f t="shared" si="12"/>
        <v>206.78895710200402</v>
      </c>
      <c r="I203" s="5">
        <f t="shared" si="13"/>
        <v>-9.999999999999995E-3</v>
      </c>
      <c r="J203" s="5">
        <f t="shared" si="14"/>
        <v>0.32998006145799946</v>
      </c>
      <c r="K203" s="5">
        <f t="shared" si="15"/>
        <v>0.31998006145799951</v>
      </c>
      <c r="L203" s="5">
        <v>0.53389299999999995</v>
      </c>
    </row>
    <row r="204" spans="1:12">
      <c r="A204" s="3" t="s">
        <v>397</v>
      </c>
      <c r="B204" s="3" t="s">
        <v>398</v>
      </c>
      <c r="C204">
        <v>0.27</v>
      </c>
      <c r="D204">
        <v>0.28000000000000003</v>
      </c>
      <c r="E204">
        <v>11.3</v>
      </c>
      <c r="F204">
        <v>10.5</v>
      </c>
      <c r="G204" s="4">
        <f t="shared" si="12"/>
        <v>13.625628452905595</v>
      </c>
      <c r="H204" s="4">
        <f t="shared" si="12"/>
        <v>12.749046286147994</v>
      </c>
      <c r="I204" s="5">
        <f t="shared" si="13"/>
        <v>1.0000000000000009E-2</v>
      </c>
      <c r="J204" s="5">
        <f t="shared" si="14"/>
        <v>-0.10593344474906524</v>
      </c>
      <c r="K204" s="5">
        <f t="shared" si="15"/>
        <v>-9.5933444749065122E-2</v>
      </c>
      <c r="L204" s="5">
        <v>-0.18126100000000001</v>
      </c>
    </row>
    <row r="205" spans="1:12">
      <c r="A205" s="3" t="s">
        <v>399</v>
      </c>
      <c r="B205" s="3" t="s">
        <v>400</v>
      </c>
      <c r="C205">
        <v>0</v>
      </c>
      <c r="D205">
        <v>0.09</v>
      </c>
      <c r="E205">
        <v>267.3</v>
      </c>
      <c r="F205">
        <v>352.9</v>
      </c>
      <c r="G205" s="4">
        <f t="shared" si="12"/>
        <v>267.3</v>
      </c>
      <c r="H205" s="4">
        <f t="shared" si="12"/>
        <v>375.61623738779065</v>
      </c>
      <c r="I205" s="5">
        <f t="shared" si="13"/>
        <v>0.09</v>
      </c>
      <c r="J205" s="5">
        <f t="shared" si="14"/>
        <v>0.40079959253664588</v>
      </c>
      <c r="K205" s="5">
        <f t="shared" si="15"/>
        <v>0.49079959253664579</v>
      </c>
      <c r="L205" s="5">
        <v>0.319548</v>
      </c>
    </row>
    <row r="206" spans="1:12">
      <c r="A206" s="3" t="s">
        <v>401</v>
      </c>
      <c r="B206" s="3" t="s">
        <v>402</v>
      </c>
      <c r="C206">
        <v>0.06</v>
      </c>
      <c r="D206">
        <v>0.27</v>
      </c>
      <c r="E206">
        <v>23</v>
      </c>
      <c r="F206">
        <v>25.2</v>
      </c>
      <c r="G206" s="4">
        <f t="shared" si="12"/>
        <v>23.976712499345794</v>
      </c>
      <c r="H206" s="4">
        <f t="shared" si="12"/>
        <v>30.386357257807163</v>
      </c>
      <c r="I206" s="5">
        <f t="shared" si="13"/>
        <v>0.21000000000000002</v>
      </c>
      <c r="J206" s="5">
        <f t="shared" si="14"/>
        <v>0.13178987255554112</v>
      </c>
      <c r="K206" s="5">
        <f t="shared" si="15"/>
        <v>0.34178987255554105</v>
      </c>
      <c r="L206" s="5">
        <v>0.19385199999999997</v>
      </c>
    </row>
    <row r="207" spans="1:12">
      <c r="A207" s="3" t="s">
        <v>403</v>
      </c>
      <c r="B207" s="3" t="s">
        <v>404</v>
      </c>
      <c r="C207">
        <v>0.01</v>
      </c>
      <c r="D207">
        <v>0.13</v>
      </c>
      <c r="E207">
        <v>72.3</v>
      </c>
      <c r="F207">
        <v>77.900000000000006</v>
      </c>
      <c r="G207" s="4">
        <f t="shared" si="12"/>
        <v>72.802886269100767</v>
      </c>
      <c r="H207" s="4">
        <f t="shared" si="12"/>
        <v>85.245479328211601</v>
      </c>
      <c r="I207" s="5">
        <f t="shared" si="13"/>
        <v>0.12000000000000001</v>
      </c>
      <c r="J207" s="5">
        <f t="shared" si="14"/>
        <v>0.10762768111055161</v>
      </c>
      <c r="K207" s="5">
        <f t="shared" si="15"/>
        <v>0.22762768111055146</v>
      </c>
      <c r="L207" s="5">
        <v>0.15582999999999997</v>
      </c>
    </row>
    <row r="208" spans="1:12">
      <c r="A208" s="3" t="s">
        <v>405</v>
      </c>
      <c r="B208" s="3" t="s">
        <v>406</v>
      </c>
      <c r="C208">
        <v>-0.16</v>
      </c>
      <c r="D208">
        <v>-0.17</v>
      </c>
      <c r="E208">
        <v>216.7</v>
      </c>
      <c r="F208">
        <v>296.10000000000002</v>
      </c>
      <c r="G208" s="4">
        <f t="shared" si="12"/>
        <v>193.95193287009161</v>
      </c>
      <c r="H208" s="4">
        <f t="shared" si="12"/>
        <v>263.18631789342146</v>
      </c>
      <c r="I208" s="5">
        <f t="shared" si="13"/>
        <v>-1.0000000000000009E-2</v>
      </c>
      <c r="J208" s="5">
        <f t="shared" si="14"/>
        <v>0.45038533708388057</v>
      </c>
      <c r="K208" s="5">
        <f t="shared" si="15"/>
        <v>0.4403853370838805</v>
      </c>
      <c r="L208" s="5">
        <v>0.59369699999999992</v>
      </c>
    </row>
    <row r="209" spans="1:12">
      <c r="A209" s="3" t="s">
        <v>407</v>
      </c>
      <c r="B209" s="3" t="s">
        <v>408</v>
      </c>
      <c r="C209">
        <v>-0.06</v>
      </c>
      <c r="D209">
        <v>-0.19</v>
      </c>
      <c r="E209">
        <v>1497</v>
      </c>
      <c r="F209">
        <v>1206.0999999999999</v>
      </c>
      <c r="G209" s="4">
        <f t="shared" si="12"/>
        <v>1436.0183866299208</v>
      </c>
      <c r="H209" s="4">
        <f t="shared" si="12"/>
        <v>1057.2741604792698</v>
      </c>
      <c r="I209" s="5">
        <f t="shared" si="13"/>
        <v>-0.13</v>
      </c>
      <c r="J209" s="5">
        <f t="shared" si="14"/>
        <v>-0.31172469266322694</v>
      </c>
      <c r="K209" s="5">
        <f t="shared" si="15"/>
        <v>-0.44172469266322706</v>
      </c>
      <c r="L209" s="5">
        <v>-0.24898200000000001</v>
      </c>
    </row>
    <row r="210" spans="1:12">
      <c r="A210" s="3" t="s">
        <v>409</v>
      </c>
      <c r="B210" s="3" t="s">
        <v>410</v>
      </c>
      <c r="C210">
        <v>0.31</v>
      </c>
      <c r="D210">
        <v>0.15</v>
      </c>
      <c r="E210">
        <v>6.7</v>
      </c>
      <c r="F210">
        <v>8.3000000000000007</v>
      </c>
      <c r="G210" s="4">
        <f t="shared" si="12"/>
        <v>8.3060415895912101</v>
      </c>
      <c r="H210" s="4">
        <f t="shared" si="12"/>
        <v>9.2094266181631141</v>
      </c>
      <c r="I210" s="5">
        <f t="shared" si="13"/>
        <v>-0.16</v>
      </c>
      <c r="J210" s="5">
        <f t="shared" si="14"/>
        <v>0.30895024088915235</v>
      </c>
      <c r="K210" s="5">
        <f t="shared" si="15"/>
        <v>0.14895024088915235</v>
      </c>
      <c r="L210" s="5">
        <v>-3.9473000000000036E-2</v>
      </c>
    </row>
    <row r="211" spans="1:12">
      <c r="A211" s="3" t="s">
        <v>411</v>
      </c>
      <c r="B211" s="3" t="s">
        <v>412</v>
      </c>
      <c r="C211">
        <v>0.1</v>
      </c>
      <c r="D211">
        <v>0.28000000000000003</v>
      </c>
      <c r="E211">
        <v>534.70000000000005</v>
      </c>
      <c r="F211">
        <v>515</v>
      </c>
      <c r="G211" s="4">
        <f t="shared" si="12"/>
        <v>573.07727041815599</v>
      </c>
      <c r="H211" s="4">
        <f t="shared" si="12"/>
        <v>625.31036546344922</v>
      </c>
      <c r="I211" s="5">
        <f t="shared" si="13"/>
        <v>0.18000000000000002</v>
      </c>
      <c r="J211" s="5">
        <f t="shared" si="14"/>
        <v>-5.4157244440675267E-2</v>
      </c>
      <c r="K211" s="5">
        <f t="shared" si="15"/>
        <v>0.12584275555932489</v>
      </c>
      <c r="L211" s="5">
        <v>-6.4398000000000011E-2</v>
      </c>
    </row>
    <row r="212" spans="1:12">
      <c r="A212" s="3" t="s">
        <v>413</v>
      </c>
      <c r="B212" s="3" t="s">
        <v>414</v>
      </c>
      <c r="C212">
        <v>0.09</v>
      </c>
      <c r="D212">
        <v>0.14000000000000001</v>
      </c>
      <c r="E212">
        <v>97.2</v>
      </c>
      <c r="F212">
        <v>87.9</v>
      </c>
      <c r="G212" s="4">
        <f t="shared" si="12"/>
        <v>103.45678173446657</v>
      </c>
      <c r="H212" s="4">
        <f t="shared" si="12"/>
        <v>96.85745968555409</v>
      </c>
      <c r="I212" s="5">
        <f t="shared" si="13"/>
        <v>5.0000000000000017E-2</v>
      </c>
      <c r="J212" s="5">
        <f t="shared" si="14"/>
        <v>-0.14509314846237681</v>
      </c>
      <c r="K212" s="5">
        <f t="shared" si="15"/>
        <v>-9.5093148462376542E-2</v>
      </c>
      <c r="L212" s="5">
        <v>1.5286999999999995E-2</v>
      </c>
    </row>
    <row r="213" spans="1:12">
      <c r="A213" s="3" t="s">
        <v>415</v>
      </c>
      <c r="B213" s="3" t="s">
        <v>416</v>
      </c>
      <c r="C213">
        <v>-0.19</v>
      </c>
      <c r="D213">
        <v>-0.19</v>
      </c>
      <c r="E213">
        <v>397.2</v>
      </c>
      <c r="F213">
        <v>370.4</v>
      </c>
      <c r="G213" s="4">
        <f t="shared" si="12"/>
        <v>348.18779250672912</v>
      </c>
      <c r="H213" s="4">
        <f t="shared" si="12"/>
        <v>324.69475917545935</v>
      </c>
      <c r="I213" s="5">
        <f t="shared" si="13"/>
        <v>0</v>
      </c>
      <c r="J213" s="5">
        <f t="shared" si="14"/>
        <v>-0.10078152426813754</v>
      </c>
      <c r="K213" s="5">
        <f t="shared" si="15"/>
        <v>-0.10078152426813772</v>
      </c>
      <c r="L213" s="5">
        <v>-7.9960000000000031E-2</v>
      </c>
    </row>
    <row r="214" spans="1:12">
      <c r="A214" s="3" t="s">
        <v>417</v>
      </c>
      <c r="B214" s="3" t="s">
        <v>418</v>
      </c>
      <c r="C214">
        <v>-0.12</v>
      </c>
      <c r="D214">
        <v>-0.09</v>
      </c>
      <c r="E214">
        <v>111.2</v>
      </c>
      <c r="F214">
        <v>106</v>
      </c>
      <c r="G214" s="4">
        <f t="shared" si="12"/>
        <v>102.32486674948612</v>
      </c>
      <c r="H214" s="4">
        <f t="shared" si="12"/>
        <v>99.589411416685266</v>
      </c>
      <c r="I214" s="5">
        <f t="shared" si="13"/>
        <v>0.03</v>
      </c>
      <c r="J214" s="5">
        <f t="shared" si="14"/>
        <v>-6.909252327294596E-2</v>
      </c>
      <c r="K214" s="5">
        <f t="shared" si="15"/>
        <v>-3.9092523272945795E-2</v>
      </c>
      <c r="L214" s="5">
        <v>-3.8428999999999991E-2</v>
      </c>
    </row>
    <row r="215" spans="1:12">
      <c r="A215" s="3" t="s">
        <v>419</v>
      </c>
      <c r="B215" s="3" t="s">
        <v>420</v>
      </c>
      <c r="C215">
        <v>0.26</v>
      </c>
      <c r="D215">
        <v>0.25</v>
      </c>
      <c r="E215">
        <v>24.2</v>
      </c>
      <c r="F215">
        <v>23.2</v>
      </c>
      <c r="G215" s="4">
        <f t="shared" si="12"/>
        <v>28.97898465177807</v>
      </c>
      <c r="H215" s="4">
        <f t="shared" si="12"/>
        <v>27.589605068063126</v>
      </c>
      <c r="I215" s="5">
        <f t="shared" si="13"/>
        <v>-1.0000000000000009E-2</v>
      </c>
      <c r="J215" s="5">
        <f t="shared" si="14"/>
        <v>-6.0882242147022356E-2</v>
      </c>
      <c r="K215" s="5">
        <f t="shared" si="15"/>
        <v>-7.0882242147022476E-2</v>
      </c>
      <c r="L215" s="5">
        <v>-0.20466500000000001</v>
      </c>
    </row>
    <row r="216" spans="1:12">
      <c r="A216" s="3" t="s">
        <v>421</v>
      </c>
      <c r="B216" s="3" t="s">
        <v>422</v>
      </c>
      <c r="C216">
        <v>0.36</v>
      </c>
      <c r="D216">
        <v>-0.04</v>
      </c>
      <c r="E216">
        <v>8.9</v>
      </c>
      <c r="F216">
        <v>9.9</v>
      </c>
      <c r="G216" s="4">
        <f t="shared" si="12"/>
        <v>11.422490488309849</v>
      </c>
      <c r="H216" s="4">
        <f t="shared" si="12"/>
        <v>9.6292839793816274</v>
      </c>
      <c r="I216" s="5">
        <f t="shared" si="13"/>
        <v>-0.39999999999999997</v>
      </c>
      <c r="J216" s="5">
        <f t="shared" si="14"/>
        <v>0.15362318911321193</v>
      </c>
      <c r="K216" s="5">
        <f t="shared" si="15"/>
        <v>-0.24637681088678834</v>
      </c>
      <c r="L216" s="5">
        <v>6.6921000000000008E-2</v>
      </c>
    </row>
    <row r="217" spans="1:12">
      <c r="A217" s="3" t="s">
        <v>423</v>
      </c>
      <c r="B217" s="3" t="s">
        <v>424</v>
      </c>
      <c r="C217">
        <v>0.02</v>
      </c>
      <c r="D217">
        <v>0.09</v>
      </c>
      <c r="E217">
        <v>728.4</v>
      </c>
      <c r="F217">
        <v>568.4</v>
      </c>
      <c r="G217" s="4">
        <f t="shared" si="12"/>
        <v>738.56808507905714</v>
      </c>
      <c r="H217" s="4">
        <f t="shared" si="12"/>
        <v>604.98801170648971</v>
      </c>
      <c r="I217" s="5">
        <f t="shared" si="13"/>
        <v>6.9999999999999993E-2</v>
      </c>
      <c r="J217" s="5">
        <f t="shared" si="14"/>
        <v>-0.3578243677340579</v>
      </c>
      <c r="K217" s="5">
        <f t="shared" si="15"/>
        <v>-0.28782436773405801</v>
      </c>
      <c r="L217" s="5">
        <v>-0.26565319999999992</v>
      </c>
    </row>
    <row r="218" spans="1:12">
      <c r="A218" s="3" t="s">
        <v>425</v>
      </c>
      <c r="B218" s="3" t="s">
        <v>426</v>
      </c>
      <c r="C218">
        <v>-0.01</v>
      </c>
      <c r="D218">
        <v>-0.22</v>
      </c>
      <c r="E218">
        <v>38.4</v>
      </c>
      <c r="F218">
        <v>45.4</v>
      </c>
      <c r="G218" s="4">
        <f t="shared" si="12"/>
        <v>38.134751824782171</v>
      </c>
      <c r="H218" s="4">
        <f t="shared" si="12"/>
        <v>38.978870814274018</v>
      </c>
      <c r="I218" s="5">
        <f t="shared" si="13"/>
        <v>-0.21</v>
      </c>
      <c r="J218" s="5">
        <f t="shared" si="14"/>
        <v>0.24158598656975888</v>
      </c>
      <c r="K218" s="5">
        <f t="shared" si="15"/>
        <v>3.158598656975898E-2</v>
      </c>
      <c r="L218" s="5">
        <v>4.5740999999999976E-2</v>
      </c>
    </row>
    <row r="219" spans="1:12">
      <c r="A219" s="3" t="s">
        <v>427</v>
      </c>
      <c r="B219" s="3" t="s">
        <v>428</v>
      </c>
      <c r="C219">
        <v>0.1</v>
      </c>
      <c r="D219">
        <v>0.39</v>
      </c>
      <c r="E219">
        <v>71.2</v>
      </c>
      <c r="F219">
        <v>61.6</v>
      </c>
      <c r="G219" s="4">
        <f t="shared" si="12"/>
        <v>76.31027053258407</v>
      </c>
      <c r="H219" s="4">
        <f t="shared" si="12"/>
        <v>80.720233677675182</v>
      </c>
      <c r="I219" s="5">
        <f t="shared" si="13"/>
        <v>0.29000000000000004</v>
      </c>
      <c r="J219" s="5">
        <f t="shared" si="14"/>
        <v>-0.2089468902714964</v>
      </c>
      <c r="K219" s="5">
        <f t="shared" si="15"/>
        <v>8.1053109728503686E-2</v>
      </c>
      <c r="L219" s="5">
        <v>4.9734E-2</v>
      </c>
    </row>
    <row r="220" spans="1:12">
      <c r="A220" s="3" t="s">
        <v>429</v>
      </c>
      <c r="B220" s="3" t="s">
        <v>430</v>
      </c>
      <c r="C220">
        <v>0.17</v>
      </c>
      <c r="D220">
        <v>0.19</v>
      </c>
      <c r="E220">
        <v>473.4</v>
      </c>
      <c r="F220">
        <v>413.7</v>
      </c>
      <c r="G220" s="4">
        <f t="shared" si="12"/>
        <v>532.60268665168235</v>
      </c>
      <c r="H220" s="4">
        <f t="shared" si="12"/>
        <v>471.93394925476684</v>
      </c>
      <c r="I220" s="5">
        <f t="shared" si="13"/>
        <v>1.999999999999999E-2</v>
      </c>
      <c r="J220" s="5">
        <f t="shared" si="14"/>
        <v>-0.19447474849947816</v>
      </c>
      <c r="K220" s="5">
        <f t="shared" si="15"/>
        <v>-0.17447474849947814</v>
      </c>
      <c r="L220" s="5">
        <v>-0.128275</v>
      </c>
    </row>
    <row r="221" spans="1:12">
      <c r="A221" s="3" t="s">
        <v>431</v>
      </c>
      <c r="B221" s="3" t="s">
        <v>432</v>
      </c>
      <c r="C221">
        <v>-0.26</v>
      </c>
      <c r="D221">
        <v>-0.13</v>
      </c>
      <c r="E221">
        <v>229.3</v>
      </c>
      <c r="F221">
        <v>215.2</v>
      </c>
      <c r="G221" s="4">
        <f t="shared" si="12"/>
        <v>191.48565992492513</v>
      </c>
      <c r="H221" s="4">
        <f t="shared" si="12"/>
        <v>196.65652808936699</v>
      </c>
      <c r="I221" s="5">
        <f t="shared" si="13"/>
        <v>0.13</v>
      </c>
      <c r="J221" s="5">
        <f t="shared" si="14"/>
        <v>-9.1558277024169452E-2</v>
      </c>
      <c r="K221" s="5">
        <f t="shared" si="15"/>
        <v>3.844172297583015E-2</v>
      </c>
      <c r="L221" s="5">
        <v>1.1697000000000013E-2</v>
      </c>
    </row>
    <row r="222" spans="1:12">
      <c r="A222" s="3" t="s">
        <v>433</v>
      </c>
      <c r="B222" s="3" t="s">
        <v>434</v>
      </c>
      <c r="C222">
        <v>0.01</v>
      </c>
      <c r="D222">
        <v>0.23</v>
      </c>
      <c r="E222">
        <v>32.5</v>
      </c>
      <c r="F222">
        <v>34.700000000000003</v>
      </c>
      <c r="G222" s="4">
        <f t="shared" si="12"/>
        <v>32.726055376843362</v>
      </c>
      <c r="H222" s="4">
        <f t="shared" si="12"/>
        <v>40.697372738346196</v>
      </c>
      <c r="I222" s="5">
        <f t="shared" si="13"/>
        <v>0.22</v>
      </c>
      <c r="J222" s="5">
        <f t="shared" si="14"/>
        <v>9.4495944662444098E-2</v>
      </c>
      <c r="K222" s="5">
        <f t="shared" si="15"/>
        <v>0.31449594466244396</v>
      </c>
      <c r="L222" s="5">
        <v>-2.1819000000000033E-2</v>
      </c>
    </row>
    <row r="223" spans="1:12">
      <c r="A223" s="3" t="s">
        <v>435</v>
      </c>
      <c r="B223" s="3" t="s">
        <v>436</v>
      </c>
      <c r="C223">
        <v>0.01</v>
      </c>
      <c r="D223">
        <v>-0.14000000000000001</v>
      </c>
      <c r="E223">
        <v>52.5</v>
      </c>
      <c r="F223">
        <v>57.7</v>
      </c>
      <c r="G223" s="4">
        <f t="shared" si="12"/>
        <v>52.865166377977744</v>
      </c>
      <c r="H223" s="4">
        <f t="shared" si="12"/>
        <v>52.363855261800182</v>
      </c>
      <c r="I223" s="5">
        <f t="shared" si="13"/>
        <v>-0.15000000000000002</v>
      </c>
      <c r="J223" s="5">
        <f t="shared" si="14"/>
        <v>0.13625389609199751</v>
      </c>
      <c r="K223" s="5">
        <f t="shared" si="15"/>
        <v>-1.3746103908002662E-2</v>
      </c>
      <c r="L223" s="5">
        <v>0.34622700000000001</v>
      </c>
    </row>
    <row r="224" spans="1:12">
      <c r="A224" s="3" t="s">
        <v>437</v>
      </c>
      <c r="B224" s="3" t="s">
        <v>438</v>
      </c>
      <c r="C224">
        <v>0.05</v>
      </c>
      <c r="D224">
        <v>-0.01</v>
      </c>
      <c r="E224">
        <v>128.4</v>
      </c>
      <c r="F224">
        <v>105.4</v>
      </c>
      <c r="G224" s="4">
        <f t="shared" si="12"/>
        <v>132.92801622123289</v>
      </c>
      <c r="H224" s="4">
        <f t="shared" si="12"/>
        <v>104.67194901906358</v>
      </c>
      <c r="I224" s="5">
        <f t="shared" si="13"/>
        <v>-6.0000000000000005E-2</v>
      </c>
      <c r="J224" s="5">
        <f t="shared" si="14"/>
        <v>-0.28477033548508845</v>
      </c>
      <c r="K224" s="5">
        <f t="shared" si="15"/>
        <v>-0.3447703354850889</v>
      </c>
      <c r="L224" s="5">
        <v>-0.34314329999999998</v>
      </c>
    </row>
    <row r="225" spans="1:12">
      <c r="A225" s="3" t="s">
        <v>439</v>
      </c>
      <c r="B225" s="3" t="s">
        <v>440</v>
      </c>
      <c r="C225">
        <v>-0.12</v>
      </c>
      <c r="D225">
        <v>-0.18</v>
      </c>
      <c r="E225">
        <v>485.1</v>
      </c>
      <c r="F225">
        <v>447.3</v>
      </c>
      <c r="G225" s="4">
        <f t="shared" si="12"/>
        <v>446.38302931812694</v>
      </c>
      <c r="H225" s="4">
        <f t="shared" si="12"/>
        <v>394.83305024081</v>
      </c>
      <c r="I225" s="5">
        <f t="shared" si="13"/>
        <v>-0.06</v>
      </c>
      <c r="J225" s="5">
        <f t="shared" si="14"/>
        <v>-0.11703942119021934</v>
      </c>
      <c r="K225" s="5">
        <f t="shared" si="15"/>
        <v>-0.17703942119021912</v>
      </c>
      <c r="L225" s="5">
        <v>-2.6892000000000027E-2</v>
      </c>
    </row>
    <row r="226" spans="1:12">
      <c r="A226" s="3" t="s">
        <v>441</v>
      </c>
      <c r="B226" s="3" t="s">
        <v>442</v>
      </c>
      <c r="C226">
        <v>-0.02</v>
      </c>
      <c r="D226">
        <v>0.02</v>
      </c>
      <c r="E226">
        <v>87.4</v>
      </c>
      <c r="F226">
        <v>99.5</v>
      </c>
      <c r="G226" s="4">
        <f t="shared" si="12"/>
        <v>86.196738372719594</v>
      </c>
      <c r="H226" s="4">
        <f t="shared" si="12"/>
        <v>100.8889682391079</v>
      </c>
      <c r="I226" s="5">
        <f t="shared" si="13"/>
        <v>0.04</v>
      </c>
      <c r="J226" s="5">
        <f t="shared" si="14"/>
        <v>0.1870632459304126</v>
      </c>
      <c r="K226" s="5">
        <f t="shared" si="15"/>
        <v>0.22706324593041266</v>
      </c>
      <c r="L226" s="5">
        <v>0.29577999999999999</v>
      </c>
    </row>
    <row r="227" spans="1:12">
      <c r="A227" s="3" t="s">
        <v>443</v>
      </c>
      <c r="B227" s="3" t="s">
        <v>444</v>
      </c>
      <c r="C227">
        <v>0.09</v>
      </c>
      <c r="D227">
        <v>0.28000000000000003</v>
      </c>
      <c r="E227">
        <v>50</v>
      </c>
      <c r="F227">
        <v>52</v>
      </c>
      <c r="G227" s="4">
        <f t="shared" si="12"/>
        <v>53.218509122667989</v>
      </c>
      <c r="H227" s="4">
        <f t="shared" si="12"/>
        <v>63.138133988542442</v>
      </c>
      <c r="I227" s="5">
        <f t="shared" si="13"/>
        <v>0.19000000000000003</v>
      </c>
      <c r="J227" s="5">
        <f t="shared" si="14"/>
        <v>5.6583528366367514E-2</v>
      </c>
      <c r="K227" s="5">
        <f t="shared" si="15"/>
        <v>0.24658352836636782</v>
      </c>
      <c r="L227" s="5">
        <v>0.14033999999999996</v>
      </c>
    </row>
    <row r="228" spans="1:12">
      <c r="A228" s="3" t="s">
        <v>445</v>
      </c>
      <c r="B228" s="3" t="s">
        <v>446</v>
      </c>
      <c r="C228">
        <v>0.14000000000000001</v>
      </c>
      <c r="D228">
        <v>0.28999999999999998</v>
      </c>
      <c r="E228">
        <v>12.3</v>
      </c>
      <c r="F228">
        <v>15.2</v>
      </c>
      <c r="G228" s="4">
        <f t="shared" si="12"/>
        <v>13.553432925282312</v>
      </c>
      <c r="H228" s="4">
        <f t="shared" si="12"/>
        <v>18.58413222091944</v>
      </c>
      <c r="I228" s="5">
        <f t="shared" si="13"/>
        <v>0.14999999999999997</v>
      </c>
      <c r="J228" s="5">
        <f t="shared" si="14"/>
        <v>0.30541300810434541</v>
      </c>
      <c r="K228" s="5">
        <f t="shared" si="15"/>
        <v>0.45541300810434548</v>
      </c>
      <c r="L228" s="5">
        <v>0.24990600000000002</v>
      </c>
    </row>
    <row r="229" spans="1:12">
      <c r="A229" s="3" t="s">
        <v>447</v>
      </c>
      <c r="B229" s="3" t="s">
        <v>448</v>
      </c>
      <c r="C229">
        <v>0.04</v>
      </c>
      <c r="D229">
        <v>-0.1</v>
      </c>
      <c r="E229">
        <v>32.4</v>
      </c>
      <c r="F229">
        <v>37.4</v>
      </c>
      <c r="G229" s="4">
        <f t="shared" si="12"/>
        <v>33.310887983656556</v>
      </c>
      <c r="H229" s="4">
        <f t="shared" si="12"/>
        <v>34.895433883476599</v>
      </c>
      <c r="I229" s="5">
        <f t="shared" si="13"/>
        <v>-0.14000000000000001</v>
      </c>
      <c r="J229" s="5">
        <f t="shared" si="14"/>
        <v>0.20704445700301197</v>
      </c>
      <c r="K229" s="5">
        <f t="shared" si="15"/>
        <v>6.7044457003011856E-2</v>
      </c>
      <c r="L229" s="5">
        <v>6.4599000000000018E-2</v>
      </c>
    </row>
    <row r="230" spans="1:12">
      <c r="A230" s="3" t="s">
        <v>449</v>
      </c>
      <c r="B230" s="3" t="s">
        <v>450</v>
      </c>
      <c r="C230">
        <v>0.08</v>
      </c>
      <c r="D230">
        <v>0.24</v>
      </c>
      <c r="E230">
        <v>4.4000000000000004</v>
      </c>
      <c r="F230">
        <v>5.0999999999999996</v>
      </c>
      <c r="G230" s="4">
        <f t="shared" si="12"/>
        <v>4.6508793784700737</v>
      </c>
      <c r="H230" s="4">
        <f t="shared" si="12"/>
        <v>6.0230625732906038</v>
      </c>
      <c r="I230" s="5">
        <f t="shared" si="13"/>
        <v>0.15999999999999998</v>
      </c>
      <c r="J230" s="5">
        <f t="shared" si="14"/>
        <v>0.21299372333419817</v>
      </c>
      <c r="K230" s="5">
        <f t="shared" si="15"/>
        <v>0.372993723334198</v>
      </c>
      <c r="L230" s="5">
        <v>1.3845609999999999</v>
      </c>
    </row>
    <row r="231" spans="1:12">
      <c r="A231" s="3" t="s">
        <v>451</v>
      </c>
      <c r="B231" s="3" t="s">
        <v>451</v>
      </c>
      <c r="C231">
        <v>0.11</v>
      </c>
      <c r="D231">
        <v>0</v>
      </c>
      <c r="E231">
        <v>32.9</v>
      </c>
      <c r="F231">
        <v>34</v>
      </c>
      <c r="G231" s="4">
        <f t="shared" si="12"/>
        <v>35.506608980995651</v>
      </c>
      <c r="H231" s="4">
        <f t="shared" si="12"/>
        <v>34</v>
      </c>
      <c r="I231" s="5">
        <f t="shared" si="13"/>
        <v>-0.11</v>
      </c>
      <c r="J231" s="5">
        <f t="shared" si="14"/>
        <v>4.7447162402460316E-2</v>
      </c>
      <c r="K231" s="5">
        <f t="shared" si="15"/>
        <v>-6.2552837597539587E-2</v>
      </c>
      <c r="L231" s="5">
        <v>-0.24249799999999999</v>
      </c>
    </row>
    <row r="232" spans="1:12">
      <c r="A232" s="3" t="s">
        <v>452</v>
      </c>
      <c r="B232" s="3" t="s">
        <v>452</v>
      </c>
      <c r="C232">
        <v>0.12</v>
      </c>
      <c r="D232">
        <v>0.2</v>
      </c>
      <c r="E232">
        <v>70</v>
      </c>
      <c r="F232">
        <v>69.900000000000006</v>
      </c>
      <c r="G232" s="4">
        <f t="shared" si="12"/>
        <v>76.071440376824057</v>
      </c>
      <c r="H232" s="4">
        <f t="shared" si="12"/>
        <v>80.294015014292754</v>
      </c>
      <c r="I232" s="5">
        <f t="shared" si="13"/>
        <v>8.0000000000000016E-2</v>
      </c>
      <c r="J232" s="5">
        <f t="shared" si="14"/>
        <v>-2.0624664568922491E-3</v>
      </c>
      <c r="K232" s="5">
        <f t="shared" si="15"/>
        <v>7.7937533543107881E-2</v>
      </c>
      <c r="L232" s="5">
        <v>-1.2981999999999994E-2</v>
      </c>
    </row>
    <row r="233" spans="1:12">
      <c r="A233" s="3" t="s">
        <v>453</v>
      </c>
      <c r="B233" s="3" t="s">
        <v>454</v>
      </c>
      <c r="C233">
        <v>0.11</v>
      </c>
      <c r="D233">
        <v>0.04</v>
      </c>
      <c r="E233">
        <v>12.4</v>
      </c>
      <c r="F233">
        <v>14.7</v>
      </c>
      <c r="G233" s="4">
        <f t="shared" si="12"/>
        <v>13.382430132654898</v>
      </c>
      <c r="H233" s="4">
        <f t="shared" si="12"/>
        <v>15.113273251844177</v>
      </c>
      <c r="I233" s="5">
        <f t="shared" si="13"/>
        <v>-7.0000000000000007E-2</v>
      </c>
      <c r="J233" s="5">
        <f t="shared" si="14"/>
        <v>0.24547603444948898</v>
      </c>
      <c r="K233" s="5">
        <f t="shared" si="15"/>
        <v>0.17547603444948889</v>
      </c>
      <c r="L233" s="5">
        <v>7.1349999999999969E-2</v>
      </c>
    </row>
    <row r="234" spans="1:12">
      <c r="A234" s="3" t="s">
        <v>455</v>
      </c>
      <c r="B234" s="3" t="s">
        <v>456</v>
      </c>
      <c r="C234">
        <v>0.2</v>
      </c>
      <c r="D234">
        <v>0.23</v>
      </c>
      <c r="E234">
        <v>56.7</v>
      </c>
      <c r="F234">
        <v>57.9</v>
      </c>
      <c r="G234" s="4">
        <f t="shared" si="12"/>
        <v>65.131196728331886</v>
      </c>
      <c r="H234" s="4">
        <f t="shared" si="12"/>
        <v>67.907143560525782</v>
      </c>
      <c r="I234" s="5">
        <f t="shared" si="13"/>
        <v>0.03</v>
      </c>
      <c r="J234" s="5">
        <f t="shared" si="14"/>
        <v>3.021461304700777E-2</v>
      </c>
      <c r="K234" s="5">
        <f t="shared" si="15"/>
        <v>6.0214613047007863E-2</v>
      </c>
      <c r="L234" s="5">
        <v>0.109234</v>
      </c>
    </row>
    <row r="235" spans="1:12">
      <c r="A235" s="3" t="s">
        <v>457</v>
      </c>
      <c r="B235" s="3" t="s">
        <v>458</v>
      </c>
      <c r="C235">
        <v>0.08</v>
      </c>
      <c r="D235">
        <v>0.23</v>
      </c>
      <c r="E235">
        <v>593.70000000000005</v>
      </c>
      <c r="F235">
        <v>546.6</v>
      </c>
      <c r="G235" s="4">
        <f t="shared" si="12"/>
        <v>627.55161068129155</v>
      </c>
      <c r="H235" s="4">
        <f t="shared" si="12"/>
        <v>641.07158325014495</v>
      </c>
      <c r="I235" s="5">
        <f t="shared" si="13"/>
        <v>0.15000000000000002</v>
      </c>
      <c r="J235" s="5">
        <f t="shared" si="14"/>
        <v>-0.1192486532454614</v>
      </c>
      <c r="K235" s="5">
        <f t="shared" si="15"/>
        <v>3.0751346754538705E-2</v>
      </c>
      <c r="L235" s="5">
        <v>-3.8113999999999981E-2</v>
      </c>
    </row>
    <row r="236" spans="1:12">
      <c r="A236" s="3" t="s">
        <v>459</v>
      </c>
      <c r="B236" s="3" t="s">
        <v>460</v>
      </c>
      <c r="C236">
        <v>-0.05</v>
      </c>
      <c r="D236">
        <v>-0.01</v>
      </c>
      <c r="E236">
        <v>220.4</v>
      </c>
      <c r="F236">
        <v>380.2</v>
      </c>
      <c r="G236" s="4">
        <f t="shared" si="12"/>
        <v>212.89236689503596</v>
      </c>
      <c r="H236" s="4">
        <f t="shared" si="12"/>
        <v>377.573766765161</v>
      </c>
      <c r="I236" s="5">
        <f t="shared" si="13"/>
        <v>0.04</v>
      </c>
      <c r="J236" s="5">
        <f t="shared" si="14"/>
        <v>0.78663430807739432</v>
      </c>
      <c r="K236" s="5">
        <f t="shared" si="15"/>
        <v>0.82663430807739413</v>
      </c>
      <c r="L236" s="5">
        <v>1.2910439999999999</v>
      </c>
    </row>
    <row r="237" spans="1:12">
      <c r="A237" s="3" t="s">
        <v>461</v>
      </c>
      <c r="B237" s="3" t="s">
        <v>462</v>
      </c>
      <c r="C237">
        <v>0.08</v>
      </c>
      <c r="D237">
        <v>0.19</v>
      </c>
      <c r="E237">
        <v>131.19999999999999</v>
      </c>
      <c r="F237">
        <v>131.69999999999999</v>
      </c>
      <c r="G237" s="4">
        <f t="shared" si="12"/>
        <v>138.68076692165309</v>
      </c>
      <c r="H237" s="4">
        <f t="shared" si="12"/>
        <v>150.23858137987139</v>
      </c>
      <c r="I237" s="5">
        <f t="shared" si="13"/>
        <v>0.11</v>
      </c>
      <c r="J237" s="5">
        <f t="shared" si="14"/>
        <v>5.4876256384307973E-3</v>
      </c>
      <c r="K237" s="5">
        <f t="shared" si="15"/>
        <v>0.11548762563843086</v>
      </c>
      <c r="L237" s="5">
        <v>0.159391</v>
      </c>
    </row>
    <row r="238" spans="1:12">
      <c r="A238" s="3" t="s">
        <v>463</v>
      </c>
      <c r="B238" s="3" t="s">
        <v>464</v>
      </c>
      <c r="C238">
        <v>0.01</v>
      </c>
      <c r="D238">
        <v>-0.08</v>
      </c>
      <c r="E238">
        <v>169.1</v>
      </c>
      <c r="F238">
        <v>145.6</v>
      </c>
      <c r="G238" s="4">
        <f t="shared" si="12"/>
        <v>170.27618351459117</v>
      </c>
      <c r="H238" s="4">
        <f t="shared" si="12"/>
        <v>137.74599336324678</v>
      </c>
      <c r="I238" s="5">
        <f t="shared" si="13"/>
        <v>-0.09</v>
      </c>
      <c r="J238" s="5">
        <f t="shared" si="14"/>
        <v>-0.21586630421128694</v>
      </c>
      <c r="K238" s="5">
        <f t="shared" si="15"/>
        <v>-0.30586630421128691</v>
      </c>
      <c r="L238" s="5">
        <v>-0.12248700000000001</v>
      </c>
    </row>
    <row r="239" spans="1:12">
      <c r="A239" s="3" t="s">
        <v>465</v>
      </c>
      <c r="B239" s="3" t="s">
        <v>466</v>
      </c>
      <c r="C239">
        <v>-7.0000000000000007E-2</v>
      </c>
      <c r="D239">
        <v>0.05</v>
      </c>
      <c r="E239">
        <v>177.4</v>
      </c>
      <c r="F239">
        <v>169.8</v>
      </c>
      <c r="G239" s="4">
        <f t="shared" si="12"/>
        <v>168.99798085299449</v>
      </c>
      <c r="H239" s="4">
        <f t="shared" si="12"/>
        <v>175.78798406826593</v>
      </c>
      <c r="I239" s="5">
        <f t="shared" si="13"/>
        <v>0.12000000000000001</v>
      </c>
      <c r="J239" s="5">
        <f t="shared" si="14"/>
        <v>-6.3169550748025383E-2</v>
      </c>
      <c r="K239" s="5">
        <f t="shared" si="15"/>
        <v>5.6830449251974932E-2</v>
      </c>
      <c r="L239" s="5">
        <v>-0.16387100000000002</v>
      </c>
    </row>
    <row r="240" spans="1:12">
      <c r="A240" s="3" t="s">
        <v>467</v>
      </c>
      <c r="B240" s="3" t="s">
        <v>468</v>
      </c>
      <c r="C240">
        <v>-7.0000000000000007E-2</v>
      </c>
      <c r="D240">
        <v>0.12</v>
      </c>
      <c r="E240">
        <v>15.9</v>
      </c>
      <c r="F240">
        <v>15.3</v>
      </c>
      <c r="G240" s="4">
        <f t="shared" si="12"/>
        <v>15.146944168898605</v>
      </c>
      <c r="H240" s="4">
        <f t="shared" si="12"/>
        <v>16.627043396648688</v>
      </c>
      <c r="I240" s="5">
        <f t="shared" si="13"/>
        <v>0.19</v>
      </c>
      <c r="J240" s="5">
        <f t="shared" si="14"/>
        <v>-5.5495112591703574E-2</v>
      </c>
      <c r="K240" s="5">
        <f t="shared" si="15"/>
        <v>0.13450488740829636</v>
      </c>
      <c r="L240" s="5">
        <v>-0.20189400000000002</v>
      </c>
    </row>
    <row r="241" spans="1:12">
      <c r="A241" s="3" t="s">
        <v>469</v>
      </c>
      <c r="B241" s="3" t="s">
        <v>470</v>
      </c>
      <c r="C241">
        <v>-0.08</v>
      </c>
      <c r="D241">
        <v>-0.11</v>
      </c>
      <c r="E241">
        <v>72.400000000000006</v>
      </c>
      <c r="F241">
        <v>84.2</v>
      </c>
      <c r="G241" s="4">
        <f t="shared" si="12"/>
        <v>68.49457362293316</v>
      </c>
      <c r="H241" s="4">
        <f t="shared" si="12"/>
        <v>78.018714811169218</v>
      </c>
      <c r="I241" s="5">
        <f t="shared" si="13"/>
        <v>-0.03</v>
      </c>
      <c r="J241" s="5">
        <f t="shared" si="14"/>
        <v>0.21783053598319055</v>
      </c>
      <c r="K241" s="5">
        <f t="shared" si="15"/>
        <v>0.18783053598319013</v>
      </c>
      <c r="L241" s="5">
        <v>-7.6213000000000031E-2</v>
      </c>
    </row>
    <row r="242" spans="1:12">
      <c r="A242" s="3" t="s">
        <v>471</v>
      </c>
      <c r="B242" s="3" t="s">
        <v>472</v>
      </c>
      <c r="C242">
        <v>-0.2</v>
      </c>
      <c r="D242">
        <v>7.0000000000000007E-2</v>
      </c>
      <c r="E242">
        <v>491.2</v>
      </c>
      <c r="F242">
        <v>438.8</v>
      </c>
      <c r="G242" s="4">
        <f t="shared" si="12"/>
        <v>427.61443669105614</v>
      </c>
      <c r="H242" s="4">
        <f t="shared" si="12"/>
        <v>460.61568077380196</v>
      </c>
      <c r="I242" s="5">
        <f t="shared" si="13"/>
        <v>0.27</v>
      </c>
      <c r="J242" s="5">
        <f t="shared" si="14"/>
        <v>-0.16274703496698639</v>
      </c>
      <c r="K242" s="5">
        <f t="shared" si="15"/>
        <v>0.10725296503301379</v>
      </c>
      <c r="L242" s="5">
        <v>-5.2430000000000032E-2</v>
      </c>
    </row>
    <row r="243" spans="1:12">
      <c r="A243" s="3" t="s">
        <v>473</v>
      </c>
      <c r="B243" s="3" t="s">
        <v>474</v>
      </c>
      <c r="C243">
        <v>0.17</v>
      </c>
      <c r="D243">
        <v>0.33</v>
      </c>
      <c r="E243">
        <v>41.9</v>
      </c>
      <c r="F243">
        <v>41.8</v>
      </c>
      <c r="G243" s="4">
        <f t="shared" si="12"/>
        <v>47.139950508461112</v>
      </c>
      <c r="H243" s="4">
        <f t="shared" si="12"/>
        <v>52.543159055012424</v>
      </c>
      <c r="I243" s="5">
        <f t="shared" si="13"/>
        <v>0.16</v>
      </c>
      <c r="J243" s="5">
        <f t="shared" si="14"/>
        <v>-3.4473016184689187E-3</v>
      </c>
      <c r="K243" s="5">
        <f t="shared" si="15"/>
        <v>0.15655269838153116</v>
      </c>
      <c r="L243" s="5">
        <v>-1.7438999999999982E-2</v>
      </c>
    </row>
    <row r="244" spans="1:12">
      <c r="A244" s="3" t="s">
        <v>475</v>
      </c>
      <c r="B244" s="3" t="s">
        <v>476</v>
      </c>
      <c r="C244">
        <v>0.09</v>
      </c>
      <c r="D244">
        <v>0.08</v>
      </c>
      <c r="E244">
        <v>305.10000000000002</v>
      </c>
      <c r="F244">
        <v>283.5</v>
      </c>
      <c r="G244" s="4">
        <f t="shared" si="12"/>
        <v>324.73934266652009</v>
      </c>
      <c r="H244" s="4">
        <f t="shared" si="12"/>
        <v>299.6646144991513</v>
      </c>
      <c r="I244" s="5">
        <f t="shared" si="13"/>
        <v>-9.999999999999995E-3</v>
      </c>
      <c r="J244" s="5">
        <f t="shared" si="14"/>
        <v>-0.10593344474906524</v>
      </c>
      <c r="K244" s="5">
        <f t="shared" si="15"/>
        <v>-0.11593344474906522</v>
      </c>
      <c r="L244" s="5">
        <v>-3.6314000000000013E-2</v>
      </c>
    </row>
    <row r="245" spans="1:12">
      <c r="A245" s="3" t="s">
        <v>477</v>
      </c>
      <c r="B245" s="3" t="s">
        <v>478</v>
      </c>
      <c r="C245">
        <v>-0.05</v>
      </c>
      <c r="D245">
        <v>-0.05</v>
      </c>
      <c r="E245">
        <v>132.6</v>
      </c>
      <c r="F245">
        <v>109.7</v>
      </c>
      <c r="G245" s="4">
        <f t="shared" si="12"/>
        <v>128.08315721543451</v>
      </c>
      <c r="H245" s="4">
        <f t="shared" si="12"/>
        <v>105.96321528305555</v>
      </c>
      <c r="I245" s="5">
        <f t="shared" si="13"/>
        <v>0</v>
      </c>
      <c r="J245" s="5">
        <f t="shared" si="14"/>
        <v>-0.27351724970939478</v>
      </c>
      <c r="K245" s="5">
        <f t="shared" si="15"/>
        <v>-0.27351724970939495</v>
      </c>
      <c r="L245" s="5">
        <v>-0.2769008</v>
      </c>
    </row>
    <row r="246" spans="1:12">
      <c r="A246" s="3" t="s">
        <v>479</v>
      </c>
      <c r="B246" s="3" t="s">
        <v>480</v>
      </c>
      <c r="C246">
        <v>0.09</v>
      </c>
      <c r="D246">
        <v>-0.14000000000000001</v>
      </c>
      <c r="E246">
        <v>256.5</v>
      </c>
      <c r="F246">
        <v>225.5</v>
      </c>
      <c r="G246" s="4">
        <f t="shared" si="12"/>
        <v>273.01095179928677</v>
      </c>
      <c r="H246" s="4">
        <f t="shared" si="12"/>
        <v>204.64556952401978</v>
      </c>
      <c r="I246" s="5">
        <f t="shared" si="13"/>
        <v>-0.23</v>
      </c>
      <c r="J246" s="5">
        <f t="shared" si="14"/>
        <v>-0.18583139235167309</v>
      </c>
      <c r="K246" s="5">
        <f t="shared" si="15"/>
        <v>-0.41583139235167288</v>
      </c>
      <c r="L246" s="5">
        <v>0.10962899999999998</v>
      </c>
    </row>
    <row r="247" spans="1:12">
      <c r="A247" s="3" t="s">
        <v>481</v>
      </c>
      <c r="B247" s="3" t="s">
        <v>482</v>
      </c>
      <c r="C247">
        <v>-0.06</v>
      </c>
      <c r="D247">
        <v>-0.01</v>
      </c>
      <c r="E247">
        <v>349.3</v>
      </c>
      <c r="F247">
        <v>346.5</v>
      </c>
      <c r="G247" s="4">
        <f t="shared" si="12"/>
        <v>335.07095688031484</v>
      </c>
      <c r="H247" s="4">
        <f t="shared" si="12"/>
        <v>344.10654966893293</v>
      </c>
      <c r="I247" s="5">
        <f t="shared" si="13"/>
        <v>4.9999999999999996E-2</v>
      </c>
      <c r="J247" s="5">
        <f t="shared" si="14"/>
        <v>-1.1611290370288579E-2</v>
      </c>
      <c r="K247" s="5">
        <f t="shared" si="15"/>
        <v>3.8388709629711554E-2</v>
      </c>
      <c r="L247" s="5">
        <v>-0.26434840000000004</v>
      </c>
    </row>
    <row r="248" spans="1:12">
      <c r="A248" s="3" t="s">
        <v>483</v>
      </c>
      <c r="B248" s="3" t="s">
        <v>484</v>
      </c>
      <c r="C248">
        <v>0.23</v>
      </c>
      <c r="D248">
        <v>0.28000000000000003</v>
      </c>
      <c r="E248">
        <v>122.4</v>
      </c>
      <c r="F248">
        <v>157.9</v>
      </c>
      <c r="G248" s="4">
        <f t="shared" si="12"/>
        <v>143.55499778598198</v>
      </c>
      <c r="H248" s="4">
        <f t="shared" si="12"/>
        <v>191.72137224597793</v>
      </c>
      <c r="I248" s="5">
        <f t="shared" si="13"/>
        <v>5.0000000000000017E-2</v>
      </c>
      <c r="J248" s="5">
        <f t="shared" si="14"/>
        <v>0.36740761316758525</v>
      </c>
      <c r="K248" s="5">
        <f t="shared" si="15"/>
        <v>0.41740761316758529</v>
      </c>
      <c r="L248" s="5">
        <v>0.47924700000000003</v>
      </c>
    </row>
    <row r="249" spans="1:12">
      <c r="A249" s="3" t="s">
        <v>485</v>
      </c>
      <c r="B249" s="3" t="s">
        <v>486</v>
      </c>
      <c r="C249">
        <v>-7.0000000000000007E-2</v>
      </c>
      <c r="D249">
        <v>-7.0000000000000007E-2</v>
      </c>
      <c r="E249">
        <v>14.3</v>
      </c>
      <c r="F249">
        <v>16.3</v>
      </c>
      <c r="G249" s="4">
        <f t="shared" si="12"/>
        <v>13.622723372028304</v>
      </c>
      <c r="H249" s="4">
        <f t="shared" si="12"/>
        <v>15.527999368116179</v>
      </c>
      <c r="I249" s="5">
        <f t="shared" si="13"/>
        <v>0</v>
      </c>
      <c r="J249" s="5">
        <f t="shared" si="14"/>
        <v>0.18885681745268804</v>
      </c>
      <c r="K249" s="5">
        <f t="shared" si="15"/>
        <v>0.18885681745268804</v>
      </c>
      <c r="L249" s="5">
        <v>-0.69695499999999999</v>
      </c>
    </row>
    <row r="250" spans="1:12">
      <c r="A250" s="3" t="s">
        <v>487</v>
      </c>
      <c r="B250" s="3" t="s">
        <v>488</v>
      </c>
      <c r="C250">
        <v>0.08</v>
      </c>
      <c r="D250">
        <v>0.15</v>
      </c>
      <c r="E250">
        <v>49.3</v>
      </c>
      <c r="F250">
        <v>47.4</v>
      </c>
      <c r="G250" s="4">
        <f t="shared" si="12"/>
        <v>52.110989399676043</v>
      </c>
      <c r="H250" s="4">
        <f t="shared" si="12"/>
        <v>52.593592976015856</v>
      </c>
      <c r="I250" s="5">
        <f t="shared" si="13"/>
        <v>6.9999999999999993E-2</v>
      </c>
      <c r="J250" s="5">
        <f t="shared" si="14"/>
        <v>-5.6700587479652398E-2</v>
      </c>
      <c r="K250" s="5">
        <f t="shared" si="15"/>
        <v>1.3299412520347938E-2</v>
      </c>
      <c r="L250" s="5">
        <v>2.3946999999999996E-2</v>
      </c>
    </row>
    <row r="251" spans="1:12">
      <c r="A251" s="3" t="s">
        <v>489</v>
      </c>
      <c r="B251" s="3" t="s">
        <v>490</v>
      </c>
      <c r="C251">
        <v>7.0000000000000007E-2</v>
      </c>
      <c r="D251">
        <v>0.28000000000000003</v>
      </c>
      <c r="E251">
        <v>242.7</v>
      </c>
      <c r="F251">
        <v>229.3</v>
      </c>
      <c r="G251" s="4">
        <f t="shared" si="12"/>
        <v>254.76623911531843</v>
      </c>
      <c r="H251" s="4">
        <f t="shared" si="12"/>
        <v>278.41488699178427</v>
      </c>
      <c r="I251" s="5">
        <f t="shared" si="13"/>
        <v>0.21000000000000002</v>
      </c>
      <c r="J251" s="5">
        <f t="shared" si="14"/>
        <v>-8.1937753570340083E-2</v>
      </c>
      <c r="K251" s="5">
        <f t="shared" si="15"/>
        <v>0.12806224642965985</v>
      </c>
      <c r="L251" s="5">
        <v>9.1298999999999964E-2</v>
      </c>
    </row>
    <row r="252" spans="1:12">
      <c r="A252" s="3" t="s">
        <v>491</v>
      </c>
      <c r="B252" s="3" t="s">
        <v>492</v>
      </c>
      <c r="C252">
        <v>0.23</v>
      </c>
      <c r="D252">
        <v>0.3</v>
      </c>
      <c r="E252">
        <v>43.6</v>
      </c>
      <c r="F252">
        <v>41.1</v>
      </c>
      <c r="G252" s="4">
        <f t="shared" si="12"/>
        <v>51.135603786509918</v>
      </c>
      <c r="H252" s="4">
        <f t="shared" si="12"/>
        <v>50.600035388476066</v>
      </c>
      <c r="I252" s="5">
        <f t="shared" si="13"/>
        <v>6.9999999999999979E-2</v>
      </c>
      <c r="J252" s="5">
        <f t="shared" si="14"/>
        <v>-8.5189741095243535E-2</v>
      </c>
      <c r="K252" s="5">
        <f t="shared" si="15"/>
        <v>-1.5189741095243273E-2</v>
      </c>
      <c r="L252" s="5">
        <v>-0.22659100000000001</v>
      </c>
    </row>
    <row r="253" spans="1:12">
      <c r="A253" s="3" t="s">
        <v>493</v>
      </c>
      <c r="B253" s="3" t="s">
        <v>494</v>
      </c>
      <c r="C253">
        <v>0.04</v>
      </c>
      <c r="D253">
        <v>-0.14000000000000001</v>
      </c>
      <c r="E253">
        <v>142.19999999999999</v>
      </c>
      <c r="F253">
        <v>157.9</v>
      </c>
      <c r="G253" s="4">
        <f t="shared" si="12"/>
        <v>146.19778615049265</v>
      </c>
      <c r="H253" s="4">
        <f t="shared" si="12"/>
        <v>143.2972746245797</v>
      </c>
      <c r="I253" s="5">
        <f t="shared" si="13"/>
        <v>-0.18000000000000002</v>
      </c>
      <c r="J253" s="5">
        <f t="shared" si="14"/>
        <v>0.15108970624082169</v>
      </c>
      <c r="K253" s="5">
        <f t="shared" si="15"/>
        <v>-2.8910293759178283E-2</v>
      </c>
      <c r="L253" s="5">
        <v>0.51921799999999996</v>
      </c>
    </row>
    <row r="254" spans="1:12">
      <c r="A254" s="3" t="s">
        <v>495</v>
      </c>
      <c r="B254" s="3" t="s">
        <v>496</v>
      </c>
      <c r="C254">
        <v>0.12</v>
      </c>
      <c r="D254">
        <v>7.0000000000000007E-2</v>
      </c>
      <c r="E254">
        <v>54.9</v>
      </c>
      <c r="F254">
        <v>64</v>
      </c>
      <c r="G254" s="4">
        <f t="shared" si="12"/>
        <v>59.661743952680581</v>
      </c>
      <c r="H254" s="4">
        <f t="shared" si="12"/>
        <v>67.181867751876311</v>
      </c>
      <c r="I254" s="5">
        <f t="shared" si="13"/>
        <v>-4.9999999999999989E-2</v>
      </c>
      <c r="J254" s="5">
        <f t="shared" si="14"/>
        <v>0.22126575588216385</v>
      </c>
      <c r="K254" s="5">
        <f t="shared" si="15"/>
        <v>0.171265755882164</v>
      </c>
      <c r="L254" s="5">
        <v>0.16711700000000002</v>
      </c>
    </row>
    <row r="255" spans="1:12">
      <c r="A255" s="3" t="s">
        <v>497</v>
      </c>
      <c r="B255" s="3" t="s">
        <v>498</v>
      </c>
      <c r="C255">
        <v>-0.02</v>
      </c>
      <c r="D255">
        <v>-0.05</v>
      </c>
      <c r="E255">
        <v>208.7</v>
      </c>
      <c r="F255">
        <v>233.1</v>
      </c>
      <c r="G255" s="4">
        <f t="shared" si="12"/>
        <v>205.82676542776406</v>
      </c>
      <c r="H255" s="4">
        <f t="shared" si="12"/>
        <v>225.15975827238148</v>
      </c>
      <c r="I255" s="5">
        <f t="shared" si="13"/>
        <v>-3.0000000000000002E-2</v>
      </c>
      <c r="J255" s="5">
        <f t="shared" si="14"/>
        <v>0.15951840396903127</v>
      </c>
      <c r="K255" s="5">
        <f t="shared" si="15"/>
        <v>0.12951840396903114</v>
      </c>
      <c r="L255" s="5">
        <v>0.34363799999999994</v>
      </c>
    </row>
    <row r="256" spans="1:12">
      <c r="A256" s="3" t="s">
        <v>499</v>
      </c>
      <c r="B256" s="3" t="s">
        <v>500</v>
      </c>
      <c r="C256">
        <v>-0.02</v>
      </c>
      <c r="D256">
        <v>0</v>
      </c>
      <c r="E256">
        <v>30.8</v>
      </c>
      <c r="F256">
        <v>39.1</v>
      </c>
      <c r="G256" s="4">
        <f t="shared" si="12"/>
        <v>30.375967298395466</v>
      </c>
      <c r="H256" s="4">
        <f t="shared" si="12"/>
        <v>39.1</v>
      </c>
      <c r="I256" s="5">
        <f t="shared" si="13"/>
        <v>0.02</v>
      </c>
      <c r="J256" s="5">
        <f t="shared" si="14"/>
        <v>0.34423825661245083</v>
      </c>
      <c r="K256" s="5">
        <f t="shared" si="15"/>
        <v>0.36423825661245085</v>
      </c>
      <c r="L256" s="5">
        <v>0.28242700000000004</v>
      </c>
    </row>
    <row r="257" spans="1:12">
      <c r="A257" s="3" t="s">
        <v>501</v>
      </c>
      <c r="B257" s="3" t="s">
        <v>502</v>
      </c>
      <c r="C257">
        <v>-0.47</v>
      </c>
      <c r="D257">
        <v>-0.42</v>
      </c>
      <c r="E257">
        <v>1320.2</v>
      </c>
      <c r="F257">
        <v>998.4</v>
      </c>
      <c r="G257" s="4">
        <f t="shared" si="12"/>
        <v>953.13766196439974</v>
      </c>
      <c r="H257" s="4">
        <f t="shared" si="12"/>
        <v>746.22874491856123</v>
      </c>
      <c r="I257" s="5">
        <f t="shared" si="13"/>
        <v>4.9999999999999989E-2</v>
      </c>
      <c r="J257" s="5">
        <f t="shared" si="14"/>
        <v>-0.40306666387045254</v>
      </c>
      <c r="K257" s="5">
        <f t="shared" si="15"/>
        <v>-0.35306666387045249</v>
      </c>
      <c r="L257" s="5">
        <v>-0.29460789999999992</v>
      </c>
    </row>
    <row r="258" spans="1:12">
      <c r="A258" s="3" t="s">
        <v>503</v>
      </c>
      <c r="B258" s="3" t="s">
        <v>504</v>
      </c>
      <c r="C258">
        <v>-0.04</v>
      </c>
      <c r="D258">
        <v>-0.14000000000000001</v>
      </c>
      <c r="E258">
        <v>50.9</v>
      </c>
      <c r="F258">
        <v>51.4</v>
      </c>
      <c r="G258" s="4">
        <f t="shared" si="12"/>
        <v>49.508136823285334</v>
      </c>
      <c r="H258" s="4">
        <f t="shared" si="12"/>
        <v>46.646484583302069</v>
      </c>
      <c r="I258" s="5">
        <f t="shared" si="13"/>
        <v>-0.1</v>
      </c>
      <c r="J258" s="5">
        <f t="shared" si="14"/>
        <v>1.4102703118182958E-2</v>
      </c>
      <c r="K258" s="5">
        <f t="shared" si="15"/>
        <v>-8.5897296881817214E-2</v>
      </c>
      <c r="L258" s="5">
        <v>0.13655499999999998</v>
      </c>
    </row>
    <row r="259" spans="1:12">
      <c r="A259" s="3" t="s">
        <v>505</v>
      </c>
      <c r="B259" s="3" t="s">
        <v>506</v>
      </c>
      <c r="C259">
        <v>-0.09</v>
      </c>
      <c r="D259">
        <v>0</v>
      </c>
      <c r="E259">
        <v>237.5</v>
      </c>
      <c r="F259">
        <v>236.4</v>
      </c>
      <c r="G259" s="4">
        <f t="shared" ref="G259:H322" si="16">IF(ISERROR(E259*2^C259),"", E259*2^C259)</f>
        <v>223.13665293832784</v>
      </c>
      <c r="H259" s="4">
        <f t="shared" si="16"/>
        <v>236.4</v>
      </c>
      <c r="I259" s="5">
        <f t="shared" ref="I259:I322" si="17">IF(ISERROR(D259-C259),"",D259-C259)</f>
        <v>0.09</v>
      </c>
      <c r="J259" s="5">
        <f t="shared" ref="J259:J322" si="18">IF(ISERROR(LOG(F259/E259,2)),"",LOG(F259/E259,2))</f>
        <v>-6.6974779281401041E-3</v>
      </c>
      <c r="K259" s="5">
        <f t="shared" ref="K259:K322" si="19">IF(ISERROR(LOG(H259/G259,2)),"",LOG(H259/G259,2))</f>
        <v>8.3302522071859703E-2</v>
      </c>
      <c r="L259" s="5">
        <v>-0.24837999999999999</v>
      </c>
    </row>
    <row r="260" spans="1:12">
      <c r="A260" s="3" t="s">
        <v>507</v>
      </c>
      <c r="B260" s="3" t="s">
        <v>508</v>
      </c>
      <c r="C260">
        <v>-0.04</v>
      </c>
      <c r="D260">
        <v>-0.2</v>
      </c>
      <c r="E260">
        <v>53.7</v>
      </c>
      <c r="F260">
        <v>51.9</v>
      </c>
      <c r="G260" s="4">
        <f t="shared" si="16"/>
        <v>52.231570676039738</v>
      </c>
      <c r="H260" s="4">
        <f t="shared" si="16"/>
        <v>45.181574235068844</v>
      </c>
      <c r="I260" s="5">
        <f t="shared" si="17"/>
        <v>-0.16</v>
      </c>
      <c r="J260" s="5">
        <f t="shared" si="18"/>
        <v>-4.9187549627531905E-2</v>
      </c>
      <c r="K260" s="5">
        <f t="shared" si="19"/>
        <v>-0.20918754962753183</v>
      </c>
      <c r="L260" s="5">
        <v>0.13427800000000001</v>
      </c>
    </row>
    <row r="261" spans="1:12">
      <c r="A261" s="3" t="s">
        <v>509</v>
      </c>
      <c r="B261" s="3" t="s">
        <v>510</v>
      </c>
      <c r="C261">
        <v>-0.18</v>
      </c>
      <c r="D261">
        <v>-0.14000000000000001</v>
      </c>
      <c r="E261">
        <v>6134.4</v>
      </c>
      <c r="F261">
        <v>4718.8</v>
      </c>
      <c r="G261" s="4">
        <f t="shared" si="16"/>
        <v>5414.8532604453931</v>
      </c>
      <c r="H261" s="4">
        <f t="shared" si="16"/>
        <v>4282.4013901106191</v>
      </c>
      <c r="I261" s="5">
        <f t="shared" si="17"/>
        <v>3.999999999999998E-2</v>
      </c>
      <c r="J261" s="5">
        <f t="shared" si="18"/>
        <v>-0.37850221603974121</v>
      </c>
      <c r="K261" s="5">
        <f t="shared" si="19"/>
        <v>-0.33850221603974112</v>
      </c>
      <c r="L261" s="5">
        <v>-0.32796510000000001</v>
      </c>
    </row>
    <row r="262" spans="1:12">
      <c r="A262" s="3" t="s">
        <v>511</v>
      </c>
      <c r="B262" s="3" t="s">
        <v>512</v>
      </c>
      <c r="C262">
        <v>-0.05</v>
      </c>
      <c r="D262">
        <v>-0.1</v>
      </c>
      <c r="E262">
        <v>3858.2</v>
      </c>
      <c r="F262">
        <v>2853.3</v>
      </c>
      <c r="G262" s="4">
        <f t="shared" si="16"/>
        <v>3726.7755442578386</v>
      </c>
      <c r="H262" s="4">
        <f t="shared" si="16"/>
        <v>2662.2230347519726</v>
      </c>
      <c r="I262" s="5">
        <f t="shared" si="17"/>
        <v>-0.05</v>
      </c>
      <c r="J262" s="5">
        <f t="shared" si="18"/>
        <v>-0.43529648934530346</v>
      </c>
      <c r="K262" s="5">
        <f t="shared" si="19"/>
        <v>-0.48529648934530351</v>
      </c>
      <c r="L262" s="5">
        <v>-0.28337309999999999</v>
      </c>
    </row>
    <row r="263" spans="1:12">
      <c r="A263" s="3" t="s">
        <v>513</v>
      </c>
      <c r="B263" s="3" t="s">
        <v>514</v>
      </c>
      <c r="C263">
        <v>-0.15</v>
      </c>
      <c r="D263">
        <v>-0.04</v>
      </c>
      <c r="E263">
        <v>78.3</v>
      </c>
      <c r="F263">
        <v>71.8</v>
      </c>
      <c r="G263" s="4">
        <f t="shared" si="16"/>
        <v>70.567911222427995</v>
      </c>
      <c r="H263" s="4">
        <f t="shared" si="16"/>
        <v>69.836625224202095</v>
      </c>
      <c r="I263" s="5">
        <f t="shared" si="17"/>
        <v>0.10999999999999999</v>
      </c>
      <c r="J263" s="5">
        <f t="shared" si="18"/>
        <v>-0.12502846346798932</v>
      </c>
      <c r="K263" s="5">
        <f t="shared" si="19"/>
        <v>-1.5028463467989228E-2</v>
      </c>
      <c r="L263" s="5">
        <v>4.0553000000000006E-2</v>
      </c>
    </row>
    <row r="264" spans="1:12">
      <c r="A264" s="3" t="s">
        <v>515</v>
      </c>
      <c r="B264" s="3" t="s">
        <v>516</v>
      </c>
      <c r="C264">
        <v>-0.23</v>
      </c>
      <c r="D264">
        <v>0.08</v>
      </c>
      <c r="E264">
        <v>49.2</v>
      </c>
      <c r="F264">
        <v>43.5</v>
      </c>
      <c r="G264" s="4">
        <f t="shared" si="16"/>
        <v>41.949636674983473</v>
      </c>
      <c r="H264" s="4">
        <f t="shared" si="16"/>
        <v>45.980284764420041</v>
      </c>
      <c r="I264" s="5">
        <f t="shared" si="17"/>
        <v>0.31</v>
      </c>
      <c r="J264" s="5">
        <f t="shared" si="18"/>
        <v>-0.1776429146031494</v>
      </c>
      <c r="K264" s="5">
        <f t="shared" si="19"/>
        <v>0.13235708539685062</v>
      </c>
      <c r="L264" s="5">
        <v>-0.26424420000000004</v>
      </c>
    </row>
    <row r="265" spans="1:12">
      <c r="A265" s="3" t="s">
        <v>517</v>
      </c>
      <c r="B265" s="3" t="s">
        <v>518</v>
      </c>
      <c r="C265">
        <v>0.12</v>
      </c>
      <c r="D265">
        <v>0.24</v>
      </c>
      <c r="E265">
        <v>30.2</v>
      </c>
      <c r="F265">
        <v>34.5</v>
      </c>
      <c r="G265" s="4">
        <f t="shared" si="16"/>
        <v>32.819392848286952</v>
      </c>
      <c r="H265" s="4">
        <f t="shared" si="16"/>
        <v>40.744246819318796</v>
      </c>
      <c r="I265" s="5">
        <f t="shared" si="17"/>
        <v>0.12</v>
      </c>
      <c r="J265" s="5">
        <f t="shared" si="18"/>
        <v>0.19204781234045246</v>
      </c>
      <c r="K265" s="5">
        <f t="shared" si="19"/>
        <v>0.31204781234045237</v>
      </c>
      <c r="L265" s="5">
        <v>0.19669900000000001</v>
      </c>
    </row>
    <row r="266" spans="1:12">
      <c r="A266" s="3" t="s">
        <v>519</v>
      </c>
      <c r="B266" s="3" t="s">
        <v>520</v>
      </c>
      <c r="C266">
        <v>0.14000000000000001</v>
      </c>
      <c r="D266">
        <v>-0.13</v>
      </c>
      <c r="E266">
        <v>955.5</v>
      </c>
      <c r="F266">
        <v>821.9</v>
      </c>
      <c r="G266" s="4">
        <f t="shared" si="16"/>
        <v>1052.8703382201015</v>
      </c>
      <c r="H266" s="4">
        <f t="shared" si="16"/>
        <v>751.07806894354428</v>
      </c>
      <c r="I266" s="5">
        <f t="shared" si="17"/>
        <v>-0.27</v>
      </c>
      <c r="J266" s="5">
        <f t="shared" si="18"/>
        <v>-0.21729300031805834</v>
      </c>
      <c r="K266" s="5">
        <f t="shared" si="19"/>
        <v>-0.48729300031805833</v>
      </c>
      <c r="L266" s="5">
        <v>-0.28686739999999999</v>
      </c>
    </row>
    <row r="267" spans="1:12">
      <c r="A267" s="3" t="s">
        <v>521</v>
      </c>
      <c r="B267" s="3" t="s">
        <v>521</v>
      </c>
      <c r="C267">
        <v>0.06</v>
      </c>
      <c r="D267">
        <v>0.09</v>
      </c>
      <c r="E267">
        <v>32.6</v>
      </c>
      <c r="F267">
        <v>33.700000000000003</v>
      </c>
      <c r="G267" s="4">
        <f t="shared" si="16"/>
        <v>33.984383803420556</v>
      </c>
      <c r="H267" s="4">
        <f t="shared" si="16"/>
        <v>35.869275148678227</v>
      </c>
      <c r="I267" s="5">
        <f t="shared" si="17"/>
        <v>0.03</v>
      </c>
      <c r="J267" s="5">
        <f t="shared" si="18"/>
        <v>4.7876626950780952E-2</v>
      </c>
      <c r="K267" s="5">
        <f t="shared" si="19"/>
        <v>7.7876626950780972E-2</v>
      </c>
      <c r="L267" s="5">
        <v>4.2221999999999982E-2</v>
      </c>
    </row>
    <row r="268" spans="1:12">
      <c r="A268" s="3" t="s">
        <v>522</v>
      </c>
      <c r="B268" s="3" t="s">
        <v>523</v>
      </c>
      <c r="C268">
        <v>0.18</v>
      </c>
      <c r="D268">
        <v>0.28000000000000003</v>
      </c>
      <c r="E268">
        <v>26.8</v>
      </c>
      <c r="F268">
        <v>26.6</v>
      </c>
      <c r="G268" s="4">
        <f t="shared" si="16"/>
        <v>30.361288125927402</v>
      </c>
      <c r="H268" s="4">
        <f t="shared" si="16"/>
        <v>32.297583924908253</v>
      </c>
      <c r="I268" s="5">
        <f t="shared" si="17"/>
        <v>0.10000000000000003</v>
      </c>
      <c r="J268" s="5">
        <f t="shared" si="18"/>
        <v>-1.0806754956582863E-2</v>
      </c>
      <c r="K268" s="5">
        <f t="shared" si="19"/>
        <v>8.9193245043417635E-2</v>
      </c>
      <c r="L268" s="5">
        <v>-1.276900000000003E-2</v>
      </c>
    </row>
    <row r="269" spans="1:12">
      <c r="A269" s="3" t="s">
        <v>524</v>
      </c>
      <c r="B269" s="3" t="s">
        <v>525</v>
      </c>
      <c r="C269">
        <v>-0.09</v>
      </c>
      <c r="D269">
        <v>-7.0000000000000007E-2</v>
      </c>
      <c r="E269">
        <v>213.4</v>
      </c>
      <c r="F269">
        <v>226.4</v>
      </c>
      <c r="G269" s="4">
        <f t="shared" si="16"/>
        <v>200.49415468227014</v>
      </c>
      <c r="H269" s="4">
        <f t="shared" si="16"/>
        <v>215.67724275714741</v>
      </c>
      <c r="I269" s="5">
        <f t="shared" si="17"/>
        <v>1.999999999999999E-2</v>
      </c>
      <c r="J269" s="5">
        <f t="shared" si="18"/>
        <v>8.5313782007457262E-2</v>
      </c>
      <c r="K269" s="5">
        <f t="shared" si="19"/>
        <v>0.10531378200745721</v>
      </c>
      <c r="L269" s="5">
        <v>0.18563100000000005</v>
      </c>
    </row>
    <row r="270" spans="1:12">
      <c r="A270" s="3" t="s">
        <v>526</v>
      </c>
      <c r="B270" s="3" t="s">
        <v>527</v>
      </c>
      <c r="C270">
        <v>0.23</v>
      </c>
      <c r="D270">
        <v>0.31</v>
      </c>
      <c r="E270">
        <v>46.6</v>
      </c>
      <c r="F270">
        <v>51.4</v>
      </c>
      <c r="G270" s="4">
        <f t="shared" si="16"/>
        <v>54.654108634205556</v>
      </c>
      <c r="H270" s="4">
        <f t="shared" si="16"/>
        <v>63.720975776863902</v>
      </c>
      <c r="I270" s="5">
        <f t="shared" si="17"/>
        <v>7.9999999999999988E-2</v>
      </c>
      <c r="J270" s="5">
        <f t="shared" si="18"/>
        <v>0.14143840453959769</v>
      </c>
      <c r="K270" s="5">
        <f t="shared" si="19"/>
        <v>0.22143840453959759</v>
      </c>
      <c r="L270" s="5">
        <v>0.19369699999999995</v>
      </c>
    </row>
    <row r="271" spans="1:12">
      <c r="A271" s="3" t="s">
        <v>528</v>
      </c>
      <c r="B271" s="3" t="s">
        <v>529</v>
      </c>
      <c r="C271">
        <v>0</v>
      </c>
      <c r="D271">
        <v>0.05</v>
      </c>
      <c r="E271">
        <v>33.200000000000003</v>
      </c>
      <c r="F271">
        <v>31.7</v>
      </c>
      <c r="G271" s="4">
        <f t="shared" si="16"/>
        <v>33.200000000000003</v>
      </c>
      <c r="H271" s="4">
        <f t="shared" si="16"/>
        <v>32.817898085771667</v>
      </c>
      <c r="I271" s="5">
        <f t="shared" si="17"/>
        <v>0.05</v>
      </c>
      <c r="J271" s="5">
        <f t="shared" si="18"/>
        <v>-6.6700401207517676E-2</v>
      </c>
      <c r="K271" s="5">
        <f t="shared" si="19"/>
        <v>-1.6700401207517663E-2</v>
      </c>
      <c r="L271" s="5">
        <v>-6.4470000000000027E-2</v>
      </c>
    </row>
    <row r="272" spans="1:12">
      <c r="A272" s="3" t="s">
        <v>530</v>
      </c>
      <c r="B272" s="3" t="s">
        <v>530</v>
      </c>
      <c r="C272">
        <v>0.16</v>
      </c>
      <c r="D272">
        <v>0.27</v>
      </c>
      <c r="E272">
        <v>46.7</v>
      </c>
      <c r="F272">
        <v>39</v>
      </c>
      <c r="G272" s="4">
        <f t="shared" si="16"/>
        <v>52.177309347972681</v>
      </c>
      <c r="H272" s="4">
        <f t="shared" si="16"/>
        <v>47.026505279939656</v>
      </c>
      <c r="I272" s="5">
        <f t="shared" si="17"/>
        <v>0.11000000000000001</v>
      </c>
      <c r="J272" s="5">
        <f t="shared" si="18"/>
        <v>-0.2599484259600513</v>
      </c>
      <c r="K272" s="5">
        <f t="shared" si="19"/>
        <v>-0.14994842596005153</v>
      </c>
      <c r="L272" s="5">
        <v>-0.24592600000000001</v>
      </c>
    </row>
    <row r="273" spans="1:12">
      <c r="A273" s="3" t="s">
        <v>531</v>
      </c>
      <c r="B273" s="3" t="s">
        <v>532</v>
      </c>
      <c r="C273">
        <v>-0.02</v>
      </c>
      <c r="D273">
        <v>0.03</v>
      </c>
      <c r="E273">
        <v>186.6</v>
      </c>
      <c r="F273">
        <v>171</v>
      </c>
      <c r="G273" s="4">
        <f t="shared" si="16"/>
        <v>184.03102265846081</v>
      </c>
      <c r="H273" s="4">
        <f t="shared" si="16"/>
        <v>174.59307349593007</v>
      </c>
      <c r="I273" s="5">
        <f t="shared" si="17"/>
        <v>0.05</v>
      </c>
      <c r="J273" s="5">
        <f t="shared" si="18"/>
        <v>-0.12595266107849842</v>
      </c>
      <c r="K273" s="5">
        <f t="shared" si="19"/>
        <v>-7.5952661078498185E-2</v>
      </c>
      <c r="L273" s="5">
        <v>-0.15128</v>
      </c>
    </row>
    <row r="274" spans="1:12">
      <c r="A274" s="3" t="s">
        <v>533</v>
      </c>
      <c r="B274" s="3" t="s">
        <v>534</v>
      </c>
      <c r="C274">
        <v>-0.05</v>
      </c>
      <c r="D274">
        <v>0</v>
      </c>
      <c r="E274">
        <v>132.4</v>
      </c>
      <c r="F274">
        <v>107.7</v>
      </c>
      <c r="G274" s="4">
        <f t="shared" si="16"/>
        <v>127.88996994964955</v>
      </c>
      <c r="H274" s="4">
        <f t="shared" si="16"/>
        <v>107.7</v>
      </c>
      <c r="I274" s="5">
        <f t="shared" si="17"/>
        <v>0.05</v>
      </c>
      <c r="J274" s="5">
        <f t="shared" si="18"/>
        <v>-0.29788487226301014</v>
      </c>
      <c r="K274" s="5">
        <f t="shared" si="19"/>
        <v>-0.24788487226301015</v>
      </c>
      <c r="L274" s="5">
        <v>5.7775999999999994E-2</v>
      </c>
    </row>
    <row r="275" spans="1:12">
      <c r="A275" s="3" t="s">
        <v>535</v>
      </c>
      <c r="B275" s="3" t="s">
        <v>536</v>
      </c>
      <c r="C275">
        <v>0.17</v>
      </c>
      <c r="D275">
        <v>0.13</v>
      </c>
      <c r="E275">
        <v>15.4</v>
      </c>
      <c r="F275">
        <v>38.9</v>
      </c>
      <c r="G275" s="4">
        <f t="shared" si="16"/>
        <v>17.325900664207666</v>
      </c>
      <c r="H275" s="4">
        <f t="shared" si="16"/>
        <v>42.568024979042761</v>
      </c>
      <c r="I275" s="5">
        <f t="shared" si="17"/>
        <v>-4.0000000000000008E-2</v>
      </c>
      <c r="J275" s="5">
        <f t="shared" si="18"/>
        <v>1.3368398042912906</v>
      </c>
      <c r="K275" s="5">
        <f t="shared" si="19"/>
        <v>1.2968398042912903</v>
      </c>
      <c r="L275" s="5">
        <v>1.157864</v>
      </c>
    </row>
    <row r="276" spans="1:12">
      <c r="A276" s="3" t="s">
        <v>537</v>
      </c>
      <c r="B276" s="3" t="s">
        <v>538</v>
      </c>
      <c r="C276">
        <v>0.15</v>
      </c>
      <c r="D276">
        <v>0.17</v>
      </c>
      <c r="E276">
        <v>22.3</v>
      </c>
      <c r="F276">
        <v>30.5</v>
      </c>
      <c r="G276" s="4">
        <f t="shared" si="16"/>
        <v>24.743399227112945</v>
      </c>
      <c r="H276" s="4">
        <f t="shared" si="16"/>
        <v>34.31428378300869</v>
      </c>
      <c r="I276" s="5">
        <f t="shared" si="17"/>
        <v>2.0000000000000018E-2</v>
      </c>
      <c r="J276" s="5">
        <f t="shared" si="18"/>
        <v>0.45176553252994389</v>
      </c>
      <c r="K276" s="5">
        <f t="shared" si="19"/>
        <v>0.47176553252994385</v>
      </c>
      <c r="L276" s="5">
        <v>0.26995699999999995</v>
      </c>
    </row>
    <row r="277" spans="1:12">
      <c r="A277" s="3" t="s">
        <v>539</v>
      </c>
      <c r="B277" s="3" t="s">
        <v>540</v>
      </c>
      <c r="C277">
        <v>0.15</v>
      </c>
      <c r="D277">
        <v>0.01</v>
      </c>
      <c r="E277">
        <v>6.4</v>
      </c>
      <c r="F277">
        <v>8.6999999999999993</v>
      </c>
      <c r="G277" s="4">
        <f t="shared" si="16"/>
        <v>7.1012446212342084</v>
      </c>
      <c r="H277" s="4">
        <f t="shared" si="16"/>
        <v>8.7605132854934542</v>
      </c>
      <c r="I277" s="5">
        <f t="shared" si="17"/>
        <v>-0.13999999999999999</v>
      </c>
      <c r="J277" s="5">
        <f t="shared" si="18"/>
        <v>0.44294349584872811</v>
      </c>
      <c r="K277" s="5">
        <f t="shared" si="19"/>
        <v>0.30294349584872826</v>
      </c>
      <c r="L277" s="5">
        <v>0.49205599999999999</v>
      </c>
    </row>
    <row r="278" spans="1:12">
      <c r="A278" s="3" t="s">
        <v>541</v>
      </c>
      <c r="B278" s="3" t="s">
        <v>542</v>
      </c>
      <c r="C278">
        <v>0.08</v>
      </c>
      <c r="D278">
        <v>0.04</v>
      </c>
      <c r="E278">
        <v>17.600000000000001</v>
      </c>
      <c r="F278">
        <v>17.2</v>
      </c>
      <c r="G278" s="4">
        <f t="shared" si="16"/>
        <v>18.603517513880295</v>
      </c>
      <c r="H278" s="4">
        <f t="shared" si="16"/>
        <v>17.683557818484342</v>
      </c>
      <c r="I278" s="5">
        <f t="shared" si="17"/>
        <v>-0.04</v>
      </c>
      <c r="J278" s="5">
        <f t="shared" si="18"/>
        <v>-3.316686393519945E-2</v>
      </c>
      <c r="K278" s="5">
        <f t="shared" si="19"/>
        <v>-7.3166863935199417E-2</v>
      </c>
      <c r="L278" s="5">
        <v>-0.29092180000000001</v>
      </c>
    </row>
    <row r="279" spans="1:12">
      <c r="A279" s="3" t="s">
        <v>543</v>
      </c>
      <c r="B279" s="3" t="s">
        <v>544</v>
      </c>
      <c r="C279">
        <v>-0.15</v>
      </c>
      <c r="D279">
        <v>-0.13</v>
      </c>
      <c r="E279">
        <v>29.8</v>
      </c>
      <c r="F279">
        <v>30.6</v>
      </c>
      <c r="G279" s="4">
        <f t="shared" si="16"/>
        <v>26.85726378580274</v>
      </c>
      <c r="H279" s="4">
        <f t="shared" si="16"/>
        <v>27.963242377019661</v>
      </c>
      <c r="I279" s="5">
        <f t="shared" si="17"/>
        <v>1.999999999999999E-2</v>
      </c>
      <c r="J279" s="5">
        <f t="shared" si="18"/>
        <v>3.8219322230490148E-2</v>
      </c>
      <c r="K279" s="5">
        <f t="shared" si="19"/>
        <v>5.8219322230490603E-2</v>
      </c>
      <c r="L279" s="5">
        <v>-5.7319999999999982E-2</v>
      </c>
    </row>
    <row r="280" spans="1:12">
      <c r="A280" s="3" t="s">
        <v>545</v>
      </c>
      <c r="B280" s="3" t="s">
        <v>546</v>
      </c>
      <c r="C280">
        <v>7.0000000000000007E-2</v>
      </c>
      <c r="D280">
        <v>0.08</v>
      </c>
      <c r="E280">
        <v>147.69999999999999</v>
      </c>
      <c r="F280">
        <v>172.5</v>
      </c>
      <c r="G280" s="4">
        <f t="shared" si="16"/>
        <v>155.04315417112704</v>
      </c>
      <c r="H280" s="4">
        <f t="shared" si="16"/>
        <v>182.33561199683808</v>
      </c>
      <c r="I280" s="5">
        <f t="shared" si="17"/>
        <v>9.999999999999995E-3</v>
      </c>
      <c r="J280" s="5">
        <f t="shared" si="18"/>
        <v>0.22392653578810465</v>
      </c>
      <c r="K280" s="5">
        <f t="shared" si="19"/>
        <v>0.2339265357881041</v>
      </c>
      <c r="L280" s="5">
        <v>5.5902000000000007E-2</v>
      </c>
    </row>
    <row r="281" spans="1:12">
      <c r="A281" s="3" t="s">
        <v>547</v>
      </c>
      <c r="B281" s="3" t="s">
        <v>548</v>
      </c>
      <c r="C281">
        <v>-0.04</v>
      </c>
      <c r="D281">
        <v>-0.15</v>
      </c>
      <c r="E281">
        <v>478.3</v>
      </c>
      <c r="F281">
        <v>473.8</v>
      </c>
      <c r="G281" s="4">
        <f t="shared" si="16"/>
        <v>465.22086134729619</v>
      </c>
      <c r="H281" s="4">
        <f t="shared" si="16"/>
        <v>427.01246918501135</v>
      </c>
      <c r="I281" s="5">
        <f t="shared" si="17"/>
        <v>-0.10999999999999999</v>
      </c>
      <c r="J281" s="5">
        <f t="shared" si="18"/>
        <v>-1.3637592746074186E-2</v>
      </c>
      <c r="K281" s="5">
        <f t="shared" si="19"/>
        <v>-0.12363759274607447</v>
      </c>
      <c r="L281" s="5">
        <v>0.21206900000000001</v>
      </c>
    </row>
    <row r="282" spans="1:12">
      <c r="A282" s="3" t="s">
        <v>549</v>
      </c>
      <c r="B282" s="3" t="s">
        <v>550</v>
      </c>
      <c r="C282">
        <v>-0.1</v>
      </c>
      <c r="D282">
        <v>-0.28000000000000003</v>
      </c>
      <c r="E282">
        <v>39</v>
      </c>
      <c r="F282">
        <v>50.1</v>
      </c>
      <c r="G282" s="4">
        <f t="shared" si="16"/>
        <v>36.388286669935489</v>
      </c>
      <c r="H282" s="4">
        <f t="shared" si="16"/>
        <v>41.261909965105417</v>
      </c>
      <c r="I282" s="5">
        <f t="shared" si="17"/>
        <v>-0.18000000000000002</v>
      </c>
      <c r="J282" s="5">
        <f t="shared" si="18"/>
        <v>0.36133647944559782</v>
      </c>
      <c r="K282" s="5">
        <f t="shared" si="19"/>
        <v>0.18133647944559794</v>
      </c>
      <c r="L282" s="5">
        <v>-8.2543000000000033E-2</v>
      </c>
    </row>
    <row r="283" spans="1:12">
      <c r="A283" s="3" t="s">
        <v>551</v>
      </c>
      <c r="B283" s="3" t="s">
        <v>551</v>
      </c>
      <c r="C283">
        <v>0.15</v>
      </c>
      <c r="D283">
        <v>0.09</v>
      </c>
      <c r="E283">
        <v>7.3</v>
      </c>
      <c r="F283">
        <v>8.6999999999999993</v>
      </c>
      <c r="G283" s="4">
        <f t="shared" si="16"/>
        <v>8.0998571460952693</v>
      </c>
      <c r="H283" s="4">
        <f t="shared" si="16"/>
        <v>9.2600205873442292</v>
      </c>
      <c r="I283" s="5">
        <f t="shared" si="17"/>
        <v>-0.06</v>
      </c>
      <c r="J283" s="5">
        <f t="shared" si="18"/>
        <v>0.25311893696871091</v>
      </c>
      <c r="K283" s="5">
        <f t="shared" si="19"/>
        <v>0.19311893696871069</v>
      </c>
      <c r="L283" s="5">
        <v>-0.146118</v>
      </c>
    </row>
    <row r="284" spans="1:12">
      <c r="A284" s="3" t="s">
        <v>552</v>
      </c>
      <c r="B284" s="3" t="s">
        <v>553</v>
      </c>
      <c r="C284">
        <v>0.02</v>
      </c>
      <c r="D284">
        <v>0.35</v>
      </c>
      <c r="E284">
        <v>53.4</v>
      </c>
      <c r="F284">
        <v>63.7</v>
      </c>
      <c r="G284" s="4">
        <f t="shared" si="16"/>
        <v>54.145436220787552</v>
      </c>
      <c r="H284" s="4">
        <f t="shared" si="16"/>
        <v>81.189511960236999</v>
      </c>
      <c r="I284" s="5">
        <f t="shared" si="17"/>
        <v>0.32999999999999996</v>
      </c>
      <c r="J284" s="5">
        <f t="shared" si="18"/>
        <v>0.25445363056874665</v>
      </c>
      <c r="K284" s="5">
        <f t="shared" si="19"/>
        <v>0.58445363056874655</v>
      </c>
      <c r="L284" s="5">
        <v>0.432672</v>
      </c>
    </row>
    <row r="285" spans="1:12">
      <c r="A285" s="3" t="s">
        <v>554</v>
      </c>
      <c r="B285" s="3" t="s">
        <v>555</v>
      </c>
      <c r="C285">
        <v>0.13</v>
      </c>
      <c r="D285">
        <v>0.03</v>
      </c>
      <c r="E285">
        <v>31</v>
      </c>
      <c r="F285">
        <v>34.299999999999997</v>
      </c>
      <c r="G285" s="4">
        <f t="shared" si="16"/>
        <v>33.923104739082923</v>
      </c>
      <c r="H285" s="4">
        <f t="shared" si="16"/>
        <v>35.020715911756731</v>
      </c>
      <c r="I285" s="5">
        <f t="shared" si="17"/>
        <v>-0.1</v>
      </c>
      <c r="J285" s="5">
        <f t="shared" si="18"/>
        <v>0.14594036089857476</v>
      </c>
      <c r="K285" s="5">
        <f t="shared" si="19"/>
        <v>4.5940360898574929E-2</v>
      </c>
      <c r="L285" s="5">
        <v>-0.11304400000000001</v>
      </c>
    </row>
    <row r="286" spans="1:12">
      <c r="A286" s="3" t="s">
        <v>556</v>
      </c>
      <c r="B286" s="3" t="s">
        <v>557</v>
      </c>
      <c r="C286">
        <v>-0.04</v>
      </c>
      <c r="D286">
        <v>-7.0000000000000007E-2</v>
      </c>
      <c r="E286">
        <v>115.9</v>
      </c>
      <c r="F286">
        <v>83.8</v>
      </c>
      <c r="G286" s="4">
        <f t="shared" si="16"/>
        <v>112.7307084050839</v>
      </c>
      <c r="H286" s="4">
        <f t="shared" si="16"/>
        <v>79.831064236081943</v>
      </c>
      <c r="I286" s="5">
        <f t="shared" si="17"/>
        <v>-3.0000000000000006E-2</v>
      </c>
      <c r="J286" s="5">
        <f t="shared" si="18"/>
        <v>-0.4678584173071203</v>
      </c>
      <c r="K286" s="5">
        <f t="shared" si="19"/>
        <v>-0.49785841730712055</v>
      </c>
      <c r="L286" s="5">
        <v>-0.550091</v>
      </c>
    </row>
    <row r="287" spans="1:12">
      <c r="A287" s="3" t="s">
        <v>558</v>
      </c>
      <c r="B287" s="3" t="s">
        <v>559</v>
      </c>
      <c r="C287">
        <v>-0.02</v>
      </c>
      <c r="D287">
        <v>0.17</v>
      </c>
      <c r="E287">
        <v>35.700000000000003</v>
      </c>
      <c r="F287">
        <v>35.4</v>
      </c>
      <c r="G287" s="4">
        <f t="shared" si="16"/>
        <v>35.208507550412925</v>
      </c>
      <c r="H287" s="4">
        <f t="shared" si="16"/>
        <v>39.82707035798385</v>
      </c>
      <c r="I287" s="5">
        <f t="shared" si="17"/>
        <v>0.19</v>
      </c>
      <c r="J287" s="5">
        <f t="shared" si="18"/>
        <v>-1.2174713946102375E-2</v>
      </c>
      <c r="K287" s="5">
        <f t="shared" si="19"/>
        <v>0.1778252860538975</v>
      </c>
      <c r="L287" s="5">
        <v>0.16445799999999994</v>
      </c>
    </row>
    <row r="288" spans="1:12">
      <c r="A288" s="3" t="s">
        <v>560</v>
      </c>
      <c r="B288" s="3" t="s">
        <v>561</v>
      </c>
      <c r="C288">
        <v>0.12</v>
      </c>
      <c r="D288">
        <v>-0.03</v>
      </c>
      <c r="E288">
        <v>23.1</v>
      </c>
      <c r="F288">
        <v>27.3</v>
      </c>
      <c r="G288" s="4">
        <f t="shared" si="16"/>
        <v>25.10357532435194</v>
      </c>
      <c r="H288" s="4">
        <f t="shared" si="16"/>
        <v>26.738174124123102</v>
      </c>
      <c r="I288" s="5">
        <f t="shared" si="17"/>
        <v>-0.15</v>
      </c>
      <c r="J288" s="5">
        <f t="shared" si="18"/>
        <v>0.24100809950379498</v>
      </c>
      <c r="K288" s="5">
        <f t="shared" si="19"/>
        <v>9.100809950379489E-2</v>
      </c>
      <c r="L288" s="5">
        <v>0.22681999999999997</v>
      </c>
    </row>
    <row r="289" spans="1:12">
      <c r="A289" s="3" t="s">
        <v>562</v>
      </c>
      <c r="B289" s="3" t="s">
        <v>563</v>
      </c>
      <c r="C289">
        <v>-0.17</v>
      </c>
      <c r="D289">
        <v>-0.26</v>
      </c>
      <c r="E289">
        <v>97.2</v>
      </c>
      <c r="F289">
        <v>95.4</v>
      </c>
      <c r="G289" s="4">
        <f t="shared" si="16"/>
        <v>86.395508609390617</v>
      </c>
      <c r="H289" s="4">
        <f t="shared" si="16"/>
        <v>79.667387513466451</v>
      </c>
      <c r="I289" s="5">
        <f t="shared" si="17"/>
        <v>-0.09</v>
      </c>
      <c r="J289" s="5">
        <f t="shared" si="18"/>
        <v>-2.6967047600269325E-2</v>
      </c>
      <c r="K289" s="5">
        <f t="shared" si="19"/>
        <v>-0.11696704760026906</v>
      </c>
      <c r="L289" s="5">
        <v>-2.6957999999999982E-2</v>
      </c>
    </row>
    <row r="290" spans="1:12">
      <c r="A290" s="3" t="s">
        <v>564</v>
      </c>
      <c r="B290" s="3" t="s">
        <v>565</v>
      </c>
      <c r="C290">
        <v>0.19</v>
      </c>
      <c r="D290">
        <v>0.28999999999999998</v>
      </c>
      <c r="E290">
        <v>146.1</v>
      </c>
      <c r="F290">
        <v>136.9</v>
      </c>
      <c r="G290" s="4">
        <f t="shared" si="16"/>
        <v>166.66557888837667</v>
      </c>
      <c r="H290" s="4">
        <f t="shared" si="16"/>
        <v>167.37945401604418</v>
      </c>
      <c r="I290" s="5">
        <f t="shared" si="17"/>
        <v>9.9999999999999978E-2</v>
      </c>
      <c r="J290" s="5">
        <f t="shared" si="18"/>
        <v>-9.3833731545598625E-2</v>
      </c>
      <c r="K290" s="5">
        <f t="shared" si="19"/>
        <v>6.1662684544015406E-3</v>
      </c>
      <c r="L290" s="5">
        <v>0.24214600000000003</v>
      </c>
    </row>
    <row r="291" spans="1:12">
      <c r="A291" s="3" t="s">
        <v>566</v>
      </c>
      <c r="B291" s="3" t="s">
        <v>566</v>
      </c>
      <c r="C291">
        <v>0.18</v>
      </c>
      <c r="D291">
        <v>0.02</v>
      </c>
      <c r="E291">
        <v>14.7</v>
      </c>
      <c r="F291">
        <v>20.100000000000001</v>
      </c>
      <c r="G291" s="4">
        <f t="shared" si="16"/>
        <v>16.653393113848239</v>
      </c>
      <c r="H291" s="4">
        <f t="shared" si="16"/>
        <v>20.380585543779585</v>
      </c>
      <c r="I291" s="5">
        <f t="shared" si="17"/>
        <v>-0.16</v>
      </c>
      <c r="J291" s="5">
        <f t="shared" si="18"/>
        <v>0.45137934634256444</v>
      </c>
      <c r="K291" s="5">
        <f t="shared" si="19"/>
        <v>0.29137934634256429</v>
      </c>
      <c r="L291" s="5">
        <v>-0.133302</v>
      </c>
    </row>
    <row r="292" spans="1:12">
      <c r="A292" s="3" t="s">
        <v>567</v>
      </c>
      <c r="B292" s="3" t="s">
        <v>568</v>
      </c>
      <c r="C292">
        <v>0.1</v>
      </c>
      <c r="D292">
        <v>0.08</v>
      </c>
      <c r="E292">
        <v>95.6</v>
      </c>
      <c r="F292">
        <v>89.5</v>
      </c>
      <c r="G292" s="4">
        <f t="shared" si="16"/>
        <v>102.46154301846961</v>
      </c>
      <c r="H292" s="4">
        <f t="shared" si="16"/>
        <v>94.603114630243539</v>
      </c>
      <c r="I292" s="5">
        <f t="shared" si="17"/>
        <v>-2.0000000000000004E-2</v>
      </c>
      <c r="J292" s="5">
        <f t="shared" si="18"/>
        <v>-9.5122935829129771E-2</v>
      </c>
      <c r="K292" s="5">
        <f t="shared" si="19"/>
        <v>-0.11512293582912958</v>
      </c>
      <c r="L292" s="5">
        <v>7.7641000000000016E-2</v>
      </c>
    </row>
    <row r="293" spans="1:12">
      <c r="A293" s="3" t="s">
        <v>569</v>
      </c>
      <c r="B293" s="3" t="s">
        <v>570</v>
      </c>
      <c r="C293">
        <v>0.13</v>
      </c>
      <c r="D293">
        <v>0.33</v>
      </c>
      <c r="E293">
        <v>27.6</v>
      </c>
      <c r="F293">
        <v>30.8</v>
      </c>
      <c r="G293" s="4">
        <f t="shared" si="16"/>
        <v>30.20250615479641</v>
      </c>
      <c r="H293" s="4">
        <f t="shared" si="16"/>
        <v>38.716011935272313</v>
      </c>
      <c r="I293" s="5">
        <f t="shared" si="17"/>
        <v>0.2</v>
      </c>
      <c r="J293" s="5">
        <f t="shared" si="18"/>
        <v>0.15826208391673241</v>
      </c>
      <c r="K293" s="5">
        <f t="shared" si="19"/>
        <v>0.35826208391673237</v>
      </c>
      <c r="L293" s="5">
        <v>0.34772900000000001</v>
      </c>
    </row>
    <row r="294" spans="1:12">
      <c r="A294" s="3" t="s">
        <v>571</v>
      </c>
      <c r="B294" s="3" t="s">
        <v>571</v>
      </c>
      <c r="C294">
        <v>0.21</v>
      </c>
      <c r="D294">
        <v>7.0000000000000007E-2</v>
      </c>
      <c r="E294">
        <v>9.9</v>
      </c>
      <c r="F294">
        <v>8.5</v>
      </c>
      <c r="G294" s="4">
        <f t="shared" si="16"/>
        <v>11.451213020662346</v>
      </c>
      <c r="H294" s="4">
        <f t="shared" si="16"/>
        <v>8.9225918107960727</v>
      </c>
      <c r="I294" s="5">
        <f t="shared" si="17"/>
        <v>-0.13999999999999999</v>
      </c>
      <c r="J294" s="5">
        <f t="shared" si="18"/>
        <v>-0.21996568394190794</v>
      </c>
      <c r="K294" s="5">
        <f t="shared" si="19"/>
        <v>-0.3599656839419077</v>
      </c>
      <c r="L294" s="5">
        <v>-0.50373599999999996</v>
      </c>
    </row>
    <row r="295" spans="1:12">
      <c r="A295" s="3" t="s">
        <v>572</v>
      </c>
      <c r="B295" s="3" t="s">
        <v>573</v>
      </c>
      <c r="C295">
        <v>0.38</v>
      </c>
      <c r="D295">
        <v>0.04</v>
      </c>
      <c r="E295">
        <v>12.2</v>
      </c>
      <c r="F295">
        <v>17.600000000000001</v>
      </c>
      <c r="G295" s="4">
        <f t="shared" si="16"/>
        <v>15.87637063639159</v>
      </c>
      <c r="H295" s="4">
        <f t="shared" si="16"/>
        <v>18.094803349146773</v>
      </c>
      <c r="I295" s="5">
        <f t="shared" si="17"/>
        <v>-0.34</v>
      </c>
      <c r="J295" s="5">
        <f t="shared" si="18"/>
        <v>0.5286942810744113</v>
      </c>
      <c r="K295" s="5">
        <f t="shared" si="19"/>
        <v>0.18869428107441114</v>
      </c>
      <c r="L295" s="5">
        <v>0.25147999999999998</v>
      </c>
    </row>
    <row r="296" spans="1:12">
      <c r="A296" s="3" t="s">
        <v>574</v>
      </c>
      <c r="B296" s="3" t="s">
        <v>574</v>
      </c>
      <c r="C296">
        <v>-0.01</v>
      </c>
      <c r="D296">
        <v>0.06</v>
      </c>
      <c r="E296">
        <v>91.3</v>
      </c>
      <c r="F296">
        <v>102.4</v>
      </c>
      <c r="G296" s="4">
        <f t="shared" si="16"/>
        <v>90.669344833401368</v>
      </c>
      <c r="H296" s="4">
        <f t="shared" si="16"/>
        <v>106.74849391013083</v>
      </c>
      <c r="I296" s="5">
        <f t="shared" si="17"/>
        <v>6.9999999999999993E-2</v>
      </c>
      <c r="J296" s="5">
        <f t="shared" si="18"/>
        <v>0.16552895001577825</v>
      </c>
      <c r="K296" s="5">
        <f t="shared" si="19"/>
        <v>0.23552895001577828</v>
      </c>
      <c r="L296" s="5">
        <v>-0.15987400000000002</v>
      </c>
    </row>
    <row r="297" spans="1:12">
      <c r="A297" s="3" t="s">
        <v>575</v>
      </c>
      <c r="B297" s="3" t="s">
        <v>576</v>
      </c>
      <c r="C297">
        <v>-0.25</v>
      </c>
      <c r="D297">
        <v>-0.09</v>
      </c>
      <c r="E297">
        <v>66.3</v>
      </c>
      <c r="F297">
        <v>94.1</v>
      </c>
      <c r="G297" s="4">
        <f t="shared" si="16"/>
        <v>55.751432331321276</v>
      </c>
      <c r="H297" s="4">
        <f t="shared" si="16"/>
        <v>88.409090701038522</v>
      </c>
      <c r="I297" s="5">
        <f t="shared" si="17"/>
        <v>0.16</v>
      </c>
      <c r="J297" s="5">
        <f t="shared" si="18"/>
        <v>0.50518585261594906</v>
      </c>
      <c r="K297" s="5">
        <f t="shared" si="19"/>
        <v>0.66518585261594931</v>
      </c>
      <c r="L297" s="5">
        <v>0.60897500000000004</v>
      </c>
    </row>
    <row r="298" spans="1:12">
      <c r="A298" s="3" t="s">
        <v>577</v>
      </c>
      <c r="B298" s="3" t="s">
        <v>578</v>
      </c>
      <c r="C298">
        <v>0.12</v>
      </c>
      <c r="D298">
        <v>0.28000000000000003</v>
      </c>
      <c r="E298">
        <v>29.1</v>
      </c>
      <c r="F298">
        <v>30.8</v>
      </c>
      <c r="G298" s="4">
        <f t="shared" si="16"/>
        <v>31.623984499508289</v>
      </c>
      <c r="H298" s="4">
        <f t="shared" si="16"/>
        <v>37.397202439367447</v>
      </c>
      <c r="I298" s="5">
        <f t="shared" si="17"/>
        <v>0.16000000000000003</v>
      </c>
      <c r="J298" s="5">
        <f t="shared" si="18"/>
        <v>8.1911197786617526E-2</v>
      </c>
      <c r="K298" s="5">
        <f t="shared" si="19"/>
        <v>0.24191119778661771</v>
      </c>
      <c r="L298" s="5">
        <v>0.12395600000000001</v>
      </c>
    </row>
    <row r="299" spans="1:12">
      <c r="A299" s="3" t="s">
        <v>579</v>
      </c>
      <c r="B299" s="3" t="s">
        <v>580</v>
      </c>
      <c r="C299">
        <v>-0.02</v>
      </c>
      <c r="D299">
        <v>-0.04</v>
      </c>
      <c r="E299">
        <v>56</v>
      </c>
      <c r="F299">
        <v>61.4</v>
      </c>
      <c r="G299" s="4">
        <f t="shared" si="16"/>
        <v>55.229031451628117</v>
      </c>
      <c r="H299" s="4">
        <f t="shared" si="16"/>
        <v>59.721013771114329</v>
      </c>
      <c r="I299" s="5">
        <f t="shared" si="17"/>
        <v>-0.02</v>
      </c>
      <c r="J299" s="5">
        <f t="shared" si="18"/>
        <v>0.13281182842521277</v>
      </c>
      <c r="K299" s="5">
        <f t="shared" si="19"/>
        <v>0.11281182842521273</v>
      </c>
      <c r="L299" s="5">
        <v>3.5455999999999988E-2</v>
      </c>
    </row>
    <row r="300" spans="1:12">
      <c r="A300" s="3" t="s">
        <v>581</v>
      </c>
      <c r="B300" s="3" t="s">
        <v>582</v>
      </c>
      <c r="C300">
        <v>0.01</v>
      </c>
      <c r="D300">
        <v>0.23</v>
      </c>
      <c r="E300">
        <v>197.1</v>
      </c>
      <c r="F300">
        <v>264.8</v>
      </c>
      <c r="G300" s="4">
        <f t="shared" si="16"/>
        <v>198.47093891617928</v>
      </c>
      <c r="H300" s="4">
        <f t="shared" si="16"/>
        <v>310.56669455660153</v>
      </c>
      <c r="I300" s="5">
        <f t="shared" si="17"/>
        <v>0.22</v>
      </c>
      <c r="J300" s="5">
        <f t="shared" si="18"/>
        <v>0.42597534576373208</v>
      </c>
      <c r="K300" s="5">
        <f t="shared" si="19"/>
        <v>0.64597534576373206</v>
      </c>
      <c r="L300" s="5">
        <v>0.54170199999999991</v>
      </c>
    </row>
    <row r="301" spans="1:12">
      <c r="A301" s="3" t="s">
        <v>583</v>
      </c>
      <c r="B301" s="3" t="s">
        <v>584</v>
      </c>
      <c r="C301">
        <v>0.08</v>
      </c>
      <c r="D301">
        <v>0.04</v>
      </c>
      <c r="E301">
        <v>1133</v>
      </c>
      <c r="F301">
        <v>1251.3</v>
      </c>
      <c r="G301" s="4">
        <f t="shared" si="16"/>
        <v>1197.6014399560438</v>
      </c>
      <c r="H301" s="4">
        <f t="shared" si="16"/>
        <v>1286.478831294736</v>
      </c>
      <c r="I301" s="5">
        <f t="shared" si="17"/>
        <v>-0.04</v>
      </c>
      <c r="J301" s="5">
        <f t="shared" si="18"/>
        <v>0.14327985690250372</v>
      </c>
      <c r="K301" s="5">
        <f t="shared" si="19"/>
        <v>0.10327985690250391</v>
      </c>
      <c r="L301" s="5">
        <v>0.18868800000000002</v>
      </c>
    </row>
    <row r="302" spans="1:12">
      <c r="A302" s="3" t="s">
        <v>585</v>
      </c>
      <c r="B302" s="3" t="s">
        <v>586</v>
      </c>
      <c r="C302">
        <v>-0.1</v>
      </c>
      <c r="D302">
        <v>0.04</v>
      </c>
      <c r="E302">
        <v>95.1</v>
      </c>
      <c r="F302">
        <v>88.8</v>
      </c>
      <c r="G302" s="4">
        <f t="shared" si="16"/>
        <v>88.731437495150374</v>
      </c>
      <c r="H302" s="4">
        <f t="shared" si="16"/>
        <v>91.296507807058703</v>
      </c>
      <c r="I302" s="5">
        <f t="shared" si="17"/>
        <v>0.14000000000000001</v>
      </c>
      <c r="J302" s="5">
        <f t="shared" si="18"/>
        <v>-9.8885664510457355E-2</v>
      </c>
      <c r="K302" s="5">
        <f t="shared" si="19"/>
        <v>4.1114335489542631E-2</v>
      </c>
      <c r="L302" s="5">
        <v>0.20200100000000004</v>
      </c>
    </row>
    <row r="303" spans="1:12">
      <c r="A303" s="3" t="s">
        <v>587</v>
      </c>
      <c r="B303" s="3" t="s">
        <v>588</v>
      </c>
      <c r="C303">
        <v>-0.06</v>
      </c>
      <c r="D303">
        <v>-0.14000000000000001</v>
      </c>
      <c r="E303">
        <v>265.10000000000002</v>
      </c>
      <c r="F303">
        <v>244.4</v>
      </c>
      <c r="G303" s="4">
        <f t="shared" si="16"/>
        <v>254.3009180331276</v>
      </c>
      <c r="H303" s="4">
        <f t="shared" si="16"/>
        <v>221.79768155951413</v>
      </c>
      <c r="I303" s="5">
        <f t="shared" si="17"/>
        <v>-8.0000000000000016E-2</v>
      </c>
      <c r="J303" s="5">
        <f t="shared" si="18"/>
        <v>-0.1172923850485295</v>
      </c>
      <c r="K303" s="5">
        <f t="shared" si="19"/>
        <v>-0.19729238504852928</v>
      </c>
      <c r="L303" s="5">
        <v>-9.6237000000000017E-2</v>
      </c>
    </row>
    <row r="304" spans="1:12">
      <c r="A304" s="3" t="s">
        <v>589</v>
      </c>
      <c r="B304" s="3" t="s">
        <v>590</v>
      </c>
      <c r="C304">
        <v>-0.01</v>
      </c>
      <c r="D304">
        <v>0.04</v>
      </c>
      <c r="E304">
        <v>129.1</v>
      </c>
      <c r="F304">
        <v>140.4</v>
      </c>
      <c r="G304" s="4">
        <f t="shared" si="16"/>
        <v>128.20824116092132</v>
      </c>
      <c r="H304" s="4">
        <f t="shared" si="16"/>
        <v>144.34718126251175</v>
      </c>
      <c r="I304" s="5">
        <f t="shared" si="17"/>
        <v>0.05</v>
      </c>
      <c r="J304" s="5">
        <f t="shared" si="18"/>
        <v>0.12105393499737013</v>
      </c>
      <c r="K304" s="5">
        <f t="shared" si="19"/>
        <v>0.17105393499737048</v>
      </c>
      <c r="L304" s="5">
        <v>0.189363</v>
      </c>
    </row>
    <row r="305" spans="1:12">
      <c r="A305" s="3" t="s">
        <v>591</v>
      </c>
      <c r="B305" s="3" t="s">
        <v>592</v>
      </c>
      <c r="C305">
        <v>0.06</v>
      </c>
      <c r="D305">
        <v>0.27</v>
      </c>
      <c r="E305">
        <v>26.2</v>
      </c>
      <c r="F305">
        <v>33</v>
      </c>
      <c r="G305" s="4">
        <f t="shared" si="16"/>
        <v>27.312602934037379</v>
      </c>
      <c r="H305" s="4">
        <f t="shared" si="16"/>
        <v>39.791658313795097</v>
      </c>
      <c r="I305" s="5">
        <f t="shared" si="17"/>
        <v>0.21000000000000002</v>
      </c>
      <c r="J305" s="5">
        <f t="shared" si="18"/>
        <v>0.33289921270836548</v>
      </c>
      <c r="K305" s="5">
        <f t="shared" si="19"/>
        <v>0.54289921270836572</v>
      </c>
      <c r="L305" s="5">
        <v>0.66374399999999989</v>
      </c>
    </row>
    <row r="306" spans="1:12">
      <c r="A306" s="3" t="s">
        <v>593</v>
      </c>
      <c r="B306" s="3" t="s">
        <v>594</v>
      </c>
      <c r="C306">
        <v>-0.08</v>
      </c>
      <c r="D306">
        <v>-0.03</v>
      </c>
      <c r="E306">
        <v>780.7</v>
      </c>
      <c r="F306">
        <v>1569.9</v>
      </c>
      <c r="G306" s="4">
        <f t="shared" si="16"/>
        <v>738.58720479867281</v>
      </c>
      <c r="H306" s="4">
        <f t="shared" si="16"/>
        <v>1537.5919251817163</v>
      </c>
      <c r="I306" s="5">
        <f t="shared" si="17"/>
        <v>0.05</v>
      </c>
      <c r="J306" s="5">
        <f t="shared" si="18"/>
        <v>1.0078324899997362</v>
      </c>
      <c r="K306" s="5">
        <f t="shared" si="19"/>
        <v>1.0578324899997362</v>
      </c>
      <c r="L306" s="5">
        <v>0.78117400000000004</v>
      </c>
    </row>
    <row r="307" spans="1:12">
      <c r="A307" s="3" t="s">
        <v>595</v>
      </c>
      <c r="B307" s="3" t="s">
        <v>596</v>
      </c>
      <c r="C307">
        <v>-0.24</v>
      </c>
      <c r="D307">
        <v>-0.05</v>
      </c>
      <c r="E307">
        <v>55.9</v>
      </c>
      <c r="F307">
        <v>52.8</v>
      </c>
      <c r="G307" s="4">
        <f t="shared" si="16"/>
        <v>47.333062961065274</v>
      </c>
      <c r="H307" s="4">
        <f t="shared" si="16"/>
        <v>51.001438167231839</v>
      </c>
      <c r="I307" s="5">
        <f t="shared" si="17"/>
        <v>0.19</v>
      </c>
      <c r="J307" s="5">
        <f t="shared" si="18"/>
        <v>-8.2310353484736712E-2</v>
      </c>
      <c r="K307" s="5">
        <f t="shared" si="19"/>
        <v>0.10768964651526303</v>
      </c>
      <c r="L307" s="5">
        <v>-0.43150850000000002</v>
      </c>
    </row>
    <row r="308" spans="1:12">
      <c r="A308" s="3" t="s">
        <v>597</v>
      </c>
      <c r="B308" s="3" t="s">
        <v>598</v>
      </c>
      <c r="C308">
        <v>0.35</v>
      </c>
      <c r="D308">
        <v>0.42</v>
      </c>
      <c r="E308">
        <v>19.8</v>
      </c>
      <c r="F308">
        <v>19.399999999999999</v>
      </c>
      <c r="G308" s="4">
        <f t="shared" si="16"/>
        <v>25.236300420921388</v>
      </c>
      <c r="H308" s="4">
        <f t="shared" si="16"/>
        <v>25.955794562850571</v>
      </c>
      <c r="I308" s="5">
        <f t="shared" si="17"/>
        <v>7.0000000000000007E-2</v>
      </c>
      <c r="J308" s="5">
        <f t="shared" si="18"/>
        <v>-2.9443777892482131E-2</v>
      </c>
      <c r="K308" s="5">
        <f t="shared" si="19"/>
        <v>4.0556222107518074E-2</v>
      </c>
      <c r="L308" s="5">
        <v>-0.17586400000000002</v>
      </c>
    </row>
    <row r="309" spans="1:12">
      <c r="A309" s="3" t="s">
        <v>599</v>
      </c>
      <c r="B309" s="3" t="s">
        <v>600</v>
      </c>
      <c r="C309">
        <v>-0.25</v>
      </c>
      <c r="D309">
        <v>-0.4</v>
      </c>
      <c r="E309">
        <v>77.8</v>
      </c>
      <c r="F309">
        <v>82</v>
      </c>
      <c r="G309" s="4">
        <f t="shared" si="16"/>
        <v>65.421741106738992</v>
      </c>
      <c r="H309" s="4">
        <f t="shared" si="16"/>
        <v>62.144379226926326</v>
      </c>
      <c r="I309" s="5">
        <f t="shared" si="17"/>
        <v>-0.15000000000000002</v>
      </c>
      <c r="J309" s="5">
        <f t="shared" si="18"/>
        <v>7.585375451925408E-2</v>
      </c>
      <c r="K309" s="5">
        <f t="shared" si="19"/>
        <v>-7.414624548074579E-2</v>
      </c>
      <c r="L309" s="5">
        <v>7.8492000000000006E-2</v>
      </c>
    </row>
    <row r="310" spans="1:12">
      <c r="A310" s="3" t="s">
        <v>601</v>
      </c>
      <c r="B310" s="3" t="s">
        <v>602</v>
      </c>
      <c r="C310">
        <v>-0.2</v>
      </c>
      <c r="D310">
        <v>-0.19</v>
      </c>
      <c r="E310">
        <v>173</v>
      </c>
      <c r="F310">
        <v>229.7</v>
      </c>
      <c r="G310" s="4">
        <f t="shared" si="16"/>
        <v>150.60524745022948</v>
      </c>
      <c r="H310" s="4">
        <f t="shared" si="16"/>
        <v>201.35633418629325</v>
      </c>
      <c r="I310" s="5">
        <f t="shared" si="17"/>
        <v>1.0000000000000009E-2</v>
      </c>
      <c r="J310" s="5">
        <f t="shared" si="18"/>
        <v>0.40897881885383691</v>
      </c>
      <c r="K310" s="5">
        <f t="shared" si="19"/>
        <v>0.41897881885383687</v>
      </c>
      <c r="L310" s="5">
        <v>0.14646299999999995</v>
      </c>
    </row>
    <row r="311" spans="1:12">
      <c r="A311" s="3" t="s">
        <v>603</v>
      </c>
      <c r="B311" s="3" t="s">
        <v>604</v>
      </c>
      <c r="C311">
        <v>0.04</v>
      </c>
      <c r="D311">
        <v>-0.12</v>
      </c>
      <c r="E311">
        <v>132.69999999999999</v>
      </c>
      <c r="F311">
        <v>122.8</v>
      </c>
      <c r="G311" s="4">
        <f t="shared" si="16"/>
        <v>136.43070479726001</v>
      </c>
      <c r="H311" s="4">
        <f t="shared" si="16"/>
        <v>112.99904349673467</v>
      </c>
      <c r="I311" s="5">
        <f t="shared" si="17"/>
        <v>-0.16</v>
      </c>
      <c r="J311" s="5">
        <f t="shared" si="18"/>
        <v>-0.11185781000001391</v>
      </c>
      <c r="K311" s="5">
        <f t="shared" si="19"/>
        <v>-0.27185781000001358</v>
      </c>
      <c r="L311" s="5">
        <v>-0.141343</v>
      </c>
    </row>
    <row r="312" spans="1:12">
      <c r="A312" s="3" t="s">
        <v>605</v>
      </c>
      <c r="B312" s="3" t="s">
        <v>606</v>
      </c>
      <c r="C312">
        <v>7.0000000000000007E-2</v>
      </c>
      <c r="D312">
        <v>0.18</v>
      </c>
      <c r="E312">
        <v>66.599999999999994</v>
      </c>
      <c r="F312">
        <v>63.9</v>
      </c>
      <c r="G312" s="4">
        <f t="shared" si="16"/>
        <v>69.91113112929628</v>
      </c>
      <c r="H312" s="4">
        <f t="shared" si="16"/>
        <v>72.391280270401523</v>
      </c>
      <c r="I312" s="5">
        <f t="shared" si="17"/>
        <v>0.10999999999999999</v>
      </c>
      <c r="J312" s="5">
        <f t="shared" si="18"/>
        <v>-5.9706246124267601E-2</v>
      </c>
      <c r="K312" s="5">
        <f t="shared" si="19"/>
        <v>5.029375387573215E-2</v>
      </c>
      <c r="L312" s="5">
        <v>0.21545799999999998</v>
      </c>
    </row>
    <row r="313" spans="1:12">
      <c r="A313" s="3" t="s">
        <v>607</v>
      </c>
      <c r="B313" s="3" t="s">
        <v>608</v>
      </c>
      <c r="C313">
        <v>0.11</v>
      </c>
      <c r="D313">
        <v>0.21</v>
      </c>
      <c r="E313">
        <v>90.9</v>
      </c>
      <c r="F313">
        <v>88.6</v>
      </c>
      <c r="G313" s="4">
        <f t="shared" si="16"/>
        <v>98.101846698252444</v>
      </c>
      <c r="H313" s="4">
        <f t="shared" si="16"/>
        <v>102.48257309400846</v>
      </c>
      <c r="I313" s="5">
        <f t="shared" si="17"/>
        <v>9.9999999999999992E-2</v>
      </c>
      <c r="J313" s="5">
        <f t="shared" si="18"/>
        <v>-3.6973595639088974E-2</v>
      </c>
      <c r="K313" s="5">
        <f t="shared" si="19"/>
        <v>6.3026404360910754E-2</v>
      </c>
      <c r="L313" s="5">
        <v>-0.22819200000000001</v>
      </c>
    </row>
    <row r="314" spans="1:12">
      <c r="A314" s="3" t="s">
        <v>609</v>
      </c>
      <c r="B314" s="3" t="s">
        <v>610</v>
      </c>
      <c r="C314">
        <v>0.04</v>
      </c>
      <c r="D314">
        <v>-0.03</v>
      </c>
      <c r="E314">
        <v>69.7</v>
      </c>
      <c r="F314">
        <v>96.4</v>
      </c>
      <c r="G314" s="4">
        <f t="shared" si="16"/>
        <v>71.659533717927843</v>
      </c>
      <c r="H314" s="4">
        <f t="shared" si="16"/>
        <v>94.416116687379741</v>
      </c>
      <c r="I314" s="5">
        <f t="shared" si="17"/>
        <v>-7.0000000000000007E-2</v>
      </c>
      <c r="J314" s="5">
        <f t="shared" si="18"/>
        <v>0.46787449036153855</v>
      </c>
      <c r="K314" s="5">
        <f t="shared" si="19"/>
        <v>0.39787449036153827</v>
      </c>
      <c r="L314" s="5">
        <v>0.198069</v>
      </c>
    </row>
    <row r="315" spans="1:12">
      <c r="A315" s="3" t="s">
        <v>611</v>
      </c>
      <c r="B315" s="3" t="s">
        <v>611</v>
      </c>
      <c r="C315">
        <v>0.23</v>
      </c>
      <c r="D315">
        <v>0.15</v>
      </c>
      <c r="E315">
        <v>42</v>
      </c>
      <c r="F315">
        <v>51.3</v>
      </c>
      <c r="G315" s="4">
        <f t="shared" si="16"/>
        <v>49.259067867738906</v>
      </c>
      <c r="H315" s="4">
        <f t="shared" si="16"/>
        <v>56.920913917080448</v>
      </c>
      <c r="I315" s="5">
        <f t="shared" si="17"/>
        <v>-8.0000000000000016E-2</v>
      </c>
      <c r="J315" s="5">
        <f t="shared" si="18"/>
        <v>0.28856949794093123</v>
      </c>
      <c r="K315" s="5">
        <f t="shared" si="19"/>
        <v>0.20856949794093158</v>
      </c>
      <c r="L315" s="5">
        <v>0.11291400000000001</v>
      </c>
    </row>
    <row r="316" spans="1:12">
      <c r="A316" s="3" t="s">
        <v>612</v>
      </c>
      <c r="B316" s="3" t="s">
        <v>613</v>
      </c>
      <c r="C316">
        <v>0.11</v>
      </c>
      <c r="D316">
        <v>0.25</v>
      </c>
      <c r="E316">
        <v>51.6</v>
      </c>
      <c r="F316">
        <v>55.2</v>
      </c>
      <c r="G316" s="4">
        <f t="shared" si="16"/>
        <v>55.688177003628446</v>
      </c>
      <c r="H316" s="4">
        <f t="shared" si="16"/>
        <v>65.644232748150202</v>
      </c>
      <c r="I316" s="5">
        <f t="shared" si="17"/>
        <v>0.14000000000000001</v>
      </c>
      <c r="J316" s="5">
        <f t="shared" si="18"/>
        <v>9.7297201354915097E-2</v>
      </c>
      <c r="K316" s="5">
        <f t="shared" si="19"/>
        <v>0.23729720135491494</v>
      </c>
      <c r="L316" s="5">
        <v>1.3544999999999974E-2</v>
      </c>
    </row>
    <row r="317" spans="1:12">
      <c r="A317" s="3" t="s">
        <v>614</v>
      </c>
      <c r="B317" s="3" t="s">
        <v>615</v>
      </c>
      <c r="C317">
        <v>-0.09</v>
      </c>
      <c r="D317">
        <v>0.08</v>
      </c>
      <c r="E317">
        <v>83.1</v>
      </c>
      <c r="F317">
        <v>83.4</v>
      </c>
      <c r="G317" s="4">
        <f t="shared" si="16"/>
        <v>78.074340459684379</v>
      </c>
      <c r="H317" s="4">
        <f t="shared" si="16"/>
        <v>88.155304582819127</v>
      </c>
      <c r="I317" s="5">
        <f t="shared" si="17"/>
        <v>0.16999999999999998</v>
      </c>
      <c r="J317" s="5">
        <f t="shared" si="18"/>
        <v>5.1989066743191757E-3</v>
      </c>
      <c r="K317" s="5">
        <f t="shared" si="19"/>
        <v>0.17519890667431914</v>
      </c>
      <c r="L317" s="5">
        <v>0.26859700000000003</v>
      </c>
    </row>
    <row r="318" spans="1:12">
      <c r="A318" s="3" t="s">
        <v>616</v>
      </c>
      <c r="B318" s="3" t="s">
        <v>617</v>
      </c>
      <c r="C318">
        <v>0.31</v>
      </c>
      <c r="D318">
        <v>0.33</v>
      </c>
      <c r="E318">
        <v>15.5</v>
      </c>
      <c r="F318">
        <v>17</v>
      </c>
      <c r="G318" s="4">
        <f t="shared" si="16"/>
        <v>19.215469349054288</v>
      </c>
      <c r="H318" s="4">
        <f t="shared" si="16"/>
        <v>21.369227366871083</v>
      </c>
      <c r="I318" s="5">
        <f t="shared" si="17"/>
        <v>2.0000000000000018E-2</v>
      </c>
      <c r="J318" s="5">
        <f t="shared" si="18"/>
        <v>0.1332665308634641</v>
      </c>
      <c r="K318" s="5">
        <f t="shared" si="19"/>
        <v>0.1532665308634644</v>
      </c>
      <c r="L318" s="5">
        <v>0.16768699999999997</v>
      </c>
    </row>
    <row r="319" spans="1:12">
      <c r="A319" s="3" t="s">
        <v>618</v>
      </c>
      <c r="B319" s="3" t="s">
        <v>619</v>
      </c>
      <c r="C319">
        <v>-0.08</v>
      </c>
      <c r="D319">
        <v>-7.0000000000000007E-2</v>
      </c>
      <c r="E319">
        <v>67.099999999999994</v>
      </c>
      <c r="F319">
        <v>73.900000000000006</v>
      </c>
      <c r="G319" s="4">
        <f t="shared" si="16"/>
        <v>63.480468095287485</v>
      </c>
      <c r="H319" s="4">
        <f t="shared" si="16"/>
        <v>70.39994805544697</v>
      </c>
      <c r="I319" s="5">
        <f t="shared" si="17"/>
        <v>9.999999999999995E-3</v>
      </c>
      <c r="J319" s="5">
        <f t="shared" si="18"/>
        <v>0.13926159794596779</v>
      </c>
      <c r="K319" s="5">
        <f t="shared" si="19"/>
        <v>0.14926159794596749</v>
      </c>
      <c r="L319" s="5">
        <v>-6.288999999999989E-3</v>
      </c>
    </row>
    <row r="320" spans="1:12">
      <c r="A320" s="3" t="s">
        <v>620</v>
      </c>
      <c r="B320" s="3" t="s">
        <v>621</v>
      </c>
      <c r="C320">
        <v>0.02</v>
      </c>
      <c r="D320">
        <v>0.12</v>
      </c>
      <c r="E320">
        <v>93.1</v>
      </c>
      <c r="F320">
        <v>78.8</v>
      </c>
      <c r="G320" s="4">
        <f t="shared" si="16"/>
        <v>94.399627568451706</v>
      </c>
      <c r="H320" s="4">
        <f t="shared" si="16"/>
        <v>85.634707167053364</v>
      </c>
      <c r="I320" s="5">
        <f t="shared" si="17"/>
        <v>9.9999999999999992E-2</v>
      </c>
      <c r="J320" s="5">
        <f t="shared" si="18"/>
        <v>-0.2405855381024174</v>
      </c>
      <c r="K320" s="5">
        <f t="shared" si="19"/>
        <v>-0.1405855381024175</v>
      </c>
      <c r="L320" s="5">
        <v>0.12363599999999997</v>
      </c>
    </row>
    <row r="321" spans="1:12">
      <c r="A321" s="3" t="s">
        <v>622</v>
      </c>
      <c r="B321" s="3" t="s">
        <v>623</v>
      </c>
      <c r="C321">
        <v>0.14000000000000001</v>
      </c>
      <c r="D321">
        <v>0.28000000000000003</v>
      </c>
      <c r="E321">
        <v>14.2</v>
      </c>
      <c r="F321">
        <v>14.4</v>
      </c>
      <c r="G321" s="4">
        <f t="shared" si="16"/>
        <v>15.64705264544787</v>
      </c>
      <c r="H321" s="4">
        <f t="shared" si="16"/>
        <v>17.484406335288678</v>
      </c>
      <c r="I321" s="5">
        <f t="shared" si="17"/>
        <v>0.14000000000000001</v>
      </c>
      <c r="J321" s="5">
        <f t="shared" si="18"/>
        <v>2.0177881937630274E-2</v>
      </c>
      <c r="K321" s="5">
        <f t="shared" si="19"/>
        <v>0.1601778819376308</v>
      </c>
      <c r="L321" s="5">
        <v>-6.2937000000000021E-2</v>
      </c>
    </row>
    <row r="322" spans="1:12">
      <c r="A322" s="3" t="s">
        <v>624</v>
      </c>
      <c r="B322" s="3" t="s">
        <v>625</v>
      </c>
      <c r="C322">
        <v>7.0000000000000007E-2</v>
      </c>
      <c r="D322">
        <v>0.11</v>
      </c>
      <c r="E322">
        <v>26.4</v>
      </c>
      <c r="F322">
        <v>27.8</v>
      </c>
      <c r="G322" s="4">
        <f t="shared" si="16"/>
        <v>27.712520447648977</v>
      </c>
      <c r="H322" s="4">
        <f t="shared" si="16"/>
        <v>30.002544974823078</v>
      </c>
      <c r="I322" s="5">
        <f t="shared" si="17"/>
        <v>3.9999999999999994E-2</v>
      </c>
      <c r="J322" s="5">
        <f t="shared" si="18"/>
        <v>7.4546953365054236E-2</v>
      </c>
      <c r="K322" s="5">
        <f t="shared" si="19"/>
        <v>0.11454695336505397</v>
      </c>
      <c r="L322" s="5">
        <v>0.119676</v>
      </c>
    </row>
    <row r="323" spans="1:12">
      <c r="A323" s="3" t="s">
        <v>626</v>
      </c>
      <c r="B323" s="3" t="s">
        <v>627</v>
      </c>
      <c r="C323">
        <v>-0.1</v>
      </c>
      <c r="D323">
        <v>0.04</v>
      </c>
      <c r="E323">
        <v>178.1</v>
      </c>
      <c r="F323">
        <v>189</v>
      </c>
      <c r="G323" s="4">
        <f t="shared" ref="G323:H386" si="20">IF(ISERROR(E323*2^C323),"", E323*2^C323)</f>
        <v>166.17317579270539</v>
      </c>
      <c r="H323" s="4">
        <f t="shared" si="20"/>
        <v>194.31351323799657</v>
      </c>
      <c r="I323" s="5">
        <f t="shared" ref="I323:I386" si="21">IF(ISERROR(D323-C323),"",D323-C323)</f>
        <v>0.14000000000000001</v>
      </c>
      <c r="J323" s="5">
        <f t="shared" ref="J323:J386" si="22">IF(ISERROR(LOG(F323/E323,2)),"",LOG(F323/E323,2))</f>
        <v>8.5698718006816152E-2</v>
      </c>
      <c r="K323" s="5">
        <f t="shared" ref="K323:K386" si="23">IF(ISERROR(LOG(H323/G323,2)),"",LOG(H323/G323,2))</f>
        <v>0.22569871800681626</v>
      </c>
      <c r="L323" s="5">
        <v>9.5735999999999988E-2</v>
      </c>
    </row>
    <row r="324" spans="1:12">
      <c r="A324" s="3" t="s">
        <v>628</v>
      </c>
      <c r="B324" s="3" t="s">
        <v>629</v>
      </c>
      <c r="C324">
        <v>0.04</v>
      </c>
      <c r="D324">
        <v>-0.15</v>
      </c>
      <c r="E324">
        <v>205.3</v>
      </c>
      <c r="F324">
        <v>199.4</v>
      </c>
      <c r="G324" s="4">
        <f t="shared" si="20"/>
        <v>211.07176861249047</v>
      </c>
      <c r="H324" s="4">
        <f t="shared" si="20"/>
        <v>179.70934224459955</v>
      </c>
      <c r="I324" s="5">
        <f t="shared" si="21"/>
        <v>-0.19</v>
      </c>
      <c r="J324" s="5">
        <f t="shared" si="22"/>
        <v>-4.2068217710406197E-2</v>
      </c>
      <c r="K324" s="5">
        <f t="shared" si="23"/>
        <v>-0.23206821771040609</v>
      </c>
      <c r="L324" s="5">
        <v>-0.10666700000000001</v>
      </c>
    </row>
    <row r="325" spans="1:12">
      <c r="A325" s="3" t="s">
        <v>630</v>
      </c>
      <c r="B325" s="3" t="s">
        <v>631</v>
      </c>
      <c r="C325">
        <v>0.02</v>
      </c>
      <c r="D325">
        <v>-0.15</v>
      </c>
      <c r="E325">
        <v>282.7</v>
      </c>
      <c r="F325">
        <v>236.3</v>
      </c>
      <c r="G325" s="4">
        <f t="shared" si="20"/>
        <v>286.64634493664119</v>
      </c>
      <c r="H325" s="4">
        <f t="shared" si="20"/>
        <v>212.96548431493918</v>
      </c>
      <c r="I325" s="5">
        <f t="shared" si="21"/>
        <v>-0.16999999999999998</v>
      </c>
      <c r="J325" s="5">
        <f t="shared" si="22"/>
        <v>-0.25865225385732832</v>
      </c>
      <c r="K325" s="5">
        <f t="shared" si="23"/>
        <v>-0.42865225385732836</v>
      </c>
      <c r="L325" s="5">
        <v>-0.27838099999999999</v>
      </c>
    </row>
    <row r="326" spans="1:12">
      <c r="A326" s="3" t="s">
        <v>632</v>
      </c>
      <c r="B326" s="3" t="s">
        <v>633</v>
      </c>
      <c r="C326">
        <v>0.06</v>
      </c>
      <c r="D326">
        <v>0.09</v>
      </c>
      <c r="E326">
        <v>94.8</v>
      </c>
      <c r="F326">
        <v>105</v>
      </c>
      <c r="G326" s="4">
        <f t="shared" si="20"/>
        <v>98.825754127738307</v>
      </c>
      <c r="H326" s="4">
        <f t="shared" si="20"/>
        <v>111.75886915760277</v>
      </c>
      <c r="I326" s="5">
        <f t="shared" si="21"/>
        <v>0.03</v>
      </c>
      <c r="J326" s="5">
        <f t="shared" si="22"/>
        <v>0.14743036365522605</v>
      </c>
      <c r="K326" s="5">
        <f t="shared" si="23"/>
        <v>0.17743036365522583</v>
      </c>
      <c r="L326" s="5">
        <v>0.23574800000000001</v>
      </c>
    </row>
    <row r="327" spans="1:12">
      <c r="A327" s="3" t="s">
        <v>634</v>
      </c>
      <c r="B327" s="3" t="s">
        <v>635</v>
      </c>
      <c r="C327">
        <v>0.15</v>
      </c>
      <c r="D327">
        <v>0.04</v>
      </c>
      <c r="E327">
        <v>18.100000000000001</v>
      </c>
      <c r="F327">
        <v>18.3</v>
      </c>
      <c r="G327" s="4">
        <f t="shared" si="20"/>
        <v>20.083207444427998</v>
      </c>
      <c r="H327" s="4">
        <f t="shared" si="20"/>
        <v>18.81448302780602</v>
      </c>
      <c r="I327" s="5">
        <f t="shared" si="21"/>
        <v>-0.10999999999999999</v>
      </c>
      <c r="J327" s="5">
        <f t="shared" si="22"/>
        <v>1.5853951200837057E-2</v>
      </c>
      <c r="K327" s="5">
        <f t="shared" si="23"/>
        <v>-9.4146048799163037E-2</v>
      </c>
      <c r="L327" s="5">
        <v>4.5657000000000003E-2</v>
      </c>
    </row>
    <row r="328" spans="1:12">
      <c r="A328" s="3" t="s">
        <v>636</v>
      </c>
      <c r="B328" s="3" t="s">
        <v>637</v>
      </c>
      <c r="C328">
        <v>0.09</v>
      </c>
      <c r="D328">
        <v>0.03</v>
      </c>
      <c r="E328">
        <v>30.6</v>
      </c>
      <c r="F328">
        <v>37</v>
      </c>
      <c r="G328" s="4">
        <f t="shared" si="20"/>
        <v>32.569727583072812</v>
      </c>
      <c r="H328" s="4">
        <f t="shared" si="20"/>
        <v>37.777448651166154</v>
      </c>
      <c r="I328" s="5">
        <f t="shared" si="21"/>
        <v>-0.06</v>
      </c>
      <c r="J328" s="5">
        <f t="shared" si="22"/>
        <v>0.27399361782366027</v>
      </c>
      <c r="K328" s="5">
        <f t="shared" si="23"/>
        <v>0.21399361782366044</v>
      </c>
      <c r="L328" s="5">
        <v>0.19090999999999997</v>
      </c>
    </row>
    <row r="329" spans="1:12">
      <c r="A329" s="3" t="s">
        <v>638</v>
      </c>
      <c r="B329" s="3" t="s">
        <v>639</v>
      </c>
      <c r="C329">
        <v>-0.48</v>
      </c>
      <c r="D329">
        <v>-0.27</v>
      </c>
      <c r="E329">
        <v>29.9</v>
      </c>
      <c r="F329">
        <v>19.8</v>
      </c>
      <c r="G329" s="4">
        <f t="shared" si="20"/>
        <v>21.437630957836621</v>
      </c>
      <c r="H329" s="4">
        <f t="shared" si="20"/>
        <v>16.420527007125944</v>
      </c>
      <c r="I329" s="5">
        <f t="shared" si="21"/>
        <v>0.20999999999999996</v>
      </c>
      <c r="J329" s="5">
        <f t="shared" si="22"/>
        <v>-0.59464505411849544</v>
      </c>
      <c r="K329" s="5">
        <f t="shared" si="23"/>
        <v>-0.38464505411849564</v>
      </c>
      <c r="L329" s="5">
        <v>0.12034300000000003</v>
      </c>
    </row>
    <row r="330" spans="1:12">
      <c r="A330" s="3" t="s">
        <v>640</v>
      </c>
      <c r="B330" s="3" t="s">
        <v>641</v>
      </c>
      <c r="C330">
        <v>-0.14000000000000001</v>
      </c>
      <c r="D330">
        <v>7.0000000000000007E-2</v>
      </c>
      <c r="E330">
        <v>214.8</v>
      </c>
      <c r="F330">
        <v>226.7</v>
      </c>
      <c r="G330" s="4">
        <f t="shared" si="20"/>
        <v>194.93511456212616</v>
      </c>
      <c r="H330" s="4">
        <f t="shared" si="20"/>
        <v>237.97077217734935</v>
      </c>
      <c r="I330" s="5">
        <f t="shared" si="21"/>
        <v>0.21000000000000002</v>
      </c>
      <c r="J330" s="5">
        <f t="shared" si="22"/>
        <v>7.779039775537315E-2</v>
      </c>
      <c r="K330" s="5">
        <f t="shared" si="23"/>
        <v>0.2877903977553733</v>
      </c>
      <c r="L330" s="5">
        <v>5.5369999999999975E-2</v>
      </c>
    </row>
    <row r="331" spans="1:12">
      <c r="A331" s="3" t="s">
        <v>642</v>
      </c>
      <c r="B331" s="3" t="s">
        <v>643</v>
      </c>
      <c r="C331">
        <v>0.17</v>
      </c>
      <c r="D331">
        <v>0.1</v>
      </c>
      <c r="E331">
        <v>152.30000000000001</v>
      </c>
      <c r="F331">
        <v>250.2</v>
      </c>
      <c r="G331" s="4">
        <f t="shared" si="20"/>
        <v>171.3464072181057</v>
      </c>
      <c r="H331" s="4">
        <f t="shared" si="20"/>
        <v>268.15772032658055</v>
      </c>
      <c r="I331" s="5">
        <f t="shared" si="21"/>
        <v>-7.0000000000000007E-2</v>
      </c>
      <c r="J331" s="5">
        <f t="shared" si="22"/>
        <v>0.71616584767852742</v>
      </c>
      <c r="K331" s="5">
        <f t="shared" si="23"/>
        <v>0.64616584767852736</v>
      </c>
      <c r="L331" s="5">
        <v>0.34509300000000004</v>
      </c>
    </row>
    <row r="332" spans="1:12">
      <c r="A332" s="3" t="s">
        <v>644</v>
      </c>
      <c r="B332" s="3" t="s">
        <v>645</v>
      </c>
      <c r="C332">
        <v>0</v>
      </c>
      <c r="D332">
        <v>-0.09</v>
      </c>
      <c r="E332">
        <v>69</v>
      </c>
      <c r="F332">
        <v>62.2</v>
      </c>
      <c r="G332" s="4">
        <f t="shared" si="20"/>
        <v>69</v>
      </c>
      <c r="H332" s="4">
        <f t="shared" si="20"/>
        <v>58.43831500111154</v>
      </c>
      <c r="I332" s="5">
        <f t="shared" si="21"/>
        <v>-0.09</v>
      </c>
      <c r="J332" s="5">
        <f t="shared" si="22"/>
        <v>-0.14968178153492878</v>
      </c>
      <c r="K332" s="5">
        <f t="shared" si="23"/>
        <v>-0.23968178153492864</v>
      </c>
      <c r="L332" s="5">
        <v>-2.0834000000000019E-2</v>
      </c>
    </row>
    <row r="333" spans="1:12">
      <c r="A333" s="3" t="s">
        <v>646</v>
      </c>
      <c r="B333" s="3" t="s">
        <v>647</v>
      </c>
      <c r="C333">
        <v>-0.11</v>
      </c>
      <c r="D333">
        <v>0.01</v>
      </c>
      <c r="E333">
        <v>274.10000000000002</v>
      </c>
      <c r="F333">
        <v>295.10000000000002</v>
      </c>
      <c r="G333" s="4">
        <f t="shared" si="20"/>
        <v>253.97778776415066</v>
      </c>
      <c r="H333" s="4">
        <f t="shared" si="20"/>
        <v>297.15258282173778</v>
      </c>
      <c r="I333" s="5">
        <f t="shared" si="21"/>
        <v>0.12</v>
      </c>
      <c r="J333" s="5">
        <f t="shared" si="22"/>
        <v>0.106501592606232</v>
      </c>
      <c r="K333" s="5">
        <f t="shared" si="23"/>
        <v>0.22650159260623234</v>
      </c>
      <c r="L333" s="5">
        <v>0.18315399999999998</v>
      </c>
    </row>
    <row r="334" spans="1:12">
      <c r="A334" s="3" t="s">
        <v>648</v>
      </c>
      <c r="B334" s="3" t="s">
        <v>649</v>
      </c>
      <c r="C334">
        <v>0.24</v>
      </c>
      <c r="D334">
        <v>0.19</v>
      </c>
      <c r="E334">
        <v>12.3</v>
      </c>
      <c r="F334">
        <v>13.4</v>
      </c>
      <c r="G334" s="4">
        <f t="shared" si="20"/>
        <v>14.526209735583224</v>
      </c>
      <c r="H334" s="4">
        <f t="shared" si="20"/>
        <v>15.286233792636876</v>
      </c>
      <c r="I334" s="5">
        <f t="shared" si="21"/>
        <v>-4.9999999999999989E-2</v>
      </c>
      <c r="J334" s="5">
        <f t="shared" si="22"/>
        <v>0.12357468511853247</v>
      </c>
      <c r="K334" s="5">
        <f t="shared" si="23"/>
        <v>7.3574685118532435E-2</v>
      </c>
      <c r="L334" s="5">
        <v>-0.16379100000000002</v>
      </c>
    </row>
    <row r="335" spans="1:12">
      <c r="A335" s="3" t="s">
        <v>650</v>
      </c>
      <c r="B335" s="3" t="s">
        <v>651</v>
      </c>
      <c r="C335">
        <v>-0.12</v>
      </c>
      <c r="D335">
        <v>-0.28999999999999998</v>
      </c>
      <c r="E335">
        <v>34.1</v>
      </c>
      <c r="F335">
        <v>38.700000000000003</v>
      </c>
      <c r="G335" s="4">
        <f t="shared" si="20"/>
        <v>31.378398886308243</v>
      </c>
      <c r="H335" s="4">
        <f t="shared" si="20"/>
        <v>31.652809666186133</v>
      </c>
      <c r="I335" s="5">
        <f t="shared" si="21"/>
        <v>-0.16999999999999998</v>
      </c>
      <c r="J335" s="5">
        <f t="shared" si="22"/>
        <v>0.182561827120238</v>
      </c>
      <c r="K335" s="5">
        <f t="shared" si="23"/>
        <v>1.2561827120237764E-2</v>
      </c>
      <c r="L335" s="5">
        <v>0.21480399999999994</v>
      </c>
    </row>
    <row r="336" spans="1:12">
      <c r="A336" s="3" t="s">
        <v>652</v>
      </c>
      <c r="B336" s="3" t="s">
        <v>653</v>
      </c>
      <c r="C336">
        <v>0.15</v>
      </c>
      <c r="D336">
        <v>0</v>
      </c>
      <c r="E336">
        <v>86.5</v>
      </c>
      <c r="F336">
        <v>98.9</v>
      </c>
      <c r="G336" s="4">
        <f t="shared" si="20"/>
        <v>95.977759333868605</v>
      </c>
      <c r="H336" s="4">
        <f t="shared" si="20"/>
        <v>98.9</v>
      </c>
      <c r="I336" s="5">
        <f t="shared" si="21"/>
        <v>-0.15</v>
      </c>
      <c r="J336" s="5">
        <f t="shared" si="22"/>
        <v>0.19327038823502404</v>
      </c>
      <c r="K336" s="5">
        <f t="shared" si="23"/>
        <v>4.3270388235023771E-2</v>
      </c>
      <c r="L336" s="5">
        <v>0.33952999999999994</v>
      </c>
    </row>
    <row r="337" spans="1:12">
      <c r="A337" s="3" t="s">
        <v>654</v>
      </c>
      <c r="B337" s="3" t="s">
        <v>655</v>
      </c>
      <c r="C337">
        <v>0.01</v>
      </c>
      <c r="D337">
        <v>0.14000000000000001</v>
      </c>
      <c r="E337">
        <v>27.9</v>
      </c>
      <c r="F337">
        <v>23.3</v>
      </c>
      <c r="G337" s="4">
        <f t="shared" si="20"/>
        <v>28.094059846582457</v>
      </c>
      <c r="H337" s="4">
        <f t="shared" si="20"/>
        <v>25.674389199925031</v>
      </c>
      <c r="I337" s="5">
        <f t="shared" si="21"/>
        <v>0.13</v>
      </c>
      <c r="J337" s="5">
        <f t="shared" si="22"/>
        <v>-0.25993516717490717</v>
      </c>
      <c r="K337" s="5">
        <f t="shared" si="23"/>
        <v>-0.12993516717490738</v>
      </c>
      <c r="L337" s="5">
        <v>-0.34066960000000002</v>
      </c>
    </row>
    <row r="338" spans="1:12">
      <c r="A338" s="3" t="s">
        <v>656</v>
      </c>
      <c r="B338" s="3" t="s">
        <v>657</v>
      </c>
      <c r="C338">
        <v>7.0000000000000007E-2</v>
      </c>
      <c r="D338">
        <v>0.05</v>
      </c>
      <c r="E338">
        <v>124.9</v>
      </c>
      <c r="F338">
        <v>415.9</v>
      </c>
      <c r="G338" s="4">
        <f t="shared" si="20"/>
        <v>131.10961378452112</v>
      </c>
      <c r="H338" s="4">
        <f t="shared" si="20"/>
        <v>430.5666818256289</v>
      </c>
      <c r="I338" s="5">
        <f t="shared" si="21"/>
        <v>-2.0000000000000004E-2</v>
      </c>
      <c r="J338" s="5">
        <f t="shared" si="22"/>
        <v>1.7354632080383987</v>
      </c>
      <c r="K338" s="5">
        <f t="shared" si="23"/>
        <v>1.7154632080383987</v>
      </c>
      <c r="L338" s="5">
        <v>0.89284399999999997</v>
      </c>
    </row>
    <row r="339" spans="1:12">
      <c r="A339" s="3" t="s">
        <v>658</v>
      </c>
      <c r="B339" s="3" t="s">
        <v>659</v>
      </c>
      <c r="C339">
        <v>0.21</v>
      </c>
      <c r="D339">
        <v>-0.02</v>
      </c>
      <c r="E339">
        <v>14.8</v>
      </c>
      <c r="F339">
        <v>137.4</v>
      </c>
      <c r="G339" s="4">
        <f t="shared" si="20"/>
        <v>17.118985121798254</v>
      </c>
      <c r="H339" s="4">
        <f t="shared" si="20"/>
        <v>135.50837359738756</v>
      </c>
      <c r="I339" s="5">
        <f t="shared" si="21"/>
        <v>-0.22999999999999998</v>
      </c>
      <c r="J339" s="5">
        <f t="shared" si="22"/>
        <v>3.2147129231891509</v>
      </c>
      <c r="K339" s="5">
        <f t="shared" si="23"/>
        <v>2.9847129231891509</v>
      </c>
      <c r="L339" s="5">
        <v>3.620384</v>
      </c>
    </row>
    <row r="340" spans="1:12">
      <c r="A340" s="3" t="s">
        <v>660</v>
      </c>
      <c r="B340" s="3" t="s">
        <v>661</v>
      </c>
      <c r="C340">
        <v>-0.22</v>
      </c>
      <c r="D340" t="s">
        <v>119</v>
      </c>
      <c r="E340">
        <v>7</v>
      </c>
      <c r="F340">
        <v>4.7</v>
      </c>
      <c r="G340" s="4">
        <f t="shared" si="20"/>
        <v>6.0099580550642759</v>
      </c>
      <c r="H340" s="4" t="str">
        <f t="shared" si="20"/>
        <v/>
      </c>
      <c r="I340" s="5" t="str">
        <f t="shared" si="21"/>
        <v/>
      </c>
      <c r="J340" s="5">
        <f t="shared" si="22"/>
        <v>-0.57469416526732897</v>
      </c>
      <c r="K340" s="5" t="str">
        <f t="shared" si="23"/>
        <v/>
      </c>
      <c r="L340" s="5">
        <v>-0.81952899999999995</v>
      </c>
    </row>
    <row r="341" spans="1:12">
      <c r="A341" s="3" t="s">
        <v>662</v>
      </c>
      <c r="B341" s="3" t="s">
        <v>663</v>
      </c>
      <c r="C341">
        <v>0.12</v>
      </c>
      <c r="D341">
        <v>-0.08</v>
      </c>
      <c r="E341">
        <v>101.3</v>
      </c>
      <c r="F341">
        <v>101.7</v>
      </c>
      <c r="G341" s="4">
        <f t="shared" si="20"/>
        <v>110.08624157388967</v>
      </c>
      <c r="H341" s="4">
        <f t="shared" si="20"/>
        <v>96.214062671993119</v>
      </c>
      <c r="I341" s="5">
        <f t="shared" si="21"/>
        <v>-0.2</v>
      </c>
      <c r="J341" s="5">
        <f t="shared" si="22"/>
        <v>5.685505056361991E-3</v>
      </c>
      <c r="K341" s="5">
        <f t="shared" si="23"/>
        <v>-0.19431449494363767</v>
      </c>
      <c r="L341" s="5">
        <v>7.3728999999999989E-2</v>
      </c>
    </row>
    <row r="342" spans="1:12">
      <c r="A342" s="3" t="s">
        <v>664</v>
      </c>
      <c r="B342" s="3" t="s">
        <v>665</v>
      </c>
      <c r="C342">
        <v>-0.1</v>
      </c>
      <c r="D342">
        <v>0</v>
      </c>
      <c r="E342">
        <v>42.1</v>
      </c>
      <c r="F342">
        <v>46</v>
      </c>
      <c r="G342" s="4">
        <f t="shared" si="20"/>
        <v>39.280688943699595</v>
      </c>
      <c r="H342" s="4">
        <f t="shared" si="20"/>
        <v>46</v>
      </c>
      <c r="I342" s="5">
        <f t="shared" si="21"/>
        <v>0.1</v>
      </c>
      <c r="J342" s="5">
        <f t="shared" si="22"/>
        <v>0.12781362787797898</v>
      </c>
      <c r="K342" s="5">
        <f t="shared" si="23"/>
        <v>0.2278136278779791</v>
      </c>
      <c r="L342" s="5">
        <v>0.39722399999999997</v>
      </c>
    </row>
    <row r="343" spans="1:12">
      <c r="A343" s="3" t="s">
        <v>666</v>
      </c>
      <c r="B343" s="3" t="s">
        <v>667</v>
      </c>
      <c r="C343">
        <v>-0.14000000000000001</v>
      </c>
      <c r="D343">
        <v>-0.24</v>
      </c>
      <c r="E343">
        <v>536.20000000000005</v>
      </c>
      <c r="F343">
        <v>930.8</v>
      </c>
      <c r="G343" s="4">
        <f t="shared" si="20"/>
        <v>486.6117710810617</v>
      </c>
      <c r="H343" s="4">
        <f t="shared" si="20"/>
        <v>788.15053674704029</v>
      </c>
      <c r="I343" s="5">
        <f t="shared" si="21"/>
        <v>-9.9999999999999978E-2</v>
      </c>
      <c r="J343" s="5">
        <f t="shared" si="22"/>
        <v>0.79569999142278725</v>
      </c>
      <c r="K343" s="5">
        <f t="shared" si="23"/>
        <v>0.69569999142278738</v>
      </c>
      <c r="L343" s="5">
        <v>0.71148400000000001</v>
      </c>
    </row>
    <row r="344" spans="1:12">
      <c r="A344" s="3" t="s">
        <v>668</v>
      </c>
      <c r="B344" s="3" t="s">
        <v>669</v>
      </c>
      <c r="C344">
        <v>0.13</v>
      </c>
      <c r="D344">
        <v>0.28000000000000003</v>
      </c>
      <c r="E344">
        <v>191.8</v>
      </c>
      <c r="F344">
        <v>175.3</v>
      </c>
      <c r="G344" s="4">
        <f t="shared" si="20"/>
        <v>209.88553190180983</v>
      </c>
      <c r="H344" s="4">
        <f t="shared" si="20"/>
        <v>212.84836323445174</v>
      </c>
      <c r="I344" s="5">
        <f t="shared" si="21"/>
        <v>0.15000000000000002</v>
      </c>
      <c r="J344" s="5">
        <f t="shared" si="22"/>
        <v>-0.12977672425859269</v>
      </c>
      <c r="K344" s="5">
        <f t="shared" si="23"/>
        <v>2.0223275741407472E-2</v>
      </c>
      <c r="L344" s="5">
        <v>-0.24215</v>
      </c>
    </row>
    <row r="345" spans="1:12">
      <c r="A345" s="3" t="s">
        <v>670</v>
      </c>
      <c r="B345" s="3" t="s">
        <v>671</v>
      </c>
      <c r="C345">
        <v>-0.13</v>
      </c>
      <c r="D345">
        <v>0.06</v>
      </c>
      <c r="E345">
        <v>54.8</v>
      </c>
      <c r="F345">
        <v>59.6</v>
      </c>
      <c r="G345" s="4">
        <f t="shared" si="20"/>
        <v>50.077963472571149</v>
      </c>
      <c r="H345" s="4">
        <f t="shared" si="20"/>
        <v>62.130959346130837</v>
      </c>
      <c r="I345" s="5">
        <f t="shared" si="21"/>
        <v>0.19</v>
      </c>
      <c r="J345" s="5">
        <f t="shared" si="22"/>
        <v>0.12113643750163501</v>
      </c>
      <c r="K345" s="5">
        <f t="shared" si="23"/>
        <v>0.31113643750163489</v>
      </c>
      <c r="L345" s="5">
        <v>0.14837300000000003</v>
      </c>
    </row>
    <row r="346" spans="1:12">
      <c r="A346" s="3" t="s">
        <v>672</v>
      </c>
      <c r="B346" s="3" t="s">
        <v>673</v>
      </c>
      <c r="C346">
        <v>-0.1</v>
      </c>
      <c r="D346">
        <v>-0.24</v>
      </c>
      <c r="E346">
        <v>104.6</v>
      </c>
      <c r="F346">
        <v>109.9</v>
      </c>
      <c r="G346" s="4">
        <f t="shared" si="20"/>
        <v>97.595250914750054</v>
      </c>
      <c r="H346" s="4">
        <f t="shared" si="20"/>
        <v>93.057309828641749</v>
      </c>
      <c r="I346" s="5">
        <f t="shared" si="21"/>
        <v>-0.13999999999999999</v>
      </c>
      <c r="J346" s="5">
        <f t="shared" si="22"/>
        <v>7.1308534702290038E-2</v>
      </c>
      <c r="K346" s="5">
        <f t="shared" si="23"/>
        <v>-6.8691465297710086E-2</v>
      </c>
      <c r="L346" s="5">
        <v>-0.116618</v>
      </c>
    </row>
    <row r="347" spans="1:12">
      <c r="A347" s="3" t="s">
        <v>674</v>
      </c>
      <c r="B347" s="3" t="s">
        <v>675</v>
      </c>
      <c r="C347">
        <v>-0.12</v>
      </c>
      <c r="D347">
        <v>-0.16</v>
      </c>
      <c r="E347">
        <v>145.9</v>
      </c>
      <c r="F347">
        <v>166.2</v>
      </c>
      <c r="G347" s="4">
        <f t="shared" si="20"/>
        <v>134.25537822616928</v>
      </c>
      <c r="H347" s="4">
        <f t="shared" si="20"/>
        <v>148.75316678822898</v>
      </c>
      <c r="I347" s="5">
        <f t="shared" si="21"/>
        <v>-4.0000000000000008E-2</v>
      </c>
      <c r="J347" s="5">
        <f t="shared" si="22"/>
        <v>0.1879404988524534</v>
      </c>
      <c r="K347" s="5">
        <f t="shared" si="23"/>
        <v>0.14794049885245308</v>
      </c>
      <c r="L347" s="5">
        <v>0.39496899999999996</v>
      </c>
    </row>
    <row r="348" spans="1:12">
      <c r="A348" s="3" t="s">
        <v>676</v>
      </c>
      <c r="B348" s="3" t="s">
        <v>677</v>
      </c>
      <c r="C348">
        <v>0.03</v>
      </c>
      <c r="D348">
        <v>0.08</v>
      </c>
      <c r="E348">
        <v>313</v>
      </c>
      <c r="F348">
        <v>281.89999999999998</v>
      </c>
      <c r="G348" s="4">
        <f t="shared" si="20"/>
        <v>319.5767953463515</v>
      </c>
      <c r="H348" s="4">
        <f t="shared" si="20"/>
        <v>297.97338563425308</v>
      </c>
      <c r="I348" s="5">
        <f t="shared" si="21"/>
        <v>0.05</v>
      </c>
      <c r="J348" s="5">
        <f t="shared" si="22"/>
        <v>-0.15097917924955895</v>
      </c>
      <c r="K348" s="5">
        <f t="shared" si="23"/>
        <v>-0.10097917924955928</v>
      </c>
      <c r="L348" s="5">
        <v>-0.76939400000000002</v>
      </c>
    </row>
    <row r="349" spans="1:12">
      <c r="A349" s="3" t="s">
        <v>678</v>
      </c>
      <c r="B349" s="3" t="s">
        <v>679</v>
      </c>
      <c r="C349">
        <v>-0.11</v>
      </c>
      <c r="D349">
        <v>-0.04</v>
      </c>
      <c r="E349">
        <v>40.700000000000003</v>
      </c>
      <c r="F349">
        <v>49.7</v>
      </c>
      <c r="G349" s="4">
        <f t="shared" si="20"/>
        <v>37.712134118938096</v>
      </c>
      <c r="H349" s="4">
        <f t="shared" si="20"/>
        <v>48.340950886390594</v>
      </c>
      <c r="I349" s="5">
        <f t="shared" si="21"/>
        <v>7.0000000000000007E-2</v>
      </c>
      <c r="J349" s="5">
        <f t="shared" si="22"/>
        <v>0.28821705729603908</v>
      </c>
      <c r="K349" s="5">
        <f t="shared" si="23"/>
        <v>0.3582170572960392</v>
      </c>
      <c r="L349" s="5">
        <v>-1.293922</v>
      </c>
    </row>
    <row r="350" spans="1:12">
      <c r="A350" s="3" t="s">
        <v>680</v>
      </c>
      <c r="B350" s="3" t="s">
        <v>681</v>
      </c>
      <c r="C350">
        <v>0.47</v>
      </c>
      <c r="D350">
        <v>0.1</v>
      </c>
      <c r="E350">
        <v>32.1</v>
      </c>
      <c r="F350">
        <v>34.1</v>
      </c>
      <c r="G350" s="4">
        <f t="shared" si="20"/>
        <v>44.462013926360683</v>
      </c>
      <c r="H350" s="4">
        <f t="shared" si="20"/>
        <v>36.5474750724876</v>
      </c>
      <c r="I350" s="5">
        <f t="shared" si="21"/>
        <v>-0.37</v>
      </c>
      <c r="J350" s="5">
        <f t="shared" si="22"/>
        <v>8.7198441901869345E-2</v>
      </c>
      <c r="K350" s="5">
        <f t="shared" si="23"/>
        <v>-0.28280155809813051</v>
      </c>
      <c r="L350" s="5">
        <v>-0.18057800000000002</v>
      </c>
    </row>
    <row r="351" spans="1:12">
      <c r="A351" s="3" t="s">
        <v>682</v>
      </c>
      <c r="B351" s="3" t="s">
        <v>683</v>
      </c>
      <c r="C351">
        <v>-0.13</v>
      </c>
      <c r="D351">
        <v>-0.05</v>
      </c>
      <c r="E351">
        <v>18.5</v>
      </c>
      <c r="F351">
        <v>31.8</v>
      </c>
      <c r="G351" s="4">
        <f t="shared" si="20"/>
        <v>16.90588182924391</v>
      </c>
      <c r="H351" s="4">
        <f t="shared" si="20"/>
        <v>30.716775259810088</v>
      </c>
      <c r="I351" s="5">
        <f t="shared" si="21"/>
        <v>0.08</v>
      </c>
      <c r="J351" s="5">
        <f t="shared" si="22"/>
        <v>0.7815014947680432</v>
      </c>
      <c r="K351" s="5">
        <f t="shared" si="23"/>
        <v>0.86150149476804327</v>
      </c>
      <c r="L351" s="5">
        <v>-8.3960000000000035E-2</v>
      </c>
    </row>
    <row r="352" spans="1:12">
      <c r="A352" s="3" t="s">
        <v>684</v>
      </c>
      <c r="B352" s="3" t="s">
        <v>685</v>
      </c>
      <c r="C352">
        <v>0.04</v>
      </c>
      <c r="D352">
        <v>-0.1</v>
      </c>
      <c r="E352">
        <v>89.8</v>
      </c>
      <c r="F352">
        <v>83.1</v>
      </c>
      <c r="G352" s="4">
        <f t="shared" si="20"/>
        <v>92.32462163371477</v>
      </c>
      <c r="H352" s="4">
        <f t="shared" si="20"/>
        <v>77.535041596708695</v>
      </c>
      <c r="I352" s="5">
        <f t="shared" si="21"/>
        <v>-0.14000000000000001</v>
      </c>
      <c r="J352" s="5">
        <f t="shared" si="22"/>
        <v>-0.11186696797080245</v>
      </c>
      <c r="K352" s="5">
        <f t="shared" si="23"/>
        <v>-0.25186696797080249</v>
      </c>
      <c r="L352" s="5">
        <v>-0.46348200000000001</v>
      </c>
    </row>
    <row r="353" spans="1:12">
      <c r="A353" s="3" t="s">
        <v>686</v>
      </c>
      <c r="B353" s="3" t="s">
        <v>687</v>
      </c>
      <c r="C353">
        <v>-0.02</v>
      </c>
      <c r="D353">
        <v>-0.09</v>
      </c>
      <c r="E353">
        <v>444</v>
      </c>
      <c r="F353">
        <v>319.89999999999998</v>
      </c>
      <c r="G353" s="4">
        <f t="shared" si="20"/>
        <v>437.88732079505149</v>
      </c>
      <c r="H353" s="4">
        <f t="shared" si="20"/>
        <v>300.55332747356238</v>
      </c>
      <c r="I353" s="5">
        <f t="shared" si="21"/>
        <v>-6.9999999999999993E-2</v>
      </c>
      <c r="J353" s="5">
        <f t="shared" si="22"/>
        <v>-0.47293868412179468</v>
      </c>
      <c r="K353" s="5">
        <f t="shared" si="23"/>
        <v>-0.54293868412179469</v>
      </c>
      <c r="L353" s="5">
        <v>-0.29280539999999999</v>
      </c>
    </row>
    <row r="354" spans="1:12">
      <c r="A354" s="3" t="s">
        <v>688</v>
      </c>
      <c r="B354" s="3" t="s">
        <v>689</v>
      </c>
      <c r="C354">
        <v>0.14000000000000001</v>
      </c>
      <c r="D354">
        <v>0.22</v>
      </c>
      <c r="E354">
        <v>18.2</v>
      </c>
      <c r="F354">
        <v>18.5</v>
      </c>
      <c r="G354" s="4">
        <f t="shared" si="20"/>
        <v>20.054673108954312</v>
      </c>
      <c r="H354" s="4">
        <f t="shared" si="20"/>
        <v>21.547571349666434</v>
      </c>
      <c r="I354" s="5">
        <f t="shared" si="21"/>
        <v>7.9999999999999988E-2</v>
      </c>
      <c r="J354" s="5">
        <f t="shared" si="22"/>
        <v>2.3586820317615779E-2</v>
      </c>
      <c r="K354" s="5">
        <f t="shared" si="23"/>
        <v>0.10358682031761611</v>
      </c>
      <c r="L354" s="5">
        <v>6.706200000000001E-2</v>
      </c>
    </row>
    <row r="355" spans="1:12">
      <c r="A355" s="3" t="s">
        <v>690</v>
      </c>
      <c r="B355" s="3" t="s">
        <v>691</v>
      </c>
      <c r="C355">
        <v>0.08</v>
      </c>
      <c r="D355">
        <v>0.04</v>
      </c>
      <c r="E355">
        <v>55.5</v>
      </c>
      <c r="F355">
        <v>60.7</v>
      </c>
      <c r="G355" s="4">
        <f t="shared" si="20"/>
        <v>58.664501251156608</v>
      </c>
      <c r="H355" s="4">
        <f t="shared" si="20"/>
        <v>62.406509278023243</v>
      </c>
      <c r="I355" s="5">
        <f t="shared" si="21"/>
        <v>-0.04</v>
      </c>
      <c r="J355" s="5">
        <f t="shared" si="22"/>
        <v>0.12920874501821397</v>
      </c>
      <c r="K355" s="5">
        <f t="shared" si="23"/>
        <v>8.9208745018213909E-2</v>
      </c>
      <c r="L355" s="5">
        <v>-4.095399999999999E-2</v>
      </c>
    </row>
    <row r="356" spans="1:12">
      <c r="A356" s="3" t="s">
        <v>692</v>
      </c>
      <c r="B356" s="3" t="s">
        <v>692</v>
      </c>
      <c r="C356">
        <v>-0.02</v>
      </c>
      <c r="D356">
        <v>0.11</v>
      </c>
      <c r="E356">
        <v>79.7</v>
      </c>
      <c r="F356">
        <v>75.7</v>
      </c>
      <c r="G356" s="4">
        <f t="shared" si="20"/>
        <v>78.602746548120734</v>
      </c>
      <c r="H356" s="4">
        <f t="shared" si="20"/>
        <v>81.697577503385148</v>
      </c>
      <c r="I356" s="5">
        <f t="shared" si="21"/>
        <v>0.13</v>
      </c>
      <c r="J356" s="5">
        <f t="shared" si="22"/>
        <v>-7.4286424004740073E-2</v>
      </c>
      <c r="K356" s="5">
        <f t="shared" si="23"/>
        <v>5.5713575995259945E-2</v>
      </c>
      <c r="L356" s="5">
        <v>-8.0735000000000001E-2</v>
      </c>
    </row>
    <row r="357" spans="1:12">
      <c r="A357" s="3" t="s">
        <v>693</v>
      </c>
      <c r="B357" s="3" t="s">
        <v>694</v>
      </c>
      <c r="C357">
        <v>0.04</v>
      </c>
      <c r="D357">
        <v>7.0000000000000007E-2</v>
      </c>
      <c r="E357">
        <v>242.2</v>
      </c>
      <c r="F357">
        <v>230</v>
      </c>
      <c r="G357" s="4">
        <f t="shared" si="20"/>
        <v>249.0091688160993</v>
      </c>
      <c r="H357" s="4">
        <f t="shared" si="20"/>
        <v>241.4348372333055</v>
      </c>
      <c r="I357" s="5">
        <f t="shared" si="21"/>
        <v>3.0000000000000006E-2</v>
      </c>
      <c r="J357" s="5">
        <f t="shared" si="22"/>
        <v>-7.4565003862591156E-2</v>
      </c>
      <c r="K357" s="5">
        <f t="shared" si="23"/>
        <v>-4.4565003862590997E-2</v>
      </c>
      <c r="L357" s="5">
        <v>-0.42707090000000003</v>
      </c>
    </row>
    <row r="358" spans="1:12">
      <c r="A358" s="3" t="s">
        <v>695</v>
      </c>
      <c r="B358" s="3" t="s">
        <v>696</v>
      </c>
      <c r="C358">
        <v>-0.05</v>
      </c>
      <c r="D358">
        <v>0.15</v>
      </c>
      <c r="E358">
        <v>102.7</v>
      </c>
      <c r="F358">
        <v>106.8</v>
      </c>
      <c r="G358" s="4">
        <f t="shared" si="20"/>
        <v>99.201660980581636</v>
      </c>
      <c r="H358" s="4">
        <f t="shared" si="20"/>
        <v>118.50201961684584</v>
      </c>
      <c r="I358" s="5">
        <f t="shared" si="21"/>
        <v>0.2</v>
      </c>
      <c r="J358" s="5">
        <f t="shared" si="22"/>
        <v>5.6475465369358796E-2</v>
      </c>
      <c r="K358" s="5">
        <f t="shared" si="23"/>
        <v>0.25647546536935895</v>
      </c>
      <c r="L358" s="5">
        <v>0.13730500000000001</v>
      </c>
    </row>
    <row r="359" spans="1:12">
      <c r="A359" s="3" t="s">
        <v>697</v>
      </c>
      <c r="B359" s="3" t="s">
        <v>698</v>
      </c>
      <c r="C359">
        <v>0.09</v>
      </c>
      <c r="D359">
        <v>0.2</v>
      </c>
      <c r="E359">
        <v>98.1</v>
      </c>
      <c r="F359">
        <v>90.2</v>
      </c>
      <c r="G359" s="4">
        <f t="shared" si="20"/>
        <v>104.41471489867459</v>
      </c>
      <c r="H359" s="4">
        <f t="shared" si="20"/>
        <v>103.61259162073257</v>
      </c>
      <c r="I359" s="5">
        <f t="shared" si="21"/>
        <v>0.11000000000000001</v>
      </c>
      <c r="J359" s="5">
        <f t="shared" si="22"/>
        <v>-0.12112570296385756</v>
      </c>
      <c r="K359" s="5">
        <f t="shared" si="23"/>
        <v>-1.1125702963857339E-2</v>
      </c>
      <c r="L359" s="5">
        <v>-0.116505</v>
      </c>
    </row>
    <row r="360" spans="1:12">
      <c r="A360" s="3" t="s">
        <v>699</v>
      </c>
      <c r="B360" s="3" t="s">
        <v>700</v>
      </c>
      <c r="C360">
        <v>0.17</v>
      </c>
      <c r="D360">
        <v>0.25</v>
      </c>
      <c r="E360">
        <v>65.3</v>
      </c>
      <c r="F360">
        <v>59.7</v>
      </c>
      <c r="G360" s="4">
        <f t="shared" si="20"/>
        <v>73.466319050179251</v>
      </c>
      <c r="H360" s="4">
        <f t="shared" si="20"/>
        <v>70.995664765662454</v>
      </c>
      <c r="I360" s="5">
        <f t="shared" si="21"/>
        <v>7.9999999999999988E-2</v>
      </c>
      <c r="J360" s="5">
        <f t="shared" si="22"/>
        <v>-0.12935206028162555</v>
      </c>
      <c r="K360" s="5">
        <f t="shared" si="23"/>
        <v>-4.9352060281625539E-2</v>
      </c>
      <c r="L360" s="5">
        <v>-0.27016509999999999</v>
      </c>
    </row>
    <row r="361" spans="1:12">
      <c r="A361" s="3" t="s">
        <v>701</v>
      </c>
      <c r="B361" s="3" t="s">
        <v>702</v>
      </c>
      <c r="C361">
        <v>-0.13</v>
      </c>
      <c r="D361">
        <v>-0.15</v>
      </c>
      <c r="E361">
        <v>244.9</v>
      </c>
      <c r="F361">
        <v>256</v>
      </c>
      <c r="G361" s="4">
        <f t="shared" si="20"/>
        <v>223.7973221611802</v>
      </c>
      <c r="H361" s="4">
        <f t="shared" si="20"/>
        <v>230.72011842837253</v>
      </c>
      <c r="I361" s="5">
        <f t="shared" si="21"/>
        <v>-1.999999999999999E-2</v>
      </c>
      <c r="J361" s="5">
        <f t="shared" si="22"/>
        <v>6.3951036323384294E-2</v>
      </c>
      <c r="K361" s="5">
        <f t="shared" si="23"/>
        <v>4.3951036323384075E-2</v>
      </c>
      <c r="L361" s="5">
        <v>2.0278000000000018E-2</v>
      </c>
    </row>
    <row r="362" spans="1:12">
      <c r="A362" s="3" t="s">
        <v>703</v>
      </c>
      <c r="B362" s="3" t="s">
        <v>704</v>
      </c>
      <c r="C362">
        <v>0.33</v>
      </c>
      <c r="D362">
        <v>0.24</v>
      </c>
      <c r="E362">
        <v>20.2</v>
      </c>
      <c r="F362">
        <v>22.6</v>
      </c>
      <c r="G362" s="4">
        <f t="shared" si="20"/>
        <v>25.391670165340933</v>
      </c>
      <c r="H362" s="4">
        <f t="shared" si="20"/>
        <v>26.690434148307386</v>
      </c>
      <c r="I362" s="5">
        <f t="shared" si="21"/>
        <v>-9.0000000000000024E-2</v>
      </c>
      <c r="J362" s="5">
        <f t="shared" si="22"/>
        <v>0.16196747966339312</v>
      </c>
      <c r="K362" s="5">
        <f t="shared" si="23"/>
        <v>7.196747966339298E-2</v>
      </c>
      <c r="L362" s="5">
        <v>-0.29054999999999997</v>
      </c>
    </row>
    <row r="363" spans="1:12">
      <c r="A363" s="3" t="s">
        <v>705</v>
      </c>
      <c r="B363" s="3" t="s">
        <v>706</v>
      </c>
      <c r="C363">
        <v>0.03</v>
      </c>
      <c r="D363">
        <v>0.14000000000000001</v>
      </c>
      <c r="E363">
        <v>18.600000000000001</v>
      </c>
      <c r="F363">
        <v>75.5</v>
      </c>
      <c r="G363" s="4">
        <f t="shared" si="20"/>
        <v>18.990825538153796</v>
      </c>
      <c r="H363" s="4">
        <f t="shared" si="20"/>
        <v>83.193836248684107</v>
      </c>
      <c r="I363" s="5">
        <f t="shared" si="21"/>
        <v>0.11000000000000001</v>
      </c>
      <c r="J363" s="5">
        <f t="shared" si="22"/>
        <v>2.0211740231044097</v>
      </c>
      <c r="K363" s="5">
        <f t="shared" si="23"/>
        <v>2.1311740231044101</v>
      </c>
      <c r="L363" s="5">
        <v>0.63914300000000002</v>
      </c>
    </row>
    <row r="364" spans="1:12">
      <c r="A364" s="3" t="s">
        <v>707</v>
      </c>
      <c r="B364" s="3" t="s">
        <v>708</v>
      </c>
      <c r="C364">
        <v>0.05</v>
      </c>
      <c r="D364">
        <v>0.21</v>
      </c>
      <c r="E364">
        <v>144.1</v>
      </c>
      <c r="F364">
        <v>148.9</v>
      </c>
      <c r="G364" s="4">
        <f t="shared" si="20"/>
        <v>149.18167552554252</v>
      </c>
      <c r="H364" s="4">
        <f t="shared" si="20"/>
        <v>172.23087058349731</v>
      </c>
      <c r="I364" s="5">
        <f t="shared" si="21"/>
        <v>0.15999999999999998</v>
      </c>
      <c r="J364" s="5">
        <f t="shared" si="22"/>
        <v>4.7273418407352483E-2</v>
      </c>
      <c r="K364" s="5">
        <f t="shared" si="23"/>
        <v>0.20727341840735236</v>
      </c>
      <c r="L364" s="5">
        <v>0.18014199999999997</v>
      </c>
    </row>
    <row r="365" spans="1:12">
      <c r="A365" s="3" t="s">
        <v>709</v>
      </c>
      <c r="B365" s="3" t="s">
        <v>710</v>
      </c>
      <c r="C365">
        <v>-0.19</v>
      </c>
      <c r="D365">
        <v>-0.24</v>
      </c>
      <c r="E365">
        <v>239</v>
      </c>
      <c r="F365">
        <v>192.6</v>
      </c>
      <c r="G365" s="4">
        <f t="shared" si="20"/>
        <v>209.50876739453238</v>
      </c>
      <c r="H365" s="4">
        <f t="shared" si="20"/>
        <v>163.08314716102274</v>
      </c>
      <c r="I365" s="5">
        <f t="shared" si="21"/>
        <v>-4.9999999999999989E-2</v>
      </c>
      <c r="J365" s="5">
        <f t="shared" si="22"/>
        <v>-0.31140291502465156</v>
      </c>
      <c r="K365" s="5">
        <f t="shared" si="23"/>
        <v>-0.36140291502465155</v>
      </c>
      <c r="L365" s="5">
        <v>-9.5237999999999989E-2</v>
      </c>
    </row>
    <row r="366" spans="1:12">
      <c r="A366" s="3" t="s">
        <v>711</v>
      </c>
      <c r="B366" s="3" t="s">
        <v>712</v>
      </c>
      <c r="C366">
        <v>-0.17</v>
      </c>
      <c r="D366">
        <v>-0.31</v>
      </c>
      <c r="E366">
        <v>970.9</v>
      </c>
      <c r="F366">
        <v>1006.5</v>
      </c>
      <c r="G366" s="4">
        <f t="shared" si="20"/>
        <v>862.97735914462294</v>
      </c>
      <c r="H366" s="4">
        <f t="shared" si="20"/>
        <v>811.88493065707019</v>
      </c>
      <c r="I366" s="5">
        <f t="shared" si="21"/>
        <v>-0.13999999999999999</v>
      </c>
      <c r="J366" s="5">
        <f t="shared" si="22"/>
        <v>5.195255742749523E-2</v>
      </c>
      <c r="K366" s="5">
        <f t="shared" si="23"/>
        <v>-8.8047442572504589E-2</v>
      </c>
      <c r="L366" s="5">
        <v>0.21676500000000004</v>
      </c>
    </row>
    <row r="367" spans="1:12">
      <c r="A367" s="3" t="s">
        <v>713</v>
      </c>
      <c r="B367" s="3" t="s">
        <v>714</v>
      </c>
      <c r="C367">
        <v>-0.11</v>
      </c>
      <c r="D367">
        <v>-0.02</v>
      </c>
      <c r="E367">
        <v>51.6</v>
      </c>
      <c r="F367">
        <v>41</v>
      </c>
      <c r="G367" s="4">
        <f t="shared" si="20"/>
        <v>47.811943993543132</v>
      </c>
      <c r="H367" s="4">
        <f t="shared" si="20"/>
        <v>40.435540884227727</v>
      </c>
      <c r="I367" s="5">
        <f t="shared" si="21"/>
        <v>0.09</v>
      </c>
      <c r="J367" s="5">
        <f t="shared" si="22"/>
        <v>-0.33174715591780812</v>
      </c>
      <c r="K367" s="5">
        <f t="shared" si="23"/>
        <v>-0.24174715591780782</v>
      </c>
      <c r="L367" s="5">
        <v>-9.6415000000000028E-2</v>
      </c>
    </row>
    <row r="368" spans="1:12">
      <c r="A368" s="3" t="s">
        <v>715</v>
      </c>
      <c r="B368" s="3" t="s">
        <v>716</v>
      </c>
      <c r="C368">
        <v>0</v>
      </c>
      <c r="D368">
        <v>0.05</v>
      </c>
      <c r="E368">
        <v>307.5</v>
      </c>
      <c r="F368">
        <v>277.8</v>
      </c>
      <c r="G368" s="4">
        <f t="shared" si="20"/>
        <v>307.5</v>
      </c>
      <c r="H368" s="4">
        <f t="shared" si="20"/>
        <v>287.59659584313471</v>
      </c>
      <c r="I368" s="5">
        <f t="shared" si="21"/>
        <v>0.05</v>
      </c>
      <c r="J368" s="5">
        <f t="shared" si="22"/>
        <v>-0.14653981113257197</v>
      </c>
      <c r="K368" s="5">
        <f t="shared" si="23"/>
        <v>-9.6539811132571748E-2</v>
      </c>
      <c r="L368" s="5">
        <v>2.8670000000000084E-3</v>
      </c>
    </row>
    <row r="369" spans="1:12">
      <c r="A369" s="3" t="s">
        <v>717</v>
      </c>
      <c r="B369" s="3" t="s">
        <v>718</v>
      </c>
      <c r="C369">
        <v>0.19</v>
      </c>
      <c r="D369">
        <v>0.16</v>
      </c>
      <c r="E369">
        <v>79.3</v>
      </c>
      <c r="F369">
        <v>79.3</v>
      </c>
      <c r="G369" s="4">
        <f t="shared" si="20"/>
        <v>90.46256266836599</v>
      </c>
      <c r="H369" s="4">
        <f t="shared" si="20"/>
        <v>88.600870049127039</v>
      </c>
      <c r="I369" s="5">
        <f t="shared" si="21"/>
        <v>-0.03</v>
      </c>
      <c r="J369" s="5">
        <f t="shared" si="22"/>
        <v>0</v>
      </c>
      <c r="K369" s="5">
        <f t="shared" si="23"/>
        <v>-3.0000000000000051E-2</v>
      </c>
      <c r="L369" s="5">
        <v>-4.4884000000000035E-2</v>
      </c>
    </row>
    <row r="370" spans="1:12">
      <c r="A370" s="3" t="s">
        <v>719</v>
      </c>
      <c r="B370" s="3" t="s">
        <v>720</v>
      </c>
      <c r="C370">
        <v>0.12</v>
      </c>
      <c r="D370">
        <v>-0.06</v>
      </c>
      <c r="E370">
        <v>6373.3</v>
      </c>
      <c r="F370">
        <v>5008.3</v>
      </c>
      <c r="G370" s="4">
        <f t="shared" si="20"/>
        <v>6926.0872993373259</v>
      </c>
      <c r="H370" s="4">
        <f t="shared" si="20"/>
        <v>4804.2824888167215</v>
      </c>
      <c r="I370" s="5">
        <f t="shared" si="21"/>
        <v>-0.18</v>
      </c>
      <c r="J370" s="5">
        <f t="shared" si="22"/>
        <v>-0.34771958888193338</v>
      </c>
      <c r="K370" s="5">
        <f t="shared" si="23"/>
        <v>-0.52771958888193338</v>
      </c>
      <c r="L370" s="5">
        <v>-0.37776170000000003</v>
      </c>
    </row>
    <row r="371" spans="1:12">
      <c r="A371" s="3" t="s">
        <v>721</v>
      </c>
      <c r="B371" s="3" t="s">
        <v>721</v>
      </c>
      <c r="C371">
        <v>0.09</v>
      </c>
      <c r="D371">
        <v>0.19</v>
      </c>
      <c r="E371">
        <v>38.799999999999997</v>
      </c>
      <c r="F371">
        <v>37.200000000000003</v>
      </c>
      <c r="G371" s="4">
        <f t="shared" si="20"/>
        <v>41.297563079190354</v>
      </c>
      <c r="H371" s="4">
        <f t="shared" si="20"/>
        <v>42.436410230305363</v>
      </c>
      <c r="I371" s="5">
        <f t="shared" si="21"/>
        <v>0.1</v>
      </c>
      <c r="J371" s="5">
        <f t="shared" si="22"/>
        <v>-6.075403107909607E-2</v>
      </c>
      <c r="K371" s="5">
        <f t="shared" si="23"/>
        <v>3.9245968920904171E-2</v>
      </c>
      <c r="L371" s="5">
        <v>-0.12932400000000002</v>
      </c>
    </row>
    <row r="372" spans="1:12">
      <c r="A372" s="3" t="s">
        <v>722</v>
      </c>
      <c r="B372" s="3" t="s">
        <v>722</v>
      </c>
      <c r="C372">
        <v>-0.1</v>
      </c>
      <c r="D372">
        <v>0.1</v>
      </c>
      <c r="E372">
        <v>100.9</v>
      </c>
      <c r="F372">
        <v>101.5</v>
      </c>
      <c r="G372" s="4">
        <f t="shared" si="20"/>
        <v>94.143028846063871</v>
      </c>
      <c r="H372" s="4">
        <f t="shared" si="20"/>
        <v>108.78500644743376</v>
      </c>
      <c r="I372" s="5">
        <f t="shared" si="21"/>
        <v>0.2</v>
      </c>
      <c r="J372" s="5">
        <f t="shared" si="22"/>
        <v>8.5535529661811965E-3</v>
      </c>
      <c r="K372" s="5">
        <f t="shared" si="23"/>
        <v>0.20855355296618144</v>
      </c>
      <c r="L372" s="5">
        <v>-1.4429999999999998E-2</v>
      </c>
    </row>
    <row r="373" spans="1:12">
      <c r="A373" s="3" t="s">
        <v>723</v>
      </c>
      <c r="B373" s="3" t="s">
        <v>724</v>
      </c>
      <c r="C373">
        <v>0</v>
      </c>
      <c r="D373">
        <v>0.03</v>
      </c>
      <c r="E373">
        <v>65.599999999999994</v>
      </c>
      <c r="F373">
        <v>68.599999999999994</v>
      </c>
      <c r="G373" s="4">
        <f t="shared" si="20"/>
        <v>65.599999999999994</v>
      </c>
      <c r="H373" s="4">
        <f t="shared" si="20"/>
        <v>70.041431823513463</v>
      </c>
      <c r="I373" s="5">
        <f t="shared" si="21"/>
        <v>0.03</v>
      </c>
      <c r="J373" s="5">
        <f t="shared" si="22"/>
        <v>6.4512761554728529E-2</v>
      </c>
      <c r="K373" s="5">
        <f t="shared" si="23"/>
        <v>9.4512761554728847E-2</v>
      </c>
      <c r="L373" s="5">
        <v>5.8601999999999987E-2</v>
      </c>
    </row>
    <row r="374" spans="1:12">
      <c r="A374" s="3" t="s">
        <v>725</v>
      </c>
      <c r="B374" s="3" t="s">
        <v>726</v>
      </c>
      <c r="C374">
        <v>0.22</v>
      </c>
      <c r="D374">
        <v>0.34</v>
      </c>
      <c r="E374">
        <v>17.8</v>
      </c>
      <c r="F374">
        <v>14.5</v>
      </c>
      <c r="G374" s="4">
        <f t="shared" si="20"/>
        <v>20.732257839138516</v>
      </c>
      <c r="H374" s="4">
        <f t="shared" si="20"/>
        <v>18.353470612569058</v>
      </c>
      <c r="I374" s="5">
        <f t="shared" si="21"/>
        <v>0.12000000000000002</v>
      </c>
      <c r="J374" s="5">
        <f t="shared" si="22"/>
        <v>-0.29582434095146332</v>
      </c>
      <c r="K374" s="5">
        <f t="shared" si="23"/>
        <v>-0.1758243409514636</v>
      </c>
      <c r="L374" s="5">
        <v>0.19430699999999995</v>
      </c>
    </row>
    <row r="375" spans="1:12">
      <c r="A375" s="3" t="s">
        <v>727</v>
      </c>
      <c r="B375" s="3" t="s">
        <v>728</v>
      </c>
      <c r="C375">
        <v>0.2</v>
      </c>
      <c r="D375">
        <v>0.31</v>
      </c>
      <c r="E375">
        <v>40.1</v>
      </c>
      <c r="F375">
        <v>39.5</v>
      </c>
      <c r="G375" s="4">
        <f t="shared" si="20"/>
        <v>46.062804035381106</v>
      </c>
      <c r="H375" s="4">
        <f t="shared" si="20"/>
        <v>48.968454147589966</v>
      </c>
      <c r="I375" s="5">
        <f t="shared" si="21"/>
        <v>0.10999999999999999</v>
      </c>
      <c r="J375" s="5">
        <f t="shared" si="22"/>
        <v>-2.1749583390455126E-2</v>
      </c>
      <c r="K375" s="5">
        <f t="shared" si="23"/>
        <v>8.8250416609544829E-2</v>
      </c>
      <c r="L375" s="5">
        <v>0.11404799999999998</v>
      </c>
    </row>
    <row r="376" spans="1:12">
      <c r="A376" s="3" t="s">
        <v>729</v>
      </c>
      <c r="B376" s="3" t="s">
        <v>730</v>
      </c>
      <c r="C376">
        <v>0.22</v>
      </c>
      <c r="D376">
        <v>0.25</v>
      </c>
      <c r="E376">
        <v>52.1</v>
      </c>
      <c r="F376">
        <v>51.4</v>
      </c>
      <c r="G376" s="4">
        <f t="shared" si="20"/>
        <v>60.68261985500655</v>
      </c>
      <c r="H376" s="4">
        <f t="shared" si="20"/>
        <v>61.125245711139861</v>
      </c>
      <c r="I376" s="5">
        <f t="shared" si="21"/>
        <v>0.03</v>
      </c>
      <c r="J376" s="5">
        <f t="shared" si="22"/>
        <v>-1.9515013084630183E-2</v>
      </c>
      <c r="K376" s="5">
        <f t="shared" si="23"/>
        <v>1.0484986915369705E-2</v>
      </c>
      <c r="L376" s="5">
        <v>0.19512599999999997</v>
      </c>
    </row>
    <row r="377" spans="1:12">
      <c r="A377" s="3" t="s">
        <v>731</v>
      </c>
      <c r="B377" s="3" t="s">
        <v>732</v>
      </c>
      <c r="C377">
        <v>0.11</v>
      </c>
      <c r="D377">
        <v>0.14000000000000001</v>
      </c>
      <c r="E377">
        <v>315.2</v>
      </c>
      <c r="F377">
        <v>282.10000000000002</v>
      </c>
      <c r="G377" s="4">
        <f t="shared" si="20"/>
        <v>340.17274014619545</v>
      </c>
      <c r="H377" s="4">
        <f t="shared" si="20"/>
        <v>310.84743318879191</v>
      </c>
      <c r="I377" s="5">
        <f t="shared" si="21"/>
        <v>3.0000000000000013E-2</v>
      </c>
      <c r="J377" s="5">
        <f t="shared" si="22"/>
        <v>-0.1600608688708047</v>
      </c>
      <c r="K377" s="5">
        <f t="shared" si="23"/>
        <v>-0.13006086887080467</v>
      </c>
      <c r="L377" s="5">
        <v>-3.6191000000000029E-2</v>
      </c>
    </row>
    <row r="378" spans="1:12">
      <c r="A378" s="3" t="s">
        <v>733</v>
      </c>
      <c r="B378" s="3" t="s">
        <v>734</v>
      </c>
      <c r="C378">
        <v>0.18</v>
      </c>
      <c r="D378">
        <v>0.15</v>
      </c>
      <c r="E378">
        <v>22.3</v>
      </c>
      <c r="F378">
        <v>22.4</v>
      </c>
      <c r="G378" s="4">
        <f t="shared" si="20"/>
        <v>25.263310642096307</v>
      </c>
      <c r="H378" s="4">
        <f t="shared" si="20"/>
        <v>24.854356174319729</v>
      </c>
      <c r="I378" s="5">
        <f t="shared" si="21"/>
        <v>-0.03</v>
      </c>
      <c r="J378" s="5">
        <f t="shared" si="22"/>
        <v>6.4550221372993936E-3</v>
      </c>
      <c r="K378" s="5">
        <f t="shared" si="23"/>
        <v>-2.3544977862700444E-2</v>
      </c>
      <c r="L378" s="5">
        <v>-6.0354000000000019E-2</v>
      </c>
    </row>
    <row r="379" spans="1:12">
      <c r="A379" s="3" t="s">
        <v>735</v>
      </c>
      <c r="B379" s="3" t="s">
        <v>736</v>
      </c>
      <c r="C379">
        <v>0.03</v>
      </c>
      <c r="D379">
        <v>0.02</v>
      </c>
      <c r="E379">
        <v>2729.2</v>
      </c>
      <c r="F379">
        <v>2059</v>
      </c>
      <c r="G379" s="4">
        <f t="shared" si="20"/>
        <v>2786.5462934800721</v>
      </c>
      <c r="H379" s="4">
        <f t="shared" si="20"/>
        <v>2087.7425688876701</v>
      </c>
      <c r="I379" s="5">
        <f t="shared" si="21"/>
        <v>-9.9999999999999985E-3</v>
      </c>
      <c r="J379" s="5">
        <f t="shared" si="22"/>
        <v>-0.40653429144130987</v>
      </c>
      <c r="K379" s="5">
        <f t="shared" si="23"/>
        <v>-0.41653429144130993</v>
      </c>
      <c r="L379" s="5">
        <v>-0.29929769999999994</v>
      </c>
    </row>
    <row r="380" spans="1:12">
      <c r="A380" s="3" t="s">
        <v>737</v>
      </c>
      <c r="B380" s="3" t="s">
        <v>738</v>
      </c>
      <c r="C380">
        <v>0.05</v>
      </c>
      <c r="D380">
        <v>0.23</v>
      </c>
      <c r="E380">
        <v>12.2</v>
      </c>
      <c r="F380">
        <v>13.4</v>
      </c>
      <c r="G380" s="4">
        <f t="shared" si="20"/>
        <v>12.630232070864805</v>
      </c>
      <c r="H380" s="4">
        <f t="shared" si="20"/>
        <v>15.715988319707176</v>
      </c>
      <c r="I380" s="5">
        <f t="shared" si="21"/>
        <v>0.18</v>
      </c>
      <c r="J380" s="5">
        <f t="shared" si="22"/>
        <v>0.1353518528948863</v>
      </c>
      <c r="K380" s="5">
        <f t="shared" si="23"/>
        <v>0.31535185289488621</v>
      </c>
      <c r="L380" s="5">
        <v>6.9583000000000006E-2</v>
      </c>
    </row>
    <row r="381" spans="1:12">
      <c r="A381" s="3" t="s">
        <v>739</v>
      </c>
      <c r="B381" s="3" t="s">
        <v>740</v>
      </c>
      <c r="C381">
        <v>0.24</v>
      </c>
      <c r="D381">
        <v>0.31</v>
      </c>
      <c r="E381">
        <v>23.2</v>
      </c>
      <c r="F381">
        <v>22.8</v>
      </c>
      <c r="G381" s="4">
        <f t="shared" si="20"/>
        <v>27.399029745165102</v>
      </c>
      <c r="H381" s="4">
        <f t="shared" si="20"/>
        <v>28.265335558608893</v>
      </c>
      <c r="I381" s="5">
        <f t="shared" si="21"/>
        <v>7.0000000000000007E-2</v>
      </c>
      <c r="J381" s="5">
        <f t="shared" si="22"/>
        <v>-2.5090980962830335E-2</v>
      </c>
      <c r="K381" s="5">
        <f t="shared" si="23"/>
        <v>4.4909019037169789E-2</v>
      </c>
      <c r="L381" s="5">
        <v>0.12577499999999997</v>
      </c>
    </row>
    <row r="382" spans="1:12">
      <c r="A382" s="3" t="s">
        <v>741</v>
      </c>
      <c r="B382" s="3" t="s">
        <v>742</v>
      </c>
      <c r="C382">
        <v>-0.13</v>
      </c>
      <c r="D382">
        <v>0.08</v>
      </c>
      <c r="E382">
        <v>151.30000000000001</v>
      </c>
      <c r="F382">
        <v>162.1</v>
      </c>
      <c r="G382" s="4">
        <f t="shared" si="20"/>
        <v>138.26269841970833</v>
      </c>
      <c r="H382" s="4">
        <f t="shared" si="20"/>
        <v>171.34262437499973</v>
      </c>
      <c r="I382" s="5">
        <f t="shared" si="21"/>
        <v>0.21000000000000002</v>
      </c>
      <c r="J382" s="5">
        <f t="shared" si="22"/>
        <v>9.947210330080436E-2</v>
      </c>
      <c r="K382" s="5">
        <f t="shared" si="23"/>
        <v>0.30947210330080388</v>
      </c>
      <c r="L382" s="5">
        <v>0.23361099999999996</v>
      </c>
    </row>
    <row r="383" spans="1:12">
      <c r="A383" s="3" t="s">
        <v>743</v>
      </c>
      <c r="B383" s="3" t="s">
        <v>744</v>
      </c>
      <c r="C383">
        <v>-0.2</v>
      </c>
      <c r="D383">
        <v>0.14000000000000001</v>
      </c>
      <c r="E383">
        <v>141.9</v>
      </c>
      <c r="F383">
        <v>137.5</v>
      </c>
      <c r="G383" s="4">
        <f t="shared" si="20"/>
        <v>123.53112493172002</v>
      </c>
      <c r="H383" s="4">
        <f t="shared" si="20"/>
        <v>151.51195343303397</v>
      </c>
      <c r="I383" s="5">
        <f t="shared" si="21"/>
        <v>0.34</v>
      </c>
      <c r="J383" s="5">
        <f t="shared" si="22"/>
        <v>-4.5442970761167163E-2</v>
      </c>
      <c r="K383" s="5">
        <f t="shared" si="23"/>
        <v>0.29455702923883281</v>
      </c>
      <c r="L383" s="5">
        <v>5.0109999999999988E-2</v>
      </c>
    </row>
    <row r="384" spans="1:12">
      <c r="A384" s="3" t="s">
        <v>745</v>
      </c>
      <c r="B384" s="3" t="s">
        <v>746</v>
      </c>
      <c r="C384">
        <v>0.23</v>
      </c>
      <c r="D384">
        <v>7.0000000000000007E-2</v>
      </c>
      <c r="E384">
        <v>40.1</v>
      </c>
      <c r="F384">
        <v>52</v>
      </c>
      <c r="G384" s="4">
        <f t="shared" si="20"/>
        <v>47.030681464198345</v>
      </c>
      <c r="H384" s="4">
        <f t="shared" si="20"/>
        <v>54.5852675483995</v>
      </c>
      <c r="I384" s="5">
        <f t="shared" si="21"/>
        <v>-0.16</v>
      </c>
      <c r="J384" s="5">
        <f t="shared" si="22"/>
        <v>0.37490938657353429</v>
      </c>
      <c r="K384" s="5">
        <f t="shared" si="23"/>
        <v>0.21490938657353412</v>
      </c>
      <c r="L384" s="5">
        <v>1.0327039999999998</v>
      </c>
    </row>
    <row r="385" spans="1:12">
      <c r="A385" s="3" t="s">
        <v>747</v>
      </c>
      <c r="B385" s="3" t="s">
        <v>748</v>
      </c>
      <c r="C385">
        <v>0.28000000000000003</v>
      </c>
      <c r="D385">
        <v>0.39</v>
      </c>
      <c r="E385">
        <v>26.9</v>
      </c>
      <c r="F385">
        <v>26.7</v>
      </c>
      <c r="G385" s="4">
        <f t="shared" si="20"/>
        <v>32.661842390226759</v>
      </c>
      <c r="H385" s="4">
        <f t="shared" si="20"/>
        <v>34.987503883018299</v>
      </c>
      <c r="I385" s="5">
        <f t="shared" si="21"/>
        <v>0.10999999999999999</v>
      </c>
      <c r="J385" s="5">
        <f t="shared" si="22"/>
        <v>-1.0766430869070243E-2</v>
      </c>
      <c r="K385" s="5">
        <f t="shared" si="23"/>
        <v>9.9233569130929844E-2</v>
      </c>
      <c r="L385" s="5">
        <v>6.3761000000000012E-2</v>
      </c>
    </row>
    <row r="386" spans="1:12">
      <c r="A386" s="3" t="s">
        <v>749</v>
      </c>
      <c r="B386" s="3" t="s">
        <v>749</v>
      </c>
      <c r="C386">
        <v>0.09</v>
      </c>
      <c r="D386">
        <v>0.25</v>
      </c>
      <c r="E386">
        <v>199.4</v>
      </c>
      <c r="F386">
        <v>208.3</v>
      </c>
      <c r="G386" s="4">
        <f t="shared" si="20"/>
        <v>212.23541438119994</v>
      </c>
      <c r="H386" s="4">
        <f t="shared" si="20"/>
        <v>247.7118420550668</v>
      </c>
      <c r="I386" s="5">
        <f t="shared" si="21"/>
        <v>0.16</v>
      </c>
      <c r="J386" s="5">
        <f t="shared" si="22"/>
        <v>6.2997429642450947E-2</v>
      </c>
      <c r="K386" s="5">
        <f t="shared" si="23"/>
        <v>0.22299742964245098</v>
      </c>
      <c r="L386" s="5">
        <v>-7.3998999999999981E-2</v>
      </c>
    </row>
    <row r="387" spans="1:12">
      <c r="A387" s="3" t="s">
        <v>750</v>
      </c>
      <c r="B387" s="3" t="s">
        <v>751</v>
      </c>
      <c r="C387">
        <v>-0.11</v>
      </c>
      <c r="D387">
        <v>-0.34</v>
      </c>
      <c r="E387">
        <v>77.099999999999994</v>
      </c>
      <c r="F387">
        <v>79.900000000000006</v>
      </c>
      <c r="G387" s="4">
        <f t="shared" ref="G387:H450" si="24">IF(ISERROR(E387*2^C387),"", E387*2^C387)</f>
        <v>71.439939571747587</v>
      </c>
      <c r="H387" s="4">
        <f t="shared" si="24"/>
        <v>63.124300817883835</v>
      </c>
      <c r="I387" s="5">
        <f t="shared" ref="I387:I450" si="25">IF(ISERROR(D387-C387),"",D387-C387)</f>
        <v>-0.23000000000000004</v>
      </c>
      <c r="J387" s="5">
        <f t="shared" ref="J387:J450" si="26">IF(ISERROR(LOG(F387/E387,2)),"",LOG(F387/E387,2))</f>
        <v>5.1464643012942617E-2</v>
      </c>
      <c r="K387" s="5">
        <f t="shared" ref="K387:K450" si="27">IF(ISERROR(LOG(H387/G387,2)),"",LOG(H387/G387,2))</f>
        <v>-0.1785353569870573</v>
      </c>
      <c r="L387" s="5">
        <v>0.29418399999999995</v>
      </c>
    </row>
    <row r="388" spans="1:12">
      <c r="A388" s="3" t="s">
        <v>752</v>
      </c>
      <c r="B388" s="3" t="s">
        <v>753</v>
      </c>
      <c r="C388">
        <v>-0.4</v>
      </c>
      <c r="D388">
        <v>-0.19</v>
      </c>
      <c r="E388">
        <v>104.4</v>
      </c>
      <c r="F388">
        <v>109.7</v>
      </c>
      <c r="G388" s="4">
        <f t="shared" si="24"/>
        <v>79.120404771842786</v>
      </c>
      <c r="H388" s="4">
        <f t="shared" si="24"/>
        <v>96.163647628369048</v>
      </c>
      <c r="I388" s="5">
        <f t="shared" si="25"/>
        <v>0.21000000000000002</v>
      </c>
      <c r="J388" s="5">
        <f t="shared" si="26"/>
        <v>7.1441813833308235E-2</v>
      </c>
      <c r="K388" s="5">
        <f t="shared" si="27"/>
        <v>0.28144181383330824</v>
      </c>
      <c r="L388" s="5">
        <v>0.22873599999999999</v>
      </c>
    </row>
    <row r="389" spans="1:12">
      <c r="A389" s="3" t="s">
        <v>754</v>
      </c>
      <c r="B389" s="3" t="s">
        <v>755</v>
      </c>
      <c r="C389">
        <v>-0.26</v>
      </c>
      <c r="D389">
        <v>-0.28000000000000003</v>
      </c>
      <c r="E389">
        <v>22.5</v>
      </c>
      <c r="F389">
        <v>30.7</v>
      </c>
      <c r="G389" s="4">
        <f t="shared" si="24"/>
        <v>18.789478187138315</v>
      </c>
      <c r="H389" s="4">
        <f t="shared" si="24"/>
        <v>25.284244230114496</v>
      </c>
      <c r="I389" s="5">
        <f t="shared" si="25"/>
        <v>-2.0000000000000018E-2</v>
      </c>
      <c r="J389" s="5">
        <f t="shared" si="26"/>
        <v>0.44831365415314223</v>
      </c>
      <c r="K389" s="5">
        <f t="shared" si="27"/>
        <v>0.4283136541531421</v>
      </c>
      <c r="L389" s="5">
        <v>0.31558099999999994</v>
      </c>
    </row>
    <row r="390" spans="1:12">
      <c r="A390" s="3" t="s">
        <v>756</v>
      </c>
      <c r="B390" s="3" t="s">
        <v>756</v>
      </c>
      <c r="C390">
        <v>-0.19</v>
      </c>
      <c r="D390">
        <v>-0.14000000000000001</v>
      </c>
      <c r="E390">
        <v>155.69999999999999</v>
      </c>
      <c r="F390">
        <v>161.19999999999999</v>
      </c>
      <c r="G390" s="4">
        <f t="shared" si="24"/>
        <v>136.48751080890665</v>
      </c>
      <c r="H390" s="4">
        <f t="shared" si="24"/>
        <v>146.29208783712633</v>
      </c>
      <c r="I390" s="5">
        <f t="shared" si="25"/>
        <v>4.9999999999999989E-2</v>
      </c>
      <c r="J390" s="5">
        <f t="shared" si="26"/>
        <v>5.0082799448930307E-2</v>
      </c>
      <c r="K390" s="5">
        <f t="shared" si="27"/>
        <v>0.10008279944893048</v>
      </c>
      <c r="L390" s="5">
        <v>-0.3072781</v>
      </c>
    </row>
    <row r="391" spans="1:12">
      <c r="A391" s="3" t="s">
        <v>757</v>
      </c>
      <c r="B391" s="3" t="s">
        <v>758</v>
      </c>
      <c r="C391">
        <v>0.14000000000000001</v>
      </c>
      <c r="D391">
        <v>0.14000000000000001</v>
      </c>
      <c r="E391">
        <v>66.2</v>
      </c>
      <c r="F391">
        <v>67.900000000000006</v>
      </c>
      <c r="G391" s="4">
        <f t="shared" si="24"/>
        <v>72.946118671031627</v>
      </c>
      <c r="H391" s="4">
        <f t="shared" si="24"/>
        <v>74.819357368021869</v>
      </c>
      <c r="I391" s="5">
        <f t="shared" si="25"/>
        <v>0</v>
      </c>
      <c r="J391" s="5">
        <f t="shared" si="26"/>
        <v>3.6580357437514179E-2</v>
      </c>
      <c r="K391" s="5">
        <f t="shared" si="27"/>
        <v>3.6580357437514179E-2</v>
      </c>
      <c r="L391" s="5">
        <v>6.6153000000000017E-2</v>
      </c>
    </row>
    <row r="392" spans="1:12">
      <c r="A392" s="3" t="s">
        <v>759</v>
      </c>
      <c r="B392" s="3" t="s">
        <v>760</v>
      </c>
      <c r="C392">
        <v>0.13</v>
      </c>
      <c r="D392">
        <v>0.11</v>
      </c>
      <c r="E392">
        <v>321.89999999999998</v>
      </c>
      <c r="F392">
        <v>367.5</v>
      </c>
      <c r="G392" s="4">
        <f t="shared" si="24"/>
        <v>352.25314243583199</v>
      </c>
      <c r="H392" s="4">
        <f t="shared" si="24"/>
        <v>396.61637691537703</v>
      </c>
      <c r="I392" s="5">
        <f t="shared" si="25"/>
        <v>-2.0000000000000004E-2</v>
      </c>
      <c r="J392" s="5">
        <f t="shared" si="26"/>
        <v>0.19113167313341115</v>
      </c>
      <c r="K392" s="5">
        <f t="shared" si="27"/>
        <v>0.17113167313341154</v>
      </c>
      <c r="L392" s="5">
        <v>-0.19983100000000001</v>
      </c>
    </row>
    <row r="393" spans="1:12">
      <c r="A393" s="3" t="s">
        <v>761</v>
      </c>
      <c r="B393" s="3" t="s">
        <v>762</v>
      </c>
      <c r="C393">
        <v>0</v>
      </c>
      <c r="D393">
        <v>0.19</v>
      </c>
      <c r="E393">
        <v>25.8</v>
      </c>
      <c r="F393">
        <v>30.1</v>
      </c>
      <c r="G393" s="4">
        <f t="shared" si="24"/>
        <v>25.8</v>
      </c>
      <c r="H393" s="4">
        <f t="shared" si="24"/>
        <v>34.336987847639556</v>
      </c>
      <c r="I393" s="5">
        <f t="shared" si="25"/>
        <v>0.19</v>
      </c>
      <c r="J393" s="5">
        <f t="shared" si="26"/>
        <v>0.22239242133644802</v>
      </c>
      <c r="K393" s="5">
        <f t="shared" si="27"/>
        <v>0.41239242133644799</v>
      </c>
      <c r="L393" s="5">
        <v>0.122977</v>
      </c>
    </row>
    <row r="394" spans="1:12">
      <c r="A394" s="3" t="s">
        <v>763</v>
      </c>
      <c r="B394" s="3" t="s">
        <v>764</v>
      </c>
      <c r="C394">
        <v>0.24</v>
      </c>
      <c r="D394">
        <v>0.31</v>
      </c>
      <c r="E394">
        <v>43.3</v>
      </c>
      <c r="F394">
        <v>44.5</v>
      </c>
      <c r="G394" s="4">
        <f t="shared" si="24"/>
        <v>51.136982239898657</v>
      </c>
      <c r="H394" s="4">
        <f t="shared" si="24"/>
        <v>55.1669926472849</v>
      </c>
      <c r="I394" s="5">
        <f t="shared" si="25"/>
        <v>7.0000000000000007E-2</v>
      </c>
      <c r="J394" s="5">
        <f t="shared" si="26"/>
        <v>3.9438311127035275E-2</v>
      </c>
      <c r="K394" s="5">
        <f t="shared" si="27"/>
        <v>0.10943831112703553</v>
      </c>
      <c r="L394" s="5">
        <v>3.8655999999999968E-2</v>
      </c>
    </row>
    <row r="395" spans="1:12">
      <c r="A395" s="3" t="s">
        <v>765</v>
      </c>
      <c r="B395" s="3" t="s">
        <v>766</v>
      </c>
      <c r="C395">
        <v>-0.05</v>
      </c>
      <c r="D395">
        <v>-0.26</v>
      </c>
      <c r="E395">
        <v>147.1</v>
      </c>
      <c r="F395">
        <v>154.80000000000001</v>
      </c>
      <c r="G395" s="4">
        <f t="shared" si="24"/>
        <v>142.08923398484475</v>
      </c>
      <c r="H395" s="4">
        <f t="shared" si="24"/>
        <v>129.27160992751161</v>
      </c>
      <c r="I395" s="5">
        <f t="shared" si="25"/>
        <v>-0.21000000000000002</v>
      </c>
      <c r="J395" s="5">
        <f t="shared" si="26"/>
        <v>7.3608224889580284E-2</v>
      </c>
      <c r="K395" s="5">
        <f t="shared" si="27"/>
        <v>-0.13639177511041928</v>
      </c>
      <c r="L395" s="5">
        <v>0.10442400000000002</v>
      </c>
    </row>
    <row r="396" spans="1:12">
      <c r="A396" s="3" t="s">
        <v>767</v>
      </c>
      <c r="B396" s="3" t="s">
        <v>768</v>
      </c>
      <c r="C396">
        <v>0</v>
      </c>
      <c r="D396">
        <v>0.14000000000000001</v>
      </c>
      <c r="E396">
        <v>23.2</v>
      </c>
      <c r="F396">
        <v>28.5</v>
      </c>
      <c r="G396" s="4">
        <f t="shared" si="24"/>
        <v>23.2</v>
      </c>
      <c r="H396" s="4">
        <f t="shared" si="24"/>
        <v>31.404295802483404</v>
      </c>
      <c r="I396" s="5">
        <f t="shared" si="25"/>
        <v>0.14000000000000001</v>
      </c>
      <c r="J396" s="5">
        <f t="shared" si="26"/>
        <v>0.29683711392453188</v>
      </c>
      <c r="K396" s="5">
        <f t="shared" si="27"/>
        <v>0.43683711392453178</v>
      </c>
      <c r="L396" s="5">
        <v>-4.4059999999999988E-2</v>
      </c>
    </row>
    <row r="397" spans="1:12">
      <c r="A397" s="3" t="s">
        <v>769</v>
      </c>
      <c r="B397" s="3" t="s">
        <v>770</v>
      </c>
      <c r="C397">
        <v>0.2</v>
      </c>
      <c r="D397">
        <v>0.04</v>
      </c>
      <c r="E397">
        <v>21.6</v>
      </c>
      <c r="F397">
        <v>23.2</v>
      </c>
      <c r="G397" s="4">
        <f t="shared" si="24"/>
        <v>24.811884467935961</v>
      </c>
      <c r="H397" s="4">
        <f t="shared" si="24"/>
        <v>23.852240778420743</v>
      </c>
      <c r="I397" s="5">
        <f t="shared" si="25"/>
        <v>-0.16</v>
      </c>
      <c r="J397" s="5">
        <f t="shared" si="26"/>
        <v>0.10309349296410343</v>
      </c>
      <c r="K397" s="5">
        <f t="shared" si="27"/>
        <v>-5.6906507035896746E-2</v>
      </c>
      <c r="L397" s="5">
        <v>-0.22701000000000002</v>
      </c>
    </row>
    <row r="398" spans="1:12">
      <c r="A398" s="3" t="s">
        <v>771</v>
      </c>
      <c r="B398" s="3" t="s">
        <v>772</v>
      </c>
      <c r="C398">
        <v>7.0000000000000007E-2</v>
      </c>
      <c r="D398">
        <v>0.05</v>
      </c>
      <c r="E398">
        <v>9.8000000000000007</v>
      </c>
      <c r="F398">
        <v>11.1</v>
      </c>
      <c r="G398" s="4">
        <f t="shared" si="24"/>
        <v>10.287223499506061</v>
      </c>
      <c r="H398" s="4">
        <f t="shared" si="24"/>
        <v>11.491440654639291</v>
      </c>
      <c r="I398" s="5">
        <f t="shared" si="25"/>
        <v>-2.0000000000000004E-2</v>
      </c>
      <c r="J398" s="5">
        <f t="shared" si="26"/>
        <v>0.17970602223489751</v>
      </c>
      <c r="K398" s="5">
        <f t="shared" si="27"/>
        <v>0.15970602223489763</v>
      </c>
      <c r="L398" s="5">
        <v>0.14034999999999997</v>
      </c>
    </row>
    <row r="399" spans="1:12">
      <c r="A399" s="3" t="s">
        <v>773</v>
      </c>
      <c r="B399" s="3" t="s">
        <v>774</v>
      </c>
      <c r="C399">
        <v>-0.02</v>
      </c>
      <c r="D399">
        <v>-0.05</v>
      </c>
      <c r="E399">
        <v>70.599999999999994</v>
      </c>
      <c r="F399">
        <v>77.900000000000006</v>
      </c>
      <c r="G399" s="4">
        <f t="shared" si="24"/>
        <v>69.62802893723115</v>
      </c>
      <c r="H399" s="4">
        <f t="shared" si="24"/>
        <v>75.246440023245469</v>
      </c>
      <c r="I399" s="5">
        <f t="shared" si="25"/>
        <v>-3.0000000000000002E-2</v>
      </c>
      <c r="J399" s="5">
        <f t="shared" si="26"/>
        <v>0.14195514479048904</v>
      </c>
      <c r="K399" s="5">
        <f t="shared" si="27"/>
        <v>0.111955144790489</v>
      </c>
      <c r="L399" s="5">
        <v>0.19011099999999997</v>
      </c>
    </row>
    <row r="400" spans="1:12">
      <c r="A400" s="3" t="s">
        <v>775</v>
      </c>
      <c r="B400" s="3" t="s">
        <v>776</v>
      </c>
      <c r="C400">
        <v>0</v>
      </c>
      <c r="D400">
        <v>7.0000000000000007E-2</v>
      </c>
      <c r="E400">
        <v>99.2</v>
      </c>
      <c r="F400">
        <v>101.9</v>
      </c>
      <c r="G400" s="4">
        <f t="shared" si="24"/>
        <v>99.2</v>
      </c>
      <c r="H400" s="4">
        <f t="shared" si="24"/>
        <v>106.96613006119057</v>
      </c>
      <c r="I400" s="5">
        <f t="shared" si="25"/>
        <v>7.0000000000000007E-2</v>
      </c>
      <c r="J400" s="5">
        <f t="shared" si="26"/>
        <v>3.8742025778938781E-2</v>
      </c>
      <c r="K400" s="5">
        <f t="shared" si="27"/>
        <v>0.10874202577893885</v>
      </c>
      <c r="L400" s="5">
        <v>0.11137999999999998</v>
      </c>
    </row>
    <row r="401" spans="1:12">
      <c r="A401" s="3" t="s">
        <v>777</v>
      </c>
      <c r="B401" s="3" t="s">
        <v>778</v>
      </c>
      <c r="C401">
        <v>7.0000000000000007E-2</v>
      </c>
      <c r="D401">
        <v>7.0000000000000007E-2</v>
      </c>
      <c r="E401">
        <v>45.7</v>
      </c>
      <c r="F401">
        <v>51.4</v>
      </c>
      <c r="G401" s="4">
        <f t="shared" si="24"/>
        <v>47.972052441574178</v>
      </c>
      <c r="H401" s="4">
        <f t="shared" si="24"/>
        <v>53.955437538225659</v>
      </c>
      <c r="I401" s="5">
        <f t="shared" si="25"/>
        <v>0</v>
      </c>
      <c r="J401" s="5">
        <f t="shared" si="26"/>
        <v>0.16957419413580826</v>
      </c>
      <c r="K401" s="5">
        <f t="shared" si="27"/>
        <v>0.16957419413580826</v>
      </c>
      <c r="L401" s="5">
        <v>3.6875999999999964E-2</v>
      </c>
    </row>
    <row r="402" spans="1:12">
      <c r="A402" s="3" t="s">
        <v>779</v>
      </c>
      <c r="B402" s="3" t="s">
        <v>780</v>
      </c>
      <c r="C402">
        <v>0.16</v>
      </c>
      <c r="D402">
        <v>-0.03</v>
      </c>
      <c r="E402">
        <v>34.1</v>
      </c>
      <c r="F402">
        <v>47.6</v>
      </c>
      <c r="G402" s="4">
        <f t="shared" si="24"/>
        <v>38.099491408262708</v>
      </c>
      <c r="H402" s="4">
        <f t="shared" si="24"/>
        <v>46.620406165137716</v>
      </c>
      <c r="I402" s="5">
        <f t="shared" si="25"/>
        <v>-0.19</v>
      </c>
      <c r="J402" s="5">
        <f t="shared" si="26"/>
        <v>0.48118983428377121</v>
      </c>
      <c r="K402" s="5">
        <f t="shared" si="27"/>
        <v>0.29118983428377077</v>
      </c>
      <c r="L402" s="5">
        <v>0.36070399999999997</v>
      </c>
    </row>
    <row r="403" spans="1:12">
      <c r="A403" s="3" t="s">
        <v>781</v>
      </c>
      <c r="B403" s="3" t="s">
        <v>782</v>
      </c>
      <c r="C403">
        <v>0.02</v>
      </c>
      <c r="D403">
        <v>0.13</v>
      </c>
      <c r="E403">
        <v>49.2</v>
      </c>
      <c r="F403">
        <v>51</v>
      </c>
      <c r="G403" s="4">
        <f t="shared" si="24"/>
        <v>49.886806405669432</v>
      </c>
      <c r="H403" s="4">
        <f t="shared" si="24"/>
        <v>55.808978764297713</v>
      </c>
      <c r="I403" s="5">
        <f t="shared" si="25"/>
        <v>0.11</v>
      </c>
      <c r="J403" s="5">
        <f t="shared" si="26"/>
        <v>5.1838931519618103E-2</v>
      </c>
      <c r="K403" s="5">
        <f t="shared" si="27"/>
        <v>0.16183893151961795</v>
      </c>
      <c r="L403" s="5">
        <v>-7.4205000000000021E-2</v>
      </c>
    </row>
    <row r="404" spans="1:12">
      <c r="A404" s="3" t="s">
        <v>783</v>
      </c>
      <c r="B404" s="3" t="s">
        <v>784</v>
      </c>
      <c r="C404">
        <v>-0.08</v>
      </c>
      <c r="D404">
        <v>-0.04</v>
      </c>
      <c r="E404">
        <v>108.5</v>
      </c>
      <c r="F404">
        <v>147.30000000000001</v>
      </c>
      <c r="G404" s="4">
        <f t="shared" si="24"/>
        <v>102.64725466972716</v>
      </c>
      <c r="H404" s="4">
        <f t="shared" si="24"/>
        <v>143.27207375382966</v>
      </c>
      <c r="I404" s="5">
        <f t="shared" si="25"/>
        <v>0.04</v>
      </c>
      <c r="J404" s="5">
        <f t="shared" si="26"/>
        <v>0.4410623877040078</v>
      </c>
      <c r="K404" s="5">
        <f t="shared" si="27"/>
        <v>0.48106238770400755</v>
      </c>
      <c r="L404" s="5">
        <v>-0.18686700000000001</v>
      </c>
    </row>
    <row r="405" spans="1:12">
      <c r="A405" s="3" t="s">
        <v>785</v>
      </c>
      <c r="B405" s="3" t="s">
        <v>786</v>
      </c>
      <c r="C405">
        <v>0.11</v>
      </c>
      <c r="D405">
        <v>0.12</v>
      </c>
      <c r="E405">
        <v>40.299999999999997</v>
      </c>
      <c r="F405">
        <v>41.6</v>
      </c>
      <c r="G405" s="4">
        <f t="shared" si="24"/>
        <v>43.492897931128411</v>
      </c>
      <c r="H405" s="4">
        <f t="shared" si="24"/>
        <v>45.208170281084016</v>
      </c>
      <c r="I405" s="5">
        <f t="shared" si="25"/>
        <v>9.999999999999995E-3</v>
      </c>
      <c r="J405" s="5">
        <f t="shared" si="26"/>
        <v>4.5803689613125059E-2</v>
      </c>
      <c r="K405" s="5">
        <f t="shared" si="27"/>
        <v>5.5803689613124964E-2</v>
      </c>
      <c r="L405" s="5">
        <v>3.1505999999999978E-2</v>
      </c>
    </row>
    <row r="406" spans="1:12">
      <c r="A406" s="3" t="s">
        <v>787</v>
      </c>
      <c r="B406" s="3" t="s">
        <v>788</v>
      </c>
      <c r="C406">
        <v>0.08</v>
      </c>
      <c r="D406">
        <v>0.02</v>
      </c>
      <c r="E406">
        <v>37.700000000000003</v>
      </c>
      <c r="F406">
        <v>35.200000000000003</v>
      </c>
      <c r="G406" s="4">
        <f t="shared" si="24"/>
        <v>39.849580129164039</v>
      </c>
      <c r="H406" s="4">
        <f t="shared" si="24"/>
        <v>35.691373688609026</v>
      </c>
      <c r="I406" s="5">
        <f t="shared" si="25"/>
        <v>-0.06</v>
      </c>
      <c r="J406" s="5">
        <f t="shared" si="26"/>
        <v>-9.8989094631367E-2</v>
      </c>
      <c r="K406" s="5">
        <f t="shared" si="27"/>
        <v>-0.15898909463136701</v>
      </c>
      <c r="L406" s="5">
        <v>0.17274099999999998</v>
      </c>
    </row>
    <row r="407" spans="1:12">
      <c r="A407" s="3" t="s">
        <v>789</v>
      </c>
      <c r="B407" s="3" t="s">
        <v>789</v>
      </c>
      <c r="C407">
        <v>-0.16</v>
      </c>
      <c r="D407">
        <v>-0.04</v>
      </c>
      <c r="E407">
        <v>158.19999999999999</v>
      </c>
      <c r="F407">
        <v>163.19999999999999</v>
      </c>
      <c r="G407" s="4">
        <f t="shared" si="24"/>
        <v>141.59296622080521</v>
      </c>
      <c r="H407" s="4">
        <f t="shared" si="24"/>
        <v>158.737287417685</v>
      </c>
      <c r="I407" s="5">
        <f t="shared" si="25"/>
        <v>0.12</v>
      </c>
      <c r="J407" s="5">
        <f t="shared" si="26"/>
        <v>4.4891457498703796E-2</v>
      </c>
      <c r="K407" s="5">
        <f t="shared" si="27"/>
        <v>0.16489145749870418</v>
      </c>
      <c r="L407" s="5">
        <v>-8.2400000000000029E-2</v>
      </c>
    </row>
    <row r="408" spans="1:12">
      <c r="A408" s="3" t="s">
        <v>790</v>
      </c>
      <c r="B408" s="3" t="s">
        <v>791</v>
      </c>
      <c r="C408">
        <v>0.1</v>
      </c>
      <c r="D408">
        <v>0.17</v>
      </c>
      <c r="E408">
        <v>59.6</v>
      </c>
      <c r="F408">
        <v>61.6</v>
      </c>
      <c r="G408" s="4">
        <f t="shared" si="24"/>
        <v>63.87769836716307</v>
      </c>
      <c r="H408" s="4">
        <f t="shared" si="24"/>
        <v>69.303602656830662</v>
      </c>
      <c r="I408" s="5">
        <f t="shared" si="25"/>
        <v>7.0000000000000007E-2</v>
      </c>
      <c r="J408" s="5">
        <f t="shared" si="26"/>
        <v>4.761802023273988E-2</v>
      </c>
      <c r="K408" s="5">
        <f t="shared" si="27"/>
        <v>0.11761802023273998</v>
      </c>
      <c r="L408" s="5">
        <v>0.13715499999999997</v>
      </c>
    </row>
    <row r="409" spans="1:12">
      <c r="A409" s="3" t="s">
        <v>792</v>
      </c>
      <c r="B409" s="3" t="s">
        <v>792</v>
      </c>
      <c r="C409">
        <v>-0.03</v>
      </c>
      <c r="D409">
        <v>-0.01</v>
      </c>
      <c r="E409">
        <v>181.7</v>
      </c>
      <c r="F409">
        <v>189.2</v>
      </c>
      <c r="G409" s="4">
        <f t="shared" si="24"/>
        <v>177.96066807154457</v>
      </c>
      <c r="H409" s="4">
        <f t="shared" si="24"/>
        <v>187.89310013668717</v>
      </c>
      <c r="I409" s="5">
        <f t="shared" si="25"/>
        <v>1.9999999999999997E-2</v>
      </c>
      <c r="J409" s="5">
        <f t="shared" si="26"/>
        <v>5.8353669105279303E-2</v>
      </c>
      <c r="K409" s="5">
        <f t="shared" si="27"/>
        <v>7.8353669105279425E-2</v>
      </c>
      <c r="L409" s="5">
        <v>-6.7535999999999985E-2</v>
      </c>
    </row>
    <row r="410" spans="1:12">
      <c r="A410" s="3" t="s">
        <v>793</v>
      </c>
      <c r="B410" s="3" t="s">
        <v>794</v>
      </c>
      <c r="C410">
        <v>0.56999999999999995</v>
      </c>
      <c r="D410">
        <v>0.27</v>
      </c>
      <c r="E410">
        <v>3.9</v>
      </c>
      <c r="F410">
        <v>5.6</v>
      </c>
      <c r="G410" s="4">
        <f t="shared" si="24"/>
        <v>5.7896419254532914</v>
      </c>
      <c r="H410" s="4">
        <f t="shared" si="24"/>
        <v>6.7525238350682582</v>
      </c>
      <c r="I410" s="5">
        <f t="shared" si="25"/>
        <v>-0.29999999999999993</v>
      </c>
      <c r="J410" s="5">
        <f t="shared" si="26"/>
        <v>0.5219527031953558</v>
      </c>
      <c r="K410" s="5">
        <f t="shared" si="27"/>
        <v>0.22195270319535584</v>
      </c>
      <c r="L410" s="5">
        <v>-0.46025799999999994</v>
      </c>
    </row>
    <row r="411" spans="1:12">
      <c r="A411" s="3" t="s">
        <v>795</v>
      </c>
      <c r="B411" s="3" t="s">
        <v>796</v>
      </c>
      <c r="C411">
        <v>0.28999999999999998</v>
      </c>
      <c r="D411">
        <v>0.33</v>
      </c>
      <c r="E411">
        <v>20</v>
      </c>
      <c r="F411">
        <v>22.2</v>
      </c>
      <c r="G411" s="4">
        <f t="shared" si="24"/>
        <v>24.452805553841369</v>
      </c>
      <c r="H411" s="4">
        <f t="shared" si="24"/>
        <v>27.905696914384588</v>
      </c>
      <c r="I411" s="5">
        <f t="shared" si="25"/>
        <v>4.0000000000000036E-2</v>
      </c>
      <c r="J411" s="5">
        <f t="shared" si="26"/>
        <v>0.15055967657538111</v>
      </c>
      <c r="K411" s="5">
        <f t="shared" si="27"/>
        <v>0.19055967657538139</v>
      </c>
      <c r="L411" s="5">
        <v>3.8505000000000011E-2</v>
      </c>
    </row>
    <row r="412" spans="1:12">
      <c r="A412" s="3" t="s">
        <v>797</v>
      </c>
      <c r="B412" s="3" t="s">
        <v>798</v>
      </c>
      <c r="C412">
        <v>0.27</v>
      </c>
      <c r="D412">
        <v>0.4</v>
      </c>
      <c r="E412">
        <v>35.299999999999997</v>
      </c>
      <c r="F412">
        <v>37</v>
      </c>
      <c r="G412" s="4">
        <f t="shared" si="24"/>
        <v>42.565016317483838</v>
      </c>
      <c r="H412" s="4">
        <f t="shared" si="24"/>
        <v>48.821792698597086</v>
      </c>
      <c r="I412" s="5">
        <f t="shared" si="25"/>
        <v>0.13</v>
      </c>
      <c r="J412" s="5">
        <f t="shared" si="26"/>
        <v>6.7857087245131953E-2</v>
      </c>
      <c r="K412" s="5">
        <f t="shared" si="27"/>
        <v>0.19785708724513196</v>
      </c>
      <c r="L412" s="5">
        <v>0.303761</v>
      </c>
    </row>
    <row r="413" spans="1:12">
      <c r="A413" s="3" t="s">
        <v>799</v>
      </c>
      <c r="B413" s="3" t="s">
        <v>800</v>
      </c>
      <c r="C413">
        <v>-0.23</v>
      </c>
      <c r="D413">
        <v>0.12</v>
      </c>
      <c r="E413">
        <v>71.400000000000006</v>
      </c>
      <c r="F413">
        <v>82.6</v>
      </c>
      <c r="G413" s="4">
        <f t="shared" si="24"/>
        <v>60.87813127223211</v>
      </c>
      <c r="H413" s="4">
        <f t="shared" si="24"/>
        <v>89.764299644652382</v>
      </c>
      <c r="I413" s="5">
        <f t="shared" si="25"/>
        <v>0.35</v>
      </c>
      <c r="J413" s="5">
        <f t="shared" si="26"/>
        <v>0.21021770739034554</v>
      </c>
      <c r="K413" s="5">
        <f t="shared" si="27"/>
        <v>0.56021770739034549</v>
      </c>
      <c r="L413" s="5">
        <v>-0.27817930000000002</v>
      </c>
    </row>
    <row r="414" spans="1:12">
      <c r="A414" s="3" t="s">
        <v>801</v>
      </c>
      <c r="B414" s="3" t="s">
        <v>801</v>
      </c>
      <c r="C414">
        <v>0.44</v>
      </c>
      <c r="D414">
        <v>0.49</v>
      </c>
      <c r="E414">
        <v>18.600000000000001</v>
      </c>
      <c r="F414">
        <v>20.100000000000001</v>
      </c>
      <c r="G414" s="4">
        <f t="shared" si="24"/>
        <v>25.232840490526698</v>
      </c>
      <c r="H414" s="4">
        <f t="shared" si="24"/>
        <v>28.229342002333748</v>
      </c>
      <c r="I414" s="5">
        <f t="shared" si="25"/>
        <v>4.9999999999999989E-2</v>
      </c>
      <c r="J414" s="5">
        <f t="shared" si="26"/>
        <v>0.11189288007089714</v>
      </c>
      <c r="K414" s="5">
        <f t="shared" si="27"/>
        <v>0.16189288007089736</v>
      </c>
      <c r="L414" s="5">
        <v>-1.042745</v>
      </c>
    </row>
    <row r="415" spans="1:12">
      <c r="A415" s="3" t="s">
        <v>802</v>
      </c>
      <c r="B415" s="3" t="s">
        <v>802</v>
      </c>
      <c r="C415">
        <v>-0.5</v>
      </c>
      <c r="D415">
        <v>-0.49</v>
      </c>
      <c r="E415">
        <v>5.8</v>
      </c>
      <c r="F415">
        <v>7.8</v>
      </c>
      <c r="G415" s="4">
        <f t="shared" si="24"/>
        <v>4.1012193308819755</v>
      </c>
      <c r="H415" s="4">
        <f t="shared" si="24"/>
        <v>5.5537957628285799</v>
      </c>
      <c r="I415" s="5">
        <f t="shared" si="25"/>
        <v>1.0000000000000009E-2</v>
      </c>
      <c r="J415" s="5">
        <f t="shared" si="26"/>
        <v>0.42742122373467628</v>
      </c>
      <c r="K415" s="5">
        <f t="shared" si="27"/>
        <v>0.43742122373467618</v>
      </c>
      <c r="L415" s="5">
        <v>-0.805898</v>
      </c>
    </row>
    <row r="416" spans="1:12">
      <c r="A416" s="3" t="s">
        <v>803</v>
      </c>
      <c r="B416" s="3" t="s">
        <v>804</v>
      </c>
      <c r="C416">
        <v>0</v>
      </c>
      <c r="D416">
        <v>0.1</v>
      </c>
      <c r="E416">
        <v>46.2</v>
      </c>
      <c r="F416">
        <v>46.2</v>
      </c>
      <c r="G416" s="4">
        <f t="shared" si="24"/>
        <v>46.2</v>
      </c>
      <c r="H416" s="4">
        <f t="shared" si="24"/>
        <v>49.515933969176743</v>
      </c>
      <c r="I416" s="5">
        <f t="shared" si="25"/>
        <v>0.1</v>
      </c>
      <c r="J416" s="5">
        <f t="shared" si="26"/>
        <v>0</v>
      </c>
      <c r="K416" s="5">
        <f t="shared" si="27"/>
        <v>9.999999999999995E-2</v>
      </c>
      <c r="L416" s="5">
        <v>-6.2839000000000034E-2</v>
      </c>
    </row>
    <row r="417" spans="1:12">
      <c r="A417" s="3" t="s">
        <v>805</v>
      </c>
      <c r="B417" s="3" t="s">
        <v>806</v>
      </c>
      <c r="C417">
        <v>-0.06</v>
      </c>
      <c r="D417">
        <v>0</v>
      </c>
      <c r="E417">
        <v>127.8</v>
      </c>
      <c r="F417">
        <v>125.4</v>
      </c>
      <c r="G417" s="4">
        <f t="shared" si="24"/>
        <v>122.59395444976877</v>
      </c>
      <c r="H417" s="4">
        <f t="shared" si="24"/>
        <v>125.4</v>
      </c>
      <c r="I417" s="5">
        <f t="shared" si="25"/>
        <v>0.06</v>
      </c>
      <c r="J417" s="5">
        <f t="shared" si="26"/>
        <v>-2.7350488144955401E-2</v>
      </c>
      <c r="K417" s="5">
        <f t="shared" si="27"/>
        <v>3.2649511855044756E-2</v>
      </c>
      <c r="L417" s="5">
        <v>-3.3519000000000021E-2</v>
      </c>
    </row>
    <row r="418" spans="1:12">
      <c r="A418" s="3" t="s">
        <v>807</v>
      </c>
      <c r="B418" s="3" t="s">
        <v>808</v>
      </c>
      <c r="C418">
        <v>0.01</v>
      </c>
      <c r="D418">
        <v>0.12</v>
      </c>
      <c r="E418">
        <v>92</v>
      </c>
      <c r="F418">
        <v>80</v>
      </c>
      <c r="G418" s="4">
        <f t="shared" si="24"/>
        <v>92.639910605218134</v>
      </c>
      <c r="H418" s="4">
        <f t="shared" si="24"/>
        <v>86.938789002084633</v>
      </c>
      <c r="I418" s="5">
        <f t="shared" si="25"/>
        <v>0.11</v>
      </c>
      <c r="J418" s="5">
        <f t="shared" si="26"/>
        <v>-0.2016338611696506</v>
      </c>
      <c r="K418" s="5">
        <f t="shared" si="27"/>
        <v>-9.1633861169650901E-2</v>
      </c>
      <c r="L418" s="5">
        <v>-0.36870999999999998</v>
      </c>
    </row>
    <row r="419" spans="1:12">
      <c r="A419" s="3" t="s">
        <v>809</v>
      </c>
      <c r="B419" s="3" t="s">
        <v>810</v>
      </c>
      <c r="C419">
        <v>0.1</v>
      </c>
      <c r="D419">
        <v>0.28000000000000003</v>
      </c>
      <c r="E419">
        <v>357.7</v>
      </c>
      <c r="F419">
        <v>274.60000000000002</v>
      </c>
      <c r="G419" s="4">
        <f t="shared" si="24"/>
        <v>383.37336754923206</v>
      </c>
      <c r="H419" s="4">
        <f t="shared" si="24"/>
        <v>333.41791525487992</v>
      </c>
      <c r="I419" s="5">
        <f t="shared" si="25"/>
        <v>0.18000000000000002</v>
      </c>
      <c r="J419" s="5">
        <f t="shared" si="26"/>
        <v>-0.38141849284812468</v>
      </c>
      <c r="K419" s="5">
        <f t="shared" si="27"/>
        <v>-0.20141849284812452</v>
      </c>
      <c r="L419" s="5">
        <v>-0.26244840000000003</v>
      </c>
    </row>
    <row r="420" spans="1:12">
      <c r="A420" s="3" t="s">
        <v>811</v>
      </c>
      <c r="B420" s="3" t="s">
        <v>812</v>
      </c>
      <c r="C420">
        <v>0.19</v>
      </c>
      <c r="D420">
        <v>0.25</v>
      </c>
      <c r="E420">
        <v>59.8</v>
      </c>
      <c r="F420">
        <v>56.3</v>
      </c>
      <c r="G420" s="4">
        <f t="shared" si="24"/>
        <v>68.217670208931736</v>
      </c>
      <c r="H420" s="4">
        <f t="shared" si="24"/>
        <v>66.952360574653184</v>
      </c>
      <c r="I420" s="5">
        <f t="shared" si="25"/>
        <v>0.06</v>
      </c>
      <c r="J420" s="5">
        <f t="shared" si="26"/>
        <v>-8.7010562117875404E-2</v>
      </c>
      <c r="K420" s="5">
        <f t="shared" si="27"/>
        <v>-2.7010562117875801E-2</v>
      </c>
      <c r="L420" s="5">
        <v>-0.127861</v>
      </c>
    </row>
    <row r="421" spans="1:12">
      <c r="A421" s="3" t="s">
        <v>813</v>
      </c>
      <c r="B421" s="3" t="s">
        <v>814</v>
      </c>
      <c r="C421">
        <v>-0.04</v>
      </c>
      <c r="D421">
        <v>0.03</v>
      </c>
      <c r="E421">
        <v>93</v>
      </c>
      <c r="F421">
        <v>106.6</v>
      </c>
      <c r="G421" s="4">
        <f t="shared" si="24"/>
        <v>90.456910109342559</v>
      </c>
      <c r="H421" s="4">
        <f t="shared" si="24"/>
        <v>108.8398926003868</v>
      </c>
      <c r="I421" s="5">
        <f t="shared" si="25"/>
        <v>7.0000000000000007E-2</v>
      </c>
      <c r="J421" s="5">
        <f t="shared" si="26"/>
        <v>0.19690481676378213</v>
      </c>
      <c r="K421" s="5">
        <f t="shared" si="27"/>
        <v>0.26690481676378219</v>
      </c>
      <c r="L421" s="5">
        <v>3.2804999999999973E-2</v>
      </c>
    </row>
    <row r="422" spans="1:12">
      <c r="A422" s="3" t="s">
        <v>815</v>
      </c>
      <c r="B422" s="3" t="s">
        <v>816</v>
      </c>
      <c r="C422">
        <v>-0.22</v>
      </c>
      <c r="D422">
        <v>-0.09</v>
      </c>
      <c r="E422">
        <v>316.89999999999998</v>
      </c>
      <c r="F422">
        <v>289</v>
      </c>
      <c r="G422" s="4">
        <f t="shared" si="24"/>
        <v>272.07938680712414</v>
      </c>
      <c r="H422" s="4">
        <f t="shared" si="24"/>
        <v>271.52207452284944</v>
      </c>
      <c r="I422" s="5">
        <f t="shared" si="25"/>
        <v>0.13</v>
      </c>
      <c r="J422" s="5">
        <f t="shared" si="26"/>
        <v>-0.13295816699419241</v>
      </c>
      <c r="K422" s="5">
        <f t="shared" si="27"/>
        <v>-2.9581669941920979E-3</v>
      </c>
      <c r="L422" s="5">
        <v>-2.035000000000009E-3</v>
      </c>
    </row>
    <row r="423" spans="1:12">
      <c r="A423" s="3" t="s">
        <v>817</v>
      </c>
      <c r="B423" s="3" t="s">
        <v>818</v>
      </c>
      <c r="C423">
        <v>0.14000000000000001</v>
      </c>
      <c r="D423">
        <v>0.37</v>
      </c>
      <c r="E423">
        <v>82.2</v>
      </c>
      <c r="F423">
        <v>75.7</v>
      </c>
      <c r="G423" s="4">
        <f t="shared" si="24"/>
        <v>90.576600525057401</v>
      </c>
      <c r="H423" s="4">
        <f t="shared" si="24"/>
        <v>97.831109279258172</v>
      </c>
      <c r="I423" s="5">
        <f t="shared" si="25"/>
        <v>0.22999999999999998</v>
      </c>
      <c r="J423" s="5">
        <f t="shared" si="26"/>
        <v>-0.11884509369595118</v>
      </c>
      <c r="K423" s="5">
        <f t="shared" si="27"/>
        <v>0.11115490630404878</v>
      </c>
      <c r="L423" s="5">
        <v>0.20798100000000003</v>
      </c>
    </row>
    <row r="424" spans="1:12">
      <c r="A424" s="3" t="s">
        <v>819</v>
      </c>
      <c r="B424" s="3" t="s">
        <v>820</v>
      </c>
      <c r="C424">
        <v>-0.06</v>
      </c>
      <c r="D424">
        <v>-0.1</v>
      </c>
      <c r="E424">
        <v>399.6</v>
      </c>
      <c r="F424">
        <v>395.3</v>
      </c>
      <c r="G424" s="4">
        <f t="shared" si="24"/>
        <v>383.32194208237564</v>
      </c>
      <c r="H424" s="4">
        <f t="shared" si="24"/>
        <v>368.8279415545</v>
      </c>
      <c r="I424" s="5">
        <f t="shared" si="25"/>
        <v>-4.0000000000000008E-2</v>
      </c>
      <c r="J424" s="5">
        <f t="shared" si="26"/>
        <v>-1.5608627972804726E-2</v>
      </c>
      <c r="K424" s="5">
        <f t="shared" si="27"/>
        <v>-5.5608627972804421E-2</v>
      </c>
      <c r="L424" s="5">
        <v>-9.6347999999999989E-2</v>
      </c>
    </row>
    <row r="425" spans="1:12">
      <c r="A425" s="3" t="s">
        <v>821</v>
      </c>
      <c r="B425" s="3" t="s">
        <v>822</v>
      </c>
      <c r="C425">
        <v>-0.18</v>
      </c>
      <c r="D425">
        <v>-0.09</v>
      </c>
      <c r="E425">
        <v>237</v>
      </c>
      <c r="F425">
        <v>222.2</v>
      </c>
      <c r="G425" s="4">
        <f t="shared" si="24"/>
        <v>209.20061012088522</v>
      </c>
      <c r="H425" s="4">
        <f t="shared" si="24"/>
        <v>208.76195487535344</v>
      </c>
      <c r="I425" s="5">
        <f t="shared" si="25"/>
        <v>0.09</v>
      </c>
      <c r="J425" s="5">
        <f t="shared" si="26"/>
        <v>-9.3028242396529515E-2</v>
      </c>
      <c r="K425" s="5">
        <f t="shared" si="27"/>
        <v>-3.0282423965293358E-3</v>
      </c>
      <c r="L425" s="5">
        <v>-6.5240000000000298E-3</v>
      </c>
    </row>
    <row r="426" spans="1:12">
      <c r="A426" s="3" t="s">
        <v>823</v>
      </c>
      <c r="B426" s="3" t="s">
        <v>824</v>
      </c>
      <c r="C426">
        <v>-0.05</v>
      </c>
      <c r="D426">
        <v>0.28999999999999998</v>
      </c>
      <c r="E426">
        <v>24.9</v>
      </c>
      <c r="F426">
        <v>22.6</v>
      </c>
      <c r="G426" s="4">
        <f t="shared" si="24"/>
        <v>24.051814590228652</v>
      </c>
      <c r="H426" s="4">
        <f t="shared" si="24"/>
        <v>27.631670275840747</v>
      </c>
      <c r="I426" s="5">
        <f t="shared" si="25"/>
        <v>0.33999999999999997</v>
      </c>
      <c r="J426" s="5">
        <f t="shared" si="26"/>
        <v>-0.13982296965289312</v>
      </c>
      <c r="K426" s="5">
        <f t="shared" si="27"/>
        <v>0.20017703034710674</v>
      </c>
      <c r="L426" s="5">
        <v>0.11913499999999999</v>
      </c>
    </row>
    <row r="427" spans="1:12">
      <c r="A427" s="3" t="s">
        <v>825</v>
      </c>
      <c r="B427" s="3" t="s">
        <v>826</v>
      </c>
      <c r="C427">
        <v>-0.16</v>
      </c>
      <c r="D427">
        <v>0.12</v>
      </c>
      <c r="E427">
        <v>98</v>
      </c>
      <c r="F427">
        <v>77.8</v>
      </c>
      <c r="G427" s="4">
        <f t="shared" si="24"/>
        <v>87.712456950941288</v>
      </c>
      <c r="H427" s="4">
        <f t="shared" si="24"/>
        <v>84.547972304527306</v>
      </c>
      <c r="I427" s="5">
        <f t="shared" si="25"/>
        <v>0.28000000000000003</v>
      </c>
      <c r="J427" s="5">
        <f t="shared" si="26"/>
        <v>-0.3330115940163787</v>
      </c>
      <c r="K427" s="5">
        <f t="shared" si="27"/>
        <v>-5.3011594016378769E-2</v>
      </c>
      <c r="L427" s="5">
        <v>-0.44246030000000003</v>
      </c>
    </row>
    <row r="428" spans="1:12">
      <c r="A428" s="3" t="s">
        <v>827</v>
      </c>
      <c r="B428" s="3" t="s">
        <v>828</v>
      </c>
      <c r="C428">
        <v>0.11</v>
      </c>
      <c r="D428">
        <v>0.31</v>
      </c>
      <c r="E428">
        <v>26.4</v>
      </c>
      <c r="F428">
        <v>24.7</v>
      </c>
      <c r="G428" s="4">
        <f t="shared" si="24"/>
        <v>28.491625443716877</v>
      </c>
      <c r="H428" s="4">
        <f t="shared" si="24"/>
        <v>30.620780188492965</v>
      </c>
      <c r="I428" s="5">
        <f t="shared" si="25"/>
        <v>0.2</v>
      </c>
      <c r="J428" s="5">
        <f t="shared" si="26"/>
        <v>-9.6026887773775702E-2</v>
      </c>
      <c r="K428" s="5">
        <f t="shared" si="27"/>
        <v>0.10397311222622416</v>
      </c>
      <c r="L428" s="5">
        <v>-1.933600000000002E-2</v>
      </c>
    </row>
    <row r="429" spans="1:12">
      <c r="A429" s="3" t="s">
        <v>829</v>
      </c>
      <c r="B429" s="3" t="s">
        <v>830</v>
      </c>
      <c r="C429">
        <v>-0.05</v>
      </c>
      <c r="D429">
        <v>-0.04</v>
      </c>
      <c r="E429">
        <v>18.7</v>
      </c>
      <c r="F429">
        <v>15.4</v>
      </c>
      <c r="G429" s="4">
        <f t="shared" si="24"/>
        <v>18.06300935089461</v>
      </c>
      <c r="H429" s="4">
        <f t="shared" si="24"/>
        <v>14.978886190149197</v>
      </c>
      <c r="I429" s="5">
        <f t="shared" si="25"/>
        <v>1.0000000000000002E-2</v>
      </c>
      <c r="J429" s="5">
        <f t="shared" si="26"/>
        <v>-0.28010791919273514</v>
      </c>
      <c r="K429" s="5">
        <f t="shared" si="27"/>
        <v>-0.27010791919273508</v>
      </c>
      <c r="L429" s="5">
        <v>-1.1394930000000001</v>
      </c>
    </row>
    <row r="430" spans="1:12">
      <c r="A430" s="3" t="s">
        <v>831</v>
      </c>
      <c r="B430" s="3" t="s">
        <v>832</v>
      </c>
      <c r="C430">
        <v>0.18</v>
      </c>
      <c r="D430">
        <v>0.01</v>
      </c>
      <c r="E430">
        <v>97.7</v>
      </c>
      <c r="F430">
        <v>30.5</v>
      </c>
      <c r="G430" s="4">
        <f t="shared" si="24"/>
        <v>110.68275559339952</v>
      </c>
      <c r="H430" s="4">
        <f t="shared" si="24"/>
        <v>30.712144276729926</v>
      </c>
      <c r="I430" s="5">
        <f t="shared" si="25"/>
        <v>-0.16999999999999998</v>
      </c>
      <c r="J430" s="5">
        <f t="shared" si="26"/>
        <v>-1.6795493195181366</v>
      </c>
      <c r="K430" s="5">
        <f t="shared" si="27"/>
        <v>-1.8495493195181365</v>
      </c>
      <c r="L430" s="5">
        <v>-1.3874060000000001</v>
      </c>
    </row>
    <row r="431" spans="1:12">
      <c r="A431" s="3" t="s">
        <v>833</v>
      </c>
      <c r="B431" s="3" t="s">
        <v>834</v>
      </c>
      <c r="C431">
        <v>0.1</v>
      </c>
      <c r="D431">
        <v>0.02</v>
      </c>
      <c r="E431">
        <v>60.7</v>
      </c>
      <c r="F431">
        <v>74.599999999999994</v>
      </c>
      <c r="G431" s="4">
        <f t="shared" si="24"/>
        <v>65.056649175952998</v>
      </c>
      <c r="H431" s="4">
        <f t="shared" si="24"/>
        <v>75.641377192336165</v>
      </c>
      <c r="I431" s="5">
        <f t="shared" si="25"/>
        <v>-0.08</v>
      </c>
      <c r="J431" s="5">
        <f t="shared" si="26"/>
        <v>0.29747911399955557</v>
      </c>
      <c r="K431" s="5">
        <f t="shared" si="27"/>
        <v>0.21747911399955538</v>
      </c>
      <c r="L431" s="5">
        <v>0.31985999999999998</v>
      </c>
    </row>
    <row r="432" spans="1:12">
      <c r="A432" s="3" t="s">
        <v>835</v>
      </c>
      <c r="B432" s="3" t="s">
        <v>835</v>
      </c>
      <c r="C432">
        <v>-0.14000000000000001</v>
      </c>
      <c r="D432">
        <v>-0.35</v>
      </c>
      <c r="E432">
        <v>33.9</v>
      </c>
      <c r="F432">
        <v>32.299999999999997</v>
      </c>
      <c r="G432" s="4">
        <f t="shared" si="24"/>
        <v>30.764899365251754</v>
      </c>
      <c r="H432" s="4">
        <f t="shared" si="24"/>
        <v>25.342066362065047</v>
      </c>
      <c r="I432" s="5">
        <f t="shared" si="25"/>
        <v>-0.20999999999999996</v>
      </c>
      <c r="J432" s="5">
        <f t="shared" si="26"/>
        <v>-6.9751108442418996E-2</v>
      </c>
      <c r="K432" s="5">
        <f t="shared" si="27"/>
        <v>-0.27975110844241907</v>
      </c>
      <c r="L432" s="5">
        <v>-5.3221000000000018E-2</v>
      </c>
    </row>
    <row r="433" spans="1:12">
      <c r="A433" s="3" t="s">
        <v>836</v>
      </c>
      <c r="B433" s="3" t="s">
        <v>837</v>
      </c>
      <c r="C433">
        <v>-0.14000000000000001</v>
      </c>
      <c r="D433">
        <v>-0.05</v>
      </c>
      <c r="E433">
        <v>344.4</v>
      </c>
      <c r="F433">
        <v>371.7</v>
      </c>
      <c r="G433" s="4">
        <f t="shared" si="24"/>
        <v>312.54959709123017</v>
      </c>
      <c r="H433" s="4">
        <f t="shared" si="24"/>
        <v>359.03853346136503</v>
      </c>
      <c r="I433" s="5">
        <f t="shared" si="25"/>
        <v>9.0000000000000011E-2</v>
      </c>
      <c r="J433" s="5">
        <f t="shared" si="26"/>
        <v>0.11005354546491385</v>
      </c>
      <c r="K433" s="5">
        <f t="shared" si="27"/>
        <v>0.20005354546491375</v>
      </c>
      <c r="L433" s="5">
        <v>0.37409200000000004</v>
      </c>
    </row>
    <row r="434" spans="1:12">
      <c r="A434" s="3" t="s">
        <v>838</v>
      </c>
      <c r="B434" s="3" t="s">
        <v>839</v>
      </c>
      <c r="C434">
        <v>-0.16</v>
      </c>
      <c r="D434">
        <v>0.01</v>
      </c>
      <c r="E434">
        <v>41.9</v>
      </c>
      <c r="F434">
        <v>46.3</v>
      </c>
      <c r="G434" s="4">
        <f t="shared" si="24"/>
        <v>37.501550471882041</v>
      </c>
      <c r="H434" s="4">
        <f t="shared" si="24"/>
        <v>46.622041967626082</v>
      </c>
      <c r="I434" s="5">
        <f t="shared" si="25"/>
        <v>0.17</v>
      </c>
      <c r="J434" s="5">
        <f t="shared" si="26"/>
        <v>0.14406194956088475</v>
      </c>
      <c r="K434" s="5">
        <f t="shared" si="27"/>
        <v>0.31406194956088501</v>
      </c>
      <c r="L434" s="5">
        <v>0.15553999999999996</v>
      </c>
    </row>
    <row r="435" spans="1:12">
      <c r="A435" s="3" t="s">
        <v>840</v>
      </c>
      <c r="B435" s="3" t="s">
        <v>841</v>
      </c>
      <c r="C435">
        <v>0.27</v>
      </c>
      <c r="D435">
        <v>0.39</v>
      </c>
      <c r="E435">
        <v>61</v>
      </c>
      <c r="F435">
        <v>62.8</v>
      </c>
      <c r="G435" s="4">
        <f t="shared" si="24"/>
        <v>73.554277489136382</v>
      </c>
      <c r="H435" s="4">
        <f t="shared" si="24"/>
        <v>82.292705762305218</v>
      </c>
      <c r="I435" s="5">
        <f t="shared" si="25"/>
        <v>0.12</v>
      </c>
      <c r="J435" s="5">
        <f t="shared" si="26"/>
        <v>4.1955316441378177E-2</v>
      </c>
      <c r="K435" s="5">
        <f t="shared" si="27"/>
        <v>0.16195531644137853</v>
      </c>
      <c r="L435" s="5">
        <v>2.3548000000000013E-2</v>
      </c>
    </row>
    <row r="436" spans="1:12">
      <c r="A436" s="3" t="s">
        <v>842</v>
      </c>
      <c r="B436" s="3" t="s">
        <v>843</v>
      </c>
      <c r="C436">
        <v>0.28999999999999998</v>
      </c>
      <c r="D436">
        <v>0.31</v>
      </c>
      <c r="E436">
        <v>50.1</v>
      </c>
      <c r="F436">
        <v>70.3</v>
      </c>
      <c r="G436" s="4">
        <f t="shared" si="24"/>
        <v>61.254277912372629</v>
      </c>
      <c r="H436" s="4">
        <f t="shared" si="24"/>
        <v>87.151451305710737</v>
      </c>
      <c r="I436" s="5">
        <f t="shared" si="25"/>
        <v>2.0000000000000018E-2</v>
      </c>
      <c r="J436" s="5">
        <f t="shared" si="26"/>
        <v>0.4887140858773269</v>
      </c>
      <c r="K436" s="5">
        <f t="shared" si="27"/>
        <v>0.50871408587732669</v>
      </c>
      <c r="L436" s="5">
        <v>9.2613000000000001E-2</v>
      </c>
    </row>
    <row r="437" spans="1:12">
      <c r="A437" s="3" t="s">
        <v>844</v>
      </c>
      <c r="B437" s="3" t="s">
        <v>845</v>
      </c>
      <c r="C437">
        <v>0.05</v>
      </c>
      <c r="D437">
        <v>0.17</v>
      </c>
      <c r="E437">
        <v>45.5</v>
      </c>
      <c r="F437">
        <v>45.9</v>
      </c>
      <c r="G437" s="4">
        <f t="shared" si="24"/>
        <v>47.10455403478268</v>
      </c>
      <c r="H437" s="4">
        <f t="shared" si="24"/>
        <v>51.640184447216349</v>
      </c>
      <c r="I437" s="5">
        <f t="shared" si="25"/>
        <v>0.12000000000000001</v>
      </c>
      <c r="J437" s="5">
        <f t="shared" si="26"/>
        <v>1.2627608327749293E-2</v>
      </c>
      <c r="K437" s="5">
        <f t="shared" si="27"/>
        <v>0.13262760832774917</v>
      </c>
      <c r="L437" s="5">
        <v>0.30158800000000002</v>
      </c>
    </row>
    <row r="438" spans="1:12">
      <c r="A438" s="3" t="s">
        <v>846</v>
      </c>
      <c r="B438" s="3" t="s">
        <v>847</v>
      </c>
      <c r="C438">
        <v>0.17</v>
      </c>
      <c r="D438">
        <v>0.26</v>
      </c>
      <c r="E438">
        <v>69.8</v>
      </c>
      <c r="F438">
        <v>61.5</v>
      </c>
      <c r="G438" s="4">
        <f t="shared" si="24"/>
        <v>78.529082231278892</v>
      </c>
      <c r="H438" s="4">
        <f t="shared" si="24"/>
        <v>73.644940334064103</v>
      </c>
      <c r="I438" s="5">
        <f t="shared" si="25"/>
        <v>0.09</v>
      </c>
      <c r="J438" s="5">
        <f t="shared" si="26"/>
        <v>-0.18264062598304998</v>
      </c>
      <c r="K438" s="5">
        <f t="shared" si="27"/>
        <v>-9.2640625983050132E-2</v>
      </c>
      <c r="L438" s="5">
        <v>-0.10656399999999999</v>
      </c>
    </row>
    <row r="439" spans="1:12">
      <c r="A439" s="3" t="s">
        <v>848</v>
      </c>
      <c r="B439" s="3" t="s">
        <v>849</v>
      </c>
      <c r="C439">
        <v>0.4</v>
      </c>
      <c r="D439">
        <v>0.42</v>
      </c>
      <c r="E439">
        <v>18.399999999999999</v>
      </c>
      <c r="F439">
        <v>14.4</v>
      </c>
      <c r="G439" s="4">
        <f t="shared" si="24"/>
        <v>24.278945558221253</v>
      </c>
      <c r="H439" s="4">
        <f t="shared" si="24"/>
        <v>19.266156788920014</v>
      </c>
      <c r="I439" s="5">
        <f t="shared" si="25"/>
        <v>1.9999999999999962E-2</v>
      </c>
      <c r="J439" s="5">
        <f t="shared" si="26"/>
        <v>-0.35363695461470046</v>
      </c>
      <c r="K439" s="5">
        <f t="shared" si="27"/>
        <v>-0.33363695461470033</v>
      </c>
      <c r="L439" s="5">
        <v>-0.58528099999999994</v>
      </c>
    </row>
    <row r="440" spans="1:12">
      <c r="A440" s="3" t="s">
        <v>850</v>
      </c>
      <c r="B440" s="3" t="s">
        <v>851</v>
      </c>
      <c r="C440">
        <v>-0.01</v>
      </c>
      <c r="D440">
        <v>0.1</v>
      </c>
      <c r="E440">
        <v>64.5</v>
      </c>
      <c r="F440">
        <v>64.5</v>
      </c>
      <c r="G440" s="4">
        <f t="shared" si="24"/>
        <v>64.054465955688812</v>
      </c>
      <c r="H440" s="4">
        <f t="shared" si="24"/>
        <v>69.12938833359091</v>
      </c>
      <c r="I440" s="5">
        <f t="shared" si="25"/>
        <v>0.11</v>
      </c>
      <c r="J440" s="5">
        <f t="shared" si="26"/>
        <v>0</v>
      </c>
      <c r="K440" s="5">
        <f t="shared" si="27"/>
        <v>0.11000000000000006</v>
      </c>
      <c r="L440" s="5">
        <v>1.3745000000000007E-2</v>
      </c>
    </row>
    <row r="441" spans="1:12">
      <c r="A441" s="3" t="s">
        <v>852</v>
      </c>
      <c r="B441" s="3" t="s">
        <v>853</v>
      </c>
      <c r="C441">
        <v>0.13</v>
      </c>
      <c r="D441">
        <v>0.21</v>
      </c>
      <c r="E441">
        <v>44.9</v>
      </c>
      <c r="F441">
        <v>46</v>
      </c>
      <c r="G441" s="4">
        <f t="shared" si="24"/>
        <v>49.133787186607201</v>
      </c>
      <c r="H441" s="4">
        <f t="shared" si="24"/>
        <v>53.207656459643218</v>
      </c>
      <c r="I441" s="5">
        <f t="shared" si="25"/>
        <v>7.9999999999999988E-2</v>
      </c>
      <c r="J441" s="5">
        <f t="shared" si="26"/>
        <v>3.4918416203228289E-2</v>
      </c>
      <c r="K441" s="5">
        <f t="shared" si="27"/>
        <v>0.11491841620322819</v>
      </c>
      <c r="L441" s="5">
        <v>8.2343999999999973E-2</v>
      </c>
    </row>
    <row r="442" spans="1:12">
      <c r="A442" s="3" t="s">
        <v>854</v>
      </c>
      <c r="B442" s="3" t="s">
        <v>855</v>
      </c>
      <c r="C442">
        <v>0.05</v>
      </c>
      <c r="D442">
        <v>-0.02</v>
      </c>
      <c r="E442">
        <v>45.1</v>
      </c>
      <c r="F442">
        <v>46.5</v>
      </c>
      <c r="G442" s="4">
        <f t="shared" si="24"/>
        <v>46.69044806524613</v>
      </c>
      <c r="H442" s="4">
        <f t="shared" si="24"/>
        <v>45.859820758941204</v>
      </c>
      <c r="I442" s="5">
        <f t="shared" si="25"/>
        <v>-7.0000000000000007E-2</v>
      </c>
      <c r="J442" s="5">
        <f t="shared" si="26"/>
        <v>4.4103282740012746E-2</v>
      </c>
      <c r="K442" s="5">
        <f t="shared" si="27"/>
        <v>-2.5896717259987358E-2</v>
      </c>
      <c r="L442" s="5">
        <v>-0.13927900000000001</v>
      </c>
    </row>
    <row r="443" spans="1:12">
      <c r="A443" s="3" t="s">
        <v>856</v>
      </c>
      <c r="B443" s="3" t="s">
        <v>857</v>
      </c>
      <c r="C443">
        <v>-0.14000000000000001</v>
      </c>
      <c r="D443">
        <v>-0.13</v>
      </c>
      <c r="E443">
        <v>270</v>
      </c>
      <c r="F443">
        <v>264.5</v>
      </c>
      <c r="G443" s="4">
        <f t="shared" si="24"/>
        <v>245.03017193563343</v>
      </c>
      <c r="H443" s="4">
        <f t="shared" si="24"/>
        <v>241.70841858567647</v>
      </c>
      <c r="I443" s="5">
        <f t="shared" si="25"/>
        <v>1.0000000000000009E-2</v>
      </c>
      <c r="J443" s="5">
        <f t="shared" si="26"/>
        <v>-2.969168493680515E-2</v>
      </c>
      <c r="K443" s="5">
        <f t="shared" si="27"/>
        <v>-1.9691684936805016E-2</v>
      </c>
      <c r="L443" s="5">
        <v>-3.7862000000000007E-2</v>
      </c>
    </row>
    <row r="444" spans="1:12">
      <c r="A444" s="3" t="s">
        <v>858</v>
      </c>
      <c r="B444" s="3" t="s">
        <v>859</v>
      </c>
      <c r="C444">
        <v>0.03</v>
      </c>
      <c r="D444">
        <v>0.1</v>
      </c>
      <c r="E444">
        <v>79.5</v>
      </c>
      <c r="F444">
        <v>71.8</v>
      </c>
      <c r="G444" s="4">
        <f t="shared" si="24"/>
        <v>81.170463993721867</v>
      </c>
      <c r="H444" s="4">
        <f t="shared" si="24"/>
        <v>76.953334610105841</v>
      </c>
      <c r="I444" s="5">
        <f t="shared" si="25"/>
        <v>7.0000000000000007E-2</v>
      </c>
      <c r="J444" s="5">
        <f t="shared" si="26"/>
        <v>-0.14697101634866649</v>
      </c>
      <c r="K444" s="5">
        <f t="shared" si="27"/>
        <v>-7.6971016348666516E-2</v>
      </c>
      <c r="L444" s="5">
        <v>-4.7050000000000036E-2</v>
      </c>
    </row>
    <row r="445" spans="1:12">
      <c r="A445" s="3" t="s">
        <v>860</v>
      </c>
      <c r="B445" s="3" t="s">
        <v>861</v>
      </c>
      <c r="C445">
        <v>-0.11</v>
      </c>
      <c r="D445">
        <v>0</v>
      </c>
      <c r="E445">
        <v>331.8</v>
      </c>
      <c r="F445">
        <v>291.10000000000002</v>
      </c>
      <c r="G445" s="4">
        <f t="shared" si="24"/>
        <v>307.44191893522503</v>
      </c>
      <c r="H445" s="4">
        <f t="shared" si="24"/>
        <v>291.10000000000002</v>
      </c>
      <c r="I445" s="5">
        <f t="shared" si="25"/>
        <v>0.11</v>
      </c>
      <c r="J445" s="5">
        <f t="shared" si="26"/>
        <v>-0.18879904683309745</v>
      </c>
      <c r="K445" s="5">
        <f t="shared" si="27"/>
        <v>-7.87990468330972E-2</v>
      </c>
      <c r="L445" s="5">
        <v>-0.226131</v>
      </c>
    </row>
    <row r="446" spans="1:12">
      <c r="A446" s="3" t="s">
        <v>862</v>
      </c>
      <c r="B446" s="3" t="s">
        <v>863</v>
      </c>
      <c r="C446">
        <v>0.19</v>
      </c>
      <c r="D446">
        <v>0.31</v>
      </c>
      <c r="E446">
        <v>66.8</v>
      </c>
      <c r="F446">
        <v>67.099999999999994</v>
      </c>
      <c r="G446" s="4">
        <f t="shared" si="24"/>
        <v>76.203016220010696</v>
      </c>
      <c r="H446" s="4">
        <f t="shared" si="24"/>
        <v>83.18438666590599</v>
      </c>
      <c r="I446" s="5">
        <f t="shared" si="25"/>
        <v>0.12</v>
      </c>
      <c r="J446" s="5">
        <f t="shared" si="26"/>
        <v>6.46466372613124E-3</v>
      </c>
      <c r="K446" s="5">
        <f t="shared" si="27"/>
        <v>0.12646466372613133</v>
      </c>
      <c r="L446" s="5">
        <v>4.8321999999999976E-2</v>
      </c>
    </row>
    <row r="447" spans="1:12">
      <c r="A447" s="3" t="s">
        <v>864</v>
      </c>
      <c r="B447" s="3" t="s">
        <v>865</v>
      </c>
      <c r="C447">
        <v>-0.12</v>
      </c>
      <c r="D447">
        <v>0.01</v>
      </c>
      <c r="E447">
        <v>123.6</v>
      </c>
      <c r="F447">
        <v>130.5</v>
      </c>
      <c r="G447" s="4">
        <f t="shared" si="24"/>
        <v>113.73519361723457</v>
      </c>
      <c r="H447" s="4">
        <f t="shared" si="24"/>
        <v>131.40769928240181</v>
      </c>
      <c r="I447" s="5">
        <f t="shared" si="25"/>
        <v>0.13</v>
      </c>
      <c r="J447" s="5">
        <f t="shared" si="26"/>
        <v>7.8371063552872391E-2</v>
      </c>
      <c r="K447" s="5">
        <f t="shared" si="27"/>
        <v>0.2083710635528721</v>
      </c>
      <c r="L447" s="5">
        <v>-2.1245999999999987E-2</v>
      </c>
    </row>
    <row r="448" spans="1:12">
      <c r="A448" s="3" t="s">
        <v>866</v>
      </c>
      <c r="B448" s="3" t="s">
        <v>867</v>
      </c>
      <c r="C448">
        <v>0.03</v>
      </c>
      <c r="D448">
        <v>0.03</v>
      </c>
      <c r="E448">
        <v>2417</v>
      </c>
      <c r="F448">
        <v>1693.5</v>
      </c>
      <c r="G448" s="4">
        <f t="shared" si="24"/>
        <v>2467.7863078342862</v>
      </c>
      <c r="H448" s="4">
        <f t="shared" si="24"/>
        <v>1729.084034885132</v>
      </c>
      <c r="I448" s="5">
        <f t="shared" si="25"/>
        <v>0</v>
      </c>
      <c r="J448" s="5">
        <f t="shared" si="26"/>
        <v>-0.51320948627142571</v>
      </c>
      <c r="K448" s="5">
        <f t="shared" si="27"/>
        <v>-0.51320948627142549</v>
      </c>
      <c r="L448" s="5">
        <v>-0.34420430000000002</v>
      </c>
    </row>
    <row r="449" spans="1:12">
      <c r="A449" s="3" t="s">
        <v>868</v>
      </c>
      <c r="B449" s="3" t="s">
        <v>869</v>
      </c>
      <c r="C449">
        <v>0.18</v>
      </c>
      <c r="D449">
        <v>0.2</v>
      </c>
      <c r="E449">
        <v>22.2</v>
      </c>
      <c r="F449">
        <v>22.6</v>
      </c>
      <c r="G449" s="4">
        <f t="shared" si="24"/>
        <v>25.150022253566725</v>
      </c>
      <c r="H449" s="4">
        <f t="shared" si="24"/>
        <v>25.960582822932995</v>
      </c>
      <c r="I449" s="5">
        <f t="shared" si="25"/>
        <v>2.0000000000000018E-2</v>
      </c>
      <c r="J449" s="5">
        <f t="shared" si="26"/>
        <v>2.57630960650818E-2</v>
      </c>
      <c r="K449" s="5">
        <f t="shared" si="27"/>
        <v>4.5763096065082151E-2</v>
      </c>
      <c r="L449" s="5">
        <v>8.590399999999998E-2</v>
      </c>
    </row>
    <row r="450" spans="1:12">
      <c r="A450" s="3" t="s">
        <v>870</v>
      </c>
      <c r="B450" s="3" t="s">
        <v>871</v>
      </c>
      <c r="C450">
        <v>0.28000000000000003</v>
      </c>
      <c r="D450">
        <v>0.47</v>
      </c>
      <c r="E450">
        <v>18.7</v>
      </c>
      <c r="F450">
        <v>18.5</v>
      </c>
      <c r="G450" s="4">
        <f t="shared" si="24"/>
        <v>22.705444338187377</v>
      </c>
      <c r="H450" s="4">
        <f t="shared" si="24"/>
        <v>25.624525160052105</v>
      </c>
      <c r="I450" s="5">
        <f t="shared" si="25"/>
        <v>0.18999999999999995</v>
      </c>
      <c r="J450" s="5">
        <f t="shared" si="26"/>
        <v>-1.5512999371324436E-2</v>
      </c>
      <c r="K450" s="5">
        <f t="shared" si="27"/>
        <v>0.17448700062867528</v>
      </c>
      <c r="L450" s="5">
        <v>8.283299999999999E-2</v>
      </c>
    </row>
    <row r="451" spans="1:12">
      <c r="A451" s="3" t="s">
        <v>872</v>
      </c>
      <c r="B451" s="3" t="s">
        <v>873</v>
      </c>
      <c r="C451">
        <v>0</v>
      </c>
      <c r="D451">
        <v>7.0000000000000007E-2</v>
      </c>
      <c r="E451">
        <v>90.3</v>
      </c>
      <c r="F451">
        <v>87.5</v>
      </c>
      <c r="G451" s="4">
        <f t="shared" ref="G451:H514" si="28">IF(ISERROR(E451*2^C451),"", E451*2^C451)</f>
        <v>90.3</v>
      </c>
      <c r="H451" s="4">
        <f t="shared" si="28"/>
        <v>91.850209817018396</v>
      </c>
      <c r="I451" s="5">
        <f t="shared" ref="I451:I514" si="29">IF(ISERROR(D451-C451),"",D451-C451)</f>
        <v>7.0000000000000007E-2</v>
      </c>
      <c r="J451" s="5">
        <f t="shared" ref="J451:J514" si="30">IF(ISERROR(LOG(F451/E451,2)),"",LOG(F451/E451,2))</f>
        <v>-4.5442970761166997E-2</v>
      </c>
      <c r="K451" s="5">
        <f t="shared" ref="K451:K514" si="31">IF(ISERROR(LOG(H451/G451,2)),"",LOG(H451/G451,2))</f>
        <v>2.4557029238832979E-2</v>
      </c>
      <c r="L451" s="5">
        <v>3.8741999999999999E-2</v>
      </c>
    </row>
    <row r="452" spans="1:12">
      <c r="A452" s="3" t="s">
        <v>874</v>
      </c>
      <c r="B452" s="3" t="s">
        <v>875</v>
      </c>
      <c r="C452">
        <v>0.08</v>
      </c>
      <c r="D452">
        <v>0.1</v>
      </c>
      <c r="E452">
        <v>2263.9</v>
      </c>
      <c r="F452">
        <v>1901.4</v>
      </c>
      <c r="G452" s="4">
        <f t="shared" si="28"/>
        <v>2392.9831420269088</v>
      </c>
      <c r="H452" s="4">
        <f t="shared" si="28"/>
        <v>2037.8700616665078</v>
      </c>
      <c r="I452" s="5">
        <f t="shared" si="29"/>
        <v>2.0000000000000004E-2</v>
      </c>
      <c r="J452" s="5">
        <f t="shared" si="30"/>
        <v>-0.25174816792930599</v>
      </c>
      <c r="K452" s="5">
        <f t="shared" si="31"/>
        <v>-0.23174816792930591</v>
      </c>
      <c r="L452" s="5">
        <v>-0.26763409999999999</v>
      </c>
    </row>
    <row r="453" spans="1:12">
      <c r="A453" s="3" t="s">
        <v>876</v>
      </c>
      <c r="B453" s="3" t="s">
        <v>876</v>
      </c>
      <c r="C453">
        <v>0.34</v>
      </c>
      <c r="D453">
        <v>0.35</v>
      </c>
      <c r="E453">
        <v>47.1</v>
      </c>
      <c r="F453">
        <v>54.1</v>
      </c>
      <c r="G453" s="4">
        <f t="shared" si="28"/>
        <v>59.617135576000187</v>
      </c>
      <c r="H453" s="4">
        <f t="shared" si="28"/>
        <v>68.953729937972071</v>
      </c>
      <c r="I453" s="5">
        <f t="shared" si="29"/>
        <v>9.9999999999999534E-3</v>
      </c>
      <c r="J453" s="5">
        <f t="shared" si="30"/>
        <v>0.19990153421403203</v>
      </c>
      <c r="K453" s="5">
        <f t="shared" si="31"/>
        <v>0.20990153421403185</v>
      </c>
      <c r="L453" s="5">
        <v>0.309942</v>
      </c>
    </row>
    <row r="454" spans="1:12">
      <c r="A454" s="3" t="s">
        <v>877</v>
      </c>
      <c r="B454" s="3" t="s">
        <v>878</v>
      </c>
      <c r="C454">
        <v>-0.21</v>
      </c>
      <c r="D454">
        <v>0</v>
      </c>
      <c r="E454">
        <v>91.2</v>
      </c>
      <c r="F454">
        <v>95.6</v>
      </c>
      <c r="G454" s="4">
        <f t="shared" si="28"/>
        <v>78.845795495277315</v>
      </c>
      <c r="H454" s="4">
        <f t="shared" si="28"/>
        <v>95.6</v>
      </c>
      <c r="I454" s="5">
        <f t="shared" si="29"/>
        <v>0.21</v>
      </c>
      <c r="J454" s="5">
        <f t="shared" si="30"/>
        <v>6.7976793816006631E-2</v>
      </c>
      <c r="K454" s="5">
        <f t="shared" si="31"/>
        <v>0.2779767938160066</v>
      </c>
      <c r="L454" s="5">
        <v>7.4043999999999999E-2</v>
      </c>
    </row>
    <row r="455" spans="1:12">
      <c r="A455" s="3" t="s">
        <v>879</v>
      </c>
      <c r="B455" s="3" t="s">
        <v>880</v>
      </c>
      <c r="C455">
        <v>0.02</v>
      </c>
      <c r="D455">
        <v>0.17</v>
      </c>
      <c r="E455">
        <v>76.7</v>
      </c>
      <c r="F455">
        <v>64.5</v>
      </c>
      <c r="G455" s="4">
        <f t="shared" si="28"/>
        <v>77.770692099895228</v>
      </c>
      <c r="H455" s="4">
        <f t="shared" si="28"/>
        <v>72.566272262428214</v>
      </c>
      <c r="I455" s="5">
        <f t="shared" si="29"/>
        <v>0.15000000000000002</v>
      </c>
      <c r="J455" s="5">
        <f t="shared" si="30"/>
        <v>-0.24992741719231695</v>
      </c>
      <c r="K455" s="5">
        <f t="shared" si="31"/>
        <v>-9.9927417192316598E-2</v>
      </c>
      <c r="L455" s="5">
        <v>-0.45219920000000002</v>
      </c>
    </row>
    <row r="456" spans="1:12">
      <c r="A456" s="3" t="s">
        <v>881</v>
      </c>
      <c r="B456" s="3" t="s">
        <v>882</v>
      </c>
      <c r="C456">
        <v>0.22</v>
      </c>
      <c r="D456">
        <v>0.1</v>
      </c>
      <c r="E456">
        <v>376.6</v>
      </c>
      <c r="F456">
        <v>535.5</v>
      </c>
      <c r="G456" s="4">
        <f t="shared" si="28"/>
        <v>438.63866866402049</v>
      </c>
      <c r="H456" s="4">
        <f t="shared" si="28"/>
        <v>573.93468918818496</v>
      </c>
      <c r="I456" s="5">
        <f t="shared" si="29"/>
        <v>-0.12</v>
      </c>
      <c r="J456" s="5">
        <f t="shared" si="30"/>
        <v>0.5078535750233899</v>
      </c>
      <c r="K456" s="5">
        <f t="shared" si="31"/>
        <v>0.3878535750233898</v>
      </c>
      <c r="L456" s="5">
        <v>0.53257099999999991</v>
      </c>
    </row>
    <row r="457" spans="1:12">
      <c r="A457" s="3" t="s">
        <v>883</v>
      </c>
      <c r="B457" s="3" t="s">
        <v>884</v>
      </c>
      <c r="C457">
        <v>-0.1</v>
      </c>
      <c r="D457">
        <v>-0.09</v>
      </c>
      <c r="E457">
        <v>291.10000000000002</v>
      </c>
      <c r="F457">
        <v>262.89999999999998</v>
      </c>
      <c r="G457" s="4">
        <f t="shared" si="28"/>
        <v>271.60590383636463</v>
      </c>
      <c r="H457" s="4">
        <f t="shared" si="28"/>
        <v>247.00053076836372</v>
      </c>
      <c r="I457" s="5">
        <f t="shared" si="29"/>
        <v>1.0000000000000009E-2</v>
      </c>
      <c r="J457" s="5">
        <f t="shared" si="30"/>
        <v>-0.1470006975047202</v>
      </c>
      <c r="K457" s="5">
        <f t="shared" si="31"/>
        <v>-0.13700069750471983</v>
      </c>
      <c r="L457" s="5">
        <v>-8.015300000000003E-2</v>
      </c>
    </row>
    <row r="458" spans="1:12">
      <c r="A458" s="3" t="s">
        <v>885</v>
      </c>
      <c r="B458" s="3" t="s">
        <v>885</v>
      </c>
      <c r="C458">
        <v>0.15</v>
      </c>
      <c r="D458">
        <v>0.3</v>
      </c>
      <c r="E458">
        <v>42.7</v>
      </c>
      <c r="F458">
        <v>47.8</v>
      </c>
      <c r="G458" s="4">
        <f t="shared" si="28"/>
        <v>47.378616457296985</v>
      </c>
      <c r="H458" s="4">
        <f t="shared" si="28"/>
        <v>58.848702957886999</v>
      </c>
      <c r="I458" s="5">
        <f t="shared" si="29"/>
        <v>0.15</v>
      </c>
      <c r="J458" s="5">
        <f t="shared" si="30"/>
        <v>0.16277454836025806</v>
      </c>
      <c r="K458" s="5">
        <f t="shared" si="31"/>
        <v>0.31277454836025825</v>
      </c>
      <c r="L458" s="5">
        <v>0.13175900000000001</v>
      </c>
    </row>
    <row r="459" spans="1:12">
      <c r="A459" s="3" t="s">
        <v>886</v>
      </c>
      <c r="B459" s="3" t="s">
        <v>887</v>
      </c>
      <c r="C459">
        <v>0.13</v>
      </c>
      <c r="D459">
        <v>0.1</v>
      </c>
      <c r="E459">
        <v>89.5</v>
      </c>
      <c r="F459">
        <v>85.9</v>
      </c>
      <c r="G459" s="4">
        <f t="shared" si="28"/>
        <v>97.939286262836177</v>
      </c>
      <c r="H459" s="4">
        <f t="shared" si="28"/>
        <v>92.065340431867583</v>
      </c>
      <c r="I459" s="5">
        <f t="shared" si="29"/>
        <v>-0.03</v>
      </c>
      <c r="J459" s="5">
        <f t="shared" si="30"/>
        <v>-5.922955101315517E-2</v>
      </c>
      <c r="K459" s="5">
        <f t="shared" si="31"/>
        <v>-8.922955101315512E-2</v>
      </c>
      <c r="L459" s="5">
        <v>-5.8983000000000008E-2</v>
      </c>
    </row>
    <row r="460" spans="1:12">
      <c r="A460" s="3" t="s">
        <v>888</v>
      </c>
      <c r="B460" s="3" t="s">
        <v>889</v>
      </c>
      <c r="C460">
        <v>0.12</v>
      </c>
      <c r="D460">
        <v>0.2</v>
      </c>
      <c r="E460">
        <v>4459.5</v>
      </c>
      <c r="F460">
        <v>3172.9</v>
      </c>
      <c r="G460" s="4">
        <f t="shared" si="28"/>
        <v>4846.294119434956</v>
      </c>
      <c r="H460" s="4">
        <f t="shared" si="28"/>
        <v>3644.7050105700928</v>
      </c>
      <c r="I460" s="5">
        <f t="shared" si="29"/>
        <v>8.0000000000000016E-2</v>
      </c>
      <c r="J460" s="5">
        <f t="shared" si="30"/>
        <v>-0.49107991128271311</v>
      </c>
      <c r="K460" s="5">
        <f t="shared" si="31"/>
        <v>-0.41107991128271298</v>
      </c>
      <c r="L460" s="5">
        <v>-0.33817419999999998</v>
      </c>
    </row>
    <row r="461" spans="1:12">
      <c r="A461" s="3" t="s">
        <v>890</v>
      </c>
      <c r="B461" s="3" t="s">
        <v>891</v>
      </c>
      <c r="C461">
        <v>-0.03</v>
      </c>
      <c r="D461">
        <v>-0.04</v>
      </c>
      <c r="E461">
        <v>80.2</v>
      </c>
      <c r="F461">
        <v>70.5</v>
      </c>
      <c r="G461" s="4">
        <f t="shared" si="28"/>
        <v>78.549507866471529</v>
      </c>
      <c r="H461" s="4">
        <f t="shared" si="28"/>
        <v>68.572173792566133</v>
      </c>
      <c r="I461" s="5">
        <f t="shared" si="29"/>
        <v>-1.0000000000000002E-2</v>
      </c>
      <c r="J461" s="5">
        <f t="shared" si="30"/>
        <v>-0.18597897916876452</v>
      </c>
      <c r="K461" s="5">
        <f t="shared" si="31"/>
        <v>-0.19597897916876422</v>
      </c>
      <c r="L461" s="5">
        <v>-0.201601</v>
      </c>
    </row>
    <row r="462" spans="1:12">
      <c r="A462" s="3" t="s">
        <v>892</v>
      </c>
      <c r="B462" s="3" t="s">
        <v>893</v>
      </c>
      <c r="C462">
        <v>0.06</v>
      </c>
      <c r="D462">
        <v>0.17</v>
      </c>
      <c r="E462">
        <v>16.3</v>
      </c>
      <c r="F462">
        <v>14.6</v>
      </c>
      <c r="G462" s="4">
        <f t="shared" si="28"/>
        <v>16.992191901710278</v>
      </c>
      <c r="H462" s="4">
        <f t="shared" si="28"/>
        <v>16.425853876456618</v>
      </c>
      <c r="I462" s="5">
        <f t="shared" si="29"/>
        <v>0.11000000000000001</v>
      </c>
      <c r="J462" s="5">
        <f t="shared" si="30"/>
        <v>-0.15890359535106044</v>
      </c>
      <c r="K462" s="5">
        <f t="shared" si="31"/>
        <v>-4.8903595351060293E-2</v>
      </c>
      <c r="L462" s="5">
        <v>-0.22686800000000001</v>
      </c>
    </row>
    <row r="463" spans="1:12">
      <c r="A463" s="3" t="s">
        <v>894</v>
      </c>
      <c r="B463" s="3" t="s">
        <v>895</v>
      </c>
      <c r="C463">
        <v>-7.0000000000000007E-2</v>
      </c>
      <c r="D463">
        <v>-0.17</v>
      </c>
      <c r="E463">
        <v>249.9</v>
      </c>
      <c r="F463">
        <v>200.1</v>
      </c>
      <c r="G463" s="4">
        <f t="shared" si="28"/>
        <v>238.06423571117995</v>
      </c>
      <c r="H463" s="4">
        <f t="shared" si="28"/>
        <v>177.85742050143068</v>
      </c>
      <c r="I463" s="5">
        <f t="shared" si="29"/>
        <v>-0.1</v>
      </c>
      <c r="J463" s="5">
        <f t="shared" si="30"/>
        <v>-0.32062973418096263</v>
      </c>
      <c r="K463" s="5">
        <f t="shared" si="31"/>
        <v>-0.42062973418096272</v>
      </c>
      <c r="L463" s="5">
        <v>-0.147951</v>
      </c>
    </row>
    <row r="464" spans="1:12">
      <c r="A464" s="3" t="s">
        <v>896</v>
      </c>
      <c r="B464" s="3" t="s">
        <v>897</v>
      </c>
      <c r="C464">
        <v>-0.32</v>
      </c>
      <c r="D464">
        <v>-0.33</v>
      </c>
      <c r="E464">
        <v>6128.9</v>
      </c>
      <c r="F464">
        <v>4960.2</v>
      </c>
      <c r="G464" s="4">
        <f t="shared" si="28"/>
        <v>4909.6771727590349</v>
      </c>
      <c r="H464" s="4">
        <f t="shared" si="28"/>
        <v>3946.0200667211475</v>
      </c>
      <c r="I464" s="5">
        <f t="shared" si="29"/>
        <v>-1.0000000000000009E-2</v>
      </c>
      <c r="J464" s="5">
        <f t="shared" si="30"/>
        <v>-0.30522987314134742</v>
      </c>
      <c r="K464" s="5">
        <f t="shared" si="31"/>
        <v>-0.31522987314134759</v>
      </c>
      <c r="L464" s="5">
        <v>-0.228127</v>
      </c>
    </row>
    <row r="465" spans="1:12">
      <c r="A465" s="3" t="s">
        <v>898</v>
      </c>
      <c r="B465" s="3" t="s">
        <v>899</v>
      </c>
      <c r="C465">
        <v>0.02</v>
      </c>
      <c r="D465">
        <v>7.0000000000000007E-2</v>
      </c>
      <c r="E465">
        <v>1675.1</v>
      </c>
      <c r="F465">
        <v>1218.0999999999999</v>
      </c>
      <c r="G465" s="4">
        <f t="shared" si="28"/>
        <v>1698.4835245962777</v>
      </c>
      <c r="H465" s="4">
        <f t="shared" si="28"/>
        <v>1278.6598923212582</v>
      </c>
      <c r="I465" s="5">
        <f t="shared" si="29"/>
        <v>0.05</v>
      </c>
      <c r="J465" s="5">
        <f t="shared" si="30"/>
        <v>-0.45961464779582417</v>
      </c>
      <c r="K465" s="5">
        <f t="shared" si="31"/>
        <v>-0.40961464779582407</v>
      </c>
      <c r="L465" s="5">
        <v>-0.25700069999999997</v>
      </c>
    </row>
    <row r="466" spans="1:12">
      <c r="A466" s="3" t="s">
        <v>900</v>
      </c>
      <c r="B466" s="3" t="s">
        <v>901</v>
      </c>
      <c r="C466">
        <v>0.06</v>
      </c>
      <c r="D466">
        <v>-0.02</v>
      </c>
      <c r="E466">
        <v>2584.1999999999998</v>
      </c>
      <c r="F466">
        <v>1872.9</v>
      </c>
      <c r="G466" s="4">
        <f t="shared" si="28"/>
        <v>2693.9400191656259</v>
      </c>
      <c r="H466" s="4">
        <f t="shared" si="28"/>
        <v>1847.1152322456126</v>
      </c>
      <c r="I466" s="5">
        <f t="shared" si="29"/>
        <v>-0.08</v>
      </c>
      <c r="J466" s="5">
        <f t="shared" si="30"/>
        <v>-0.46444385778536745</v>
      </c>
      <c r="K466" s="5">
        <f t="shared" si="31"/>
        <v>-0.54444385778536752</v>
      </c>
      <c r="L466" s="5">
        <v>-0.29655329999999996</v>
      </c>
    </row>
    <row r="467" spans="1:12">
      <c r="A467" s="3" t="s">
        <v>902</v>
      </c>
      <c r="B467" s="3" t="s">
        <v>903</v>
      </c>
      <c r="C467">
        <v>0.05</v>
      </c>
      <c r="D467">
        <v>0.05</v>
      </c>
      <c r="E467">
        <v>845.4</v>
      </c>
      <c r="F467">
        <v>673.5</v>
      </c>
      <c r="G467" s="4">
        <f t="shared" si="28"/>
        <v>875.21296661550059</v>
      </c>
      <c r="H467" s="4">
        <f t="shared" si="28"/>
        <v>697.25092620716782</v>
      </c>
      <c r="I467" s="5">
        <f t="shared" si="29"/>
        <v>0</v>
      </c>
      <c r="J467" s="5">
        <f t="shared" si="30"/>
        <v>-0.32795616668112726</v>
      </c>
      <c r="K467" s="5">
        <f t="shared" si="31"/>
        <v>-0.32795616668112726</v>
      </c>
      <c r="L467" s="5">
        <v>-0.21445600000000001</v>
      </c>
    </row>
    <row r="468" spans="1:12">
      <c r="A468" s="3" t="s">
        <v>904</v>
      </c>
      <c r="B468" s="3" t="s">
        <v>904</v>
      </c>
      <c r="C468">
        <v>-0.51</v>
      </c>
      <c r="D468">
        <v>-0.04</v>
      </c>
      <c r="E468">
        <v>162.30000000000001</v>
      </c>
      <c r="F468">
        <v>175.3</v>
      </c>
      <c r="G468" s="4">
        <f t="shared" si="28"/>
        <v>113.97070166613848</v>
      </c>
      <c r="H468" s="4">
        <f t="shared" si="28"/>
        <v>170.50641228137366</v>
      </c>
      <c r="I468" s="5">
        <f t="shared" si="29"/>
        <v>0.47000000000000003</v>
      </c>
      <c r="J468" s="5">
        <f t="shared" si="30"/>
        <v>0.11116299621156671</v>
      </c>
      <c r="K468" s="5">
        <f t="shared" si="31"/>
        <v>0.58116299621156664</v>
      </c>
      <c r="L468" s="5">
        <v>0.31968899999999995</v>
      </c>
    </row>
    <row r="469" spans="1:12">
      <c r="A469" s="3" t="s">
        <v>905</v>
      </c>
      <c r="B469" s="3" t="s">
        <v>905</v>
      </c>
      <c r="C469">
        <v>-0.18</v>
      </c>
      <c r="D469">
        <v>-0.03</v>
      </c>
      <c r="E469">
        <v>211.4</v>
      </c>
      <c r="F469">
        <v>237.9</v>
      </c>
      <c r="G469" s="4">
        <f t="shared" si="28"/>
        <v>186.60341341584447</v>
      </c>
      <c r="H469" s="4">
        <f t="shared" si="28"/>
        <v>233.00408879592987</v>
      </c>
      <c r="I469" s="5">
        <f t="shared" si="29"/>
        <v>0.15</v>
      </c>
      <c r="J469" s="5">
        <f t="shared" si="30"/>
        <v>0.1703798950424516</v>
      </c>
      <c r="K469" s="5">
        <f t="shared" si="31"/>
        <v>0.32037989504245112</v>
      </c>
      <c r="L469" s="5">
        <v>0.13924700000000001</v>
      </c>
    </row>
    <row r="470" spans="1:12">
      <c r="A470" s="3" t="s">
        <v>906</v>
      </c>
      <c r="B470" s="3" t="s">
        <v>907</v>
      </c>
      <c r="C470">
        <v>-0.14000000000000001</v>
      </c>
      <c r="D470">
        <v>-0.12</v>
      </c>
      <c r="E470">
        <v>18.5</v>
      </c>
      <c r="F470">
        <v>21.3</v>
      </c>
      <c r="G470" s="4">
        <f t="shared" si="28"/>
        <v>16.789104373367476</v>
      </c>
      <c r="H470" s="4">
        <f t="shared" si="28"/>
        <v>19.599996958309841</v>
      </c>
      <c r="I470" s="5">
        <f t="shared" si="29"/>
        <v>2.0000000000000018E-2</v>
      </c>
      <c r="J470" s="5">
        <f t="shared" si="30"/>
        <v>0.20332815970952614</v>
      </c>
      <c r="K470" s="5">
        <f t="shared" si="31"/>
        <v>0.22332815970952621</v>
      </c>
      <c r="L470" s="5">
        <v>0.18427199999999994</v>
      </c>
    </row>
    <row r="471" spans="1:12">
      <c r="A471" s="3" t="s">
        <v>908</v>
      </c>
      <c r="B471" s="3" t="s">
        <v>909</v>
      </c>
      <c r="C471">
        <v>0.09</v>
      </c>
      <c r="D471">
        <v>-0.01</v>
      </c>
      <c r="E471">
        <v>51.8</v>
      </c>
      <c r="F471">
        <v>54.7</v>
      </c>
      <c r="G471" s="4">
        <f t="shared" si="28"/>
        <v>55.134375451084033</v>
      </c>
      <c r="H471" s="4">
        <f t="shared" si="28"/>
        <v>54.32215950040586</v>
      </c>
      <c r="I471" s="5">
        <f t="shared" si="29"/>
        <v>-9.9999999999999992E-2</v>
      </c>
      <c r="J471" s="5">
        <f t="shared" si="30"/>
        <v>7.8588735106002977E-2</v>
      </c>
      <c r="K471" s="5">
        <f t="shared" si="31"/>
        <v>-2.1411264893997129E-2</v>
      </c>
      <c r="L471" s="5">
        <v>-3.0287999999999982E-2</v>
      </c>
    </row>
    <row r="472" spans="1:12">
      <c r="A472" s="3" t="s">
        <v>910</v>
      </c>
      <c r="B472" s="3" t="s">
        <v>911</v>
      </c>
      <c r="C472">
        <v>0.46</v>
      </c>
      <c r="D472">
        <v>0.27</v>
      </c>
      <c r="E472">
        <v>17</v>
      </c>
      <c r="F472">
        <v>18.2</v>
      </c>
      <c r="G472" s="4">
        <f t="shared" si="28"/>
        <v>23.384210908375646</v>
      </c>
      <c r="H472" s="4">
        <f t="shared" si="28"/>
        <v>21.945702463971838</v>
      </c>
      <c r="I472" s="5">
        <f t="shared" si="29"/>
        <v>-0.19</v>
      </c>
      <c r="J472" s="5">
        <f t="shared" si="30"/>
        <v>9.8403704060994482E-2</v>
      </c>
      <c r="K472" s="5">
        <f t="shared" si="31"/>
        <v>-9.1596295939005742E-2</v>
      </c>
      <c r="L472" s="5">
        <v>0.10987399999999997</v>
      </c>
    </row>
    <row r="473" spans="1:12">
      <c r="A473" s="3" t="s">
        <v>912</v>
      </c>
      <c r="B473" s="3" t="s">
        <v>913</v>
      </c>
      <c r="C473">
        <v>-0.03</v>
      </c>
      <c r="D473">
        <v>0.02</v>
      </c>
      <c r="E473">
        <v>57.8</v>
      </c>
      <c r="F473">
        <v>65.099999999999994</v>
      </c>
      <c r="G473" s="4">
        <f t="shared" si="28"/>
        <v>56.61049320052436</v>
      </c>
      <c r="H473" s="4">
        <f t="shared" si="28"/>
        <v>66.008762134330894</v>
      </c>
      <c r="I473" s="5">
        <f t="shared" si="29"/>
        <v>0.05</v>
      </c>
      <c r="J473" s="5">
        <f t="shared" si="30"/>
        <v>0.17158805066495675</v>
      </c>
      <c r="K473" s="5">
        <f t="shared" si="31"/>
        <v>0.22158805066495707</v>
      </c>
      <c r="L473" s="5">
        <v>-5.9428000000000036E-2</v>
      </c>
    </row>
    <row r="474" spans="1:12">
      <c r="A474" s="3" t="s">
        <v>914</v>
      </c>
      <c r="B474" s="3" t="s">
        <v>915</v>
      </c>
      <c r="C474">
        <v>0.18</v>
      </c>
      <c r="D474">
        <v>0.23</v>
      </c>
      <c r="E474">
        <v>28</v>
      </c>
      <c r="F474">
        <v>29</v>
      </c>
      <c r="G474" s="4">
        <f t="shared" si="28"/>
        <v>31.720748788282357</v>
      </c>
      <c r="H474" s="4">
        <f t="shared" si="28"/>
        <v>34.012213527724484</v>
      </c>
      <c r="I474" s="5">
        <f t="shared" si="29"/>
        <v>5.0000000000000017E-2</v>
      </c>
      <c r="J474" s="5">
        <f t="shared" si="30"/>
        <v>5.0626073069968143E-2</v>
      </c>
      <c r="K474" s="5">
        <f t="shared" si="31"/>
        <v>0.10062607306996828</v>
      </c>
      <c r="L474" s="5">
        <v>0.10633100000000001</v>
      </c>
    </row>
    <row r="475" spans="1:12">
      <c r="A475" s="3" t="s">
        <v>916</v>
      </c>
      <c r="B475" s="3" t="s">
        <v>917</v>
      </c>
      <c r="C475">
        <v>-0.23</v>
      </c>
      <c r="D475">
        <v>-0.14000000000000001</v>
      </c>
      <c r="E475">
        <v>268.7</v>
      </c>
      <c r="F475">
        <v>271.8</v>
      </c>
      <c r="G475" s="4">
        <f t="shared" si="28"/>
        <v>229.10299541804994</v>
      </c>
      <c r="H475" s="4">
        <f t="shared" si="28"/>
        <v>246.66370641520433</v>
      </c>
      <c r="I475" s="5">
        <f t="shared" si="29"/>
        <v>0.09</v>
      </c>
      <c r="J475" s="5">
        <f t="shared" si="30"/>
        <v>1.6549134754225363E-2</v>
      </c>
      <c r="K475" s="5">
        <f t="shared" si="31"/>
        <v>0.10654913475422546</v>
      </c>
      <c r="L475" s="5">
        <v>0.12167699999999998</v>
      </c>
    </row>
    <row r="476" spans="1:12">
      <c r="A476" s="3" t="s">
        <v>918</v>
      </c>
      <c r="B476" s="3" t="s">
        <v>919</v>
      </c>
      <c r="C476">
        <v>0.1</v>
      </c>
      <c r="D476">
        <v>-0.18</v>
      </c>
      <c r="E476">
        <v>22.2</v>
      </c>
      <c r="F476">
        <v>26</v>
      </c>
      <c r="G476" s="4">
        <f t="shared" si="28"/>
        <v>23.793370868305708</v>
      </c>
      <c r="H476" s="4">
        <f t="shared" si="28"/>
        <v>22.95027790355703</v>
      </c>
      <c r="I476" s="5">
        <f t="shared" si="29"/>
        <v>-0.28000000000000003</v>
      </c>
      <c r="J476" s="5">
        <f t="shared" si="30"/>
        <v>0.22795194667834859</v>
      </c>
      <c r="K476" s="5">
        <f t="shared" si="31"/>
        <v>-5.2048053321651258E-2</v>
      </c>
      <c r="L476" s="5">
        <v>0.27980699999999997</v>
      </c>
    </row>
    <row r="477" spans="1:12">
      <c r="A477" s="3" t="s">
        <v>920</v>
      </c>
      <c r="B477" s="3" t="s">
        <v>921</v>
      </c>
      <c r="C477">
        <v>0.05</v>
      </c>
      <c r="D477">
        <v>-0.1</v>
      </c>
      <c r="E477">
        <v>133.19999999999999</v>
      </c>
      <c r="F477">
        <v>111.3</v>
      </c>
      <c r="G477" s="4">
        <f t="shared" si="28"/>
        <v>137.89728785567149</v>
      </c>
      <c r="H477" s="4">
        <f t="shared" si="28"/>
        <v>103.84657195804667</v>
      </c>
      <c r="I477" s="5">
        <f t="shared" si="29"/>
        <v>-0.15000000000000002</v>
      </c>
      <c r="J477" s="5">
        <f t="shared" si="30"/>
        <v>-0.25914048972930265</v>
      </c>
      <c r="K477" s="5">
        <f t="shared" si="31"/>
        <v>-0.40914048972930273</v>
      </c>
      <c r="L477" s="5">
        <v>-4.2096000000000022E-2</v>
      </c>
    </row>
    <row r="478" spans="1:12">
      <c r="A478" s="3" t="s">
        <v>922</v>
      </c>
      <c r="B478" s="3" t="s">
        <v>923</v>
      </c>
      <c r="C478">
        <v>0.19</v>
      </c>
      <c r="D478">
        <v>0.23</v>
      </c>
      <c r="E478">
        <v>218</v>
      </c>
      <c r="F478">
        <v>200.2</v>
      </c>
      <c r="G478" s="4">
        <f t="shared" si="28"/>
        <v>248.68649005931636</v>
      </c>
      <c r="H478" s="4">
        <f t="shared" si="28"/>
        <v>234.80155683622212</v>
      </c>
      <c r="I478" s="5">
        <f t="shared" si="29"/>
        <v>4.0000000000000008E-2</v>
      </c>
      <c r="J478" s="5">
        <f t="shared" si="30"/>
        <v>-0.12288616082829532</v>
      </c>
      <c r="K478" s="5">
        <f t="shared" si="31"/>
        <v>-8.2886160828295238E-2</v>
      </c>
      <c r="L478" s="5">
        <v>3.6445000000000005E-2</v>
      </c>
    </row>
    <row r="479" spans="1:12">
      <c r="A479" s="3" t="s">
        <v>924</v>
      </c>
      <c r="B479" s="3" t="s">
        <v>925</v>
      </c>
      <c r="C479">
        <v>-0.13</v>
      </c>
      <c r="D479">
        <v>-0.14000000000000001</v>
      </c>
      <c r="E479">
        <v>43.6</v>
      </c>
      <c r="F479">
        <v>37.6</v>
      </c>
      <c r="G479" s="4">
        <f t="shared" si="28"/>
        <v>39.843051230001869</v>
      </c>
      <c r="H479" s="4">
        <f t="shared" si="28"/>
        <v>34.12272023992525</v>
      </c>
      <c r="I479" s="5">
        <f t="shared" si="29"/>
        <v>-1.0000000000000009E-2</v>
      </c>
      <c r="J479" s="5">
        <f t="shared" si="30"/>
        <v>-0.21359547309928892</v>
      </c>
      <c r="K479" s="5">
        <f t="shared" si="31"/>
        <v>-0.22359547309928904</v>
      </c>
      <c r="L479" s="5">
        <v>-0.31420130000000002</v>
      </c>
    </row>
    <row r="480" spans="1:12">
      <c r="A480" s="3" t="s">
        <v>926</v>
      </c>
      <c r="B480" s="3" t="s">
        <v>927</v>
      </c>
      <c r="C480">
        <v>0.03</v>
      </c>
      <c r="D480">
        <v>0.02</v>
      </c>
      <c r="E480">
        <v>88.5</v>
      </c>
      <c r="F480">
        <v>78.900000000000006</v>
      </c>
      <c r="G480" s="4">
        <f t="shared" si="28"/>
        <v>90.359573125086612</v>
      </c>
      <c r="H480" s="4">
        <f t="shared" si="28"/>
        <v>80.001402955433306</v>
      </c>
      <c r="I480" s="5">
        <f t="shared" si="29"/>
        <v>-9.9999999999999985E-3</v>
      </c>
      <c r="J480" s="5">
        <f t="shared" si="30"/>
        <v>-0.16565215495690119</v>
      </c>
      <c r="K480" s="5">
        <f t="shared" si="31"/>
        <v>-0.1756521549569012</v>
      </c>
      <c r="L480" s="5">
        <v>-2.3075000000000012E-2</v>
      </c>
    </row>
    <row r="481" spans="1:12">
      <c r="A481" s="3" t="s">
        <v>928</v>
      </c>
      <c r="B481" s="3" t="s">
        <v>929</v>
      </c>
      <c r="C481">
        <v>0.01</v>
      </c>
      <c r="D481">
        <v>-0.03</v>
      </c>
      <c r="E481">
        <v>431.6</v>
      </c>
      <c r="F481">
        <v>388</v>
      </c>
      <c r="G481" s="4">
        <f t="shared" si="28"/>
        <v>434.60201540447991</v>
      </c>
      <c r="H481" s="4">
        <f t="shared" si="28"/>
        <v>380.01507546372756</v>
      </c>
      <c r="I481" s="5">
        <f t="shared" si="29"/>
        <v>-0.04</v>
      </c>
      <c r="J481" s="5">
        <f t="shared" si="30"/>
        <v>-0.15363821241352693</v>
      </c>
      <c r="K481" s="5">
        <f t="shared" si="31"/>
        <v>-0.19363821241352741</v>
      </c>
      <c r="L481" s="5">
        <v>-0.10944800000000002</v>
      </c>
    </row>
    <row r="482" spans="1:12">
      <c r="A482" s="3" t="s">
        <v>930</v>
      </c>
      <c r="B482" s="3" t="s">
        <v>931</v>
      </c>
      <c r="C482">
        <v>0.1</v>
      </c>
      <c r="D482">
        <v>-0.02</v>
      </c>
      <c r="E482">
        <v>53.6</v>
      </c>
      <c r="F482">
        <v>54.6</v>
      </c>
      <c r="G482" s="4">
        <f t="shared" si="28"/>
        <v>57.447057591945317</v>
      </c>
      <c r="H482" s="4">
        <f t="shared" si="28"/>
        <v>53.848305665337413</v>
      </c>
      <c r="I482" s="5">
        <f t="shared" si="29"/>
        <v>-0.12000000000000001</v>
      </c>
      <c r="J482" s="5">
        <f t="shared" si="30"/>
        <v>2.6667950462080172E-2</v>
      </c>
      <c r="K482" s="5">
        <f t="shared" si="31"/>
        <v>-9.333204953792007E-2</v>
      </c>
      <c r="L482" s="5">
        <v>2.606799999999998E-2</v>
      </c>
    </row>
    <row r="483" spans="1:12">
      <c r="A483" s="3" t="s">
        <v>932</v>
      </c>
      <c r="B483" s="3" t="s">
        <v>933</v>
      </c>
      <c r="C483">
        <v>0.3</v>
      </c>
      <c r="D483">
        <v>0.32</v>
      </c>
      <c r="E483">
        <v>22.3</v>
      </c>
      <c r="F483">
        <v>23.4</v>
      </c>
      <c r="G483" s="4">
        <f t="shared" si="28"/>
        <v>27.454520417591635</v>
      </c>
      <c r="H483" s="4">
        <f t="shared" si="28"/>
        <v>29.210934844297718</v>
      </c>
      <c r="I483" s="5">
        <f t="shared" si="29"/>
        <v>2.0000000000000018E-2</v>
      </c>
      <c r="J483" s="5">
        <f t="shared" si="30"/>
        <v>6.9464819663099683E-2</v>
      </c>
      <c r="K483" s="5">
        <f t="shared" si="31"/>
        <v>8.9464819663099687E-2</v>
      </c>
      <c r="L483" s="5">
        <v>2.1733000000000002E-2</v>
      </c>
    </row>
    <row r="484" spans="1:12">
      <c r="A484" s="3" t="s">
        <v>934</v>
      </c>
      <c r="B484" s="3" t="s">
        <v>935</v>
      </c>
      <c r="C484">
        <v>-0.06</v>
      </c>
      <c r="D484">
        <v>0.11</v>
      </c>
      <c r="E484">
        <v>99.3</v>
      </c>
      <c r="F484">
        <v>93.5</v>
      </c>
      <c r="G484" s="4">
        <f t="shared" si="28"/>
        <v>95.254927048998752</v>
      </c>
      <c r="H484" s="4">
        <f t="shared" si="28"/>
        <v>100.90784011316394</v>
      </c>
      <c r="I484" s="5">
        <f t="shared" si="29"/>
        <v>0.16999999999999998</v>
      </c>
      <c r="J484" s="5">
        <f t="shared" si="30"/>
        <v>-8.6827352753374859E-2</v>
      </c>
      <c r="K484" s="5">
        <f t="shared" si="31"/>
        <v>8.3172647246625042E-2</v>
      </c>
      <c r="L484" s="5">
        <v>-6.1110000000000331E-3</v>
      </c>
    </row>
    <row r="485" spans="1:12">
      <c r="A485" s="3" t="s">
        <v>936</v>
      </c>
      <c r="B485" s="3" t="s">
        <v>937</v>
      </c>
      <c r="C485">
        <v>-0.12</v>
      </c>
      <c r="D485">
        <v>0.06</v>
      </c>
      <c r="E485">
        <v>35.700000000000003</v>
      </c>
      <c r="F485">
        <v>41</v>
      </c>
      <c r="G485" s="4">
        <f t="shared" si="28"/>
        <v>32.850699127308047</v>
      </c>
      <c r="H485" s="4">
        <f t="shared" si="28"/>
        <v>42.741096194485976</v>
      </c>
      <c r="I485" s="5">
        <f t="shared" si="29"/>
        <v>0.18</v>
      </c>
      <c r="J485" s="5">
        <f t="shared" si="30"/>
        <v>0.19969983547634626</v>
      </c>
      <c r="K485" s="5">
        <f t="shared" si="31"/>
        <v>0.37969983547634606</v>
      </c>
      <c r="L485" s="5">
        <v>-0.17687800000000001</v>
      </c>
    </row>
    <row r="486" spans="1:12">
      <c r="A486" s="3" t="s">
        <v>938</v>
      </c>
      <c r="B486" s="3" t="s">
        <v>939</v>
      </c>
      <c r="C486">
        <v>0</v>
      </c>
      <c r="D486">
        <v>0.23</v>
      </c>
      <c r="E486">
        <v>19.5</v>
      </c>
      <c r="F486">
        <v>18.7</v>
      </c>
      <c r="G486" s="4">
        <f t="shared" si="28"/>
        <v>19.5</v>
      </c>
      <c r="H486" s="4">
        <f t="shared" si="28"/>
        <v>21.932013550636132</v>
      </c>
      <c r="I486" s="5">
        <f t="shared" si="29"/>
        <v>0.23</v>
      </c>
      <c r="J486" s="5">
        <f t="shared" si="30"/>
        <v>-6.0435853861974143E-2</v>
      </c>
      <c r="K486" s="5">
        <f t="shared" si="31"/>
        <v>0.16956414613802587</v>
      </c>
      <c r="L486" s="5">
        <v>2.3276999999999992E-2</v>
      </c>
    </row>
    <row r="487" spans="1:12">
      <c r="A487" s="3" t="s">
        <v>940</v>
      </c>
      <c r="B487" s="3" t="s">
        <v>941</v>
      </c>
      <c r="C487">
        <v>0.41</v>
      </c>
      <c r="D487">
        <v>0.05</v>
      </c>
      <c r="E487">
        <v>20.2</v>
      </c>
      <c r="F487">
        <v>23.3</v>
      </c>
      <c r="G487" s="4">
        <f t="shared" si="28"/>
        <v>26.83945344474953</v>
      </c>
      <c r="H487" s="4">
        <f t="shared" si="28"/>
        <v>24.121672725504098</v>
      </c>
      <c r="I487" s="5">
        <f t="shared" si="29"/>
        <v>-0.36</v>
      </c>
      <c r="J487" s="5">
        <f t="shared" si="30"/>
        <v>0.20597466190248567</v>
      </c>
      <c r="K487" s="5">
        <f t="shared" si="31"/>
        <v>-0.15402533809751412</v>
      </c>
      <c r="L487" s="5">
        <v>7.6089000000000018E-2</v>
      </c>
    </row>
    <row r="488" spans="1:12">
      <c r="A488" s="3" t="s">
        <v>942</v>
      </c>
      <c r="B488" s="3" t="s">
        <v>943</v>
      </c>
      <c r="C488">
        <v>0.06</v>
      </c>
      <c r="D488">
        <v>0.19</v>
      </c>
      <c r="E488">
        <v>59.2</v>
      </c>
      <c r="F488">
        <v>67</v>
      </c>
      <c r="G488" s="4">
        <f t="shared" si="28"/>
        <v>61.713973041794389</v>
      </c>
      <c r="H488" s="4">
        <f t="shared" si="28"/>
        <v>76.431168963184376</v>
      </c>
      <c r="I488" s="5">
        <f t="shared" si="29"/>
        <v>0.13</v>
      </c>
      <c r="J488" s="5">
        <f t="shared" si="30"/>
        <v>0.17856391971618507</v>
      </c>
      <c r="K488" s="5">
        <f t="shared" si="31"/>
        <v>0.30856391971618469</v>
      </c>
      <c r="L488" s="5">
        <v>0.42272599999999999</v>
      </c>
    </row>
    <row r="489" spans="1:12">
      <c r="A489" s="3" t="s">
        <v>944</v>
      </c>
      <c r="B489" s="3" t="s">
        <v>945</v>
      </c>
      <c r="C489">
        <v>-0.13</v>
      </c>
      <c r="D489">
        <v>-0.1</v>
      </c>
      <c r="E489">
        <v>159.6</v>
      </c>
      <c r="F489">
        <v>103.8</v>
      </c>
      <c r="G489" s="4">
        <f t="shared" si="28"/>
        <v>145.84749945661233</v>
      </c>
      <c r="H489" s="4">
        <f t="shared" si="28"/>
        <v>96.848824521520612</v>
      </c>
      <c r="I489" s="5">
        <f t="shared" si="29"/>
        <v>0.03</v>
      </c>
      <c r="J489" s="5">
        <f t="shared" si="30"/>
        <v>-0.62065420786446501</v>
      </c>
      <c r="K489" s="5">
        <f t="shared" si="31"/>
        <v>-0.59065420786446488</v>
      </c>
      <c r="L489" s="5">
        <v>-0.51848800000000006</v>
      </c>
    </row>
    <row r="490" spans="1:12">
      <c r="A490" s="3" t="s">
        <v>946</v>
      </c>
      <c r="B490" s="3" t="s">
        <v>947</v>
      </c>
      <c r="C490">
        <v>-0.02</v>
      </c>
      <c r="D490">
        <v>0.01</v>
      </c>
      <c r="E490">
        <v>71.400000000000006</v>
      </c>
      <c r="F490">
        <v>75.400000000000006</v>
      </c>
      <c r="G490" s="4">
        <f t="shared" si="28"/>
        <v>70.41701510082585</v>
      </c>
      <c r="H490" s="4">
        <f t="shared" si="28"/>
        <v>75.924448474276616</v>
      </c>
      <c r="I490" s="5">
        <f t="shared" si="29"/>
        <v>0.03</v>
      </c>
      <c r="J490" s="5">
        <f t="shared" si="30"/>
        <v>7.8640449239564619E-2</v>
      </c>
      <c r="K490" s="5">
        <f t="shared" si="31"/>
        <v>0.10864044923956488</v>
      </c>
      <c r="L490" s="5">
        <v>0.257052</v>
      </c>
    </row>
    <row r="491" spans="1:12">
      <c r="A491" s="3" t="s">
        <v>948</v>
      </c>
      <c r="B491" s="3" t="s">
        <v>949</v>
      </c>
      <c r="C491">
        <v>0.16</v>
      </c>
      <c r="D491">
        <v>0.12</v>
      </c>
      <c r="E491">
        <v>32.9</v>
      </c>
      <c r="F491">
        <v>35.1</v>
      </c>
      <c r="G491" s="4">
        <f t="shared" si="28"/>
        <v>36.758746842576038</v>
      </c>
      <c r="H491" s="4">
        <f t="shared" si="28"/>
        <v>38.144393674664634</v>
      </c>
      <c r="I491" s="5">
        <f t="shared" si="29"/>
        <v>-4.0000000000000008E-2</v>
      </c>
      <c r="J491" s="5">
        <f t="shared" si="30"/>
        <v>9.3383446569319309E-2</v>
      </c>
      <c r="K491" s="5">
        <f t="shared" si="31"/>
        <v>5.3383446569319093E-2</v>
      </c>
      <c r="L491" s="5">
        <v>0.15170599999999995</v>
      </c>
    </row>
    <row r="492" spans="1:12">
      <c r="A492" s="3" t="s">
        <v>950</v>
      </c>
      <c r="B492" s="3" t="s">
        <v>951</v>
      </c>
      <c r="C492">
        <v>-0.02</v>
      </c>
      <c r="D492">
        <v>0.33</v>
      </c>
      <c r="E492">
        <v>36.1</v>
      </c>
      <c r="F492">
        <v>39.299999999999997</v>
      </c>
      <c r="G492" s="4">
        <f t="shared" si="28"/>
        <v>35.603000632210268</v>
      </c>
      <c r="H492" s="4">
        <f t="shared" si="28"/>
        <v>49.400625618707849</v>
      </c>
      <c r="I492" s="5">
        <f t="shared" si="29"/>
        <v>0.35000000000000003</v>
      </c>
      <c r="J492" s="5">
        <f t="shared" si="30"/>
        <v>0.12253047537143523</v>
      </c>
      <c r="K492" s="5">
        <f t="shared" si="31"/>
        <v>0.47253047537143533</v>
      </c>
      <c r="L492" s="5">
        <v>-6.1528000000000027E-2</v>
      </c>
    </row>
    <row r="493" spans="1:12">
      <c r="A493" s="3" t="s">
        <v>952</v>
      </c>
      <c r="B493" s="3" t="s">
        <v>953</v>
      </c>
      <c r="C493">
        <v>-0.16</v>
      </c>
      <c r="D493">
        <v>0.06</v>
      </c>
      <c r="E493">
        <v>70.7</v>
      </c>
      <c r="F493">
        <v>75.8</v>
      </c>
      <c r="G493" s="4">
        <f t="shared" si="28"/>
        <v>63.27827251460765</v>
      </c>
      <c r="H493" s="4">
        <f t="shared" si="28"/>
        <v>79.018904671756999</v>
      </c>
      <c r="I493" s="5">
        <f t="shared" si="29"/>
        <v>0.22</v>
      </c>
      <c r="J493" s="5">
        <f t="shared" si="30"/>
        <v>0.10048763336169277</v>
      </c>
      <c r="K493" s="5">
        <f t="shared" si="31"/>
        <v>0.32048763336169273</v>
      </c>
      <c r="L493" s="5">
        <v>0.19868899999999995</v>
      </c>
    </row>
    <row r="494" spans="1:12">
      <c r="A494" s="3" t="s">
        <v>954</v>
      </c>
      <c r="B494" s="3" t="s">
        <v>955</v>
      </c>
      <c r="C494">
        <v>-0.06</v>
      </c>
      <c r="D494">
        <v>0.09</v>
      </c>
      <c r="E494">
        <v>51.2</v>
      </c>
      <c r="F494">
        <v>49.1</v>
      </c>
      <c r="G494" s="4">
        <f t="shared" si="28"/>
        <v>49.114322909453534</v>
      </c>
      <c r="H494" s="4">
        <f t="shared" si="28"/>
        <v>52.260575958459967</v>
      </c>
      <c r="I494" s="5">
        <f t="shared" si="29"/>
        <v>0.15</v>
      </c>
      <c r="J494" s="5">
        <f t="shared" si="30"/>
        <v>-6.0420785685306941E-2</v>
      </c>
      <c r="K494" s="5">
        <f t="shared" si="31"/>
        <v>8.9579214314693054E-2</v>
      </c>
      <c r="L494" s="5">
        <v>0.16272000000000003</v>
      </c>
    </row>
    <row r="495" spans="1:12">
      <c r="A495" s="3" t="s">
        <v>956</v>
      </c>
      <c r="B495" s="3" t="s">
        <v>957</v>
      </c>
      <c r="C495">
        <v>0.19</v>
      </c>
      <c r="D495">
        <v>0.16</v>
      </c>
      <c r="E495">
        <v>34.9</v>
      </c>
      <c r="F495">
        <v>36.1</v>
      </c>
      <c r="G495" s="4">
        <f t="shared" si="28"/>
        <v>39.81265368380798</v>
      </c>
      <c r="H495" s="4">
        <f t="shared" si="28"/>
        <v>40.334065684407143</v>
      </c>
      <c r="I495" s="5">
        <f t="shared" si="29"/>
        <v>-0.03</v>
      </c>
      <c r="J495" s="5">
        <f t="shared" si="30"/>
        <v>4.8771800677518969E-2</v>
      </c>
      <c r="K495" s="5">
        <f t="shared" si="31"/>
        <v>1.8771800677518994E-2</v>
      </c>
      <c r="L495" s="5">
        <v>-5.424000000000001E-2</v>
      </c>
    </row>
    <row r="496" spans="1:12">
      <c r="A496" s="3" t="s">
        <v>958</v>
      </c>
      <c r="B496" s="3" t="s">
        <v>958</v>
      </c>
      <c r="C496">
        <v>-0.21</v>
      </c>
      <c r="D496">
        <v>-0.13</v>
      </c>
      <c r="E496">
        <v>301.7</v>
      </c>
      <c r="F496">
        <v>347.2</v>
      </c>
      <c r="G496" s="4">
        <f t="shared" si="28"/>
        <v>260.83088268558294</v>
      </c>
      <c r="H496" s="4">
        <f t="shared" si="28"/>
        <v>317.28227951964789</v>
      </c>
      <c r="I496" s="5">
        <f t="shared" si="29"/>
        <v>7.9999999999999988E-2</v>
      </c>
      <c r="J496" s="5">
        <f t="shared" si="30"/>
        <v>0.202652251297777</v>
      </c>
      <c r="K496" s="5">
        <f t="shared" si="31"/>
        <v>0.2826522512977771</v>
      </c>
      <c r="L496" s="5">
        <v>-0.17555700000000002</v>
      </c>
    </row>
    <row r="497" spans="1:12">
      <c r="A497" s="3" t="s">
        <v>959</v>
      </c>
      <c r="B497" s="3" t="s">
        <v>960</v>
      </c>
      <c r="C497">
        <v>0.1</v>
      </c>
      <c r="D497">
        <v>0.17</v>
      </c>
      <c r="E497">
        <v>82.5</v>
      </c>
      <c r="F497">
        <v>78.2</v>
      </c>
      <c r="G497" s="4">
        <f t="shared" si="28"/>
        <v>88.421310659244185</v>
      </c>
      <c r="H497" s="4">
        <f t="shared" si="28"/>
        <v>87.979573502664906</v>
      </c>
      <c r="I497" s="5">
        <f t="shared" si="29"/>
        <v>7.0000000000000007E-2</v>
      </c>
      <c r="J497" s="5">
        <f t="shared" si="30"/>
        <v>-7.7225511825825863E-2</v>
      </c>
      <c r="K497" s="5">
        <f t="shared" si="31"/>
        <v>-7.2255118258255872E-3</v>
      </c>
      <c r="L497" s="5">
        <v>3.9678999999999964E-2</v>
      </c>
    </row>
    <row r="498" spans="1:12">
      <c r="A498" s="3" t="s">
        <v>961</v>
      </c>
      <c r="B498" s="3" t="s">
        <v>961</v>
      </c>
      <c r="C498">
        <v>0.03</v>
      </c>
      <c r="D498">
        <v>0.08</v>
      </c>
      <c r="E498">
        <v>173.8</v>
      </c>
      <c r="F498">
        <v>87.7</v>
      </c>
      <c r="G498" s="4">
        <f t="shared" si="28"/>
        <v>177.45190744791023</v>
      </c>
      <c r="H498" s="4">
        <f t="shared" si="28"/>
        <v>92.700482157233054</v>
      </c>
      <c r="I498" s="5">
        <f t="shared" si="29"/>
        <v>0.05</v>
      </c>
      <c r="J498" s="5">
        <f t="shared" si="30"/>
        <v>-0.98677933436966714</v>
      </c>
      <c r="K498" s="5">
        <f t="shared" si="31"/>
        <v>-0.93677933436966754</v>
      </c>
      <c r="L498" s="5">
        <v>-0.96645000000000003</v>
      </c>
    </row>
    <row r="499" spans="1:12">
      <c r="A499" s="3" t="s">
        <v>962</v>
      </c>
      <c r="B499" s="3" t="s">
        <v>963</v>
      </c>
      <c r="C499">
        <v>-0.14000000000000001</v>
      </c>
      <c r="D499">
        <v>-0.2</v>
      </c>
      <c r="E499">
        <v>423.4</v>
      </c>
      <c r="F499">
        <v>351.4</v>
      </c>
      <c r="G499" s="4">
        <f t="shared" si="28"/>
        <v>384.2436103612859</v>
      </c>
      <c r="H499" s="4">
        <f t="shared" si="28"/>
        <v>305.91146794225801</v>
      </c>
      <c r="I499" s="5">
        <f t="shared" si="29"/>
        <v>-0.06</v>
      </c>
      <c r="J499" s="5">
        <f t="shared" si="30"/>
        <v>-0.26890707799921332</v>
      </c>
      <c r="K499" s="5">
        <f t="shared" si="31"/>
        <v>-0.32890707799921326</v>
      </c>
      <c r="L499" s="5">
        <v>-0.253108</v>
      </c>
    </row>
    <row r="500" spans="1:12">
      <c r="A500" s="3" t="s">
        <v>964</v>
      </c>
      <c r="B500" s="3" t="s">
        <v>965</v>
      </c>
      <c r="C500">
        <v>0.06</v>
      </c>
      <c r="D500">
        <v>0.14000000000000001</v>
      </c>
      <c r="E500">
        <v>454.5</v>
      </c>
      <c r="F500">
        <v>388.2</v>
      </c>
      <c r="G500" s="4">
        <f t="shared" si="28"/>
        <v>473.8006883022897</v>
      </c>
      <c r="H500" s="4">
        <f t="shared" si="28"/>
        <v>427.75956598330026</v>
      </c>
      <c r="I500" s="5">
        <f t="shared" si="29"/>
        <v>8.0000000000000016E-2</v>
      </c>
      <c r="J500" s="5">
        <f t="shared" si="30"/>
        <v>-0.22748017636780585</v>
      </c>
      <c r="K500" s="5">
        <f t="shared" si="31"/>
        <v>-0.14748017636780592</v>
      </c>
      <c r="L500" s="5">
        <v>-0.11605500000000002</v>
      </c>
    </row>
    <row r="501" spans="1:12">
      <c r="A501" s="3" t="s">
        <v>966</v>
      </c>
      <c r="B501" s="3" t="s">
        <v>967</v>
      </c>
      <c r="C501">
        <v>-0.06</v>
      </c>
      <c r="D501">
        <v>-0.14000000000000001</v>
      </c>
      <c r="E501">
        <v>3103</v>
      </c>
      <c r="F501">
        <v>2421.6999999999998</v>
      </c>
      <c r="G501" s="4">
        <f t="shared" si="28"/>
        <v>2976.5965622662952</v>
      </c>
      <c r="H501" s="4">
        <f t="shared" si="28"/>
        <v>2197.7391384315683</v>
      </c>
      <c r="I501" s="5">
        <f t="shared" si="29"/>
        <v>-8.0000000000000016E-2</v>
      </c>
      <c r="J501" s="5">
        <f t="shared" si="30"/>
        <v>-0.35764354171023749</v>
      </c>
      <c r="K501" s="5">
        <f t="shared" si="31"/>
        <v>-0.43764354171023734</v>
      </c>
      <c r="L501" s="5">
        <v>-0.31337340000000002</v>
      </c>
    </row>
    <row r="502" spans="1:12">
      <c r="A502" s="3" t="s">
        <v>968</v>
      </c>
      <c r="B502" s="3" t="s">
        <v>969</v>
      </c>
      <c r="C502">
        <v>-0.27</v>
      </c>
      <c r="D502">
        <v>-0.03</v>
      </c>
      <c r="E502">
        <v>97.7</v>
      </c>
      <c r="F502">
        <v>77.5</v>
      </c>
      <c r="G502" s="4">
        <f t="shared" si="28"/>
        <v>81.024519626070955</v>
      </c>
      <c r="H502" s="4">
        <f t="shared" si="28"/>
        <v>75.905073062986816</v>
      </c>
      <c r="I502" s="5">
        <f t="shared" si="29"/>
        <v>0.24000000000000002</v>
      </c>
      <c r="J502" s="5">
        <f t="shared" si="30"/>
        <v>-0.33416225180678538</v>
      </c>
      <c r="K502" s="5">
        <f t="shared" si="31"/>
        <v>-9.4162251806785696E-2</v>
      </c>
      <c r="L502" s="5">
        <v>-0.40609879999999998</v>
      </c>
    </row>
    <row r="503" spans="1:12">
      <c r="A503" s="3" t="s">
        <v>970</v>
      </c>
      <c r="B503" s="3" t="s">
        <v>971</v>
      </c>
      <c r="C503">
        <v>0.18</v>
      </c>
      <c r="D503">
        <v>0.1</v>
      </c>
      <c r="E503">
        <v>111.5</v>
      </c>
      <c r="F503">
        <v>156.4</v>
      </c>
      <c r="G503" s="4">
        <f t="shared" si="28"/>
        <v>126.31655321048153</v>
      </c>
      <c r="H503" s="4">
        <f t="shared" si="28"/>
        <v>167.62536954067625</v>
      </c>
      <c r="I503" s="5">
        <f t="shared" si="29"/>
        <v>-7.9999999999999988E-2</v>
      </c>
      <c r="J503" s="5">
        <f t="shared" si="30"/>
        <v>0.48819680249968517</v>
      </c>
      <c r="K503" s="5">
        <f t="shared" si="31"/>
        <v>0.40819680249968537</v>
      </c>
      <c r="L503" s="5">
        <v>0.48757100000000003</v>
      </c>
    </row>
    <row r="504" spans="1:12">
      <c r="A504" s="3" t="s">
        <v>972</v>
      </c>
      <c r="B504" s="3" t="s">
        <v>973</v>
      </c>
      <c r="C504">
        <v>0.09</v>
      </c>
      <c r="D504">
        <v>0.06</v>
      </c>
      <c r="E504">
        <v>63</v>
      </c>
      <c r="F504">
        <v>61.4</v>
      </c>
      <c r="G504" s="4">
        <f t="shared" si="28"/>
        <v>67.055321494561667</v>
      </c>
      <c r="H504" s="4">
        <f t="shared" si="28"/>
        <v>64.007397715644856</v>
      </c>
      <c r="I504" s="5">
        <f t="shared" si="29"/>
        <v>-0.03</v>
      </c>
      <c r="J504" s="5">
        <f t="shared" si="30"/>
        <v>-3.711317301709946E-2</v>
      </c>
      <c r="K504" s="5">
        <f t="shared" si="31"/>
        <v>-6.7113173017099292E-2</v>
      </c>
      <c r="L504" s="5">
        <v>-0.23288200000000001</v>
      </c>
    </row>
    <row r="505" spans="1:12">
      <c r="A505" s="3" t="s">
        <v>974</v>
      </c>
      <c r="B505" s="3" t="s">
        <v>975</v>
      </c>
      <c r="C505">
        <v>-0.01</v>
      </c>
      <c r="D505">
        <v>0.02</v>
      </c>
      <c r="E505">
        <v>155.80000000000001</v>
      </c>
      <c r="F505">
        <v>152.80000000000001</v>
      </c>
      <c r="G505" s="4">
        <f t="shared" si="28"/>
        <v>154.72381078909018</v>
      </c>
      <c r="H505" s="4">
        <f t="shared" si="28"/>
        <v>154.93300851191646</v>
      </c>
      <c r="I505" s="5">
        <f t="shared" si="29"/>
        <v>0.03</v>
      </c>
      <c r="J505" s="5">
        <f t="shared" si="30"/>
        <v>-2.8050690025920567E-2</v>
      </c>
      <c r="K505" s="5">
        <f t="shared" si="31"/>
        <v>1.9493099740795323E-3</v>
      </c>
      <c r="L505" s="5">
        <v>0.49304200000000004</v>
      </c>
    </row>
    <row r="506" spans="1:12">
      <c r="A506" s="3" t="s">
        <v>976</v>
      </c>
      <c r="B506" s="3" t="s">
        <v>977</v>
      </c>
      <c r="C506">
        <v>0</v>
      </c>
      <c r="D506">
        <v>0.22</v>
      </c>
      <c r="E506">
        <v>156.5</v>
      </c>
      <c r="F506">
        <v>125.8</v>
      </c>
      <c r="G506" s="4">
        <f t="shared" si="28"/>
        <v>156.5</v>
      </c>
      <c r="H506" s="4">
        <f t="shared" si="28"/>
        <v>146.52348517773174</v>
      </c>
      <c r="I506" s="5">
        <f t="shared" si="29"/>
        <v>0.22</v>
      </c>
      <c r="J506" s="5">
        <f t="shared" si="30"/>
        <v>-0.31503073494069145</v>
      </c>
      <c r="K506" s="5">
        <f t="shared" si="31"/>
        <v>-9.5030734940691475E-2</v>
      </c>
      <c r="L506" s="5">
        <v>-0.16939700000000002</v>
      </c>
    </row>
    <row r="507" spans="1:12">
      <c r="A507" s="3" t="s">
        <v>978</v>
      </c>
      <c r="B507" s="3" t="s">
        <v>979</v>
      </c>
      <c r="C507">
        <v>-0.12</v>
      </c>
      <c r="D507">
        <v>-0.03</v>
      </c>
      <c r="E507">
        <v>807.1</v>
      </c>
      <c r="F507">
        <v>677.4</v>
      </c>
      <c r="G507" s="4">
        <f t="shared" si="28"/>
        <v>742.68345281933682</v>
      </c>
      <c r="H507" s="4">
        <f t="shared" si="28"/>
        <v>663.45930958538418</v>
      </c>
      <c r="I507" s="5">
        <f t="shared" si="29"/>
        <v>0.09</v>
      </c>
      <c r="J507" s="5">
        <f t="shared" si="30"/>
        <v>-0.2527394482152191</v>
      </c>
      <c r="K507" s="5">
        <f t="shared" si="31"/>
        <v>-0.16273944821521949</v>
      </c>
      <c r="L507" s="5">
        <v>-0.28931109999999993</v>
      </c>
    </row>
    <row r="508" spans="1:12">
      <c r="A508" s="3" t="s">
        <v>980</v>
      </c>
      <c r="B508" s="3" t="s">
        <v>981</v>
      </c>
      <c r="C508">
        <v>-0.14000000000000001</v>
      </c>
      <c r="D508">
        <v>-0.08</v>
      </c>
      <c r="E508">
        <v>839.7</v>
      </c>
      <c r="F508">
        <v>763.8</v>
      </c>
      <c r="G508" s="4">
        <f t="shared" si="28"/>
        <v>762.04383471981998</v>
      </c>
      <c r="H508" s="4">
        <f t="shared" si="28"/>
        <v>722.59883056901015</v>
      </c>
      <c r="I508" s="5">
        <f t="shared" si="29"/>
        <v>6.0000000000000012E-2</v>
      </c>
      <c r="J508" s="5">
        <f t="shared" si="30"/>
        <v>-0.1366790676715571</v>
      </c>
      <c r="K508" s="5">
        <f t="shared" si="31"/>
        <v>-7.6679067671557036E-2</v>
      </c>
      <c r="L508" s="5">
        <v>-5.9966999999999937E-2</v>
      </c>
    </row>
    <row r="509" spans="1:12">
      <c r="A509" s="3" t="s">
        <v>982</v>
      </c>
      <c r="B509" s="3" t="s">
        <v>983</v>
      </c>
      <c r="C509">
        <v>0.1</v>
      </c>
      <c r="D509">
        <v>0.09</v>
      </c>
      <c r="E509">
        <v>22</v>
      </c>
      <c r="F509">
        <v>19.100000000000001</v>
      </c>
      <c r="G509" s="4">
        <f t="shared" si="28"/>
        <v>23.579016175798451</v>
      </c>
      <c r="H509" s="4">
        <f t="shared" si="28"/>
        <v>20.329470484859172</v>
      </c>
      <c r="I509" s="5">
        <f t="shared" si="29"/>
        <v>-1.0000000000000009E-2</v>
      </c>
      <c r="J509" s="5">
        <f t="shared" si="30"/>
        <v>-0.20393088548891075</v>
      </c>
      <c r="K509" s="5">
        <f t="shared" si="31"/>
        <v>-0.21393088548891118</v>
      </c>
      <c r="L509" s="5">
        <v>0.40531299999999998</v>
      </c>
    </row>
    <row r="510" spans="1:12">
      <c r="A510" s="3" t="s">
        <v>984</v>
      </c>
      <c r="B510" s="3" t="s">
        <v>985</v>
      </c>
      <c r="C510">
        <v>0.28000000000000003</v>
      </c>
      <c r="D510">
        <v>0.33</v>
      </c>
      <c r="E510">
        <v>28.1</v>
      </c>
      <c r="F510">
        <v>28.7</v>
      </c>
      <c r="G510" s="4">
        <f t="shared" si="28"/>
        <v>34.118876251500822</v>
      </c>
      <c r="H510" s="4">
        <f t="shared" si="28"/>
        <v>36.076283848776477</v>
      </c>
      <c r="I510" s="5">
        <f t="shared" si="29"/>
        <v>4.9999999999999989E-2</v>
      </c>
      <c r="J510" s="5">
        <f t="shared" si="30"/>
        <v>3.0480606454761607E-2</v>
      </c>
      <c r="K510" s="5">
        <f t="shared" si="31"/>
        <v>8.0480606454761669E-2</v>
      </c>
      <c r="L510" s="5">
        <v>-3.9621000000000017E-2</v>
      </c>
    </row>
    <row r="511" spans="1:12">
      <c r="A511" s="3" t="s">
        <v>986</v>
      </c>
      <c r="B511" s="3" t="s">
        <v>987</v>
      </c>
      <c r="C511">
        <v>0.24</v>
      </c>
      <c r="D511">
        <v>0.08</v>
      </c>
      <c r="E511">
        <v>20.6</v>
      </c>
      <c r="F511">
        <v>29.8</v>
      </c>
      <c r="G511" s="4">
        <f t="shared" si="28"/>
        <v>24.328448825448326</v>
      </c>
      <c r="H511" s="4">
        <f t="shared" si="28"/>
        <v>31.499137608729132</v>
      </c>
      <c r="I511" s="5">
        <f t="shared" si="29"/>
        <v>-0.15999999999999998</v>
      </c>
      <c r="J511" s="5">
        <f t="shared" si="30"/>
        <v>0.53266799327894321</v>
      </c>
      <c r="K511" s="5">
        <f t="shared" si="31"/>
        <v>0.37266799327894307</v>
      </c>
      <c r="L511" s="5">
        <v>0.21188400000000002</v>
      </c>
    </row>
    <row r="512" spans="1:12">
      <c r="A512" s="3" t="s">
        <v>988</v>
      </c>
      <c r="B512" s="3" t="s">
        <v>989</v>
      </c>
      <c r="C512">
        <v>0.04</v>
      </c>
      <c r="D512">
        <v>0.23</v>
      </c>
      <c r="E512">
        <v>247.9</v>
      </c>
      <c r="F512">
        <v>234.3</v>
      </c>
      <c r="G512" s="4">
        <f t="shared" si="28"/>
        <v>254.86941762803889</v>
      </c>
      <c r="H512" s="4">
        <f t="shared" si="28"/>
        <v>274.79522860502919</v>
      </c>
      <c r="I512" s="5">
        <f t="shared" si="29"/>
        <v>0.19</v>
      </c>
      <c r="J512" s="5">
        <f t="shared" si="30"/>
        <v>-8.1401317223586733E-2</v>
      </c>
      <c r="K512" s="5">
        <f t="shared" si="31"/>
        <v>0.10859868277641313</v>
      </c>
      <c r="L512" s="5">
        <v>0.14230099999999996</v>
      </c>
    </row>
    <row r="513" spans="1:12">
      <c r="A513" s="3" t="s">
        <v>990</v>
      </c>
      <c r="B513" s="3" t="s">
        <v>990</v>
      </c>
      <c r="C513">
        <v>-0.06</v>
      </c>
      <c r="D513">
        <v>0.12</v>
      </c>
      <c r="E513">
        <v>74.900000000000006</v>
      </c>
      <c r="F513">
        <v>58.2</v>
      </c>
      <c r="G513" s="4">
        <f t="shared" si="28"/>
        <v>71.848882537462302</v>
      </c>
      <c r="H513" s="4">
        <f t="shared" si="28"/>
        <v>63.247968999016578</v>
      </c>
      <c r="I513" s="5">
        <f t="shared" si="29"/>
        <v>0.18</v>
      </c>
      <c r="J513" s="5">
        <f t="shared" si="30"/>
        <v>-0.36394656555046723</v>
      </c>
      <c r="K513" s="5">
        <f t="shared" si="31"/>
        <v>-0.18394656555046726</v>
      </c>
      <c r="L513" s="5">
        <v>-0.39019419999999999</v>
      </c>
    </row>
    <row r="514" spans="1:12">
      <c r="A514" s="3" t="s">
        <v>991</v>
      </c>
      <c r="B514" s="3" t="s">
        <v>992</v>
      </c>
      <c r="C514">
        <v>0.17</v>
      </c>
      <c r="D514">
        <v>0.11</v>
      </c>
      <c r="E514">
        <v>97.3</v>
      </c>
      <c r="F514">
        <v>90.1</v>
      </c>
      <c r="G514" s="4">
        <f t="shared" si="28"/>
        <v>109.46819056022116</v>
      </c>
      <c r="H514" s="4">
        <f t="shared" si="28"/>
        <v>97.238464109048891</v>
      </c>
      <c r="I514" s="5">
        <f t="shared" si="29"/>
        <v>-6.0000000000000012E-2</v>
      </c>
      <c r="J514" s="5">
        <f t="shared" si="30"/>
        <v>-0.11091269896757296</v>
      </c>
      <c r="K514" s="5">
        <f t="shared" si="31"/>
        <v>-0.17091269896757308</v>
      </c>
      <c r="L514" s="5">
        <v>-2.5622000000000034E-2</v>
      </c>
    </row>
    <row r="515" spans="1:12">
      <c r="A515" s="3" t="s">
        <v>993</v>
      </c>
      <c r="B515" s="3" t="s">
        <v>994</v>
      </c>
      <c r="C515">
        <v>-0.06</v>
      </c>
      <c r="D515">
        <v>0.14000000000000001</v>
      </c>
      <c r="E515">
        <v>388.3</v>
      </c>
      <c r="F515">
        <v>374.3</v>
      </c>
      <c r="G515" s="4">
        <f t="shared" ref="G515:H578" si="32">IF(ISERROR(E515*2^C515),"", E515*2^C515)</f>
        <v>372.48225753400015</v>
      </c>
      <c r="H515" s="4">
        <f t="shared" si="32"/>
        <v>412.44308487261537</v>
      </c>
      <c r="I515" s="5">
        <f t="shared" ref="I515:I578" si="33">IF(ISERROR(D515-C515),"",D515-C515)</f>
        <v>0.2</v>
      </c>
      <c r="J515" s="5">
        <f t="shared" ref="J515:J578" si="34">IF(ISERROR(LOG(F515/E515,2)),"",LOG(F515/E515,2))</f>
        <v>-5.2976659008515836E-2</v>
      </c>
      <c r="K515" s="5">
        <f t="shared" ref="K515:K578" si="35">IF(ISERROR(LOG(H515/G515,2)),"",LOG(H515/G515,2))</f>
        <v>0.14702334099148417</v>
      </c>
      <c r="L515" s="5">
        <v>4.6526999999999985E-2</v>
      </c>
    </row>
    <row r="516" spans="1:12">
      <c r="A516" s="3" t="s">
        <v>995</v>
      </c>
      <c r="B516" s="3" t="s">
        <v>996</v>
      </c>
      <c r="C516">
        <v>0.06</v>
      </c>
      <c r="D516">
        <v>0.33</v>
      </c>
      <c r="E516">
        <v>85.9</v>
      </c>
      <c r="F516">
        <v>78.599999999999994</v>
      </c>
      <c r="G516" s="4">
        <f t="shared" si="32"/>
        <v>89.547808856252331</v>
      </c>
      <c r="H516" s="4">
        <f t="shared" si="32"/>
        <v>98.801251237415698</v>
      </c>
      <c r="I516" s="5">
        <f t="shared" si="33"/>
        <v>0.27</v>
      </c>
      <c r="J516" s="5">
        <f t="shared" si="34"/>
        <v>-0.12812881887985736</v>
      </c>
      <c r="K516" s="5">
        <f t="shared" si="35"/>
        <v>0.14187118112014269</v>
      </c>
      <c r="L516" s="5">
        <v>-6.4722000000000002E-2</v>
      </c>
    </row>
    <row r="517" spans="1:12">
      <c r="A517" s="3" t="s">
        <v>997</v>
      </c>
      <c r="B517" s="3" t="s">
        <v>998</v>
      </c>
      <c r="C517">
        <v>-0.08</v>
      </c>
      <c r="D517">
        <v>-0.01</v>
      </c>
      <c r="E517">
        <v>85.1</v>
      </c>
      <c r="F517">
        <v>83.1</v>
      </c>
      <c r="G517" s="4">
        <f t="shared" si="32"/>
        <v>80.509505736348217</v>
      </c>
      <c r="H517" s="4">
        <f t="shared" si="32"/>
        <v>82.525986370817677</v>
      </c>
      <c r="I517" s="5">
        <f t="shared" si="33"/>
        <v>7.0000000000000007E-2</v>
      </c>
      <c r="J517" s="5">
        <f t="shared" si="34"/>
        <v>-3.4310654915618105E-2</v>
      </c>
      <c r="K517" s="5">
        <f t="shared" si="35"/>
        <v>3.5689345084381513E-2</v>
      </c>
      <c r="L517" s="5">
        <v>0.10979800000000001</v>
      </c>
    </row>
    <row r="518" spans="1:12">
      <c r="A518" s="3" t="s">
        <v>999</v>
      </c>
      <c r="B518" s="3" t="s">
        <v>1000</v>
      </c>
      <c r="C518">
        <v>-0.02</v>
      </c>
      <c r="D518">
        <v>0.15</v>
      </c>
      <c r="E518">
        <v>135.6</v>
      </c>
      <c r="F518">
        <v>131.9</v>
      </c>
      <c r="G518" s="4">
        <f t="shared" si="32"/>
        <v>133.73315472929951</v>
      </c>
      <c r="H518" s="4">
        <f t="shared" si="32"/>
        <v>146.35221336574878</v>
      </c>
      <c r="I518" s="5">
        <f t="shared" si="33"/>
        <v>0.16999999999999998</v>
      </c>
      <c r="J518" s="5">
        <f t="shared" si="34"/>
        <v>-3.991261388479906E-2</v>
      </c>
      <c r="K518" s="5">
        <f t="shared" si="35"/>
        <v>0.1300873861152011</v>
      </c>
      <c r="L518" s="5">
        <v>0.10691600000000001</v>
      </c>
    </row>
    <row r="519" spans="1:12">
      <c r="A519" s="3" t="s">
        <v>1001</v>
      </c>
      <c r="B519" s="3" t="s">
        <v>1001</v>
      </c>
      <c r="C519">
        <v>0.28999999999999998</v>
      </c>
      <c r="D519">
        <v>0.47</v>
      </c>
      <c r="E519">
        <v>10.3</v>
      </c>
      <c r="F519">
        <v>9.3000000000000007</v>
      </c>
      <c r="G519" s="4">
        <f t="shared" si="32"/>
        <v>12.593194860228305</v>
      </c>
      <c r="H519" s="4">
        <f t="shared" si="32"/>
        <v>12.8815180534316</v>
      </c>
      <c r="I519" s="5">
        <f t="shared" si="33"/>
        <v>0.18</v>
      </c>
      <c r="J519" s="5">
        <f t="shared" si="34"/>
        <v>-0.14734171607518692</v>
      </c>
      <c r="K519" s="5">
        <f t="shared" si="35"/>
        <v>3.2658283924813097E-2</v>
      </c>
      <c r="L519" s="5">
        <v>-5.2539000000000002E-2</v>
      </c>
    </row>
    <row r="520" spans="1:12">
      <c r="A520" s="3" t="s">
        <v>1002</v>
      </c>
      <c r="B520" s="3" t="s">
        <v>1002</v>
      </c>
      <c r="C520">
        <v>-0.04</v>
      </c>
      <c r="D520">
        <v>0.09</v>
      </c>
      <c r="E520">
        <v>244.5</v>
      </c>
      <c r="F520">
        <v>229.7</v>
      </c>
      <c r="G520" s="4">
        <f t="shared" si="32"/>
        <v>237.8141346423038</v>
      </c>
      <c r="H520" s="4">
        <f t="shared" si="32"/>
        <v>244.48583090953673</v>
      </c>
      <c r="I520" s="5">
        <f t="shared" si="33"/>
        <v>0.13</v>
      </c>
      <c r="J520" s="5">
        <f t="shared" si="34"/>
        <v>-9.0083608461672279E-2</v>
      </c>
      <c r="K520" s="5">
        <f t="shared" si="35"/>
        <v>3.9916391538327621E-2</v>
      </c>
      <c r="L520" s="5">
        <v>-0.11508200000000002</v>
      </c>
    </row>
    <row r="521" spans="1:12">
      <c r="A521" s="3" t="s">
        <v>1003</v>
      </c>
      <c r="B521" s="3" t="s">
        <v>1004</v>
      </c>
      <c r="C521">
        <v>0.34</v>
      </c>
      <c r="D521">
        <v>0.31</v>
      </c>
      <c r="E521">
        <v>22.5</v>
      </c>
      <c r="F521">
        <v>25.2</v>
      </c>
      <c r="G521" s="4">
        <f t="shared" si="32"/>
        <v>28.4795233643313</v>
      </c>
      <c r="H521" s="4">
        <f t="shared" si="32"/>
        <v>31.240634038462456</v>
      </c>
      <c r="I521" s="5">
        <f t="shared" si="33"/>
        <v>-3.0000000000000027E-2</v>
      </c>
      <c r="J521" s="5">
        <f t="shared" si="34"/>
        <v>0.16349873228287928</v>
      </c>
      <c r="K521" s="5">
        <f t="shared" si="35"/>
        <v>0.13349873228287906</v>
      </c>
      <c r="L521" s="5">
        <v>-2.8077000000000019E-2</v>
      </c>
    </row>
    <row r="522" spans="1:12">
      <c r="A522" s="3" t="s">
        <v>1005</v>
      </c>
      <c r="B522" s="3" t="s">
        <v>1006</v>
      </c>
      <c r="C522">
        <v>0.28999999999999998</v>
      </c>
      <c r="D522">
        <v>0.34</v>
      </c>
      <c r="E522">
        <v>36.4</v>
      </c>
      <c r="F522">
        <v>29.7</v>
      </c>
      <c r="G522" s="4">
        <f t="shared" si="32"/>
        <v>44.504106107991291</v>
      </c>
      <c r="H522" s="4">
        <f t="shared" si="32"/>
        <v>37.59297084091731</v>
      </c>
      <c r="I522" s="5">
        <f t="shared" si="33"/>
        <v>5.0000000000000044E-2</v>
      </c>
      <c r="J522" s="5">
        <f t="shared" si="34"/>
        <v>-0.29347551939793048</v>
      </c>
      <c r="K522" s="5">
        <f t="shared" si="35"/>
        <v>-0.24347551939793052</v>
      </c>
      <c r="L522" s="5">
        <v>-0.16764400000000002</v>
      </c>
    </row>
    <row r="523" spans="1:12">
      <c r="A523" s="3" t="s">
        <v>1007</v>
      </c>
      <c r="B523" s="3" t="s">
        <v>1007</v>
      </c>
      <c r="C523">
        <v>-0.16</v>
      </c>
      <c r="D523">
        <v>-0.27</v>
      </c>
      <c r="E523">
        <v>103.5</v>
      </c>
      <c r="F523">
        <v>102.5</v>
      </c>
      <c r="G523" s="4">
        <f t="shared" si="32"/>
        <v>92.635094841045131</v>
      </c>
      <c r="H523" s="4">
        <f t="shared" si="32"/>
        <v>85.005253445980273</v>
      </c>
      <c r="I523" s="5">
        <f t="shared" si="33"/>
        <v>-0.11000000000000001</v>
      </c>
      <c r="J523" s="5">
        <f t="shared" si="34"/>
        <v>-1.4006857993879256E-2</v>
      </c>
      <c r="K523" s="5">
        <f t="shared" si="35"/>
        <v>-0.12400685799387896</v>
      </c>
      <c r="L523" s="5">
        <v>5.4288000000000003E-2</v>
      </c>
    </row>
    <row r="524" spans="1:12">
      <c r="A524" s="3" t="s">
        <v>1008</v>
      </c>
      <c r="B524" s="3" t="s">
        <v>1009</v>
      </c>
      <c r="C524">
        <v>0.11</v>
      </c>
      <c r="D524">
        <v>0.08</v>
      </c>
      <c r="E524">
        <v>77.099999999999994</v>
      </c>
      <c r="F524">
        <v>88.2</v>
      </c>
      <c r="G524" s="4">
        <f t="shared" si="32"/>
        <v>83.20849703449133</v>
      </c>
      <c r="H524" s="4">
        <f t="shared" si="32"/>
        <v>93.228991177513748</v>
      </c>
      <c r="I524" s="5">
        <f t="shared" si="33"/>
        <v>-0.03</v>
      </c>
      <c r="J524" s="5">
        <f t="shared" si="34"/>
        <v>0.1940477956424865</v>
      </c>
      <c r="K524" s="5">
        <f t="shared" si="35"/>
        <v>0.16404779564248645</v>
      </c>
      <c r="L524" s="5">
        <v>0.45509899999999998</v>
      </c>
    </row>
    <row r="525" spans="1:12">
      <c r="A525" s="3" t="s">
        <v>1010</v>
      </c>
      <c r="B525" s="3" t="s">
        <v>1011</v>
      </c>
      <c r="C525">
        <v>0.05</v>
      </c>
      <c r="D525">
        <v>-7.0000000000000007E-2</v>
      </c>
      <c r="E525">
        <v>36.4</v>
      </c>
      <c r="F525">
        <v>33.700000000000003</v>
      </c>
      <c r="G525" s="4">
        <f t="shared" si="32"/>
        <v>37.683643227826146</v>
      </c>
      <c r="H525" s="4">
        <f t="shared" si="32"/>
        <v>32.103900534080694</v>
      </c>
      <c r="I525" s="5">
        <f t="shared" si="33"/>
        <v>-0.12000000000000001</v>
      </c>
      <c r="J525" s="5">
        <f t="shared" si="34"/>
        <v>-0.11118985901683758</v>
      </c>
      <c r="K525" s="5">
        <f t="shared" si="35"/>
        <v>-0.23118985901683772</v>
      </c>
      <c r="L525" s="5">
        <v>-9.0114000000000027E-2</v>
      </c>
    </row>
    <row r="526" spans="1:12">
      <c r="A526" s="3" t="s">
        <v>1012</v>
      </c>
      <c r="B526" s="3" t="s">
        <v>1013</v>
      </c>
      <c r="C526">
        <v>0</v>
      </c>
      <c r="D526">
        <v>0.08</v>
      </c>
      <c r="E526">
        <v>149.4</v>
      </c>
      <c r="F526">
        <v>153</v>
      </c>
      <c r="G526" s="4">
        <f t="shared" si="32"/>
        <v>149.4</v>
      </c>
      <c r="H526" s="4">
        <f t="shared" si="32"/>
        <v>161.72376020589118</v>
      </c>
      <c r="I526" s="5">
        <f t="shared" si="33"/>
        <v>0.08</v>
      </c>
      <c r="J526" s="5">
        <f t="shared" si="34"/>
        <v>3.4351504790776803E-2</v>
      </c>
      <c r="K526" s="5">
        <f t="shared" si="35"/>
        <v>0.11435150479077684</v>
      </c>
      <c r="L526" s="5">
        <v>-3.6795000000000022E-2</v>
      </c>
    </row>
    <row r="527" spans="1:12">
      <c r="A527" s="3" t="s">
        <v>1014</v>
      </c>
      <c r="B527" s="3" t="s">
        <v>1015</v>
      </c>
      <c r="C527">
        <v>0.15</v>
      </c>
      <c r="D527">
        <v>0.31</v>
      </c>
      <c r="E527">
        <v>66.5</v>
      </c>
      <c r="F527">
        <v>73.5</v>
      </c>
      <c r="G527" s="4">
        <f t="shared" si="32"/>
        <v>73.786369892511701</v>
      </c>
      <c r="H527" s="4">
        <f t="shared" si="32"/>
        <v>91.118515945515497</v>
      </c>
      <c r="I527" s="5">
        <f t="shared" si="33"/>
        <v>0.16</v>
      </c>
      <c r="J527" s="5">
        <f t="shared" si="34"/>
        <v>0.14438990933517493</v>
      </c>
      <c r="K527" s="5">
        <f t="shared" si="35"/>
        <v>0.3043899093351744</v>
      </c>
      <c r="L527" s="5">
        <v>-0.17322100000000001</v>
      </c>
    </row>
    <row r="528" spans="1:12">
      <c r="A528" s="3" t="s">
        <v>1016</v>
      </c>
      <c r="B528" s="3" t="s">
        <v>1017</v>
      </c>
      <c r="C528">
        <v>0.08</v>
      </c>
      <c r="D528">
        <v>0.02</v>
      </c>
      <c r="E528">
        <v>121.6</v>
      </c>
      <c r="F528">
        <v>92.7</v>
      </c>
      <c r="G528" s="4">
        <f t="shared" si="32"/>
        <v>128.53339373226385</v>
      </c>
      <c r="H528" s="4">
        <f t="shared" si="32"/>
        <v>93.994043776535705</v>
      </c>
      <c r="I528" s="5">
        <f t="shared" si="33"/>
        <v>-0.06</v>
      </c>
      <c r="J528" s="5">
        <f t="shared" si="34"/>
        <v>-0.39150198481805476</v>
      </c>
      <c r="K528" s="5">
        <f t="shared" si="35"/>
        <v>-0.45150198481805459</v>
      </c>
      <c r="L528" s="5">
        <v>-0.27093880000000004</v>
      </c>
    </row>
    <row r="529" spans="1:12">
      <c r="A529" s="3" t="s">
        <v>1018</v>
      </c>
      <c r="B529" s="3" t="s">
        <v>1019</v>
      </c>
      <c r="C529">
        <v>0.21</v>
      </c>
      <c r="D529">
        <v>0.15</v>
      </c>
      <c r="E529">
        <v>48.6</v>
      </c>
      <c r="F529">
        <v>98.3</v>
      </c>
      <c r="G529" s="4">
        <f t="shared" si="32"/>
        <v>56.21504573779697</v>
      </c>
      <c r="H529" s="4">
        <f t="shared" si="32"/>
        <v>109.07067910426916</v>
      </c>
      <c r="I529" s="5">
        <f t="shared" si="33"/>
        <v>-0.06</v>
      </c>
      <c r="J529" s="5">
        <f t="shared" si="34"/>
        <v>1.0162351027347998</v>
      </c>
      <c r="K529" s="5">
        <f t="shared" si="35"/>
        <v>0.95623510273479961</v>
      </c>
      <c r="L529" s="5">
        <v>0.40243299999999999</v>
      </c>
    </row>
    <row r="530" spans="1:12">
      <c r="A530" s="3" t="s">
        <v>1020</v>
      </c>
      <c r="B530" s="3" t="s">
        <v>1021</v>
      </c>
      <c r="C530">
        <v>-0.17</v>
      </c>
      <c r="D530">
        <v>-0.24</v>
      </c>
      <c r="E530">
        <v>218.8</v>
      </c>
      <c r="F530">
        <v>230.9</v>
      </c>
      <c r="G530" s="4">
        <f t="shared" si="32"/>
        <v>194.47877863924558</v>
      </c>
      <c r="H530" s="4">
        <f t="shared" si="32"/>
        <v>195.51349262450753</v>
      </c>
      <c r="I530" s="5">
        <f t="shared" si="33"/>
        <v>-6.9999999999999979E-2</v>
      </c>
      <c r="J530" s="5">
        <f t="shared" si="34"/>
        <v>7.7655434981558746E-2</v>
      </c>
      <c r="K530" s="5">
        <f t="shared" si="35"/>
        <v>7.6554349815587076E-3</v>
      </c>
      <c r="L530" s="5">
        <v>0.14225700000000002</v>
      </c>
    </row>
    <row r="531" spans="1:12">
      <c r="A531" s="3" t="s">
        <v>1022</v>
      </c>
      <c r="B531" s="3" t="s">
        <v>1023</v>
      </c>
      <c r="C531">
        <v>0.13</v>
      </c>
      <c r="D531">
        <v>7.0000000000000007E-2</v>
      </c>
      <c r="E531">
        <v>162.6</v>
      </c>
      <c r="F531">
        <v>142.69999999999999</v>
      </c>
      <c r="G531" s="4">
        <f t="shared" si="32"/>
        <v>177.93215582499622</v>
      </c>
      <c r="H531" s="4">
        <f t="shared" si="32"/>
        <v>149.7945707530117</v>
      </c>
      <c r="I531" s="5">
        <f t="shared" si="33"/>
        <v>-0.06</v>
      </c>
      <c r="J531" s="5">
        <f t="shared" si="34"/>
        <v>-0.1883419225992643</v>
      </c>
      <c r="K531" s="5">
        <f t="shared" si="35"/>
        <v>-0.24834192259926413</v>
      </c>
      <c r="L531" s="5">
        <v>0.286638</v>
      </c>
    </row>
    <row r="532" spans="1:12">
      <c r="A532" s="3" t="s">
        <v>1024</v>
      </c>
      <c r="B532" s="3" t="s">
        <v>1025</v>
      </c>
      <c r="C532">
        <v>0.09</v>
      </c>
      <c r="D532">
        <v>0.12</v>
      </c>
      <c r="E532">
        <v>32.6</v>
      </c>
      <c r="F532">
        <v>40.5</v>
      </c>
      <c r="G532" s="4">
        <f t="shared" si="32"/>
        <v>34.69846794797953</v>
      </c>
      <c r="H532" s="4">
        <f t="shared" si="32"/>
        <v>44.012761932305352</v>
      </c>
      <c r="I532" s="5">
        <f t="shared" si="33"/>
        <v>0.03</v>
      </c>
      <c r="J532" s="5">
        <f t="shared" si="34"/>
        <v>0.31304994354090943</v>
      </c>
      <c r="K532" s="5">
        <f t="shared" si="35"/>
        <v>0.34304994354090951</v>
      </c>
      <c r="L532" s="5">
        <v>-0.11005300000000001</v>
      </c>
    </row>
    <row r="533" spans="1:12">
      <c r="A533" s="3" t="s">
        <v>1026</v>
      </c>
      <c r="B533" s="3" t="s">
        <v>1026</v>
      </c>
      <c r="C533">
        <v>-0.06</v>
      </c>
      <c r="D533">
        <v>-7.0000000000000007E-2</v>
      </c>
      <c r="E533">
        <v>79.2</v>
      </c>
      <c r="F533">
        <v>81.099999999999994</v>
      </c>
      <c r="G533" s="4">
        <f t="shared" si="32"/>
        <v>75.973718250560935</v>
      </c>
      <c r="H533" s="4">
        <f t="shared" si="32"/>
        <v>77.258941641363307</v>
      </c>
      <c r="I533" s="5">
        <f t="shared" si="33"/>
        <v>-1.0000000000000009E-2</v>
      </c>
      <c r="J533" s="5">
        <f t="shared" si="34"/>
        <v>3.4201484137663093E-2</v>
      </c>
      <c r="K533" s="5">
        <f t="shared" si="35"/>
        <v>2.4201484137663341E-2</v>
      </c>
      <c r="L533" s="5">
        <v>0.25172599999999995</v>
      </c>
    </row>
    <row r="534" spans="1:12">
      <c r="A534" s="3" t="s">
        <v>1027</v>
      </c>
      <c r="B534" s="3" t="s">
        <v>1028</v>
      </c>
      <c r="C534">
        <v>-0.09</v>
      </c>
      <c r="D534">
        <v>0.02</v>
      </c>
      <c r="E534">
        <v>210.4</v>
      </c>
      <c r="F534">
        <v>266.8</v>
      </c>
      <c r="G534" s="4">
        <f t="shared" si="32"/>
        <v>197.67558643462812</v>
      </c>
      <c r="H534" s="4">
        <f t="shared" si="32"/>
        <v>270.52438920797977</v>
      </c>
      <c r="I534" s="5">
        <f t="shared" si="33"/>
        <v>0.11</v>
      </c>
      <c r="J534" s="5">
        <f t="shared" si="34"/>
        <v>0.34262396189228278</v>
      </c>
      <c r="K534" s="5">
        <f t="shared" si="35"/>
        <v>0.45262396189228243</v>
      </c>
      <c r="L534" s="5">
        <v>0.25651799999999997</v>
      </c>
    </row>
    <row r="535" spans="1:12">
      <c r="A535" s="3" t="s">
        <v>1029</v>
      </c>
      <c r="B535" s="3" t="s">
        <v>1029</v>
      </c>
      <c r="C535">
        <v>0.12</v>
      </c>
      <c r="D535">
        <v>0.09</v>
      </c>
      <c r="E535">
        <v>54</v>
      </c>
      <c r="F535">
        <v>83</v>
      </c>
      <c r="G535" s="4">
        <f t="shared" si="32"/>
        <v>58.683682576407129</v>
      </c>
      <c r="H535" s="4">
        <f t="shared" si="32"/>
        <v>88.342725143628869</v>
      </c>
      <c r="I535" s="5">
        <f t="shared" si="33"/>
        <v>-0.03</v>
      </c>
      <c r="J535" s="5">
        <f t="shared" si="34"/>
        <v>0.62015192918345619</v>
      </c>
      <c r="K535" s="5">
        <f t="shared" si="35"/>
        <v>0.59015192918345638</v>
      </c>
      <c r="L535" s="5">
        <v>0.29236000000000001</v>
      </c>
    </row>
    <row r="536" spans="1:12">
      <c r="A536" s="3" t="s">
        <v>1030</v>
      </c>
      <c r="B536" s="3" t="s">
        <v>1031</v>
      </c>
      <c r="C536">
        <v>-0.02</v>
      </c>
      <c r="D536">
        <v>-0.18</v>
      </c>
      <c r="E536">
        <v>151.6</v>
      </c>
      <c r="F536">
        <v>206.3</v>
      </c>
      <c r="G536" s="4">
        <f t="shared" si="32"/>
        <v>149.51287800119326</v>
      </c>
      <c r="H536" s="4">
        <f t="shared" si="32"/>
        <v>182.10162813476214</v>
      </c>
      <c r="I536" s="5">
        <f t="shared" si="33"/>
        <v>-0.16</v>
      </c>
      <c r="J536" s="5">
        <f t="shared" si="34"/>
        <v>0.44447406771539327</v>
      </c>
      <c r="K536" s="5">
        <f t="shared" si="35"/>
        <v>0.2844740677153933</v>
      </c>
      <c r="L536" s="5">
        <v>0.49210400000000004</v>
      </c>
    </row>
    <row r="537" spans="1:12">
      <c r="A537" s="3" t="s">
        <v>1032</v>
      </c>
      <c r="B537" s="3" t="s">
        <v>1033</v>
      </c>
      <c r="C537">
        <v>0.06</v>
      </c>
      <c r="D537">
        <v>0.01</v>
      </c>
      <c r="E537">
        <v>274.39999999999998</v>
      </c>
      <c r="F537">
        <v>274.2</v>
      </c>
      <c r="G537" s="4">
        <f t="shared" si="32"/>
        <v>286.05260477480368</v>
      </c>
      <c r="H537" s="4">
        <f t="shared" si="32"/>
        <v>276.10721182555233</v>
      </c>
      <c r="I537" s="5">
        <f t="shared" si="33"/>
        <v>-4.9999999999999996E-2</v>
      </c>
      <c r="J537" s="5">
        <f t="shared" si="34"/>
        <v>-1.0519103935863158E-3</v>
      </c>
      <c r="K537" s="5">
        <f t="shared" si="35"/>
        <v>-5.1051910393586121E-2</v>
      </c>
      <c r="L537" s="5">
        <v>-6.6752000000000034E-2</v>
      </c>
    </row>
    <row r="538" spans="1:12">
      <c r="A538" s="3" t="s">
        <v>1034</v>
      </c>
      <c r="B538" s="3" t="s">
        <v>1035</v>
      </c>
      <c r="C538">
        <v>-0.08</v>
      </c>
      <c r="D538">
        <v>-7.0000000000000007E-2</v>
      </c>
      <c r="E538">
        <v>55.8</v>
      </c>
      <c r="F538">
        <v>48.6</v>
      </c>
      <c r="G538" s="4">
        <f t="shared" si="32"/>
        <v>52.790016687288251</v>
      </c>
      <c r="H538" s="4">
        <f t="shared" si="32"/>
        <v>46.298206704935353</v>
      </c>
      <c r="I538" s="5">
        <f t="shared" si="33"/>
        <v>9.999999999999995E-3</v>
      </c>
      <c r="J538" s="5">
        <f t="shared" si="34"/>
        <v>-0.19930880822340646</v>
      </c>
      <c r="K538" s="5">
        <f t="shared" si="35"/>
        <v>-0.18930880822340684</v>
      </c>
      <c r="L538" s="5">
        <v>0.19302599999999998</v>
      </c>
    </row>
    <row r="539" spans="1:12">
      <c r="A539" s="3" t="s">
        <v>1036</v>
      </c>
      <c r="B539" s="3" t="s">
        <v>1037</v>
      </c>
      <c r="C539">
        <v>0.11</v>
      </c>
      <c r="D539">
        <v>0.22</v>
      </c>
      <c r="E539">
        <v>33</v>
      </c>
      <c r="F539">
        <v>40.1</v>
      </c>
      <c r="G539" s="4">
        <f t="shared" si="32"/>
        <v>35.614531804646099</v>
      </c>
      <c r="H539" s="4">
        <f t="shared" si="32"/>
        <v>46.705816817385077</v>
      </c>
      <c r="I539" s="5">
        <f t="shared" si="33"/>
        <v>0.11</v>
      </c>
      <c r="J539" s="5">
        <f t="shared" si="34"/>
        <v>0.28113621220910445</v>
      </c>
      <c r="K539" s="5">
        <f t="shared" si="35"/>
        <v>0.39113621220910449</v>
      </c>
      <c r="L539" s="5">
        <v>0.212362</v>
      </c>
    </row>
    <row r="540" spans="1:12">
      <c r="A540" s="3" t="s">
        <v>1038</v>
      </c>
      <c r="B540" s="3" t="s">
        <v>1039</v>
      </c>
      <c r="C540">
        <v>0.12</v>
      </c>
      <c r="D540">
        <v>0.13</v>
      </c>
      <c r="E540">
        <v>47.8</v>
      </c>
      <c r="F540">
        <v>48.3</v>
      </c>
      <c r="G540" s="4">
        <f t="shared" si="32"/>
        <v>51.945926428745572</v>
      </c>
      <c r="H540" s="4">
        <f t="shared" si="32"/>
        <v>52.854385770893714</v>
      </c>
      <c r="I540" s="5">
        <f t="shared" si="33"/>
        <v>1.0000000000000009E-2</v>
      </c>
      <c r="J540" s="5">
        <f t="shared" si="34"/>
        <v>1.501257085502476E-2</v>
      </c>
      <c r="K540" s="5">
        <f t="shared" si="35"/>
        <v>2.5012570855024577E-2</v>
      </c>
      <c r="L540" s="5">
        <v>0.18099599999999999</v>
      </c>
    </row>
    <row r="541" spans="1:12">
      <c r="A541" s="3" t="s">
        <v>1040</v>
      </c>
      <c r="B541" s="3" t="s">
        <v>1041</v>
      </c>
      <c r="C541">
        <v>0</v>
      </c>
      <c r="D541">
        <v>-0.05</v>
      </c>
      <c r="E541">
        <v>1383.1</v>
      </c>
      <c r="F541">
        <v>1070.5</v>
      </c>
      <c r="G541" s="4">
        <f t="shared" si="32"/>
        <v>1383.1</v>
      </c>
      <c r="H541" s="4">
        <f t="shared" si="32"/>
        <v>1034.034840114047</v>
      </c>
      <c r="I541" s="5">
        <f t="shared" si="33"/>
        <v>-0.05</v>
      </c>
      <c r="J541" s="5">
        <f t="shared" si="34"/>
        <v>-0.369620673338031</v>
      </c>
      <c r="K541" s="5">
        <f t="shared" si="35"/>
        <v>-0.41962067333803116</v>
      </c>
      <c r="L541" s="5">
        <v>-0.28411909999999996</v>
      </c>
    </row>
    <row r="542" spans="1:12">
      <c r="A542" s="3" t="s">
        <v>1042</v>
      </c>
      <c r="B542" s="3" t="s">
        <v>1043</v>
      </c>
      <c r="C542">
        <v>-0.1</v>
      </c>
      <c r="D542">
        <v>0.01</v>
      </c>
      <c r="E542">
        <v>1995.3</v>
      </c>
      <c r="F542">
        <v>1734.4</v>
      </c>
      <c r="G542" s="4">
        <f t="shared" si="32"/>
        <v>1861.6807280133917</v>
      </c>
      <c r="H542" s="4">
        <f t="shared" si="32"/>
        <v>1746.4637060183734</v>
      </c>
      <c r="I542" s="5">
        <f t="shared" si="33"/>
        <v>0.11</v>
      </c>
      <c r="J542" s="5">
        <f t="shared" si="34"/>
        <v>-0.20216901495574791</v>
      </c>
      <c r="K542" s="5">
        <f t="shared" si="35"/>
        <v>-9.2169014955747544E-2</v>
      </c>
      <c r="L542" s="5">
        <v>-5.4774999999999963E-2</v>
      </c>
    </row>
    <row r="543" spans="1:12">
      <c r="A543" s="3" t="s">
        <v>1044</v>
      </c>
      <c r="B543" s="3" t="s">
        <v>1045</v>
      </c>
      <c r="C543">
        <v>0.21</v>
      </c>
      <c r="D543">
        <v>0.24</v>
      </c>
      <c r="E543">
        <v>51.8</v>
      </c>
      <c r="F543">
        <v>43.5</v>
      </c>
      <c r="G543" s="4">
        <f t="shared" si="32"/>
        <v>59.916447926293884</v>
      </c>
      <c r="H543" s="4">
        <f t="shared" si="32"/>
        <v>51.373180772184568</v>
      </c>
      <c r="I543" s="5">
        <f t="shared" si="33"/>
        <v>0.03</v>
      </c>
      <c r="J543" s="5">
        <f t="shared" si="34"/>
        <v>-0.25193669695046311</v>
      </c>
      <c r="K543" s="5">
        <f t="shared" si="35"/>
        <v>-0.2219366969504632</v>
      </c>
      <c r="L543" s="5">
        <v>-0.15223900000000001</v>
      </c>
    </row>
    <row r="544" spans="1:12">
      <c r="A544" s="3" t="s">
        <v>1046</v>
      </c>
      <c r="B544" s="3" t="s">
        <v>1047</v>
      </c>
      <c r="C544">
        <v>0.28999999999999998</v>
      </c>
      <c r="D544">
        <v>0.17</v>
      </c>
      <c r="E544">
        <v>34.799999999999997</v>
      </c>
      <c r="F544">
        <v>36.9</v>
      </c>
      <c r="G544" s="4">
        <f t="shared" si="32"/>
        <v>42.547881663683974</v>
      </c>
      <c r="H544" s="4">
        <f t="shared" si="32"/>
        <v>41.514658085017068</v>
      </c>
      <c r="I544" s="5">
        <f t="shared" si="33"/>
        <v>-0.11999999999999997</v>
      </c>
      <c r="J544" s="5">
        <f t="shared" si="34"/>
        <v>8.4533510211667703E-2</v>
      </c>
      <c r="K544" s="5">
        <f t="shared" si="35"/>
        <v>-3.5466489788331897E-2</v>
      </c>
      <c r="L544" s="5">
        <v>-3.7863000000000036E-2</v>
      </c>
    </row>
    <row r="545" spans="1:12">
      <c r="A545" s="3" t="s">
        <v>1048</v>
      </c>
      <c r="B545" s="3" t="s">
        <v>1049</v>
      </c>
      <c r="C545">
        <v>0.04</v>
      </c>
      <c r="D545">
        <v>7.0000000000000007E-2</v>
      </c>
      <c r="E545">
        <v>380.2</v>
      </c>
      <c r="F545">
        <v>511.3</v>
      </c>
      <c r="G545" s="4">
        <f t="shared" si="32"/>
        <v>390.8888768946365</v>
      </c>
      <c r="H545" s="4">
        <f t="shared" si="32"/>
        <v>536.7201403364744</v>
      </c>
      <c r="I545" s="5">
        <f t="shared" si="33"/>
        <v>3.0000000000000006E-2</v>
      </c>
      <c r="J545" s="5">
        <f t="shared" si="34"/>
        <v>0.42741149403839129</v>
      </c>
      <c r="K545" s="5">
        <f t="shared" si="35"/>
        <v>0.45741149403839138</v>
      </c>
      <c r="L545" s="5">
        <v>0.47187700000000005</v>
      </c>
    </row>
    <row r="546" spans="1:12">
      <c r="A546" s="3" t="s">
        <v>1050</v>
      </c>
      <c r="B546" s="3" t="s">
        <v>1051</v>
      </c>
      <c r="C546">
        <v>-0.05</v>
      </c>
      <c r="D546">
        <v>-0.18</v>
      </c>
      <c r="E546">
        <v>61.3</v>
      </c>
      <c r="F546">
        <v>56.2</v>
      </c>
      <c r="G546" s="4">
        <f t="shared" si="32"/>
        <v>59.211896963093025</v>
      </c>
      <c r="H546" s="4">
        <f t="shared" si="32"/>
        <v>49.607908391534814</v>
      </c>
      <c r="I546" s="5">
        <f t="shared" si="33"/>
        <v>-0.13</v>
      </c>
      <c r="J546" s="5">
        <f t="shared" si="34"/>
        <v>-0.12531694346985522</v>
      </c>
      <c r="K546" s="5">
        <f t="shared" si="35"/>
        <v>-0.25531694346985495</v>
      </c>
      <c r="L546" s="5">
        <v>-0.146288</v>
      </c>
    </row>
    <row r="547" spans="1:12">
      <c r="A547" s="3" t="s">
        <v>1052</v>
      </c>
      <c r="B547" s="3" t="s">
        <v>1053</v>
      </c>
      <c r="C547">
        <v>0.01</v>
      </c>
      <c r="D547">
        <v>0.11</v>
      </c>
      <c r="E547">
        <v>81.099999999999994</v>
      </c>
      <c r="F547">
        <v>82.9</v>
      </c>
      <c r="G547" s="4">
        <f t="shared" si="32"/>
        <v>81.664095109599899</v>
      </c>
      <c r="H547" s="4">
        <f t="shared" si="32"/>
        <v>89.468020806217027</v>
      </c>
      <c r="I547" s="5">
        <f t="shared" si="33"/>
        <v>0.1</v>
      </c>
      <c r="J547" s="5">
        <f t="shared" si="34"/>
        <v>3.167018727847766E-2</v>
      </c>
      <c r="K547" s="5">
        <f t="shared" si="35"/>
        <v>0.13167018727847762</v>
      </c>
      <c r="L547" s="5">
        <v>0.15724699999999997</v>
      </c>
    </row>
    <row r="548" spans="1:12">
      <c r="A548" s="3" t="s">
        <v>1054</v>
      </c>
      <c r="B548" s="3" t="s">
        <v>1055</v>
      </c>
      <c r="C548">
        <v>-0.11</v>
      </c>
      <c r="D548">
        <v>0.14000000000000001</v>
      </c>
      <c r="E548">
        <v>27.8</v>
      </c>
      <c r="F548">
        <v>30.6</v>
      </c>
      <c r="G548" s="4">
        <f t="shared" si="32"/>
        <v>25.759148120552307</v>
      </c>
      <c r="H548" s="4">
        <f t="shared" si="32"/>
        <v>33.718296545824288</v>
      </c>
      <c r="I548" s="5">
        <f t="shared" si="33"/>
        <v>0.25</v>
      </c>
      <c r="J548" s="5">
        <f t="shared" si="34"/>
        <v>0.1384467699691444</v>
      </c>
      <c r="K548" s="5">
        <f t="shared" si="35"/>
        <v>0.38844676996914446</v>
      </c>
      <c r="L548" s="5">
        <v>0.10938399999999998</v>
      </c>
    </row>
    <row r="549" spans="1:12">
      <c r="A549" s="3" t="s">
        <v>1056</v>
      </c>
      <c r="B549" s="3" t="s">
        <v>1057</v>
      </c>
      <c r="C549">
        <v>-0.2</v>
      </c>
      <c r="D549">
        <v>0.24</v>
      </c>
      <c r="E549">
        <v>9.8000000000000007</v>
      </c>
      <c r="F549">
        <v>8.8000000000000007</v>
      </c>
      <c r="G549" s="4">
        <f t="shared" si="32"/>
        <v>8.5313955203020164</v>
      </c>
      <c r="H549" s="4">
        <f t="shared" si="32"/>
        <v>10.392735420579868</v>
      </c>
      <c r="I549" s="5">
        <f t="shared" si="33"/>
        <v>0.44</v>
      </c>
      <c r="J549" s="5">
        <f t="shared" si="34"/>
        <v>-0.15527822547791095</v>
      </c>
      <c r="K549" s="5">
        <f t="shared" si="35"/>
        <v>0.28472177452208924</v>
      </c>
      <c r="L549" s="5">
        <v>-1.438286</v>
      </c>
    </row>
    <row r="550" spans="1:12">
      <c r="A550" s="3" t="s">
        <v>1058</v>
      </c>
      <c r="B550" s="3" t="s">
        <v>1059</v>
      </c>
      <c r="C550">
        <v>-0.33</v>
      </c>
      <c r="D550">
        <v>-0.22</v>
      </c>
      <c r="E550">
        <v>99.6</v>
      </c>
      <c r="F550">
        <v>90.7</v>
      </c>
      <c r="G550" s="4">
        <f t="shared" si="32"/>
        <v>79.235433781989897</v>
      </c>
      <c r="H550" s="4">
        <f t="shared" si="32"/>
        <v>77.871885084904264</v>
      </c>
      <c r="I550" s="5">
        <f t="shared" si="33"/>
        <v>0.11000000000000001</v>
      </c>
      <c r="J550" s="5">
        <f t="shared" si="34"/>
        <v>-0.13504319153955832</v>
      </c>
      <c r="K550" s="5">
        <f t="shared" si="35"/>
        <v>-2.5043191539558543E-2</v>
      </c>
      <c r="L550" s="5">
        <v>-2.9187000000000018E-2</v>
      </c>
    </row>
    <row r="551" spans="1:12">
      <c r="A551" s="3" t="s">
        <v>1060</v>
      </c>
      <c r="B551" s="3" t="s">
        <v>1061</v>
      </c>
      <c r="C551">
        <v>7.0000000000000007E-2</v>
      </c>
      <c r="D551">
        <v>0.2</v>
      </c>
      <c r="E551">
        <v>52.4</v>
      </c>
      <c r="F551">
        <v>55.7</v>
      </c>
      <c r="G551" s="4">
        <f t="shared" si="32"/>
        <v>55.005154221848727</v>
      </c>
      <c r="H551" s="4">
        <f t="shared" si="32"/>
        <v>63.982498373334856</v>
      </c>
      <c r="I551" s="5">
        <f t="shared" si="33"/>
        <v>0.13</v>
      </c>
      <c r="J551" s="5">
        <f t="shared" si="34"/>
        <v>8.8110515802581738E-2</v>
      </c>
      <c r="K551" s="5">
        <f t="shared" si="35"/>
        <v>0.21811051580258159</v>
      </c>
      <c r="L551" s="5">
        <v>-5.1530000000000187E-3</v>
      </c>
    </row>
    <row r="552" spans="1:12">
      <c r="A552" s="3" t="s">
        <v>1062</v>
      </c>
      <c r="B552" s="3" t="s">
        <v>1063</v>
      </c>
      <c r="C552">
        <v>-0.28000000000000003</v>
      </c>
      <c r="D552">
        <v>-0.33</v>
      </c>
      <c r="E552">
        <v>750.3</v>
      </c>
      <c r="F552">
        <v>705.2</v>
      </c>
      <c r="G552" s="4">
        <f t="shared" si="32"/>
        <v>617.94034025586006</v>
      </c>
      <c r="H552" s="4">
        <f t="shared" si="32"/>
        <v>561.01232834396865</v>
      </c>
      <c r="I552" s="5">
        <f t="shared" si="33"/>
        <v>-4.9999999999999989E-2</v>
      </c>
      <c r="J552" s="5">
        <f t="shared" si="34"/>
        <v>-8.9435083581944283E-2</v>
      </c>
      <c r="K552" s="5">
        <f t="shared" si="35"/>
        <v>-0.13943508358194437</v>
      </c>
      <c r="L552" s="5">
        <v>-5.970700000000001E-2</v>
      </c>
    </row>
    <row r="553" spans="1:12">
      <c r="A553" s="3" t="s">
        <v>1064</v>
      </c>
      <c r="B553" s="3" t="s">
        <v>1065</v>
      </c>
      <c r="C553">
        <v>-0.2</v>
      </c>
      <c r="D553">
        <v>0.31</v>
      </c>
      <c r="E553">
        <v>42.2</v>
      </c>
      <c r="F553">
        <v>39.299999999999997</v>
      </c>
      <c r="G553" s="4">
        <f t="shared" si="32"/>
        <v>36.737233771096442</v>
      </c>
      <c r="H553" s="4">
        <f t="shared" si="32"/>
        <v>48.720512607602167</v>
      </c>
      <c r="I553" s="5">
        <f t="shared" si="33"/>
        <v>0.51</v>
      </c>
      <c r="J553" s="5">
        <f t="shared" si="34"/>
        <v>-0.10271368644857884</v>
      </c>
      <c r="K553" s="5">
        <f t="shared" si="35"/>
        <v>0.40728631355142103</v>
      </c>
      <c r="L553" s="5">
        <v>-6.9477999999999984E-2</v>
      </c>
    </row>
    <row r="554" spans="1:12">
      <c r="A554" s="3" t="s">
        <v>1066</v>
      </c>
      <c r="B554" s="3" t="s">
        <v>1067</v>
      </c>
      <c r="C554">
        <v>-0.23</v>
      </c>
      <c r="D554">
        <v>-0.06</v>
      </c>
      <c r="E554">
        <v>219.6</v>
      </c>
      <c r="F554">
        <v>193.8</v>
      </c>
      <c r="G554" s="4">
        <f t="shared" si="32"/>
        <v>187.2386222322433</v>
      </c>
      <c r="H554" s="4">
        <f t="shared" si="32"/>
        <v>185.90538632523624</v>
      </c>
      <c r="I554" s="5">
        <f t="shared" si="33"/>
        <v>0.17</v>
      </c>
      <c r="J554" s="5">
        <f t="shared" si="34"/>
        <v>-0.18030948359011742</v>
      </c>
      <c r="K554" s="5">
        <f t="shared" si="35"/>
        <v>-1.0309483590117564E-2</v>
      </c>
      <c r="L554" s="5">
        <v>-8.895900000000001E-2</v>
      </c>
    </row>
    <row r="555" spans="1:12">
      <c r="A555" s="3" t="s">
        <v>1068</v>
      </c>
      <c r="B555" s="3" t="s">
        <v>1069</v>
      </c>
      <c r="C555">
        <v>0.05</v>
      </c>
      <c r="D555">
        <v>0.16</v>
      </c>
      <c r="E555">
        <v>80.599999999999994</v>
      </c>
      <c r="F555">
        <v>200.8</v>
      </c>
      <c r="G555" s="4">
        <f t="shared" si="32"/>
        <v>83.442352861615021</v>
      </c>
      <c r="H555" s="4">
        <f t="shared" si="32"/>
        <v>224.35125732490178</v>
      </c>
      <c r="I555" s="5">
        <f t="shared" si="33"/>
        <v>0.11</v>
      </c>
      <c r="J555" s="5">
        <f t="shared" si="34"/>
        <v>1.3169075254228049</v>
      </c>
      <c r="K555" s="5">
        <f t="shared" si="35"/>
        <v>1.4269075254228047</v>
      </c>
      <c r="L555" s="5">
        <v>1.3000239999999998</v>
      </c>
    </row>
    <row r="556" spans="1:12">
      <c r="A556" s="3" t="s">
        <v>1070</v>
      </c>
      <c r="B556" s="3" t="s">
        <v>1071</v>
      </c>
      <c r="C556">
        <v>0.05</v>
      </c>
      <c r="D556">
        <v>0.12</v>
      </c>
      <c r="E556">
        <v>148.19999999999999</v>
      </c>
      <c r="F556">
        <v>143.19999999999999</v>
      </c>
      <c r="G556" s="4">
        <f t="shared" si="32"/>
        <v>153.42626171329215</v>
      </c>
      <c r="H556" s="4">
        <f t="shared" si="32"/>
        <v>155.6204323137315</v>
      </c>
      <c r="I556" s="5">
        <f t="shared" si="33"/>
        <v>6.9999999999999993E-2</v>
      </c>
      <c r="J556" s="5">
        <f t="shared" si="34"/>
        <v>-4.9513955041577393E-2</v>
      </c>
      <c r="K556" s="5">
        <f t="shared" si="35"/>
        <v>2.0486044958422333E-2</v>
      </c>
      <c r="L556" s="5">
        <v>-9.1706999999999983E-2</v>
      </c>
    </row>
    <row r="557" spans="1:12">
      <c r="A557" s="3" t="s">
        <v>1072</v>
      </c>
      <c r="B557" s="3" t="s">
        <v>1073</v>
      </c>
      <c r="C557">
        <v>0.02</v>
      </c>
      <c r="D557">
        <v>0.28000000000000003</v>
      </c>
      <c r="E557">
        <v>6</v>
      </c>
      <c r="F557">
        <v>5.9</v>
      </c>
      <c r="G557" s="4">
        <f t="shared" si="32"/>
        <v>6.083756878740175</v>
      </c>
      <c r="H557" s="4">
        <f t="shared" si="32"/>
        <v>7.1637498179307775</v>
      </c>
      <c r="I557" s="5">
        <f t="shared" si="33"/>
        <v>0.26</v>
      </c>
      <c r="J557" s="5">
        <f t="shared" si="34"/>
        <v>-2.4247546246677184E-2</v>
      </c>
      <c r="K557" s="5">
        <f t="shared" si="35"/>
        <v>0.23575245375332296</v>
      </c>
      <c r="L557" s="5">
        <v>0.29361200000000004</v>
      </c>
    </row>
    <row r="558" spans="1:12">
      <c r="A558" s="3" t="s">
        <v>1074</v>
      </c>
      <c r="B558" s="3" t="s">
        <v>1075</v>
      </c>
      <c r="C558">
        <v>0.49</v>
      </c>
      <c r="D558">
        <v>0.25</v>
      </c>
      <c r="E558">
        <v>2.2999999999999998</v>
      </c>
      <c r="F558">
        <v>3.2</v>
      </c>
      <c r="G558" s="4">
        <f t="shared" si="32"/>
        <v>3.2302232141973932</v>
      </c>
      <c r="H558" s="4">
        <f t="shared" si="32"/>
        <v>3.8054627680087076</v>
      </c>
      <c r="I558" s="5">
        <f t="shared" si="33"/>
        <v>-0.24</v>
      </c>
      <c r="J558" s="5">
        <f t="shared" si="34"/>
        <v>0.47643804394298733</v>
      </c>
      <c r="K558" s="5">
        <f t="shared" si="35"/>
        <v>0.23643804394298731</v>
      </c>
      <c r="L558" s="5">
        <v>-0.32286720000000002</v>
      </c>
    </row>
    <row r="559" spans="1:12">
      <c r="A559" s="3" t="s">
        <v>1076</v>
      </c>
      <c r="B559" s="3" t="s">
        <v>1077</v>
      </c>
      <c r="C559">
        <v>0.21</v>
      </c>
      <c r="D559">
        <v>0.27</v>
      </c>
      <c r="E559">
        <v>23.7</v>
      </c>
      <c r="F559">
        <v>25.4</v>
      </c>
      <c r="G559" s="4">
        <f t="shared" si="32"/>
        <v>27.413509958555309</v>
      </c>
      <c r="H559" s="4">
        <f t="shared" si="32"/>
        <v>30.627518823345312</v>
      </c>
      <c r="I559" s="5">
        <f t="shared" si="33"/>
        <v>6.0000000000000026E-2</v>
      </c>
      <c r="J559" s="5">
        <f t="shared" si="34"/>
        <v>9.9941437873906774E-2</v>
      </c>
      <c r="K559" s="5">
        <f t="shared" si="35"/>
        <v>0.15994143787390688</v>
      </c>
      <c r="L559" s="5">
        <v>-8.9409000000000016E-2</v>
      </c>
    </row>
    <row r="560" spans="1:12">
      <c r="A560" s="3" t="s">
        <v>1078</v>
      </c>
      <c r="B560" s="3" t="s">
        <v>1079</v>
      </c>
      <c r="C560">
        <v>7.0000000000000007E-2</v>
      </c>
      <c r="D560">
        <v>0.04</v>
      </c>
      <c r="E560">
        <v>89.6</v>
      </c>
      <c r="F560">
        <v>87.1</v>
      </c>
      <c r="G560" s="4">
        <f t="shared" si="32"/>
        <v>94.054614852626827</v>
      </c>
      <c r="H560" s="4">
        <f t="shared" si="32"/>
        <v>89.548714301743388</v>
      </c>
      <c r="I560" s="5">
        <f t="shared" si="33"/>
        <v>-3.0000000000000006E-2</v>
      </c>
      <c r="J560" s="5">
        <f t="shared" si="34"/>
        <v>-4.0826013458739492E-2</v>
      </c>
      <c r="K560" s="5">
        <f t="shared" si="35"/>
        <v>-7.0826013458739609E-2</v>
      </c>
      <c r="L560" s="5">
        <v>-1.1689000000000005E-2</v>
      </c>
    </row>
    <row r="561" spans="1:12">
      <c r="A561" s="3" t="s">
        <v>1080</v>
      </c>
      <c r="B561" s="3" t="s">
        <v>1081</v>
      </c>
      <c r="C561">
        <v>-0.1</v>
      </c>
      <c r="D561">
        <v>-0.16</v>
      </c>
      <c r="E561">
        <v>139.80000000000001</v>
      </c>
      <c r="F561">
        <v>171.3</v>
      </c>
      <c r="G561" s="4">
        <f t="shared" si="32"/>
        <v>130.43801221684569</v>
      </c>
      <c r="H561" s="4">
        <f t="shared" si="32"/>
        <v>153.31779464996168</v>
      </c>
      <c r="I561" s="5">
        <f t="shared" si="33"/>
        <v>-0.06</v>
      </c>
      <c r="J561" s="5">
        <f t="shared" si="34"/>
        <v>0.29316079070856255</v>
      </c>
      <c r="K561" s="5">
        <f t="shared" si="35"/>
        <v>0.23316079070856244</v>
      </c>
      <c r="L561" s="5">
        <v>0.25264599999999998</v>
      </c>
    </row>
    <row r="562" spans="1:12">
      <c r="A562" s="3" t="s">
        <v>1082</v>
      </c>
      <c r="B562" s="3" t="s">
        <v>1083</v>
      </c>
      <c r="C562">
        <v>0.13</v>
      </c>
      <c r="D562">
        <v>0.3</v>
      </c>
      <c r="E562">
        <v>107.7</v>
      </c>
      <c r="F562">
        <v>98.9</v>
      </c>
      <c r="G562" s="4">
        <f t="shared" si="32"/>
        <v>117.85543162578163</v>
      </c>
      <c r="H562" s="4">
        <f t="shared" si="32"/>
        <v>121.76018247981223</v>
      </c>
      <c r="I562" s="5">
        <f t="shared" si="33"/>
        <v>0.16999999999999998</v>
      </c>
      <c r="J562" s="5">
        <f t="shared" si="34"/>
        <v>-0.12297582378509675</v>
      </c>
      <c r="K562" s="5">
        <f t="shared" si="35"/>
        <v>4.7024176214903471E-2</v>
      </c>
      <c r="L562" s="5">
        <v>0.26245199999999996</v>
      </c>
    </row>
    <row r="563" spans="1:12">
      <c r="A563" s="3" t="s">
        <v>1084</v>
      </c>
      <c r="B563" s="3" t="s">
        <v>1085</v>
      </c>
      <c r="C563">
        <v>-0.15</v>
      </c>
      <c r="D563">
        <v>-0.28999999999999998</v>
      </c>
      <c r="E563">
        <v>1031.3</v>
      </c>
      <c r="F563">
        <v>815.9</v>
      </c>
      <c r="G563" s="4">
        <f t="shared" si="32"/>
        <v>929.45960209054908</v>
      </c>
      <c r="H563" s="4">
        <f t="shared" si="32"/>
        <v>667.32628957729366</v>
      </c>
      <c r="I563" s="5">
        <f t="shared" si="33"/>
        <v>-0.13999999999999999</v>
      </c>
      <c r="J563" s="5">
        <f t="shared" si="34"/>
        <v>-0.33799982090096281</v>
      </c>
      <c r="K563" s="5">
        <f t="shared" si="35"/>
        <v>-0.47799982090096244</v>
      </c>
      <c r="L563" s="5">
        <v>-0.34248400000000001</v>
      </c>
    </row>
    <row r="564" spans="1:12">
      <c r="A564" s="3" t="s">
        <v>1086</v>
      </c>
      <c r="B564" s="3" t="s">
        <v>1087</v>
      </c>
      <c r="C564">
        <v>-0.23</v>
      </c>
      <c r="D564">
        <v>-0.17</v>
      </c>
      <c r="E564">
        <v>71.599999999999994</v>
      </c>
      <c r="F564">
        <v>87</v>
      </c>
      <c r="G564" s="4">
        <f t="shared" si="32"/>
        <v>61.048658250585696</v>
      </c>
      <c r="H564" s="4">
        <f t="shared" si="32"/>
        <v>77.329313261491606</v>
      </c>
      <c r="I564" s="5">
        <f t="shared" si="33"/>
        <v>0.06</v>
      </c>
      <c r="J564" s="5">
        <f t="shared" si="34"/>
        <v>0.28105581347183439</v>
      </c>
      <c r="K564" s="5">
        <f t="shared" si="35"/>
        <v>0.34105581347183439</v>
      </c>
      <c r="L564" s="5">
        <v>-0.21609500000000001</v>
      </c>
    </row>
    <row r="565" spans="1:12">
      <c r="A565" s="3" t="s">
        <v>1088</v>
      </c>
      <c r="B565" s="3" t="s">
        <v>1089</v>
      </c>
      <c r="C565">
        <v>0.06</v>
      </c>
      <c r="D565">
        <v>0.14000000000000001</v>
      </c>
      <c r="E565">
        <v>41.4</v>
      </c>
      <c r="F565">
        <v>47.4</v>
      </c>
      <c r="G565" s="4">
        <f t="shared" si="32"/>
        <v>43.158082498822424</v>
      </c>
      <c r="H565" s="4">
        <f t="shared" si="32"/>
        <v>52.230302492551345</v>
      </c>
      <c r="I565" s="5">
        <f t="shared" si="33"/>
        <v>8.0000000000000016E-2</v>
      </c>
      <c r="J565" s="5">
        <f t="shared" si="34"/>
        <v>0.19525629139893386</v>
      </c>
      <c r="K565" s="5">
        <f t="shared" si="35"/>
        <v>0.27525629139893376</v>
      </c>
      <c r="L565" s="5">
        <v>0.17013200000000001</v>
      </c>
    </row>
    <row r="566" spans="1:12">
      <c r="A566" s="3" t="s">
        <v>1090</v>
      </c>
      <c r="B566" s="3" t="s">
        <v>1091</v>
      </c>
      <c r="C566">
        <v>-0.03</v>
      </c>
      <c r="D566">
        <v>0.05</v>
      </c>
      <c r="E566">
        <v>206.7</v>
      </c>
      <c r="F566">
        <v>201.5</v>
      </c>
      <c r="G566" s="4">
        <f t="shared" si="32"/>
        <v>202.44617551121775</v>
      </c>
      <c r="H566" s="4">
        <f t="shared" si="32"/>
        <v>208.60588215403757</v>
      </c>
      <c r="I566" s="5">
        <f t="shared" si="33"/>
        <v>0.08</v>
      </c>
      <c r="J566" s="5">
        <f t="shared" si="34"/>
        <v>-3.6758550010117796E-2</v>
      </c>
      <c r="K566" s="5">
        <f t="shared" si="35"/>
        <v>4.3241449989882372E-2</v>
      </c>
      <c r="L566" s="5">
        <v>-0.184666</v>
      </c>
    </row>
    <row r="567" spans="1:12">
      <c r="A567" s="3" t="s">
        <v>1092</v>
      </c>
      <c r="B567" s="3" t="s">
        <v>1093</v>
      </c>
      <c r="C567">
        <v>-0.06</v>
      </c>
      <c r="D567">
        <v>-0.06</v>
      </c>
      <c r="E567">
        <v>252.4</v>
      </c>
      <c r="F567">
        <v>261</v>
      </c>
      <c r="G567" s="4">
        <f t="shared" si="32"/>
        <v>242.11826371769672</v>
      </c>
      <c r="H567" s="4">
        <f t="shared" si="32"/>
        <v>250.36793514389399</v>
      </c>
      <c r="I567" s="5">
        <f t="shared" si="33"/>
        <v>0</v>
      </c>
      <c r="J567" s="5">
        <f t="shared" si="34"/>
        <v>4.8337896474697717E-2</v>
      </c>
      <c r="K567" s="5">
        <f t="shared" si="35"/>
        <v>4.8337896474697717E-2</v>
      </c>
      <c r="L567" s="5">
        <v>0.14259700000000003</v>
      </c>
    </row>
    <row r="568" spans="1:12">
      <c r="A568" s="3" t="s">
        <v>1094</v>
      </c>
      <c r="B568" s="3" t="s">
        <v>1095</v>
      </c>
      <c r="C568">
        <v>0.1</v>
      </c>
      <c r="D568">
        <v>0.33</v>
      </c>
      <c r="E568">
        <v>79.599999999999994</v>
      </c>
      <c r="F568">
        <v>90.9</v>
      </c>
      <c r="G568" s="4">
        <f t="shared" si="32"/>
        <v>85.313167617888922</v>
      </c>
      <c r="H568" s="4">
        <f t="shared" si="32"/>
        <v>114.2625157440342</v>
      </c>
      <c r="I568" s="5">
        <f t="shared" si="33"/>
        <v>0.23</v>
      </c>
      <c r="J568" s="5">
        <f t="shared" si="34"/>
        <v>0.19151186365045844</v>
      </c>
      <c r="K568" s="5">
        <f t="shared" si="35"/>
        <v>0.42151186365045862</v>
      </c>
      <c r="L568" s="5">
        <v>0.37729300000000005</v>
      </c>
    </row>
    <row r="569" spans="1:12">
      <c r="A569" s="3" t="s">
        <v>1096</v>
      </c>
      <c r="B569" s="3" t="s">
        <v>1097</v>
      </c>
      <c r="C569">
        <v>0.34</v>
      </c>
      <c r="D569">
        <v>0.13</v>
      </c>
      <c r="E569">
        <v>10.6</v>
      </c>
      <c r="F569">
        <v>15.2</v>
      </c>
      <c r="G569" s="4">
        <f t="shared" si="32"/>
        <v>13.417019896084968</v>
      </c>
      <c r="H569" s="4">
        <f t="shared" si="32"/>
        <v>16.633264259163237</v>
      </c>
      <c r="I569" s="5">
        <f t="shared" si="33"/>
        <v>-0.21000000000000002</v>
      </c>
      <c r="J569" s="5">
        <f t="shared" si="34"/>
        <v>0.52000705888038623</v>
      </c>
      <c r="K569" s="5">
        <f t="shared" si="35"/>
        <v>0.3100070588803861</v>
      </c>
      <c r="L569" s="5">
        <v>0.60751500000000003</v>
      </c>
    </row>
    <row r="570" spans="1:12">
      <c r="A570" s="3" t="s">
        <v>1098</v>
      </c>
      <c r="B570" s="3" t="s">
        <v>1099</v>
      </c>
      <c r="C570">
        <v>0.2</v>
      </c>
      <c r="D570">
        <v>0.28000000000000003</v>
      </c>
      <c r="E570">
        <v>12.5</v>
      </c>
      <c r="F570">
        <v>13.8</v>
      </c>
      <c r="G570" s="4">
        <f t="shared" si="32"/>
        <v>14.358729437462939</v>
      </c>
      <c r="H570" s="4">
        <f t="shared" si="32"/>
        <v>16.755889404651651</v>
      </c>
      <c r="I570" s="5">
        <f t="shared" si="33"/>
        <v>8.0000000000000016E-2</v>
      </c>
      <c r="J570" s="5">
        <f t="shared" si="34"/>
        <v>0.14274017211608214</v>
      </c>
      <c r="K570" s="5">
        <f t="shared" si="35"/>
        <v>0.22274017211608219</v>
      </c>
      <c r="L570" s="5">
        <v>7.5316999999999967E-2</v>
      </c>
    </row>
    <row r="571" spans="1:12">
      <c r="A571" s="3" t="s">
        <v>1100</v>
      </c>
      <c r="B571" s="3" t="s">
        <v>1101</v>
      </c>
      <c r="C571">
        <v>0.28000000000000003</v>
      </c>
      <c r="D571">
        <v>0.09</v>
      </c>
      <c r="E571">
        <v>13.7</v>
      </c>
      <c r="F571">
        <v>8.5</v>
      </c>
      <c r="G571" s="4">
        <f t="shared" si="32"/>
        <v>16.634469916212144</v>
      </c>
      <c r="H571" s="4">
        <f t="shared" si="32"/>
        <v>9.047146550853558</v>
      </c>
      <c r="I571" s="5">
        <f t="shared" si="33"/>
        <v>-0.19000000000000003</v>
      </c>
      <c r="J571" s="5">
        <f t="shared" si="34"/>
        <v>-0.68864114682282496</v>
      </c>
      <c r="K571" s="5">
        <f t="shared" si="35"/>
        <v>-0.87864114682282535</v>
      </c>
      <c r="L571" s="5">
        <v>0.12034300000000003</v>
      </c>
    </row>
    <row r="572" spans="1:12">
      <c r="A572" s="3" t="s">
        <v>1102</v>
      </c>
      <c r="B572" s="3" t="s">
        <v>1103</v>
      </c>
      <c r="C572">
        <v>0.03</v>
      </c>
      <c r="D572">
        <v>0.06</v>
      </c>
      <c r="E572">
        <v>48.6</v>
      </c>
      <c r="F572">
        <v>57.4</v>
      </c>
      <c r="G572" s="4">
        <f t="shared" si="32"/>
        <v>49.621189309369598</v>
      </c>
      <c r="H572" s="4">
        <f t="shared" si="32"/>
        <v>59.83753467228037</v>
      </c>
      <c r="I572" s="5">
        <f t="shared" si="33"/>
        <v>0.03</v>
      </c>
      <c r="J572" s="5">
        <f t="shared" si="34"/>
        <v>0.24009442306990672</v>
      </c>
      <c r="K572" s="5">
        <f t="shared" si="35"/>
        <v>0.27009442306990672</v>
      </c>
      <c r="L572" s="5">
        <v>-0.217862</v>
      </c>
    </row>
    <row r="573" spans="1:12">
      <c r="A573" s="3" t="s">
        <v>1104</v>
      </c>
      <c r="B573" s="3" t="s">
        <v>1105</v>
      </c>
      <c r="C573">
        <v>-0.17</v>
      </c>
      <c r="D573">
        <v>-0.13</v>
      </c>
      <c r="E573">
        <v>1188.0999999999999</v>
      </c>
      <c r="F573">
        <v>1050.7</v>
      </c>
      <c r="G573" s="4">
        <f t="shared" si="32"/>
        <v>1056.0339894940018</v>
      </c>
      <c r="H573" s="4">
        <f t="shared" si="32"/>
        <v>960.1627047560313</v>
      </c>
      <c r="I573" s="5">
        <f t="shared" si="33"/>
        <v>4.0000000000000008E-2</v>
      </c>
      <c r="J573" s="5">
        <f t="shared" si="34"/>
        <v>-0.17730546587555995</v>
      </c>
      <c r="K573" s="5">
        <f t="shared" si="35"/>
        <v>-0.13730546587555975</v>
      </c>
      <c r="L573" s="5">
        <v>-0.22815200000000002</v>
      </c>
    </row>
    <row r="574" spans="1:12">
      <c r="A574" s="3" t="s">
        <v>1106</v>
      </c>
      <c r="B574" s="3" t="s">
        <v>1107</v>
      </c>
      <c r="C574">
        <v>-0.15</v>
      </c>
      <c r="D574">
        <v>-0.14000000000000001</v>
      </c>
      <c r="E574">
        <v>73.599999999999994</v>
      </c>
      <c r="F574">
        <v>72.099999999999994</v>
      </c>
      <c r="G574" s="4">
        <f t="shared" si="32"/>
        <v>66.332034048157098</v>
      </c>
      <c r="H574" s="4">
        <f t="shared" si="32"/>
        <v>65.432131098367293</v>
      </c>
      <c r="I574" s="5">
        <f t="shared" si="33"/>
        <v>9.9999999999999811E-3</v>
      </c>
      <c r="J574" s="5">
        <f t="shared" si="34"/>
        <v>-2.970650681619031E-2</v>
      </c>
      <c r="K574" s="5">
        <f t="shared" si="35"/>
        <v>-1.9706506816190301E-2</v>
      </c>
      <c r="L574" s="5">
        <v>0.27368100000000001</v>
      </c>
    </row>
    <row r="575" spans="1:12">
      <c r="A575" s="3" t="s">
        <v>1108</v>
      </c>
      <c r="B575" s="3" t="s">
        <v>1109</v>
      </c>
      <c r="C575">
        <v>0.1</v>
      </c>
      <c r="D575">
        <v>0</v>
      </c>
      <c r="E575">
        <v>27.3</v>
      </c>
      <c r="F575">
        <v>32.299999999999997</v>
      </c>
      <c r="G575" s="4">
        <f t="shared" si="32"/>
        <v>29.259415527240805</v>
      </c>
      <c r="H575" s="4">
        <f t="shared" si="32"/>
        <v>32.299999999999997</v>
      </c>
      <c r="I575" s="5">
        <f t="shared" si="33"/>
        <v>-0.1</v>
      </c>
      <c r="J575" s="5">
        <f t="shared" si="34"/>
        <v>0.24263321377407218</v>
      </c>
      <c r="K575" s="5">
        <f t="shared" si="35"/>
        <v>0.1426332137740722</v>
      </c>
      <c r="L575" s="5">
        <v>0.16570899999999994</v>
      </c>
    </row>
    <row r="576" spans="1:12">
      <c r="A576" s="3" t="s">
        <v>1110</v>
      </c>
      <c r="B576" s="3" t="s">
        <v>1111</v>
      </c>
      <c r="C576">
        <v>0.16</v>
      </c>
      <c r="D576">
        <v>7.0000000000000007E-2</v>
      </c>
      <c r="E576">
        <v>29.9</v>
      </c>
      <c r="F576">
        <v>38.6</v>
      </c>
      <c r="G576" s="4">
        <f t="shared" si="32"/>
        <v>33.406885428359374</v>
      </c>
      <c r="H576" s="4">
        <f t="shared" si="32"/>
        <v>40.519063987850402</v>
      </c>
      <c r="I576" s="5">
        <f t="shared" si="33"/>
        <v>-0.09</v>
      </c>
      <c r="J576" s="5">
        <f t="shared" si="34"/>
        <v>0.36845536306997545</v>
      </c>
      <c r="K576" s="5">
        <f t="shared" si="35"/>
        <v>0.2784553630699757</v>
      </c>
      <c r="L576" s="5">
        <v>0.24190899999999999</v>
      </c>
    </row>
    <row r="577" spans="1:12">
      <c r="A577" s="3" t="s">
        <v>1112</v>
      </c>
      <c r="B577" s="3" t="s">
        <v>1113</v>
      </c>
      <c r="C577">
        <v>-0.21</v>
      </c>
      <c r="D577">
        <v>-0.22</v>
      </c>
      <c r="E577">
        <v>355.9</v>
      </c>
      <c r="F577">
        <v>294.2</v>
      </c>
      <c r="G577" s="4">
        <f t="shared" si="32"/>
        <v>307.68880062246922</v>
      </c>
      <c r="H577" s="4">
        <f t="shared" si="32"/>
        <v>252.58995139998714</v>
      </c>
      <c r="I577" s="5">
        <f t="shared" si="33"/>
        <v>-1.0000000000000009E-2</v>
      </c>
      <c r="J577" s="5">
        <f t="shared" si="34"/>
        <v>-0.27467468625495539</v>
      </c>
      <c r="K577" s="5">
        <f t="shared" si="35"/>
        <v>-0.28467468625495546</v>
      </c>
      <c r="L577" s="5">
        <v>-0.18626700000000002</v>
      </c>
    </row>
    <row r="578" spans="1:12">
      <c r="A578" s="3" t="s">
        <v>1114</v>
      </c>
      <c r="B578" s="3" t="s">
        <v>1115</v>
      </c>
      <c r="C578">
        <v>0.04</v>
      </c>
      <c r="D578">
        <v>0.17</v>
      </c>
      <c r="E578">
        <v>61.6</v>
      </c>
      <c r="F578">
        <v>63.8</v>
      </c>
      <c r="G578" s="4">
        <f t="shared" si="32"/>
        <v>63.331811722013704</v>
      </c>
      <c r="H578" s="4">
        <f t="shared" si="32"/>
        <v>71.778731323146033</v>
      </c>
      <c r="I578" s="5">
        <f t="shared" si="33"/>
        <v>0.13</v>
      </c>
      <c r="J578" s="5">
        <f t="shared" si="34"/>
        <v>5.0626073069967831E-2</v>
      </c>
      <c r="K578" s="5">
        <f t="shared" si="35"/>
        <v>0.18062607306996764</v>
      </c>
      <c r="L578" s="5">
        <v>-0.24818100000000001</v>
      </c>
    </row>
    <row r="579" spans="1:12">
      <c r="A579" s="3" t="s">
        <v>1116</v>
      </c>
      <c r="B579" s="3" t="s">
        <v>1117</v>
      </c>
      <c r="C579">
        <v>0.22</v>
      </c>
      <c r="D579">
        <v>0.24</v>
      </c>
      <c r="E579">
        <v>16.399999999999999</v>
      </c>
      <c r="F579">
        <v>18.899999999999999</v>
      </c>
      <c r="G579" s="4">
        <f t="shared" ref="G579:H642" si="36">IF(ISERROR(E579*2^C579),"", E579*2^C579)</f>
        <v>19.101630818082675</v>
      </c>
      <c r="H579" s="4">
        <f t="shared" si="36"/>
        <v>22.32076130101812</v>
      </c>
      <c r="I579" s="5">
        <f t="shared" ref="I579:I642" si="37">IF(ISERROR(D579-C579),"",D579-C579)</f>
        <v>1.999999999999999E-2</v>
      </c>
      <c r="J579" s="5">
        <f t="shared" ref="J579:J642" si="38">IF(ISERROR(LOG(F579/E579,2)),"",LOG(F579/E579,2))</f>
        <v>0.20469041960298887</v>
      </c>
      <c r="K579" s="5">
        <f t="shared" ref="K579:K642" si="39">IF(ISERROR(LOG(H579/G579,2)),"",LOG(H579/G579,2))</f>
        <v>0.22469041960298863</v>
      </c>
      <c r="L579" s="5">
        <v>-0.36180785999999998</v>
      </c>
    </row>
    <row r="580" spans="1:12">
      <c r="A580" s="3" t="s">
        <v>1118</v>
      </c>
      <c r="B580" s="3" t="s">
        <v>1119</v>
      </c>
      <c r="C580">
        <v>0.08</v>
      </c>
      <c r="D580">
        <v>0.16</v>
      </c>
      <c r="E580">
        <v>52.2</v>
      </c>
      <c r="F580">
        <v>53.2</v>
      </c>
      <c r="G580" s="4">
        <f t="shared" si="36"/>
        <v>55.176341717304055</v>
      </c>
      <c r="H580" s="4">
        <f t="shared" si="36"/>
        <v>59.439675745442109</v>
      </c>
      <c r="I580" s="5">
        <f t="shared" si="37"/>
        <v>0.08</v>
      </c>
      <c r="J580" s="5">
        <f t="shared" si="38"/>
        <v>2.7376438931305033E-2</v>
      </c>
      <c r="K580" s="5">
        <f t="shared" si="39"/>
        <v>0.10737643893130541</v>
      </c>
      <c r="L580" s="5">
        <v>-0.15557200000000002</v>
      </c>
    </row>
    <row r="581" spans="1:12">
      <c r="A581" s="3" t="s">
        <v>1120</v>
      </c>
      <c r="B581" s="3" t="s">
        <v>1121</v>
      </c>
      <c r="C581">
        <v>0.02</v>
      </c>
      <c r="D581">
        <v>0.04</v>
      </c>
      <c r="E581">
        <v>149.69999999999999</v>
      </c>
      <c r="F581">
        <v>339.3</v>
      </c>
      <c r="G581" s="4">
        <f t="shared" si="36"/>
        <v>151.78973412456733</v>
      </c>
      <c r="H581" s="4">
        <f t="shared" si="36"/>
        <v>348.8390213844034</v>
      </c>
      <c r="I581" s="5">
        <f t="shared" si="37"/>
        <v>0.02</v>
      </c>
      <c r="J581" s="5">
        <f t="shared" si="38"/>
        <v>1.1804872086525602</v>
      </c>
      <c r="K581" s="5">
        <f t="shared" si="39"/>
        <v>1.2004872086525604</v>
      </c>
      <c r="L581" s="5">
        <v>1.363494</v>
      </c>
    </row>
    <row r="582" spans="1:12">
      <c r="A582" s="3" t="s">
        <v>1122</v>
      </c>
      <c r="B582" s="3" t="s">
        <v>1123</v>
      </c>
      <c r="C582">
        <v>0.13</v>
      </c>
      <c r="D582">
        <v>0.12</v>
      </c>
      <c r="E582">
        <v>54.6</v>
      </c>
      <c r="F582">
        <v>60.1</v>
      </c>
      <c r="G582" s="4">
        <f t="shared" si="36"/>
        <v>59.748436088836378</v>
      </c>
      <c r="H582" s="4">
        <f t="shared" si="36"/>
        <v>65.31276523781608</v>
      </c>
      <c r="I582" s="5">
        <f t="shared" si="37"/>
        <v>-1.0000000000000009E-2</v>
      </c>
      <c r="J582" s="5">
        <f t="shared" si="38"/>
        <v>0.13846403979133309</v>
      </c>
      <c r="K582" s="5">
        <f t="shared" si="39"/>
        <v>0.12846403979133286</v>
      </c>
      <c r="L582" s="5">
        <v>6.1072999999999988E-2</v>
      </c>
    </row>
    <row r="583" spans="1:12">
      <c r="A583" s="3" t="s">
        <v>1124</v>
      </c>
      <c r="B583" s="3" t="s">
        <v>1125</v>
      </c>
      <c r="C583">
        <v>0.11</v>
      </c>
      <c r="D583">
        <v>0.27</v>
      </c>
      <c r="E583">
        <v>39.299999999999997</v>
      </c>
      <c r="F583">
        <v>46.9</v>
      </c>
      <c r="G583" s="4">
        <f t="shared" si="36"/>
        <v>42.413669694623984</v>
      </c>
      <c r="H583" s="4">
        <f t="shared" si="36"/>
        <v>56.552387118696664</v>
      </c>
      <c r="I583" s="5">
        <f t="shared" si="37"/>
        <v>0.16000000000000003</v>
      </c>
      <c r="J583" s="5">
        <f t="shared" si="38"/>
        <v>0.25505861025677001</v>
      </c>
      <c r="K583" s="5">
        <f t="shared" si="39"/>
        <v>0.41505861025677021</v>
      </c>
      <c r="L583" s="5">
        <v>0.14698799999999995</v>
      </c>
    </row>
    <row r="584" spans="1:12">
      <c r="A584" s="3" t="s">
        <v>1126</v>
      </c>
      <c r="B584" s="3" t="s">
        <v>1127</v>
      </c>
      <c r="C584">
        <v>0.17</v>
      </c>
      <c r="D584">
        <v>0.25</v>
      </c>
      <c r="E584">
        <v>609.1</v>
      </c>
      <c r="F584">
        <v>502.6</v>
      </c>
      <c r="G584" s="4">
        <f t="shared" si="36"/>
        <v>685.27312302395387</v>
      </c>
      <c r="H584" s="4">
        <f t="shared" si="36"/>
        <v>597.6954960003676</v>
      </c>
      <c r="I584" s="5">
        <f t="shared" si="37"/>
        <v>7.9999999999999988E-2</v>
      </c>
      <c r="J584" s="5">
        <f t="shared" si="38"/>
        <v>-0.27726843320302053</v>
      </c>
      <c r="K584" s="5">
        <f t="shared" si="39"/>
        <v>-0.19726843320302065</v>
      </c>
      <c r="L584" s="5">
        <v>-0.11036000000000001</v>
      </c>
    </row>
    <row r="585" spans="1:12">
      <c r="A585" s="3" t="s">
        <v>1128</v>
      </c>
      <c r="B585" s="3" t="s">
        <v>1129</v>
      </c>
      <c r="C585">
        <v>-0.08</v>
      </c>
      <c r="D585">
        <v>-0.19</v>
      </c>
      <c r="E585">
        <v>1219.9000000000001</v>
      </c>
      <c r="F585">
        <v>953.3</v>
      </c>
      <c r="G585" s="4">
        <f t="shared" si="36"/>
        <v>1154.0957232405547</v>
      </c>
      <c r="H585" s="4">
        <f t="shared" si="36"/>
        <v>835.66823413057625</v>
      </c>
      <c r="I585" s="5">
        <f t="shared" si="37"/>
        <v>-0.11</v>
      </c>
      <c r="J585" s="5">
        <f t="shared" si="38"/>
        <v>-0.35576068773150471</v>
      </c>
      <c r="K585" s="5">
        <f t="shared" si="39"/>
        <v>-0.46576068773150464</v>
      </c>
      <c r="L585" s="5">
        <v>-0.27689369999999996</v>
      </c>
    </row>
    <row r="586" spans="1:12">
      <c r="A586" s="3" t="s">
        <v>1130</v>
      </c>
      <c r="B586" s="3" t="s">
        <v>1130</v>
      </c>
      <c r="C586">
        <v>0.11</v>
      </c>
      <c r="D586">
        <v>0.28999999999999998</v>
      </c>
      <c r="E586">
        <v>46.1</v>
      </c>
      <c r="F586">
        <v>47.8</v>
      </c>
      <c r="G586" s="4">
        <f t="shared" si="36"/>
        <v>49.7524217028541</v>
      </c>
      <c r="H586" s="4">
        <f t="shared" si="36"/>
        <v>58.442205273680869</v>
      </c>
      <c r="I586" s="5">
        <f t="shared" si="37"/>
        <v>0.18</v>
      </c>
      <c r="J586" s="5">
        <f t="shared" si="38"/>
        <v>5.2243867551410604E-2</v>
      </c>
      <c r="K586" s="5">
        <f t="shared" si="39"/>
        <v>0.23224386755141033</v>
      </c>
      <c r="L586" s="5">
        <v>0.69754399999999994</v>
      </c>
    </row>
    <row r="587" spans="1:12">
      <c r="A587" s="3" t="s">
        <v>1131</v>
      </c>
      <c r="B587" s="3" t="s">
        <v>1132</v>
      </c>
      <c r="C587">
        <v>0.28000000000000003</v>
      </c>
      <c r="D587">
        <v>0.36</v>
      </c>
      <c r="E587">
        <v>38.200000000000003</v>
      </c>
      <c r="F587">
        <v>36.799999999999997</v>
      </c>
      <c r="G587" s="4">
        <f t="shared" si="36"/>
        <v>46.382244583890795</v>
      </c>
      <c r="H587" s="4">
        <f t="shared" si="36"/>
        <v>47.23007303031487</v>
      </c>
      <c r="I587" s="5">
        <f t="shared" si="37"/>
        <v>7.999999999999996E-2</v>
      </c>
      <c r="J587" s="5">
        <f t="shared" si="38"/>
        <v>-5.3866871978735964E-2</v>
      </c>
      <c r="K587" s="5">
        <f t="shared" si="39"/>
        <v>2.6133128021263791E-2</v>
      </c>
      <c r="L587" s="5">
        <v>-7.6726000000000016E-2</v>
      </c>
    </row>
    <row r="588" spans="1:12">
      <c r="A588" s="3" t="s">
        <v>1133</v>
      </c>
      <c r="B588" s="3" t="s">
        <v>1134</v>
      </c>
      <c r="C588">
        <v>0.22</v>
      </c>
      <c r="D588">
        <v>0.2</v>
      </c>
      <c r="E588">
        <v>67.8</v>
      </c>
      <c r="F588">
        <v>69.099999999999994</v>
      </c>
      <c r="G588" s="4">
        <f t="shared" si="36"/>
        <v>78.968937162561303</v>
      </c>
      <c r="H588" s="4">
        <f t="shared" si="36"/>
        <v>79.375056330295124</v>
      </c>
      <c r="I588" s="5">
        <f t="shared" si="37"/>
        <v>-1.999999999999999E-2</v>
      </c>
      <c r="J588" s="5">
        <f t="shared" si="38"/>
        <v>2.7400437251914628E-2</v>
      </c>
      <c r="K588" s="5">
        <f t="shared" si="39"/>
        <v>7.4004372519146872E-3</v>
      </c>
      <c r="L588" s="5">
        <v>5.1190000000000013E-2</v>
      </c>
    </row>
    <row r="589" spans="1:12">
      <c r="A589" s="3" t="s">
        <v>1135</v>
      </c>
      <c r="B589" s="3" t="s">
        <v>1136</v>
      </c>
      <c r="C589">
        <v>-0.02</v>
      </c>
      <c r="D589">
        <v>0.25</v>
      </c>
      <c r="E589">
        <v>72.2</v>
      </c>
      <c r="F589">
        <v>49.4</v>
      </c>
      <c r="G589" s="4">
        <f t="shared" si="36"/>
        <v>71.206001264420536</v>
      </c>
      <c r="H589" s="4">
        <f t="shared" si="36"/>
        <v>58.746831481134414</v>
      </c>
      <c r="I589" s="5">
        <f t="shared" si="37"/>
        <v>0.27</v>
      </c>
      <c r="J589" s="5">
        <f t="shared" si="38"/>
        <v>-0.54748779530249359</v>
      </c>
      <c r="K589" s="5">
        <f t="shared" si="39"/>
        <v>-0.27748779530249351</v>
      </c>
      <c r="L589" s="5">
        <v>-0.4258825</v>
      </c>
    </row>
    <row r="590" spans="1:12">
      <c r="A590" s="3" t="s">
        <v>1137</v>
      </c>
      <c r="B590" s="3" t="s">
        <v>1138</v>
      </c>
      <c r="C590">
        <v>-0.13</v>
      </c>
      <c r="D590">
        <v>-0.12</v>
      </c>
      <c r="E590">
        <v>369.4</v>
      </c>
      <c r="F590">
        <v>306.3</v>
      </c>
      <c r="G590" s="4">
        <f t="shared" si="36"/>
        <v>337.56933771474058</v>
      </c>
      <c r="H590" s="4">
        <f t="shared" si="36"/>
        <v>281.85347738639928</v>
      </c>
      <c r="I590" s="5">
        <f t="shared" si="37"/>
        <v>1.0000000000000009E-2</v>
      </c>
      <c r="J590" s="5">
        <f t="shared" si="38"/>
        <v>-0.27023849938348032</v>
      </c>
      <c r="K590" s="5">
        <f t="shared" si="39"/>
        <v>-0.26023849938348043</v>
      </c>
      <c r="L590" s="5">
        <v>-0.2619841</v>
      </c>
    </row>
    <row r="591" spans="1:12">
      <c r="A591" s="3" t="s">
        <v>1139</v>
      </c>
      <c r="B591" s="3" t="s">
        <v>1140</v>
      </c>
      <c r="C591">
        <v>0</v>
      </c>
      <c r="D591">
        <v>-0.18</v>
      </c>
      <c r="E591">
        <v>881.2</v>
      </c>
      <c r="F591">
        <v>346.8</v>
      </c>
      <c r="G591" s="4">
        <f t="shared" si="36"/>
        <v>881.2</v>
      </c>
      <c r="H591" s="4">
        <f t="shared" si="36"/>
        <v>306.12139911359913</v>
      </c>
      <c r="I591" s="5">
        <f t="shared" si="37"/>
        <v>-0.18</v>
      </c>
      <c r="J591" s="5">
        <f t="shared" si="38"/>
        <v>-1.3453655964790483</v>
      </c>
      <c r="K591" s="5">
        <f t="shared" si="39"/>
        <v>-1.525365596479048</v>
      </c>
      <c r="L591" s="5">
        <v>-1.1966730000000001</v>
      </c>
    </row>
    <row r="592" spans="1:12">
      <c r="A592" s="3" t="s">
        <v>1141</v>
      </c>
      <c r="B592" s="3" t="s">
        <v>1142</v>
      </c>
      <c r="C592">
        <v>0.3</v>
      </c>
      <c r="D592">
        <v>0.25</v>
      </c>
      <c r="E592">
        <v>46.4</v>
      </c>
      <c r="F592">
        <v>57.7</v>
      </c>
      <c r="G592" s="4">
        <f t="shared" si="36"/>
        <v>57.125100779204118</v>
      </c>
      <c r="H592" s="4">
        <f t="shared" si="36"/>
        <v>68.617250535657007</v>
      </c>
      <c r="I592" s="5">
        <f t="shared" si="37"/>
        <v>-4.9999999999999989E-2</v>
      </c>
      <c r="J592" s="5">
        <f t="shared" si="38"/>
        <v>0.31444651351791048</v>
      </c>
      <c r="K592" s="5">
        <f t="shared" si="39"/>
        <v>0.26444651351791026</v>
      </c>
      <c r="L592" s="5">
        <v>-0.16315300000000002</v>
      </c>
    </row>
    <row r="593" spans="1:12">
      <c r="A593" s="3" t="s">
        <v>1143</v>
      </c>
      <c r="B593" s="3" t="s">
        <v>1144</v>
      </c>
      <c r="C593">
        <v>-0.14000000000000001</v>
      </c>
      <c r="D593">
        <v>-0.05</v>
      </c>
      <c r="E593">
        <v>695.4</v>
      </c>
      <c r="F593">
        <v>883.4</v>
      </c>
      <c r="G593" s="4">
        <f t="shared" si="36"/>
        <v>631.08882060755366</v>
      </c>
      <c r="H593" s="4">
        <f t="shared" si="36"/>
        <v>853.30815297220852</v>
      </c>
      <c r="I593" s="5">
        <f t="shared" si="37"/>
        <v>9.0000000000000011E-2</v>
      </c>
      <c r="J593" s="5">
        <f t="shared" si="38"/>
        <v>0.34522376531252524</v>
      </c>
      <c r="K593" s="5">
        <f t="shared" si="39"/>
        <v>0.43522376531252505</v>
      </c>
      <c r="L593" s="5">
        <v>0.392264</v>
      </c>
    </row>
    <row r="594" spans="1:12">
      <c r="A594" s="3" t="s">
        <v>1145</v>
      </c>
      <c r="B594" s="3" t="s">
        <v>1146</v>
      </c>
      <c r="C594">
        <v>0.11</v>
      </c>
      <c r="D594">
        <v>0.13</v>
      </c>
      <c r="E594">
        <v>24.2</v>
      </c>
      <c r="F594">
        <v>25.2</v>
      </c>
      <c r="G594" s="4">
        <f t="shared" si="36"/>
        <v>26.117323323407138</v>
      </c>
      <c r="H594" s="4">
        <f t="shared" si="36"/>
        <v>27.576201271770632</v>
      </c>
      <c r="I594" s="5">
        <f t="shared" si="37"/>
        <v>2.0000000000000004E-2</v>
      </c>
      <c r="J594" s="5">
        <f t="shared" si="38"/>
        <v>5.8416686225322083E-2</v>
      </c>
      <c r="K594" s="5">
        <f t="shared" si="39"/>
        <v>7.8416686225321594E-2</v>
      </c>
      <c r="L594" s="5">
        <v>2.6446999999999998E-2</v>
      </c>
    </row>
    <row r="595" spans="1:12">
      <c r="A595" s="3" t="s">
        <v>1147</v>
      </c>
      <c r="B595" s="3" t="s">
        <v>1148</v>
      </c>
      <c r="C595">
        <v>0.03</v>
      </c>
      <c r="D595">
        <v>0.02</v>
      </c>
      <c r="E595">
        <v>736.4</v>
      </c>
      <c r="F595">
        <v>854.6</v>
      </c>
      <c r="G595" s="4">
        <f t="shared" si="36"/>
        <v>751.87332937077713</v>
      </c>
      <c r="H595" s="4">
        <f t="shared" si="36"/>
        <v>866.52977142855889</v>
      </c>
      <c r="I595" s="5">
        <f t="shared" si="37"/>
        <v>-9.9999999999999985E-3</v>
      </c>
      <c r="J595" s="5">
        <f t="shared" si="38"/>
        <v>0.21475969033120529</v>
      </c>
      <c r="K595" s="5">
        <f t="shared" si="39"/>
        <v>0.2047596903312052</v>
      </c>
      <c r="L595" s="5">
        <v>0.26815099999999997</v>
      </c>
    </row>
    <row r="596" spans="1:12">
      <c r="A596" s="3" t="s">
        <v>1149</v>
      </c>
      <c r="B596" s="3" t="s">
        <v>1150</v>
      </c>
      <c r="C596">
        <v>0.12</v>
      </c>
      <c r="D596">
        <v>-0.2</v>
      </c>
      <c r="E596">
        <v>4.4000000000000004</v>
      </c>
      <c r="F596">
        <v>5.7</v>
      </c>
      <c r="G596" s="4">
        <f t="shared" si="36"/>
        <v>4.7816333951146559</v>
      </c>
      <c r="H596" s="4">
        <f t="shared" si="36"/>
        <v>4.9621382107879075</v>
      </c>
      <c r="I596" s="5">
        <f t="shared" si="37"/>
        <v>-0.32</v>
      </c>
      <c r="J596" s="5">
        <f t="shared" si="38"/>
        <v>0.37345839552744442</v>
      </c>
      <c r="K596" s="5">
        <f t="shared" si="39"/>
        <v>5.3458395527444184E-2</v>
      </c>
      <c r="L596" s="5">
        <v>-0.17196399999999998</v>
      </c>
    </row>
    <row r="597" spans="1:12">
      <c r="A597" s="3" t="s">
        <v>1151</v>
      </c>
      <c r="B597" s="3" t="s">
        <v>1152</v>
      </c>
      <c r="C597">
        <v>0.28000000000000003</v>
      </c>
      <c r="D597">
        <v>0.13</v>
      </c>
      <c r="E597">
        <v>2.6</v>
      </c>
      <c r="F597">
        <v>3.2</v>
      </c>
      <c r="G597" s="4">
        <f t="shared" si="36"/>
        <v>3.1569066994271222</v>
      </c>
      <c r="H597" s="4">
        <f t="shared" si="36"/>
        <v>3.5017398440343666</v>
      </c>
      <c r="I597" s="5">
        <f t="shared" si="37"/>
        <v>-0.15000000000000002</v>
      </c>
      <c r="J597" s="5">
        <f t="shared" si="38"/>
        <v>0.29956028185890793</v>
      </c>
      <c r="K597" s="5">
        <f t="shared" si="39"/>
        <v>0.1495602818589078</v>
      </c>
      <c r="L597" s="5">
        <v>-0.19225200000000001</v>
      </c>
    </row>
    <row r="598" spans="1:12">
      <c r="A598" s="3" t="s">
        <v>1153</v>
      </c>
      <c r="B598" s="3" t="s">
        <v>1154</v>
      </c>
      <c r="C598">
        <v>-0.1</v>
      </c>
      <c r="D598">
        <v>-0.11</v>
      </c>
      <c r="E598">
        <v>219.7</v>
      </c>
      <c r="F598">
        <v>259.8</v>
      </c>
      <c r="G598" s="4">
        <f t="shared" si="36"/>
        <v>204.98734824063658</v>
      </c>
      <c r="H598" s="4">
        <f t="shared" si="36"/>
        <v>240.72757847911834</v>
      </c>
      <c r="I598" s="5">
        <f t="shared" si="37"/>
        <v>-9.999999999999995E-3</v>
      </c>
      <c r="J598" s="5">
        <f t="shared" si="38"/>
        <v>0.24186656102460483</v>
      </c>
      <c r="K598" s="5">
        <f t="shared" si="39"/>
        <v>0.23186656102460471</v>
      </c>
      <c r="L598" s="5">
        <v>0.25280900000000001</v>
      </c>
    </row>
    <row r="599" spans="1:12">
      <c r="A599" s="3" t="s">
        <v>1155</v>
      </c>
      <c r="B599" s="3" t="s">
        <v>1156</v>
      </c>
      <c r="C599">
        <v>-0.13</v>
      </c>
      <c r="D599">
        <v>-0.03</v>
      </c>
      <c r="E599">
        <v>63.6</v>
      </c>
      <c r="F599">
        <v>66.099999999999994</v>
      </c>
      <c r="G599" s="4">
        <f t="shared" si="36"/>
        <v>58.119680234589879</v>
      </c>
      <c r="H599" s="4">
        <f t="shared" si="36"/>
        <v>64.739681670495855</v>
      </c>
      <c r="I599" s="5">
        <f t="shared" si="37"/>
        <v>0.1</v>
      </c>
      <c r="J599" s="5">
        <f t="shared" si="38"/>
        <v>5.5623506223336235E-2</v>
      </c>
      <c r="K599" s="5">
        <f t="shared" si="39"/>
        <v>0.15562350622333601</v>
      </c>
      <c r="L599" s="5">
        <v>-5.6074000000000013E-2</v>
      </c>
    </row>
    <row r="600" spans="1:12">
      <c r="A600" s="3" t="s">
        <v>1157</v>
      </c>
      <c r="B600" s="3" t="s">
        <v>1158</v>
      </c>
      <c r="C600">
        <v>-0.13</v>
      </c>
      <c r="D600">
        <v>0.13</v>
      </c>
      <c r="E600">
        <v>152.5</v>
      </c>
      <c r="F600">
        <v>129.69999999999999</v>
      </c>
      <c r="G600" s="4">
        <f t="shared" si="36"/>
        <v>139.35929615998359</v>
      </c>
      <c r="H600" s="4">
        <f t="shared" si="36"/>
        <v>141.9298930535179</v>
      </c>
      <c r="I600" s="5">
        <f t="shared" si="37"/>
        <v>0.26</v>
      </c>
      <c r="J600" s="5">
        <f t="shared" si="38"/>
        <v>-0.23363076308591166</v>
      </c>
      <c r="K600" s="5">
        <f t="shared" si="39"/>
        <v>2.636923691408815E-2</v>
      </c>
      <c r="L600" s="5">
        <v>-0.13792700000000002</v>
      </c>
    </row>
    <row r="601" spans="1:12">
      <c r="A601" s="3" t="s">
        <v>1159</v>
      </c>
      <c r="B601" s="3" t="s">
        <v>1160</v>
      </c>
      <c r="C601">
        <v>0.15</v>
      </c>
      <c r="D601">
        <v>0.31</v>
      </c>
      <c r="E601">
        <v>39.6</v>
      </c>
      <c r="F601">
        <v>39.799999999999997</v>
      </c>
      <c r="G601" s="4">
        <f t="shared" si="36"/>
        <v>43.938951093886665</v>
      </c>
      <c r="H601" s="4">
        <f t="shared" si="36"/>
        <v>49.340366457571655</v>
      </c>
      <c r="I601" s="5">
        <f t="shared" si="37"/>
        <v>0.16</v>
      </c>
      <c r="J601" s="5">
        <f t="shared" si="38"/>
        <v>7.2680004640391068E-3</v>
      </c>
      <c r="K601" s="5">
        <f t="shared" si="39"/>
        <v>0.16726800046403875</v>
      </c>
      <c r="L601" s="5">
        <v>9.0075999999999989E-2</v>
      </c>
    </row>
    <row r="602" spans="1:12">
      <c r="A602" s="3" t="s">
        <v>1161</v>
      </c>
      <c r="B602" s="3" t="s">
        <v>1162</v>
      </c>
      <c r="C602">
        <v>0.03</v>
      </c>
      <c r="D602">
        <v>-7.0000000000000007E-2</v>
      </c>
      <c r="E602">
        <v>9298</v>
      </c>
      <c r="F602">
        <v>7107.3</v>
      </c>
      <c r="G602" s="4">
        <f t="shared" si="36"/>
        <v>9493.3707448254845</v>
      </c>
      <c r="H602" s="4">
        <f t="shared" si="36"/>
        <v>6770.6840434976757</v>
      </c>
      <c r="I602" s="5">
        <f t="shared" si="37"/>
        <v>-0.1</v>
      </c>
      <c r="J602" s="5">
        <f t="shared" si="38"/>
        <v>-0.38761882893865335</v>
      </c>
      <c r="K602" s="5">
        <f t="shared" si="39"/>
        <v>-0.48761882893865394</v>
      </c>
      <c r="L602" s="5">
        <v>-0.35323216000000002</v>
      </c>
    </row>
    <row r="603" spans="1:12">
      <c r="A603" s="3" t="s">
        <v>1163</v>
      </c>
      <c r="B603" s="3" t="s">
        <v>1164</v>
      </c>
      <c r="C603">
        <v>-0.14000000000000001</v>
      </c>
      <c r="D603">
        <v>-0.01</v>
      </c>
      <c r="E603">
        <v>140.80000000000001</v>
      </c>
      <c r="F603">
        <v>137.1</v>
      </c>
      <c r="G603" s="4">
        <f t="shared" si="36"/>
        <v>127.77869706865626</v>
      </c>
      <c r="H603" s="4">
        <f t="shared" si="36"/>
        <v>136.15298112441761</v>
      </c>
      <c r="I603" s="5">
        <f t="shared" si="37"/>
        <v>0.13</v>
      </c>
      <c r="J603" s="5">
        <f t="shared" si="38"/>
        <v>-3.8418762858071491E-2</v>
      </c>
      <c r="K603" s="5">
        <f t="shared" si="39"/>
        <v>9.1581237141928507E-2</v>
      </c>
      <c r="L603" s="5">
        <v>-6.8937999999999999E-2</v>
      </c>
    </row>
    <row r="604" spans="1:12">
      <c r="A604" s="3" t="s">
        <v>1165</v>
      </c>
      <c r="B604" s="3" t="s">
        <v>1166</v>
      </c>
      <c r="C604">
        <v>-0.05</v>
      </c>
      <c r="D604">
        <v>0.1</v>
      </c>
      <c r="E604">
        <v>115.9</v>
      </c>
      <c r="F604">
        <v>90.6</v>
      </c>
      <c r="G604" s="4">
        <f t="shared" si="36"/>
        <v>111.9520205223896</v>
      </c>
      <c r="H604" s="4">
        <f t="shared" si="36"/>
        <v>97.102675705788158</v>
      </c>
      <c r="I604" s="5">
        <f t="shared" si="37"/>
        <v>0.15000000000000002</v>
      </c>
      <c r="J604" s="5">
        <f t="shared" si="38"/>
        <v>-0.35529761096023682</v>
      </c>
      <c r="K604" s="5">
        <f t="shared" si="39"/>
        <v>-0.20529761096023674</v>
      </c>
      <c r="L604" s="5">
        <v>-0.29233720000000002</v>
      </c>
    </row>
    <row r="605" spans="1:12">
      <c r="A605" s="3" t="s">
        <v>1167</v>
      </c>
      <c r="B605" s="3" t="s">
        <v>1168</v>
      </c>
      <c r="C605">
        <v>-0.03</v>
      </c>
      <c r="D605">
        <v>-0.21</v>
      </c>
      <c r="E605">
        <v>144.30000000000001</v>
      </c>
      <c r="F605">
        <v>126.9</v>
      </c>
      <c r="G605" s="4">
        <f t="shared" si="36"/>
        <v>141.33034894179355</v>
      </c>
      <c r="H605" s="4">
        <f t="shared" si="36"/>
        <v>109.70977465296809</v>
      </c>
      <c r="I605" s="5">
        <f t="shared" si="37"/>
        <v>-0.18</v>
      </c>
      <c r="J605" s="5">
        <f t="shared" si="38"/>
        <v>-0.18537923065009224</v>
      </c>
      <c r="K605" s="5">
        <f t="shared" si="39"/>
        <v>-0.36537923065009226</v>
      </c>
      <c r="L605" s="5">
        <v>-0.71442300000000003</v>
      </c>
    </row>
    <row r="606" spans="1:12">
      <c r="A606" s="3" t="s">
        <v>1169</v>
      </c>
      <c r="B606" s="3" t="s">
        <v>1169</v>
      </c>
      <c r="C606">
        <v>0.01</v>
      </c>
      <c r="D606">
        <v>0.26</v>
      </c>
      <c r="E606">
        <v>194.6</v>
      </c>
      <c r="F606">
        <v>185.4</v>
      </c>
      <c r="G606" s="4">
        <f t="shared" si="36"/>
        <v>195.95355004103749</v>
      </c>
      <c r="H606" s="4">
        <f t="shared" si="36"/>
        <v>222.01255183634936</v>
      </c>
      <c r="I606" s="5">
        <f t="shared" si="37"/>
        <v>0.25</v>
      </c>
      <c r="J606" s="5">
        <f t="shared" si="38"/>
        <v>-6.9870466155580735E-2</v>
      </c>
      <c r="K606" s="5">
        <f t="shared" si="39"/>
        <v>0.18012953384441921</v>
      </c>
      <c r="L606" s="5">
        <v>0.22584699999999996</v>
      </c>
    </row>
    <row r="607" spans="1:12">
      <c r="A607" s="3" t="s">
        <v>1170</v>
      </c>
      <c r="B607" s="3" t="s">
        <v>1171</v>
      </c>
      <c r="C607">
        <v>-0.03</v>
      </c>
      <c r="D607">
        <v>0</v>
      </c>
      <c r="E607">
        <v>37.6</v>
      </c>
      <c r="F607">
        <v>36</v>
      </c>
      <c r="G607" s="4">
        <f t="shared" si="36"/>
        <v>36.826203189268448</v>
      </c>
      <c r="H607" s="4">
        <f t="shared" si="36"/>
        <v>36</v>
      </c>
      <c r="I607" s="5">
        <f t="shared" si="37"/>
        <v>0.03</v>
      </c>
      <c r="J607" s="5">
        <f t="shared" si="38"/>
        <v>-6.2735755347962746E-2</v>
      </c>
      <c r="K607" s="5">
        <f t="shared" si="39"/>
        <v>-3.2735755347962532E-2</v>
      </c>
      <c r="L607" s="5">
        <v>-0.15693600000000002</v>
      </c>
    </row>
    <row r="608" spans="1:12">
      <c r="A608" s="3" t="s">
        <v>1172</v>
      </c>
      <c r="B608" s="3" t="s">
        <v>1173</v>
      </c>
      <c r="C608">
        <v>0.16</v>
      </c>
      <c r="D608">
        <v>0.08</v>
      </c>
      <c r="E608">
        <v>41.4</v>
      </c>
      <c r="F608">
        <v>70.099999999999994</v>
      </c>
      <c r="G608" s="4">
        <f t="shared" si="36"/>
        <v>46.255687516189909</v>
      </c>
      <c r="H608" s="4">
        <f t="shared" si="36"/>
        <v>74.096964643352749</v>
      </c>
      <c r="I608" s="5">
        <f t="shared" si="37"/>
        <v>-0.08</v>
      </c>
      <c r="J608" s="5">
        <f t="shared" si="38"/>
        <v>0.75978367651129786</v>
      </c>
      <c r="K608" s="5">
        <f t="shared" si="39"/>
        <v>0.67978367651129756</v>
      </c>
      <c r="L608" s="5">
        <v>0.10606199999999999</v>
      </c>
    </row>
    <row r="609" spans="1:12">
      <c r="A609" s="3" t="s">
        <v>1174</v>
      </c>
      <c r="B609" s="3" t="s">
        <v>1175</v>
      </c>
      <c r="C609">
        <v>0.03</v>
      </c>
      <c r="D609">
        <v>0.17</v>
      </c>
      <c r="E609">
        <v>97.8</v>
      </c>
      <c r="F609">
        <v>97</v>
      </c>
      <c r="G609" s="4">
        <f t="shared" si="36"/>
        <v>99.854985894163505</v>
      </c>
      <c r="H609" s="4">
        <f t="shared" si="36"/>
        <v>109.13067301481452</v>
      </c>
      <c r="I609" s="5">
        <f t="shared" si="37"/>
        <v>0.14000000000000001</v>
      </c>
      <c r="J609" s="5">
        <f t="shared" si="38"/>
        <v>-1.1849717877743584E-2</v>
      </c>
      <c r="K609" s="5">
        <f t="shared" si="39"/>
        <v>0.12815028212225643</v>
      </c>
      <c r="L609" s="5">
        <v>-2.1436999999999984E-2</v>
      </c>
    </row>
    <row r="610" spans="1:12">
      <c r="A610" s="3" t="s">
        <v>1176</v>
      </c>
      <c r="B610" s="3" t="s">
        <v>1176</v>
      </c>
      <c r="C610">
        <v>0.01</v>
      </c>
      <c r="D610">
        <v>-0.02</v>
      </c>
      <c r="E610">
        <v>71.599999999999994</v>
      </c>
      <c r="F610">
        <v>76.8</v>
      </c>
      <c r="G610" s="4">
        <f t="shared" si="36"/>
        <v>72.098017384061066</v>
      </c>
      <c r="H610" s="4">
        <f t="shared" si="36"/>
        <v>75.74267170508999</v>
      </c>
      <c r="I610" s="5">
        <f t="shared" si="37"/>
        <v>-0.03</v>
      </c>
      <c r="J610" s="5">
        <f t="shared" si="38"/>
        <v>0.10114672345689973</v>
      </c>
      <c r="K610" s="5">
        <f t="shared" si="39"/>
        <v>7.1146723456899943E-2</v>
      </c>
      <c r="L610" s="5">
        <v>0.23813100000000004</v>
      </c>
    </row>
    <row r="611" spans="1:12">
      <c r="A611" s="3" t="s">
        <v>1177</v>
      </c>
      <c r="B611" s="3" t="s">
        <v>1178</v>
      </c>
      <c r="C611">
        <v>-0.01</v>
      </c>
      <c r="D611">
        <v>0.03</v>
      </c>
      <c r="E611">
        <v>160.1</v>
      </c>
      <c r="F611">
        <v>130.9</v>
      </c>
      <c r="G611" s="4">
        <f t="shared" si="36"/>
        <v>158.99410851946942</v>
      </c>
      <c r="H611" s="4">
        <f t="shared" si="36"/>
        <v>133.65048725507162</v>
      </c>
      <c r="I611" s="5">
        <f t="shared" si="37"/>
        <v>0.04</v>
      </c>
      <c r="J611" s="5">
        <f t="shared" si="38"/>
        <v>-0.29050821057101606</v>
      </c>
      <c r="K611" s="5">
        <f t="shared" si="39"/>
        <v>-0.25050821057101569</v>
      </c>
      <c r="L611" s="5">
        <v>-8.5317000000000032E-2</v>
      </c>
    </row>
    <row r="612" spans="1:12">
      <c r="A612" s="3" t="s">
        <v>1179</v>
      </c>
      <c r="B612" s="3" t="s">
        <v>1180</v>
      </c>
      <c r="C612">
        <v>0.05</v>
      </c>
      <c r="D612">
        <v>0.24</v>
      </c>
      <c r="E612">
        <v>112.1</v>
      </c>
      <c r="F612">
        <v>86.5</v>
      </c>
      <c r="G612" s="4">
        <f t="shared" si="36"/>
        <v>116.05319796261843</v>
      </c>
      <c r="H612" s="4">
        <f t="shared" si="36"/>
        <v>102.15586521365437</v>
      </c>
      <c r="I612" s="5">
        <f t="shared" si="37"/>
        <v>0.19</v>
      </c>
      <c r="J612" s="5">
        <f t="shared" si="38"/>
        <v>-0.37401424028133973</v>
      </c>
      <c r="K612" s="5">
        <f t="shared" si="39"/>
        <v>-0.18401424028134</v>
      </c>
      <c r="L612" s="5">
        <v>-0.46843299999999999</v>
      </c>
    </row>
    <row r="613" spans="1:12">
      <c r="A613" s="3" t="s">
        <v>1181</v>
      </c>
      <c r="B613" s="3" t="s">
        <v>1182</v>
      </c>
      <c r="C613">
        <v>0</v>
      </c>
      <c r="D613">
        <v>0.04</v>
      </c>
      <c r="E613">
        <v>4484.3</v>
      </c>
      <c r="F613">
        <v>3602.3</v>
      </c>
      <c r="G613" s="4">
        <f t="shared" si="36"/>
        <v>4484.3</v>
      </c>
      <c r="H613" s="4">
        <f t="shared" si="36"/>
        <v>3703.5744377631486</v>
      </c>
      <c r="I613" s="5">
        <f t="shared" si="37"/>
        <v>0.04</v>
      </c>
      <c r="J613" s="5">
        <f t="shared" si="38"/>
        <v>-0.31596446370330472</v>
      </c>
      <c r="K613" s="5">
        <f t="shared" si="39"/>
        <v>-0.27596446370330474</v>
      </c>
      <c r="L613" s="5">
        <v>-0.26965830000000002</v>
      </c>
    </row>
    <row r="614" spans="1:12">
      <c r="A614" s="3" t="s">
        <v>1183</v>
      </c>
      <c r="B614" s="3" t="s">
        <v>1184</v>
      </c>
      <c r="C614">
        <v>7.0000000000000007E-2</v>
      </c>
      <c r="D614">
        <v>-0.03</v>
      </c>
      <c r="E614">
        <v>84.9</v>
      </c>
      <c r="F614">
        <v>106.2</v>
      </c>
      <c r="G614" s="4">
        <f t="shared" si="36"/>
        <v>89.120946439598427</v>
      </c>
      <c r="H614" s="4">
        <f t="shared" si="36"/>
        <v>104.01443560373163</v>
      </c>
      <c r="I614" s="5">
        <f t="shared" si="37"/>
        <v>-0.1</v>
      </c>
      <c r="J614" s="5">
        <f t="shared" si="38"/>
        <v>0.32294730725111515</v>
      </c>
      <c r="K614" s="5">
        <f t="shared" si="39"/>
        <v>0.22294730725111489</v>
      </c>
      <c r="L614" s="5">
        <v>-0.120501</v>
      </c>
    </row>
    <row r="615" spans="1:12">
      <c r="A615" s="3" t="s">
        <v>1185</v>
      </c>
      <c r="B615" s="3" t="s">
        <v>1186</v>
      </c>
      <c r="C615">
        <v>-0.17</v>
      </c>
      <c r="D615">
        <v>0.22</v>
      </c>
      <c r="E615">
        <v>96</v>
      </c>
      <c r="F615">
        <v>98.5</v>
      </c>
      <c r="G615" s="4">
        <f t="shared" si="36"/>
        <v>85.328897391990736</v>
      </c>
      <c r="H615" s="4">
        <f t="shared" si="36"/>
        <v>114.7262582671429</v>
      </c>
      <c r="I615" s="5">
        <f t="shared" si="37"/>
        <v>0.39</v>
      </c>
      <c r="J615" s="5">
        <f t="shared" si="38"/>
        <v>3.7089318735220186E-2</v>
      </c>
      <c r="K615" s="5">
        <f t="shared" si="39"/>
        <v>0.42708931873522021</v>
      </c>
      <c r="L615" s="5">
        <v>5.8520000000000016E-2</v>
      </c>
    </row>
    <row r="616" spans="1:12">
      <c r="A616" s="3" t="s">
        <v>1187</v>
      </c>
      <c r="B616" s="3" t="s">
        <v>1188</v>
      </c>
      <c r="C616">
        <v>0.21</v>
      </c>
      <c r="D616">
        <v>7.0000000000000007E-2</v>
      </c>
      <c r="E616">
        <v>10</v>
      </c>
      <c r="F616">
        <v>7.9</v>
      </c>
      <c r="G616" s="4">
        <f t="shared" si="36"/>
        <v>11.566881839052874</v>
      </c>
      <c r="H616" s="4">
        <f t="shared" si="36"/>
        <v>8.2927618006222321</v>
      </c>
      <c r="I616" s="5">
        <f t="shared" si="37"/>
        <v>-0.13999999999999999</v>
      </c>
      <c r="J616" s="5">
        <f t="shared" si="38"/>
        <v>-0.34007544159762171</v>
      </c>
      <c r="K616" s="5">
        <f t="shared" si="39"/>
        <v>-0.48007544159762172</v>
      </c>
      <c r="L616" s="5">
        <v>-0.231043</v>
      </c>
    </row>
    <row r="617" spans="1:12">
      <c r="A617" s="3" t="s">
        <v>1189</v>
      </c>
      <c r="B617" s="3" t="s">
        <v>1190</v>
      </c>
      <c r="C617">
        <v>0.01</v>
      </c>
      <c r="D617">
        <v>0.04</v>
      </c>
      <c r="E617">
        <v>476.2</v>
      </c>
      <c r="F617">
        <v>464.9</v>
      </c>
      <c r="G617" s="4">
        <f t="shared" si="36"/>
        <v>479.51223293700951</v>
      </c>
      <c r="H617" s="4">
        <f t="shared" si="36"/>
        <v>477.97011801240529</v>
      </c>
      <c r="I617" s="5">
        <f t="shared" si="37"/>
        <v>0.03</v>
      </c>
      <c r="J617" s="5">
        <f t="shared" si="38"/>
        <v>-3.4647194751369847E-2</v>
      </c>
      <c r="K617" s="5">
        <f t="shared" si="39"/>
        <v>-4.6471947513700394E-3</v>
      </c>
      <c r="L617" s="5">
        <v>0.28461299999999995</v>
      </c>
    </row>
    <row r="618" spans="1:12">
      <c r="A618" s="3" t="s">
        <v>1191</v>
      </c>
      <c r="B618" s="3" t="s">
        <v>1192</v>
      </c>
      <c r="C618">
        <v>0.06</v>
      </c>
      <c r="D618">
        <v>-0.03</v>
      </c>
      <c r="E618">
        <v>44.5</v>
      </c>
      <c r="F618">
        <v>41.8</v>
      </c>
      <c r="G618" s="4">
        <f t="shared" si="36"/>
        <v>46.3897263574299</v>
      </c>
      <c r="H618" s="4">
        <f t="shared" si="36"/>
        <v>40.939768439133537</v>
      </c>
      <c r="I618" s="5">
        <f t="shared" si="37"/>
        <v>-0.09</v>
      </c>
      <c r="J618" s="5">
        <f t="shared" si="38"/>
        <v>-9.0302393772877521E-2</v>
      </c>
      <c r="K618" s="5">
        <f t="shared" si="39"/>
        <v>-0.18030239377287743</v>
      </c>
      <c r="L618" s="5">
        <v>-0.42848779999999997</v>
      </c>
    </row>
    <row r="619" spans="1:12">
      <c r="A619" s="3" t="s">
        <v>1193</v>
      </c>
      <c r="B619" s="3" t="s">
        <v>1194</v>
      </c>
      <c r="C619">
        <v>-0.05</v>
      </c>
      <c r="D619">
        <v>0.38</v>
      </c>
      <c r="E619">
        <v>55.3</v>
      </c>
      <c r="F619">
        <v>54.1</v>
      </c>
      <c r="G619" s="4">
        <f t="shared" si="36"/>
        <v>53.416278989543954</v>
      </c>
      <c r="H619" s="4">
        <f t="shared" si="36"/>
        <v>70.402594379408612</v>
      </c>
      <c r="I619" s="5">
        <f t="shared" si="37"/>
        <v>0.43</v>
      </c>
      <c r="J619" s="5">
        <f t="shared" si="38"/>
        <v>-3.1650886407891689E-2</v>
      </c>
      <c r="K619" s="5">
        <f t="shared" si="39"/>
        <v>0.39834911359210856</v>
      </c>
      <c r="L619" s="5">
        <v>0.86865400000000004</v>
      </c>
    </row>
    <row r="620" spans="1:12">
      <c r="A620" s="3" t="s">
        <v>1195</v>
      </c>
      <c r="B620" s="3" t="s">
        <v>1196</v>
      </c>
      <c r="C620">
        <v>0.01</v>
      </c>
      <c r="D620">
        <v>-0.11</v>
      </c>
      <c r="E620">
        <v>896.3</v>
      </c>
      <c r="F620">
        <v>487</v>
      </c>
      <c r="G620" s="4">
        <f t="shared" si="36"/>
        <v>902.53425951583711</v>
      </c>
      <c r="H620" s="4">
        <f t="shared" si="36"/>
        <v>451.24838614061059</v>
      </c>
      <c r="I620" s="5">
        <f t="shared" si="37"/>
        <v>-0.12</v>
      </c>
      <c r="J620" s="5">
        <f t="shared" si="38"/>
        <v>-0.88005992434094704</v>
      </c>
      <c r="K620" s="5">
        <f t="shared" si="39"/>
        <v>-1.0000599243409471</v>
      </c>
      <c r="L620" s="5">
        <v>-1.3566929999999999</v>
      </c>
    </row>
    <row r="621" spans="1:12">
      <c r="A621" s="3" t="s">
        <v>1197</v>
      </c>
      <c r="B621" s="3" t="s">
        <v>1198</v>
      </c>
      <c r="C621">
        <v>0.12</v>
      </c>
      <c r="D621">
        <v>-0.12</v>
      </c>
      <c r="E621">
        <v>91.9</v>
      </c>
      <c r="F621">
        <v>138.4</v>
      </c>
      <c r="G621" s="4">
        <f t="shared" si="36"/>
        <v>99.870933866144739</v>
      </c>
      <c r="H621" s="4">
        <f t="shared" si="36"/>
        <v>127.35397084648272</v>
      </c>
      <c r="I621" s="5">
        <f t="shared" si="37"/>
        <v>-0.24</v>
      </c>
      <c r="J621" s="5">
        <f t="shared" si="38"/>
        <v>0.59070717634768999</v>
      </c>
      <c r="K621" s="5">
        <f t="shared" si="39"/>
        <v>0.35070717634769022</v>
      </c>
      <c r="L621" s="5">
        <v>6.9093999999999989E-2</v>
      </c>
    </row>
    <row r="622" spans="1:12">
      <c r="A622" s="3" t="s">
        <v>1199</v>
      </c>
      <c r="B622" s="3" t="s">
        <v>1200</v>
      </c>
      <c r="C622">
        <v>-0.13</v>
      </c>
      <c r="D622">
        <v>0.06</v>
      </c>
      <c r="E622">
        <v>81.3</v>
      </c>
      <c r="F622">
        <v>87.6</v>
      </c>
      <c r="G622" s="4">
        <f t="shared" si="36"/>
        <v>74.29449690365027</v>
      </c>
      <c r="H622" s="4">
        <f t="shared" si="36"/>
        <v>91.320000649682228</v>
      </c>
      <c r="I622" s="5">
        <f t="shared" si="37"/>
        <v>0.19</v>
      </c>
      <c r="J622" s="5">
        <f t="shared" si="38"/>
        <v>0.10767551752614576</v>
      </c>
      <c r="K622" s="5">
        <f t="shared" si="39"/>
        <v>0.29767551752614552</v>
      </c>
      <c r="L622" s="5">
        <v>0.19058599999999998</v>
      </c>
    </row>
    <row r="623" spans="1:12">
      <c r="A623" s="3" t="s">
        <v>1201</v>
      </c>
      <c r="B623" s="3" t="s">
        <v>1202</v>
      </c>
      <c r="C623">
        <v>0.11</v>
      </c>
      <c r="D623">
        <v>0.2</v>
      </c>
      <c r="E623">
        <v>30.1</v>
      </c>
      <c r="F623">
        <v>74.2</v>
      </c>
      <c r="G623" s="4">
        <f t="shared" si="36"/>
        <v>32.484769918783265</v>
      </c>
      <c r="H623" s="4">
        <f t="shared" si="36"/>
        <v>85.233417940780001</v>
      </c>
      <c r="I623" s="5">
        <f t="shared" si="37"/>
        <v>9.0000000000000011E-2</v>
      </c>
      <c r="J623" s="5">
        <f t="shared" si="38"/>
        <v>1.3016556998611011</v>
      </c>
      <c r="K623" s="5">
        <f t="shared" si="39"/>
        <v>1.3916556998611012</v>
      </c>
      <c r="L623" s="5">
        <v>0.92164399999999991</v>
      </c>
    </row>
    <row r="624" spans="1:12">
      <c r="A624" s="3" t="s">
        <v>1203</v>
      </c>
      <c r="B624" s="3" t="s">
        <v>1204</v>
      </c>
      <c r="C624">
        <v>0.1</v>
      </c>
      <c r="D624">
        <v>0.01</v>
      </c>
      <c r="E624">
        <v>23.8</v>
      </c>
      <c r="F624">
        <v>29.7</v>
      </c>
      <c r="G624" s="4">
        <f t="shared" si="36"/>
        <v>25.508208408363778</v>
      </c>
      <c r="H624" s="4">
        <f t="shared" si="36"/>
        <v>29.90657983668455</v>
      </c>
      <c r="I624" s="5">
        <f t="shared" si="37"/>
        <v>-9.0000000000000011E-2</v>
      </c>
      <c r="J624" s="5">
        <f t="shared" si="38"/>
        <v>0.31950135749282227</v>
      </c>
      <c r="K624" s="5">
        <f t="shared" si="39"/>
        <v>0.22950135749282241</v>
      </c>
      <c r="L624" s="5">
        <v>-2.9537000000000035E-2</v>
      </c>
    </row>
    <row r="625" spans="1:12">
      <c r="A625" s="3" t="s">
        <v>1205</v>
      </c>
      <c r="B625" s="3" t="s">
        <v>1206</v>
      </c>
      <c r="C625">
        <v>0.08</v>
      </c>
      <c r="D625">
        <v>0.3</v>
      </c>
      <c r="E625">
        <v>114.9</v>
      </c>
      <c r="F625">
        <v>109.5</v>
      </c>
      <c r="G625" s="4">
        <f t="shared" si="36"/>
        <v>121.4513728605026</v>
      </c>
      <c r="H625" s="4">
        <f t="shared" si="36"/>
        <v>134.81031326126833</v>
      </c>
      <c r="I625" s="5">
        <f t="shared" si="37"/>
        <v>0.21999999999999997</v>
      </c>
      <c r="J625" s="5">
        <f t="shared" si="38"/>
        <v>-6.9447928157577526E-2</v>
      </c>
      <c r="K625" s="5">
        <f t="shared" si="39"/>
        <v>0.15055207184242245</v>
      </c>
      <c r="L625" s="5">
        <v>-4.6658000000000033E-2</v>
      </c>
    </row>
    <row r="626" spans="1:12">
      <c r="A626" s="3" t="s">
        <v>1207</v>
      </c>
      <c r="B626" s="3" t="s">
        <v>1208</v>
      </c>
      <c r="C626">
        <v>-0.14000000000000001</v>
      </c>
      <c r="D626">
        <v>-0.09</v>
      </c>
      <c r="E626">
        <v>196</v>
      </c>
      <c r="F626">
        <v>204.9</v>
      </c>
      <c r="G626" s="4">
        <f t="shared" si="36"/>
        <v>177.87375444216354</v>
      </c>
      <c r="H626" s="4">
        <f t="shared" si="36"/>
        <v>192.50821131395105</v>
      </c>
      <c r="I626" s="5">
        <f t="shared" si="37"/>
        <v>5.0000000000000017E-2</v>
      </c>
      <c r="J626" s="5">
        <f t="shared" si="38"/>
        <v>6.4066330008675995E-2</v>
      </c>
      <c r="K626" s="5">
        <f t="shared" si="39"/>
        <v>0.11406633000867623</v>
      </c>
      <c r="L626" s="5">
        <v>-3.1752000000000002E-2</v>
      </c>
    </row>
    <row r="627" spans="1:12">
      <c r="A627" s="3" t="s">
        <v>1209</v>
      </c>
      <c r="B627" s="3" t="s">
        <v>1210</v>
      </c>
      <c r="C627">
        <v>-0.14000000000000001</v>
      </c>
      <c r="D627">
        <v>0.09</v>
      </c>
      <c r="E627">
        <v>56.2</v>
      </c>
      <c r="F627">
        <v>52.3</v>
      </c>
      <c r="G627" s="4">
        <f t="shared" si="36"/>
        <v>51.002576528824441</v>
      </c>
      <c r="H627" s="4">
        <f t="shared" si="36"/>
        <v>55.666560542310712</v>
      </c>
      <c r="I627" s="5">
        <f t="shared" si="37"/>
        <v>0.23</v>
      </c>
      <c r="J627" s="5">
        <f t="shared" si="38"/>
        <v>-0.10375918397398481</v>
      </c>
      <c r="K627" s="5">
        <f t="shared" si="39"/>
        <v>0.12624081602601492</v>
      </c>
      <c r="L627" s="5">
        <v>-4.4690000000000007E-2</v>
      </c>
    </row>
    <row r="628" spans="1:12">
      <c r="A628" s="3" t="s">
        <v>1211</v>
      </c>
      <c r="B628" s="3" t="s">
        <v>1211</v>
      </c>
      <c r="C628">
        <v>0.15</v>
      </c>
      <c r="D628">
        <v>0.16</v>
      </c>
      <c r="E628">
        <v>22.2</v>
      </c>
      <c r="F628">
        <v>25.9</v>
      </c>
      <c r="G628" s="4">
        <f t="shared" si="36"/>
        <v>24.632442279906158</v>
      </c>
      <c r="H628" s="4">
        <f t="shared" si="36"/>
        <v>28.937736876070495</v>
      </c>
      <c r="I628" s="5">
        <f t="shared" si="37"/>
        <v>1.0000000000000009E-2</v>
      </c>
      <c r="J628" s="5">
        <f t="shared" si="38"/>
        <v>0.22239242133644802</v>
      </c>
      <c r="K628" s="5">
        <f t="shared" si="39"/>
        <v>0.23239242133644802</v>
      </c>
      <c r="L628" s="5">
        <v>0.28984700000000002</v>
      </c>
    </row>
    <row r="629" spans="1:12">
      <c r="A629" s="3" t="s">
        <v>1212</v>
      </c>
      <c r="B629" s="3" t="s">
        <v>1213</v>
      </c>
      <c r="C629">
        <v>-0.09</v>
      </c>
      <c r="D629">
        <v>-0.08</v>
      </c>
      <c r="E629">
        <v>155.19999999999999</v>
      </c>
      <c r="F629">
        <v>139.4</v>
      </c>
      <c r="G629" s="4">
        <f t="shared" si="36"/>
        <v>145.81393067801463</v>
      </c>
      <c r="H629" s="4">
        <f t="shared" si="36"/>
        <v>131.8804359535481</v>
      </c>
      <c r="I629" s="5">
        <f t="shared" si="37"/>
        <v>9.999999999999995E-3</v>
      </c>
      <c r="J629" s="5">
        <f t="shared" si="38"/>
        <v>-0.15489799631870438</v>
      </c>
      <c r="K629" s="5">
        <f t="shared" si="39"/>
        <v>-0.14489799631870429</v>
      </c>
      <c r="L629" s="5">
        <v>-0.23910700000000001</v>
      </c>
    </row>
    <row r="630" spans="1:12">
      <c r="A630" s="3" t="s">
        <v>1214</v>
      </c>
      <c r="B630" s="3" t="s">
        <v>1215</v>
      </c>
      <c r="C630">
        <v>0.04</v>
      </c>
      <c r="D630">
        <v>0.05</v>
      </c>
      <c r="E630">
        <v>16.2</v>
      </c>
      <c r="F630">
        <v>16.3</v>
      </c>
      <c r="G630" s="4">
        <f t="shared" si="36"/>
        <v>16.655443991828278</v>
      </c>
      <c r="H630" s="4">
        <f t="shared" si="36"/>
        <v>16.874818258614454</v>
      </c>
      <c r="I630" s="5">
        <f t="shared" si="37"/>
        <v>1.0000000000000002E-2</v>
      </c>
      <c r="J630" s="5">
        <f t="shared" si="38"/>
        <v>8.8781513464528655E-3</v>
      </c>
      <c r="K630" s="5">
        <f t="shared" si="39"/>
        <v>1.8878151346452737E-2</v>
      </c>
      <c r="L630" s="5">
        <v>-0.10758200000000001</v>
      </c>
    </row>
    <row r="631" spans="1:12">
      <c r="A631" s="3" t="s">
        <v>1216</v>
      </c>
      <c r="B631" s="3" t="s">
        <v>1217</v>
      </c>
      <c r="C631">
        <v>0.09</v>
      </c>
      <c r="D631">
        <v>0.17</v>
      </c>
      <c r="E631">
        <v>10.199999999999999</v>
      </c>
      <c r="F631">
        <v>9.1</v>
      </c>
      <c r="G631" s="4">
        <f t="shared" si="36"/>
        <v>10.85657586102427</v>
      </c>
      <c r="H631" s="4">
        <f t="shared" si="36"/>
        <v>10.238032210668166</v>
      </c>
      <c r="I631" s="5">
        <f t="shared" si="37"/>
        <v>8.0000000000000016E-2</v>
      </c>
      <c r="J631" s="5">
        <f t="shared" si="38"/>
        <v>-0.16463070177279926</v>
      </c>
      <c r="K631" s="5">
        <f t="shared" si="39"/>
        <v>-8.4630701772799174E-2</v>
      </c>
      <c r="L631" s="5">
        <v>-0.4359867</v>
      </c>
    </row>
    <row r="632" spans="1:12">
      <c r="A632" s="3" t="s">
        <v>1218</v>
      </c>
      <c r="B632" s="3" t="s">
        <v>1219</v>
      </c>
      <c r="C632">
        <v>0.09</v>
      </c>
      <c r="D632">
        <v>0.17</v>
      </c>
      <c r="E632">
        <v>28.4</v>
      </c>
      <c r="F632">
        <v>28.1</v>
      </c>
      <c r="G632" s="4">
        <f t="shared" si="36"/>
        <v>30.228113181675418</v>
      </c>
      <c r="H632" s="4">
        <f t="shared" si="36"/>
        <v>31.614143419755546</v>
      </c>
      <c r="I632" s="5">
        <f t="shared" si="37"/>
        <v>8.0000000000000016E-2</v>
      </c>
      <c r="J632" s="5">
        <f t="shared" si="38"/>
        <v>-1.5320799283755781E-2</v>
      </c>
      <c r="K632" s="5">
        <f t="shared" si="39"/>
        <v>6.4679200716244209E-2</v>
      </c>
      <c r="L632" s="5">
        <v>-0.28595799999999999</v>
      </c>
    </row>
    <row r="633" spans="1:12">
      <c r="A633" s="3" t="s">
        <v>1220</v>
      </c>
      <c r="B633" s="3" t="s">
        <v>1221</v>
      </c>
      <c r="C633">
        <v>-0.09</v>
      </c>
      <c r="D633">
        <v>0.05</v>
      </c>
      <c r="E633">
        <v>282.10000000000002</v>
      </c>
      <c r="F633">
        <v>272.2</v>
      </c>
      <c r="G633" s="4">
        <f t="shared" si="36"/>
        <v>265.03936755327277</v>
      </c>
      <c r="H633" s="4">
        <f t="shared" si="36"/>
        <v>281.79911226962298</v>
      </c>
      <c r="I633" s="5">
        <f t="shared" si="37"/>
        <v>0.14000000000000001</v>
      </c>
      <c r="J633" s="5">
        <f t="shared" si="38"/>
        <v>-5.1539599081577056E-2</v>
      </c>
      <c r="K633" s="5">
        <f t="shared" si="39"/>
        <v>8.8460400918422999E-2</v>
      </c>
      <c r="L633" s="5">
        <v>-0.15326100000000001</v>
      </c>
    </row>
    <row r="634" spans="1:12">
      <c r="A634" s="3" t="s">
        <v>1222</v>
      </c>
      <c r="B634" s="3" t="s">
        <v>1223</v>
      </c>
      <c r="C634">
        <v>0.15</v>
      </c>
      <c r="D634">
        <v>0.11</v>
      </c>
      <c r="E634">
        <v>325.10000000000002</v>
      </c>
      <c r="F634">
        <v>332.4</v>
      </c>
      <c r="G634" s="4">
        <f t="shared" si="36"/>
        <v>360.72103536925647</v>
      </c>
      <c r="H634" s="4">
        <f t="shared" si="36"/>
        <v>358.73546581407157</v>
      </c>
      <c r="I634" s="5">
        <f t="shared" si="37"/>
        <v>-3.9999999999999994E-2</v>
      </c>
      <c r="J634" s="5">
        <f t="shared" si="38"/>
        <v>3.2036826079988555E-2</v>
      </c>
      <c r="K634" s="5">
        <f t="shared" si="39"/>
        <v>-7.963173920011642E-3</v>
      </c>
      <c r="L634" s="5">
        <v>-2.9426000000000008E-2</v>
      </c>
    </row>
    <row r="635" spans="1:12">
      <c r="A635" s="3" t="s">
        <v>1224</v>
      </c>
      <c r="B635" s="3" t="s">
        <v>1225</v>
      </c>
      <c r="C635">
        <v>0.12</v>
      </c>
      <c r="D635">
        <v>0.1</v>
      </c>
      <c r="E635">
        <v>135.69999999999999</v>
      </c>
      <c r="F635">
        <v>140.1</v>
      </c>
      <c r="G635" s="4">
        <f t="shared" si="36"/>
        <v>147.46992084478606</v>
      </c>
      <c r="H635" s="4">
        <f t="shared" si="36"/>
        <v>150.15546210133465</v>
      </c>
      <c r="I635" s="5">
        <f t="shared" si="37"/>
        <v>-1.999999999999999E-2</v>
      </c>
      <c r="J635" s="5">
        <f t="shared" si="38"/>
        <v>4.6036235011963987E-2</v>
      </c>
      <c r="K635" s="5">
        <f t="shared" si="39"/>
        <v>2.6036235011964049E-2</v>
      </c>
      <c r="L635" s="5">
        <v>4.5580000000000009E-2</v>
      </c>
    </row>
    <row r="636" spans="1:12">
      <c r="A636" s="3" t="s">
        <v>1226</v>
      </c>
      <c r="B636" s="3" t="s">
        <v>1227</v>
      </c>
      <c r="C636">
        <v>0.16</v>
      </c>
      <c r="D636">
        <v>0.19</v>
      </c>
      <c r="E636">
        <v>29.7</v>
      </c>
      <c r="F636">
        <v>31.3</v>
      </c>
      <c r="G636" s="4">
        <f t="shared" si="36"/>
        <v>33.183428000744932</v>
      </c>
      <c r="H636" s="4">
        <f t="shared" si="36"/>
        <v>35.70590430668166</v>
      </c>
      <c r="I636" s="5">
        <f t="shared" si="37"/>
        <v>0.03</v>
      </c>
      <c r="J636" s="5">
        <f t="shared" si="38"/>
        <v>7.5699726131852496E-2</v>
      </c>
      <c r="K636" s="5">
        <f t="shared" si="39"/>
        <v>0.10569972613185258</v>
      </c>
      <c r="L636" s="5">
        <v>-0.151999</v>
      </c>
    </row>
    <row r="637" spans="1:12">
      <c r="A637" s="3" t="s">
        <v>1228</v>
      </c>
      <c r="B637" s="3" t="s">
        <v>1229</v>
      </c>
      <c r="C637">
        <v>0</v>
      </c>
      <c r="D637">
        <v>-7.0000000000000007E-2</v>
      </c>
      <c r="E637">
        <v>25.8</v>
      </c>
      <c r="F637">
        <v>34.200000000000003</v>
      </c>
      <c r="G637" s="4">
        <f t="shared" si="36"/>
        <v>25.8</v>
      </c>
      <c r="H637" s="4">
        <f t="shared" si="36"/>
        <v>32.580219533102657</v>
      </c>
      <c r="I637" s="5">
        <f t="shared" si="37"/>
        <v>-7.0000000000000007E-2</v>
      </c>
      <c r="J637" s="5">
        <f t="shared" si="38"/>
        <v>0.40662525946264388</v>
      </c>
      <c r="K637" s="5">
        <f t="shared" si="39"/>
        <v>0.33662525946264377</v>
      </c>
      <c r="L637" s="5">
        <v>0.43607500000000005</v>
      </c>
    </row>
    <row r="638" spans="1:12">
      <c r="A638" s="3" t="s">
        <v>1230</v>
      </c>
      <c r="B638" s="3" t="s">
        <v>1230</v>
      </c>
      <c r="C638">
        <v>0.15</v>
      </c>
      <c r="D638">
        <v>0.25</v>
      </c>
      <c r="E638">
        <v>17.600000000000001</v>
      </c>
      <c r="F638">
        <v>21.1</v>
      </c>
      <c r="G638" s="4">
        <f t="shared" si="36"/>
        <v>19.528422708394075</v>
      </c>
      <c r="H638" s="4">
        <f t="shared" si="36"/>
        <v>25.092270126557416</v>
      </c>
      <c r="I638" s="5">
        <f t="shared" si="37"/>
        <v>0.1</v>
      </c>
      <c r="J638" s="5">
        <f t="shared" si="38"/>
        <v>0.26166757006988772</v>
      </c>
      <c r="K638" s="5">
        <f t="shared" si="39"/>
        <v>0.36166757006988776</v>
      </c>
      <c r="L638" s="5">
        <v>-4.0974999999999984E-2</v>
      </c>
    </row>
    <row r="639" spans="1:12">
      <c r="A639" s="3" t="s">
        <v>1231</v>
      </c>
      <c r="B639" s="3" t="s">
        <v>1232</v>
      </c>
      <c r="C639">
        <v>0.03</v>
      </c>
      <c r="D639">
        <v>0.18</v>
      </c>
      <c r="E639">
        <v>54</v>
      </c>
      <c r="F639">
        <v>60</v>
      </c>
      <c r="G639" s="4">
        <f t="shared" si="36"/>
        <v>55.134654788188442</v>
      </c>
      <c r="H639" s="4">
        <f t="shared" si="36"/>
        <v>67.973033117747917</v>
      </c>
      <c r="I639" s="5">
        <f t="shared" si="37"/>
        <v>0.15</v>
      </c>
      <c r="J639" s="5">
        <f t="shared" si="38"/>
        <v>0.15200309344505006</v>
      </c>
      <c r="K639" s="5">
        <f t="shared" si="39"/>
        <v>0.30200309344504978</v>
      </c>
      <c r="L639" s="5">
        <v>-0.93606999999999996</v>
      </c>
    </row>
    <row r="640" spans="1:12">
      <c r="A640" s="3" t="s">
        <v>1233</v>
      </c>
      <c r="B640" s="3" t="s">
        <v>1234</v>
      </c>
      <c r="C640">
        <v>0.02</v>
      </c>
      <c r="D640">
        <v>-0.32</v>
      </c>
      <c r="E640">
        <v>48.7</v>
      </c>
      <c r="F640">
        <v>44.3</v>
      </c>
      <c r="G640" s="4">
        <f t="shared" si="36"/>
        <v>49.379826665774416</v>
      </c>
      <c r="H640" s="4">
        <f t="shared" si="36"/>
        <v>35.487395577220255</v>
      </c>
      <c r="I640" s="5">
        <f t="shared" si="37"/>
        <v>-0.34</v>
      </c>
      <c r="J640" s="5">
        <f t="shared" si="38"/>
        <v>-0.13661507352732405</v>
      </c>
      <c r="K640" s="5">
        <f t="shared" si="39"/>
        <v>-0.47661507352732385</v>
      </c>
      <c r="L640" s="5">
        <v>0.12073499999999998</v>
      </c>
    </row>
    <row r="641" spans="1:12">
      <c r="A641" s="3" t="s">
        <v>1235</v>
      </c>
      <c r="B641" s="3" t="s">
        <v>1236</v>
      </c>
      <c r="C641">
        <v>0.06</v>
      </c>
      <c r="D641">
        <v>0.04</v>
      </c>
      <c r="E641">
        <v>40.299999999999997</v>
      </c>
      <c r="F641">
        <v>38.6</v>
      </c>
      <c r="G641" s="4">
        <f t="shared" si="36"/>
        <v>42.01137016189719</v>
      </c>
      <c r="H641" s="4">
        <f t="shared" si="36"/>
        <v>39.685193708924167</v>
      </c>
      <c r="I641" s="5">
        <f t="shared" si="37"/>
        <v>-1.9999999999999997E-2</v>
      </c>
      <c r="J641" s="5">
        <f t="shared" si="38"/>
        <v>-6.2178991259886712E-2</v>
      </c>
      <c r="K641" s="5">
        <f t="shared" si="39"/>
        <v>-8.2178991259886813E-2</v>
      </c>
      <c r="L641" s="5">
        <v>-2.921600000000002E-2</v>
      </c>
    </row>
    <row r="642" spans="1:12">
      <c r="A642" s="3" t="s">
        <v>1237</v>
      </c>
      <c r="B642" s="3" t="s">
        <v>1238</v>
      </c>
      <c r="C642">
        <v>-0.01</v>
      </c>
      <c r="D642">
        <v>0.04</v>
      </c>
      <c r="E642">
        <v>85.9</v>
      </c>
      <c r="F642">
        <v>80.2</v>
      </c>
      <c r="G642" s="4">
        <f t="shared" si="36"/>
        <v>85.306645358041379</v>
      </c>
      <c r="H642" s="4">
        <f t="shared" si="36"/>
        <v>82.454728897816537</v>
      </c>
      <c r="I642" s="5">
        <f t="shared" si="37"/>
        <v>0.05</v>
      </c>
      <c r="J642" s="5">
        <f t="shared" si="38"/>
        <v>-9.9055894683543241E-2</v>
      </c>
      <c r="K642" s="5">
        <f t="shared" si="39"/>
        <v>-4.9055894683543058E-2</v>
      </c>
      <c r="L642" s="5">
        <v>7.0502999999999982E-2</v>
      </c>
    </row>
    <row r="643" spans="1:12">
      <c r="A643" s="3" t="s">
        <v>1239</v>
      </c>
      <c r="B643" s="3" t="s">
        <v>1240</v>
      </c>
      <c r="C643">
        <v>0.11</v>
      </c>
      <c r="D643">
        <v>0.1</v>
      </c>
      <c r="E643">
        <v>40</v>
      </c>
      <c r="F643">
        <v>40.6</v>
      </c>
      <c r="G643" s="4">
        <f t="shared" ref="G643:H706" si="40">IF(ISERROR(E643*2^C643),"", E643*2^C643)</f>
        <v>43.169129460177089</v>
      </c>
      <c r="H643" s="4">
        <f t="shared" si="40"/>
        <v>43.514002578973503</v>
      </c>
      <c r="I643" s="5">
        <f t="shared" ref="I643:I706" si="41">IF(ISERROR(D643-C643),"",D643-C643)</f>
        <v>-9.999999999999995E-3</v>
      </c>
      <c r="J643" s="5">
        <f t="shared" ref="J643:J706" si="42">IF(ISERROR(LOG(F643/E643,2)),"",LOG(F643/E643,2))</f>
        <v>2.1479727410451708E-2</v>
      </c>
      <c r="K643" s="5">
        <f t="shared" ref="K643:K706" si="43">IF(ISERROR(LOG(H643/G643,2)),"",LOG(H643/G643,2))</f>
        <v>1.1479727410451548E-2</v>
      </c>
      <c r="L643" s="5">
        <v>0.185942</v>
      </c>
    </row>
    <row r="644" spans="1:12">
      <c r="A644" s="3" t="s">
        <v>1241</v>
      </c>
      <c r="B644" s="3" t="s">
        <v>1242</v>
      </c>
      <c r="C644">
        <v>0.06</v>
      </c>
      <c r="D644">
        <v>0.22</v>
      </c>
      <c r="E644">
        <v>23.4</v>
      </c>
      <c r="F644">
        <v>25.6</v>
      </c>
      <c r="G644" s="4">
        <f t="shared" si="40"/>
        <v>24.393698803682241</v>
      </c>
      <c r="H644" s="4">
        <f t="shared" si="40"/>
        <v>29.817179813592471</v>
      </c>
      <c r="I644" s="5">
        <f t="shared" si="41"/>
        <v>0.16</v>
      </c>
      <c r="J644" s="5">
        <f t="shared" si="42"/>
        <v>0.12963528041659561</v>
      </c>
      <c r="K644" s="5">
        <f t="shared" si="43"/>
        <v>0.28963528041659548</v>
      </c>
      <c r="L644" s="5">
        <v>2.1835999999999967E-2</v>
      </c>
    </row>
    <row r="645" spans="1:12">
      <c r="A645" s="3" t="s">
        <v>1243</v>
      </c>
      <c r="B645" s="3" t="s">
        <v>1244</v>
      </c>
      <c r="C645">
        <v>0.15</v>
      </c>
      <c r="D645">
        <v>0.15</v>
      </c>
      <c r="E645">
        <v>79.5</v>
      </c>
      <c r="F645">
        <v>98.4</v>
      </c>
      <c r="G645" s="4">
        <f t="shared" si="40"/>
        <v>88.210773029393678</v>
      </c>
      <c r="H645" s="4">
        <f t="shared" si="40"/>
        <v>109.18163605147596</v>
      </c>
      <c r="I645" s="5">
        <f t="shared" si="41"/>
        <v>0</v>
      </c>
      <c r="J645" s="5">
        <f t="shared" si="42"/>
        <v>0.3077034551675224</v>
      </c>
      <c r="K645" s="5">
        <f t="shared" si="43"/>
        <v>0.3077034551675224</v>
      </c>
      <c r="L645" s="5">
        <v>0.30313899999999999</v>
      </c>
    </row>
    <row r="646" spans="1:12">
      <c r="A646" s="3" t="s">
        <v>1245</v>
      </c>
      <c r="B646" s="3" t="s">
        <v>1246</v>
      </c>
      <c r="C646">
        <v>0.13</v>
      </c>
      <c r="D646">
        <v>0.15</v>
      </c>
      <c r="E646">
        <v>134.1</v>
      </c>
      <c r="F646">
        <v>147.1</v>
      </c>
      <c r="G646" s="4">
        <f t="shared" si="40"/>
        <v>146.74478533906515</v>
      </c>
      <c r="H646" s="4">
        <f t="shared" si="40"/>
        <v>163.21766934118</v>
      </c>
      <c r="I646" s="5">
        <f t="shared" si="41"/>
        <v>1.999999999999999E-2</v>
      </c>
      <c r="J646" s="5">
        <f t="shared" si="42"/>
        <v>0.13348800935035615</v>
      </c>
      <c r="K646" s="5">
        <f t="shared" si="43"/>
        <v>0.15348800935035645</v>
      </c>
      <c r="L646" s="5">
        <v>0.18627699999999997</v>
      </c>
    </row>
    <row r="647" spans="1:12">
      <c r="A647" s="3" t="s">
        <v>1247</v>
      </c>
      <c r="B647" s="3" t="s">
        <v>1248</v>
      </c>
      <c r="C647">
        <v>-0.32</v>
      </c>
      <c r="D647">
        <v>-0.11</v>
      </c>
      <c r="E647">
        <v>97</v>
      </c>
      <c r="F647">
        <v>95.6</v>
      </c>
      <c r="G647" s="4">
        <f t="shared" si="40"/>
        <v>77.703778126193342</v>
      </c>
      <c r="H647" s="4">
        <f t="shared" si="40"/>
        <v>88.58181871671944</v>
      </c>
      <c r="I647" s="5">
        <f t="shared" si="41"/>
        <v>0.21000000000000002</v>
      </c>
      <c r="J647" s="5">
        <f t="shared" si="42"/>
        <v>-2.0974129093741557E-2</v>
      </c>
      <c r="K647" s="5">
        <f t="shared" si="43"/>
        <v>0.18902587090625825</v>
      </c>
      <c r="L647" s="5">
        <v>0.16079700000000002</v>
      </c>
    </row>
    <row r="648" spans="1:12">
      <c r="A648" s="3" t="s">
        <v>1249</v>
      </c>
      <c r="B648" s="3" t="s">
        <v>1250</v>
      </c>
      <c r="C648">
        <v>0.1</v>
      </c>
      <c r="D648">
        <v>0.16</v>
      </c>
      <c r="E648">
        <v>24.5</v>
      </c>
      <c r="F648">
        <v>24.7</v>
      </c>
      <c r="G648" s="4">
        <f t="shared" si="40"/>
        <v>26.258449832139181</v>
      </c>
      <c r="H648" s="4">
        <f t="shared" si="40"/>
        <v>27.596992310383833</v>
      </c>
      <c r="I648" s="5">
        <f t="shared" si="41"/>
        <v>0.06</v>
      </c>
      <c r="J648" s="5">
        <f t="shared" si="42"/>
        <v>1.1729292582106915E-2</v>
      </c>
      <c r="K648" s="5">
        <f t="shared" si="43"/>
        <v>7.1729292582107196E-2</v>
      </c>
      <c r="L648" s="5">
        <v>3.436800000000001E-2</v>
      </c>
    </row>
    <row r="649" spans="1:12">
      <c r="A649" s="3" t="s">
        <v>1251</v>
      </c>
      <c r="B649" s="3" t="s">
        <v>1252</v>
      </c>
      <c r="C649">
        <v>0.2</v>
      </c>
      <c r="D649">
        <v>0.23</v>
      </c>
      <c r="E649">
        <v>92.2</v>
      </c>
      <c r="F649">
        <v>120.8</v>
      </c>
      <c r="G649" s="4">
        <f t="shared" si="40"/>
        <v>105.90998833072663</v>
      </c>
      <c r="H649" s="4">
        <f t="shared" si="40"/>
        <v>141.67846186721096</v>
      </c>
      <c r="I649" s="5">
        <f t="shared" si="41"/>
        <v>0.03</v>
      </c>
      <c r="J649" s="5">
        <f t="shared" si="42"/>
        <v>0.38978179889574072</v>
      </c>
      <c r="K649" s="5">
        <f t="shared" si="43"/>
        <v>0.41978179889574085</v>
      </c>
      <c r="L649" s="5">
        <v>8.5861999999999994E-2</v>
      </c>
    </row>
    <row r="650" spans="1:12">
      <c r="A650" s="3" t="s">
        <v>1253</v>
      </c>
      <c r="B650" s="3" t="s">
        <v>1254</v>
      </c>
      <c r="C650">
        <v>-0.1</v>
      </c>
      <c r="D650">
        <v>-7.0000000000000007E-2</v>
      </c>
      <c r="E650">
        <v>289.39999999999998</v>
      </c>
      <c r="F650">
        <v>269.89999999999998</v>
      </c>
      <c r="G650" s="4">
        <f t="shared" si="40"/>
        <v>270.01974775075206</v>
      </c>
      <c r="H650" s="4">
        <f t="shared" si="40"/>
        <v>257.11699567205869</v>
      </c>
      <c r="I650" s="5">
        <f t="shared" si="41"/>
        <v>0.03</v>
      </c>
      <c r="J650" s="5">
        <f t="shared" si="42"/>
        <v>-0.10063994506487302</v>
      </c>
      <c r="K650" s="5">
        <f t="shared" si="43"/>
        <v>-7.0639945064873075E-2</v>
      </c>
      <c r="L650" s="5">
        <v>2.3179000000000005E-2</v>
      </c>
    </row>
    <row r="651" spans="1:12">
      <c r="A651" s="3" t="s">
        <v>1255</v>
      </c>
      <c r="B651" s="3" t="s">
        <v>1255</v>
      </c>
      <c r="C651">
        <v>-0.26</v>
      </c>
      <c r="D651">
        <v>-0.09</v>
      </c>
      <c r="E651">
        <v>20.6</v>
      </c>
      <c r="F651">
        <v>23.3</v>
      </c>
      <c r="G651" s="4">
        <f t="shared" si="40"/>
        <v>17.202811140224412</v>
      </c>
      <c r="H651" s="4">
        <f t="shared" si="40"/>
        <v>21.890880056686477</v>
      </c>
      <c r="I651" s="5">
        <f t="shared" si="41"/>
        <v>0.17</v>
      </c>
      <c r="J651" s="5">
        <f t="shared" si="42"/>
        <v>0.17768561747106179</v>
      </c>
      <c r="K651" s="5">
        <f t="shared" si="43"/>
        <v>0.34768561747106175</v>
      </c>
      <c r="L651" s="5">
        <v>0.39075200000000004</v>
      </c>
    </row>
    <row r="652" spans="1:12">
      <c r="A652" s="3" t="s">
        <v>1256</v>
      </c>
      <c r="B652" s="3" t="s">
        <v>1257</v>
      </c>
      <c r="C652">
        <v>0.25</v>
      </c>
      <c r="D652">
        <v>0.22</v>
      </c>
      <c r="E652">
        <v>54.1</v>
      </c>
      <c r="F652">
        <v>58.3</v>
      </c>
      <c r="G652" s="4">
        <f t="shared" si="40"/>
        <v>64.336104921647205</v>
      </c>
      <c r="H652" s="4">
        <f t="shared" si="40"/>
        <v>67.903968091110968</v>
      </c>
      <c r="I652" s="5">
        <f t="shared" si="41"/>
        <v>-0.03</v>
      </c>
      <c r="J652" s="5">
        <f t="shared" si="42"/>
        <v>0.10786728937368102</v>
      </c>
      <c r="K652" s="5">
        <f t="shared" si="43"/>
        <v>7.7867289373681051E-2</v>
      </c>
      <c r="L652" s="5">
        <v>0.10256599999999999</v>
      </c>
    </row>
    <row r="653" spans="1:12">
      <c r="A653" s="3" t="s">
        <v>1258</v>
      </c>
      <c r="B653" s="3" t="s">
        <v>1259</v>
      </c>
      <c r="C653">
        <v>0.03</v>
      </c>
      <c r="D653">
        <v>0.09</v>
      </c>
      <c r="E653">
        <v>52.3</v>
      </c>
      <c r="F653">
        <v>57.8</v>
      </c>
      <c r="G653" s="4">
        <f t="shared" si="40"/>
        <v>53.398934174486207</v>
      </c>
      <c r="H653" s="4">
        <f t="shared" si="40"/>
        <v>61.520596545804196</v>
      </c>
      <c r="I653" s="5">
        <f t="shared" si="41"/>
        <v>0.06</v>
      </c>
      <c r="J653" s="5">
        <f t="shared" si="42"/>
        <v>0.14425854625373738</v>
      </c>
      <c r="K653" s="5">
        <f t="shared" si="43"/>
        <v>0.20425854625373724</v>
      </c>
      <c r="L653" s="5">
        <v>8.2768000000000008E-2</v>
      </c>
    </row>
    <row r="654" spans="1:12">
      <c r="A654" s="3" t="s">
        <v>1260</v>
      </c>
      <c r="B654" s="3" t="s">
        <v>1261</v>
      </c>
      <c r="C654">
        <v>0.18</v>
      </c>
      <c r="D654">
        <v>0.38</v>
      </c>
      <c r="E654">
        <v>27.7</v>
      </c>
      <c r="F654">
        <v>30.5</v>
      </c>
      <c r="G654" s="4">
        <f t="shared" si="40"/>
        <v>31.38088362269362</v>
      </c>
      <c r="H654" s="4">
        <f t="shared" si="40"/>
        <v>39.690926590978975</v>
      </c>
      <c r="I654" s="5">
        <f t="shared" si="41"/>
        <v>0.2</v>
      </c>
      <c r="J654" s="5">
        <f t="shared" si="42"/>
        <v>0.13892326640106042</v>
      </c>
      <c r="K654" s="5">
        <f t="shared" si="43"/>
        <v>0.33892326640106035</v>
      </c>
      <c r="L654" s="5">
        <v>0.25409200000000004</v>
      </c>
    </row>
    <row r="655" spans="1:12">
      <c r="A655" s="3" t="s">
        <v>1262</v>
      </c>
      <c r="B655" s="3" t="s">
        <v>1263</v>
      </c>
      <c r="C655">
        <v>7.0000000000000007E-2</v>
      </c>
      <c r="D655">
        <v>0.06</v>
      </c>
      <c r="E655">
        <v>20.8</v>
      </c>
      <c r="F655">
        <v>23.3</v>
      </c>
      <c r="G655" s="4">
        <f t="shared" si="40"/>
        <v>21.834107019359802</v>
      </c>
      <c r="H655" s="4">
        <f t="shared" si="40"/>
        <v>24.289452227598129</v>
      </c>
      <c r="I655" s="5">
        <f t="shared" si="41"/>
        <v>-1.0000000000000009E-2</v>
      </c>
      <c r="J655" s="5">
        <f t="shared" si="42"/>
        <v>0.1637464265131881</v>
      </c>
      <c r="K655" s="5">
        <f t="shared" si="43"/>
        <v>0.15374642651318787</v>
      </c>
      <c r="L655" s="5">
        <v>0.27283099999999999</v>
      </c>
    </row>
    <row r="656" spans="1:12">
      <c r="A656" s="3" t="s">
        <v>1264</v>
      </c>
      <c r="B656" s="3" t="s">
        <v>1265</v>
      </c>
      <c r="C656">
        <v>0</v>
      </c>
      <c r="D656">
        <v>0.09</v>
      </c>
      <c r="E656">
        <v>34.299999999999997</v>
      </c>
      <c r="F656">
        <v>36.200000000000003</v>
      </c>
      <c r="G656" s="4">
        <f t="shared" si="40"/>
        <v>34.299999999999997</v>
      </c>
      <c r="H656" s="4">
        <f t="shared" si="40"/>
        <v>38.530200604811625</v>
      </c>
      <c r="I656" s="5">
        <f t="shared" si="41"/>
        <v>0.09</v>
      </c>
      <c r="J656" s="5">
        <f t="shared" si="42"/>
        <v>7.7781120910393159E-2</v>
      </c>
      <c r="K656" s="5">
        <f t="shared" si="43"/>
        <v>0.16778112091039307</v>
      </c>
      <c r="L656" s="5">
        <v>-1.2283809999999999</v>
      </c>
    </row>
    <row r="657" spans="1:12">
      <c r="A657" s="3" t="s">
        <v>1266</v>
      </c>
      <c r="B657" s="3" t="s">
        <v>1267</v>
      </c>
      <c r="C657">
        <v>-0.02</v>
      </c>
      <c r="D657">
        <v>0.09</v>
      </c>
      <c r="E657">
        <v>17.3</v>
      </c>
      <c r="F657">
        <v>23</v>
      </c>
      <c r="G657" s="4">
        <f t="shared" si="40"/>
        <v>17.061825787735113</v>
      </c>
      <c r="H657" s="4">
        <f t="shared" si="40"/>
        <v>24.480514196427276</v>
      </c>
      <c r="I657" s="5">
        <f t="shared" si="41"/>
        <v>0.11</v>
      </c>
      <c r="J657" s="5">
        <f t="shared" si="42"/>
        <v>0.41086182330765048</v>
      </c>
      <c r="K657" s="5">
        <f t="shared" si="43"/>
        <v>0.52086182330765052</v>
      </c>
      <c r="L657" s="5">
        <v>0.154561</v>
      </c>
    </row>
    <row r="658" spans="1:12">
      <c r="A658" s="3" t="s">
        <v>1268</v>
      </c>
      <c r="B658" s="3" t="s">
        <v>1269</v>
      </c>
      <c r="C658">
        <v>0.21</v>
      </c>
      <c r="D658">
        <v>0.17</v>
      </c>
      <c r="E658">
        <v>62.7</v>
      </c>
      <c r="F658">
        <v>51</v>
      </c>
      <c r="G658" s="4">
        <f t="shared" si="40"/>
        <v>72.524349130861523</v>
      </c>
      <c r="H658" s="4">
        <f t="shared" si="40"/>
        <v>57.377982719129278</v>
      </c>
      <c r="I658" s="5">
        <f t="shared" si="41"/>
        <v>-3.999999999999998E-2</v>
      </c>
      <c r="J658" s="5">
        <f t="shared" si="42"/>
        <v>-0.29796819594318114</v>
      </c>
      <c r="K658" s="5">
        <f t="shared" si="43"/>
        <v>-0.33796819594318095</v>
      </c>
      <c r="L658" s="5">
        <v>-0.3242796</v>
      </c>
    </row>
    <row r="659" spans="1:12">
      <c r="A659" s="3" t="s">
        <v>1270</v>
      </c>
      <c r="B659" s="3" t="s">
        <v>1271</v>
      </c>
      <c r="C659">
        <v>-0.04</v>
      </c>
      <c r="D659">
        <v>-7.0000000000000007E-2</v>
      </c>
      <c r="E659">
        <v>77.099999999999994</v>
      </c>
      <c r="F659">
        <v>80.3</v>
      </c>
      <c r="G659" s="4">
        <f t="shared" si="40"/>
        <v>74.991696445487207</v>
      </c>
      <c r="H659" s="4">
        <f t="shared" si="40"/>
        <v>76.496831242928167</v>
      </c>
      <c r="I659" s="5">
        <f t="shared" si="41"/>
        <v>-3.0000000000000006E-2</v>
      </c>
      <c r="J659" s="5">
        <f t="shared" si="42"/>
        <v>5.8669127602280303E-2</v>
      </c>
      <c r="K659" s="5">
        <f t="shared" si="43"/>
        <v>2.8669127602280325E-2</v>
      </c>
      <c r="L659" s="5">
        <v>2.2253999999999996E-2</v>
      </c>
    </row>
    <row r="660" spans="1:12">
      <c r="A660" s="3" t="s">
        <v>1272</v>
      </c>
      <c r="B660" s="3" t="s">
        <v>1273</v>
      </c>
      <c r="C660">
        <v>0.17</v>
      </c>
      <c r="D660">
        <v>0.21</v>
      </c>
      <c r="E660">
        <v>43.6</v>
      </c>
      <c r="F660">
        <v>39.799999999999997</v>
      </c>
      <c r="G660" s="4">
        <f t="shared" si="40"/>
        <v>49.052549932432093</v>
      </c>
      <c r="H660" s="4">
        <f t="shared" si="40"/>
        <v>46.036189719430432</v>
      </c>
      <c r="I660" s="5">
        <f t="shared" si="41"/>
        <v>3.999999999999998E-2</v>
      </c>
      <c r="J660" s="5">
        <f t="shared" si="42"/>
        <v>-0.13155970423327773</v>
      </c>
      <c r="K660" s="5">
        <f t="shared" si="43"/>
        <v>-9.1559704233277875E-2</v>
      </c>
      <c r="L660" s="5">
        <v>-1.428126</v>
      </c>
    </row>
    <row r="661" spans="1:12">
      <c r="A661" s="3" t="s">
        <v>1274</v>
      </c>
      <c r="B661" s="3" t="s">
        <v>1275</v>
      </c>
      <c r="C661">
        <v>0.09</v>
      </c>
      <c r="D661">
        <v>0.12</v>
      </c>
      <c r="E661">
        <v>114</v>
      </c>
      <c r="F661">
        <v>100.8</v>
      </c>
      <c r="G661" s="4">
        <f t="shared" si="40"/>
        <v>121.33820079968302</v>
      </c>
      <c r="H661" s="4">
        <f t="shared" si="40"/>
        <v>109.54287414262664</v>
      </c>
      <c r="I661" s="5">
        <f t="shared" si="41"/>
        <v>0.03</v>
      </c>
      <c r="J661" s="5">
        <f t="shared" si="42"/>
        <v>-0.17753818555218759</v>
      </c>
      <c r="K661" s="5">
        <f t="shared" si="43"/>
        <v>-0.14753818555218767</v>
      </c>
      <c r="L661" s="5">
        <v>-0.35031787000000003</v>
      </c>
    </row>
    <row r="662" spans="1:12">
      <c r="A662" s="3" t="s">
        <v>1276</v>
      </c>
      <c r="B662" s="3" t="s">
        <v>1277</v>
      </c>
      <c r="C662">
        <v>0.28000000000000003</v>
      </c>
      <c r="D662">
        <v>0.21</v>
      </c>
      <c r="E662">
        <v>13.9</v>
      </c>
      <c r="F662">
        <v>14.6</v>
      </c>
      <c r="G662" s="4">
        <f t="shared" si="40"/>
        <v>16.877308893091154</v>
      </c>
      <c r="H662" s="4">
        <f t="shared" si="40"/>
        <v>16.887647485017194</v>
      </c>
      <c r="I662" s="5">
        <f t="shared" si="41"/>
        <v>-7.0000000000000034E-2</v>
      </c>
      <c r="J662" s="5">
        <f t="shared" si="42"/>
        <v>7.0883486156509676E-2</v>
      </c>
      <c r="K662" s="5">
        <f t="shared" si="43"/>
        <v>8.8348615650932813E-4</v>
      </c>
      <c r="L662" s="5">
        <v>-1.0240000000000249E-3</v>
      </c>
    </row>
    <row r="663" spans="1:12">
      <c r="A663" s="3" t="s">
        <v>1278</v>
      </c>
      <c r="B663" s="3" t="s">
        <v>1279</v>
      </c>
      <c r="C663">
        <v>0.01</v>
      </c>
      <c r="D663">
        <v>0.12</v>
      </c>
      <c r="E663">
        <v>154.5</v>
      </c>
      <c r="F663">
        <v>128.19999999999999</v>
      </c>
      <c r="G663" s="4">
        <f t="shared" si="40"/>
        <v>155.57463248376305</v>
      </c>
      <c r="H663" s="4">
        <f t="shared" si="40"/>
        <v>139.31940937584062</v>
      </c>
      <c r="I663" s="5">
        <f t="shared" si="41"/>
        <v>0.11</v>
      </c>
      <c r="J663" s="5">
        <f t="shared" si="42"/>
        <v>-0.26921057617299604</v>
      </c>
      <c r="K663" s="5">
        <f t="shared" si="43"/>
        <v>-0.15921057617299617</v>
      </c>
      <c r="L663" s="5">
        <v>-0.161028</v>
      </c>
    </row>
    <row r="664" spans="1:12">
      <c r="A664" s="3" t="s">
        <v>1280</v>
      </c>
      <c r="B664" s="3" t="s">
        <v>1281</v>
      </c>
      <c r="C664">
        <v>0.14000000000000001</v>
      </c>
      <c r="D664">
        <v>0.16</v>
      </c>
      <c r="E664">
        <v>73.099999999999994</v>
      </c>
      <c r="F664">
        <v>62.1</v>
      </c>
      <c r="G664" s="4">
        <f t="shared" si="40"/>
        <v>80.549263970580228</v>
      </c>
      <c r="H664" s="4">
        <f t="shared" si="40"/>
        <v>69.383531274284863</v>
      </c>
      <c r="I664" s="5">
        <f t="shared" si="41"/>
        <v>1.999999999999999E-2</v>
      </c>
      <c r="J664" s="5">
        <f t="shared" si="42"/>
        <v>-0.2352781377319558</v>
      </c>
      <c r="K664" s="5">
        <f t="shared" si="43"/>
        <v>-0.21527813773195567</v>
      </c>
      <c r="L664" s="5">
        <v>-0.37486940000000002</v>
      </c>
    </row>
    <row r="665" spans="1:12">
      <c r="A665" s="3" t="s">
        <v>1282</v>
      </c>
      <c r="B665" s="3" t="s">
        <v>1283</v>
      </c>
      <c r="C665">
        <v>-0.3</v>
      </c>
      <c r="D665">
        <v>-0.42</v>
      </c>
      <c r="E665">
        <v>2492.1999999999998</v>
      </c>
      <c r="F665">
        <v>1831.5</v>
      </c>
      <c r="G665" s="4">
        <f t="shared" si="40"/>
        <v>2024.2954221990099</v>
      </c>
      <c r="H665" s="4">
        <f t="shared" si="40"/>
        <v>1368.9081994374449</v>
      </c>
      <c r="I665" s="5">
        <f t="shared" si="41"/>
        <v>-0.12</v>
      </c>
      <c r="J665" s="5">
        <f t="shared" si="42"/>
        <v>-0.44439414878822942</v>
      </c>
      <c r="K665" s="5">
        <f t="shared" si="43"/>
        <v>-0.56439414878822924</v>
      </c>
      <c r="L665" s="5">
        <v>-0.28172740000000002</v>
      </c>
    </row>
    <row r="666" spans="1:12">
      <c r="A666" s="3" t="s">
        <v>1284</v>
      </c>
      <c r="B666" s="3" t="s">
        <v>1285</v>
      </c>
      <c r="C666">
        <v>0.14000000000000001</v>
      </c>
      <c r="D666">
        <v>0.16</v>
      </c>
      <c r="E666">
        <v>60</v>
      </c>
      <c r="F666">
        <v>72.900000000000006</v>
      </c>
      <c r="G666" s="4">
        <f t="shared" si="40"/>
        <v>66.114306952596635</v>
      </c>
      <c r="H666" s="4">
        <f t="shared" si="40"/>
        <v>81.450232365464842</v>
      </c>
      <c r="I666" s="5">
        <f t="shared" si="41"/>
        <v>1.999999999999999E-2</v>
      </c>
      <c r="J666" s="5">
        <f t="shared" si="42"/>
        <v>0.28095631383105635</v>
      </c>
      <c r="K666" s="5">
        <f t="shared" si="43"/>
        <v>0.30095631383105648</v>
      </c>
      <c r="L666" s="5">
        <v>-0.16547600000000001</v>
      </c>
    </row>
    <row r="667" spans="1:12">
      <c r="A667" s="3" t="s">
        <v>1286</v>
      </c>
      <c r="B667" s="3" t="s">
        <v>1287</v>
      </c>
      <c r="C667">
        <v>7.0000000000000007E-2</v>
      </c>
      <c r="D667">
        <v>-0.08</v>
      </c>
      <c r="E667">
        <v>1717.7</v>
      </c>
      <c r="F667">
        <v>2296.5</v>
      </c>
      <c r="G667" s="4">
        <f t="shared" si="40"/>
        <v>1803.0983474593429</v>
      </c>
      <c r="H667" s="4">
        <f t="shared" si="40"/>
        <v>2172.6213857053312</v>
      </c>
      <c r="I667" s="5">
        <f t="shared" si="41"/>
        <v>-0.15000000000000002</v>
      </c>
      <c r="J667" s="5">
        <f t="shared" si="42"/>
        <v>0.41895869487382809</v>
      </c>
      <c r="K667" s="5">
        <f t="shared" si="43"/>
        <v>0.26895869487382817</v>
      </c>
      <c r="L667" s="5">
        <v>0.40126199999999995</v>
      </c>
    </row>
    <row r="668" spans="1:12">
      <c r="A668" s="3" t="s">
        <v>1288</v>
      </c>
      <c r="B668" s="3" t="s">
        <v>1289</v>
      </c>
      <c r="C668">
        <v>-0.03</v>
      </c>
      <c r="D668">
        <v>0.14000000000000001</v>
      </c>
      <c r="E668">
        <v>20.100000000000001</v>
      </c>
      <c r="F668">
        <v>19.3</v>
      </c>
      <c r="G668" s="4">
        <f t="shared" si="40"/>
        <v>19.686347981497228</v>
      </c>
      <c r="H668" s="4">
        <f t="shared" si="40"/>
        <v>21.266768736418587</v>
      </c>
      <c r="I668" s="5">
        <f t="shared" si="41"/>
        <v>0.17</v>
      </c>
      <c r="J668" s="5">
        <f t="shared" si="42"/>
        <v>-5.8594653910848261E-2</v>
      </c>
      <c r="K668" s="5">
        <f t="shared" si="43"/>
        <v>0.11140534608915192</v>
      </c>
      <c r="L668" s="5">
        <v>2.1559999999999913E-3</v>
      </c>
    </row>
    <row r="669" spans="1:12">
      <c r="A669" s="3" t="s">
        <v>1290</v>
      </c>
      <c r="B669" s="3" t="s">
        <v>1290</v>
      </c>
      <c r="C669">
        <v>-0.01</v>
      </c>
      <c r="D669">
        <v>0.14000000000000001</v>
      </c>
      <c r="E669">
        <v>136.1</v>
      </c>
      <c r="F669">
        <v>139.4</v>
      </c>
      <c r="G669" s="4">
        <f t="shared" si="40"/>
        <v>135.15988862898058</v>
      </c>
      <c r="H669" s="4">
        <f t="shared" si="40"/>
        <v>153.60557315319954</v>
      </c>
      <c r="I669" s="5">
        <f t="shared" si="41"/>
        <v>0.15000000000000002</v>
      </c>
      <c r="J669" s="5">
        <f t="shared" si="42"/>
        <v>3.4563494364428661E-2</v>
      </c>
      <c r="K669" s="5">
        <f t="shared" si="43"/>
        <v>0.18456349436442845</v>
      </c>
      <c r="L669" s="5">
        <v>0.18284700000000004</v>
      </c>
    </row>
    <row r="670" spans="1:12">
      <c r="A670" s="3" t="s">
        <v>1291</v>
      </c>
      <c r="B670" s="3" t="s">
        <v>1292</v>
      </c>
      <c r="C670">
        <v>-0.09</v>
      </c>
      <c r="D670">
        <v>0.05</v>
      </c>
      <c r="E670">
        <v>96.9</v>
      </c>
      <c r="F670">
        <v>99.1</v>
      </c>
      <c r="G670" s="4">
        <f t="shared" si="40"/>
        <v>91.039754398837758</v>
      </c>
      <c r="H670" s="4">
        <f t="shared" si="40"/>
        <v>102.59475395268051</v>
      </c>
      <c r="I670" s="5">
        <f t="shared" si="41"/>
        <v>0.14000000000000001</v>
      </c>
      <c r="J670" s="5">
        <f t="shared" si="42"/>
        <v>3.2388391771407045E-2</v>
      </c>
      <c r="K670" s="5">
        <f t="shared" si="43"/>
        <v>0.17238839177140686</v>
      </c>
      <c r="L670" s="5">
        <v>0.20486799999999999</v>
      </c>
    </row>
    <row r="671" spans="1:12">
      <c r="A671" s="3" t="s">
        <v>1293</v>
      </c>
      <c r="B671" s="3" t="s">
        <v>1294</v>
      </c>
      <c r="C671">
        <v>-0.25</v>
      </c>
      <c r="D671">
        <v>0.16</v>
      </c>
      <c r="E671">
        <v>82.6</v>
      </c>
      <c r="F671">
        <v>91.8</v>
      </c>
      <c r="G671" s="4">
        <f t="shared" si="40"/>
        <v>69.45804389995682</v>
      </c>
      <c r="H671" s="4">
        <f t="shared" si="40"/>
        <v>102.56695927502979</v>
      </c>
      <c r="I671" s="5">
        <f t="shared" si="41"/>
        <v>0.41000000000000003</v>
      </c>
      <c r="J671" s="5">
        <f t="shared" si="42"/>
        <v>0.15235237199436266</v>
      </c>
      <c r="K671" s="5">
        <f t="shared" si="43"/>
        <v>0.56235237199436261</v>
      </c>
      <c r="L671" s="5">
        <v>4.3396999999999963E-2</v>
      </c>
    </row>
    <row r="672" spans="1:12">
      <c r="A672" s="3" t="s">
        <v>1295</v>
      </c>
      <c r="B672" s="3" t="s">
        <v>1296</v>
      </c>
      <c r="C672">
        <v>0.16</v>
      </c>
      <c r="D672">
        <v>0.14000000000000001</v>
      </c>
      <c r="E672">
        <v>26.4</v>
      </c>
      <c r="F672">
        <v>27.7</v>
      </c>
      <c r="G672" s="4">
        <f t="shared" si="40"/>
        <v>29.496380445106606</v>
      </c>
      <c r="H672" s="4">
        <f t="shared" si="40"/>
        <v>30.522771709782116</v>
      </c>
      <c r="I672" s="5">
        <f t="shared" si="41"/>
        <v>-1.999999999999999E-2</v>
      </c>
      <c r="J672" s="5">
        <f t="shared" si="42"/>
        <v>6.9348046690734994E-2</v>
      </c>
      <c r="K672" s="5">
        <f t="shared" si="43"/>
        <v>4.9348046690734962E-2</v>
      </c>
      <c r="L672" s="5">
        <v>0.27881600000000001</v>
      </c>
    </row>
    <row r="673" spans="1:12">
      <c r="A673" s="3" t="s">
        <v>1297</v>
      </c>
      <c r="B673" s="3" t="s">
        <v>1298</v>
      </c>
      <c r="C673">
        <v>-0.01</v>
      </c>
      <c r="D673">
        <v>0</v>
      </c>
      <c r="E673">
        <v>132</v>
      </c>
      <c r="F673">
        <v>138</v>
      </c>
      <c r="G673" s="4">
        <f t="shared" si="40"/>
        <v>131.08820939768873</v>
      </c>
      <c r="H673" s="4">
        <f t="shared" si="40"/>
        <v>138</v>
      </c>
      <c r="I673" s="5">
        <f t="shared" si="41"/>
        <v>0.01</v>
      </c>
      <c r="J673" s="5">
        <f t="shared" si="42"/>
        <v>6.4130337419715563E-2</v>
      </c>
      <c r="K673" s="5">
        <f t="shared" si="43"/>
        <v>7.4130337419715808E-2</v>
      </c>
      <c r="L673" s="5">
        <v>-3.7822999999999996E-2</v>
      </c>
    </row>
    <row r="674" spans="1:12">
      <c r="A674" s="3" t="s">
        <v>1299</v>
      </c>
      <c r="B674" s="3" t="s">
        <v>1300</v>
      </c>
      <c r="C674">
        <v>0.37</v>
      </c>
      <c r="D674">
        <v>0.35</v>
      </c>
      <c r="E674">
        <v>18.8</v>
      </c>
      <c r="F674">
        <v>20.8</v>
      </c>
      <c r="G674" s="4">
        <f t="shared" si="40"/>
        <v>24.296233215984856</v>
      </c>
      <c r="H674" s="4">
        <f t="shared" si="40"/>
        <v>26.510861048240649</v>
      </c>
      <c r="I674" s="5">
        <f t="shared" si="41"/>
        <v>-2.0000000000000018E-2</v>
      </c>
      <c r="J674" s="5">
        <f t="shared" si="42"/>
        <v>0.14585086646345485</v>
      </c>
      <c r="K674" s="5">
        <f t="shared" si="43"/>
        <v>0.12585086646345447</v>
      </c>
      <c r="L674" s="5">
        <v>0.19550200000000001</v>
      </c>
    </row>
    <row r="675" spans="1:12">
      <c r="A675" s="3" t="s">
        <v>1301</v>
      </c>
      <c r="B675" s="3" t="s">
        <v>1302</v>
      </c>
      <c r="C675">
        <v>0</v>
      </c>
      <c r="D675">
        <v>-0.1</v>
      </c>
      <c r="E675">
        <v>134.5</v>
      </c>
      <c r="F675">
        <v>168.6</v>
      </c>
      <c r="G675" s="4">
        <f t="shared" si="40"/>
        <v>134.5</v>
      </c>
      <c r="H675" s="4">
        <f t="shared" si="40"/>
        <v>157.30936237310573</v>
      </c>
      <c r="I675" s="5">
        <f t="shared" si="41"/>
        <v>-0.1</v>
      </c>
      <c r="J675" s="5">
        <f t="shared" si="42"/>
        <v>0.32599836349809574</v>
      </c>
      <c r="K675" s="5">
        <f t="shared" si="43"/>
        <v>0.22599836349809577</v>
      </c>
      <c r="L675" s="5">
        <v>9.6324999999999994E-2</v>
      </c>
    </row>
    <row r="676" spans="1:12">
      <c r="A676" s="3" t="s">
        <v>1303</v>
      </c>
      <c r="B676" s="3" t="s">
        <v>1304</v>
      </c>
      <c r="C676">
        <v>-0.01</v>
      </c>
      <c r="D676">
        <v>0.05</v>
      </c>
      <c r="E676">
        <v>145.1</v>
      </c>
      <c r="F676">
        <v>139.5</v>
      </c>
      <c r="G676" s="4">
        <f t="shared" si="40"/>
        <v>144.0977210879139</v>
      </c>
      <c r="H676" s="4">
        <f t="shared" si="40"/>
        <v>144.41945687587219</v>
      </c>
      <c r="I676" s="5">
        <f t="shared" si="41"/>
        <v>6.0000000000000005E-2</v>
      </c>
      <c r="J676" s="5">
        <f t="shared" si="42"/>
        <v>-5.6782397350194504E-2</v>
      </c>
      <c r="K676" s="5">
        <f t="shared" si="43"/>
        <v>3.2176026498057231E-3</v>
      </c>
      <c r="L676" s="5">
        <v>-3.0403999999999987E-2</v>
      </c>
    </row>
    <row r="677" spans="1:12">
      <c r="A677" s="3" t="s">
        <v>1305</v>
      </c>
      <c r="B677" s="3" t="s">
        <v>1306</v>
      </c>
      <c r="C677">
        <v>0.16</v>
      </c>
      <c r="D677">
        <v>0</v>
      </c>
      <c r="E677">
        <v>19.899999999999999</v>
      </c>
      <c r="F677">
        <v>21.4</v>
      </c>
      <c r="G677" s="4">
        <f t="shared" si="40"/>
        <v>22.234014047637178</v>
      </c>
      <c r="H677" s="4">
        <f t="shared" si="40"/>
        <v>21.4</v>
      </c>
      <c r="I677" s="5">
        <f t="shared" si="41"/>
        <v>-0.16</v>
      </c>
      <c r="J677" s="5">
        <f t="shared" si="42"/>
        <v>0.10484236585749809</v>
      </c>
      <c r="K677" s="5">
        <f t="shared" si="43"/>
        <v>-5.5157634142501986E-2</v>
      </c>
      <c r="L677" s="5">
        <v>-0.123582</v>
      </c>
    </row>
    <row r="678" spans="1:12">
      <c r="A678" s="3" t="s">
        <v>1307</v>
      </c>
      <c r="B678" s="3" t="s">
        <v>1308</v>
      </c>
      <c r="C678">
        <v>0.23</v>
      </c>
      <c r="D678">
        <v>0.18</v>
      </c>
      <c r="E678">
        <v>44.2</v>
      </c>
      <c r="F678">
        <v>43.9</v>
      </c>
      <c r="G678" s="4">
        <f t="shared" si="40"/>
        <v>51.839304756049046</v>
      </c>
      <c r="H678" s="4">
        <f t="shared" si="40"/>
        <v>49.733602564485551</v>
      </c>
      <c r="I678" s="5">
        <f t="shared" si="41"/>
        <v>-5.0000000000000017E-2</v>
      </c>
      <c r="J678" s="5">
        <f t="shared" si="42"/>
        <v>-9.8254298560735108E-3</v>
      </c>
      <c r="K678" s="5">
        <f t="shared" si="43"/>
        <v>-5.9825429856073718E-2</v>
      </c>
      <c r="L678" s="5">
        <v>-0.102412</v>
      </c>
    </row>
    <row r="679" spans="1:12">
      <c r="A679" s="3" t="s">
        <v>1309</v>
      </c>
      <c r="B679" s="3" t="s">
        <v>1310</v>
      </c>
      <c r="C679">
        <v>0.05</v>
      </c>
      <c r="D679">
        <v>0.09</v>
      </c>
      <c r="E679">
        <v>48.8</v>
      </c>
      <c r="F679">
        <v>29.9</v>
      </c>
      <c r="G679" s="4">
        <f t="shared" si="40"/>
        <v>50.52092828345922</v>
      </c>
      <c r="H679" s="4">
        <f t="shared" si="40"/>
        <v>31.824668455355457</v>
      </c>
      <c r="I679" s="5">
        <f t="shared" si="41"/>
        <v>3.9999999999999994E-2</v>
      </c>
      <c r="J679" s="5">
        <f t="shared" si="42"/>
        <v>-0.70673566336478122</v>
      </c>
      <c r="K679" s="5">
        <f t="shared" si="43"/>
        <v>-0.66673566336478129</v>
      </c>
      <c r="L679" s="5">
        <v>-0.63793199999999994</v>
      </c>
    </row>
    <row r="680" spans="1:12">
      <c r="A680" s="3" t="s">
        <v>1311</v>
      </c>
      <c r="B680" s="3" t="s">
        <v>1312</v>
      </c>
      <c r="C680">
        <v>0.1</v>
      </c>
      <c r="D680">
        <v>0.11</v>
      </c>
      <c r="E680">
        <v>267.8</v>
      </c>
      <c r="F680">
        <v>233.7</v>
      </c>
      <c r="G680" s="4">
        <f t="shared" si="40"/>
        <v>287.02093326721933</v>
      </c>
      <c r="H680" s="4">
        <f t="shared" si="40"/>
        <v>252.21563887108462</v>
      </c>
      <c r="I680" s="5">
        <f t="shared" si="41"/>
        <v>9.999999999999995E-3</v>
      </c>
      <c r="J680" s="5">
        <f t="shared" si="42"/>
        <v>-0.1964982265414853</v>
      </c>
      <c r="K680" s="5">
        <f t="shared" si="43"/>
        <v>-0.18649822654148548</v>
      </c>
      <c r="L680" s="5">
        <v>-0.138013</v>
      </c>
    </row>
    <row r="681" spans="1:12">
      <c r="A681" s="3" t="s">
        <v>1313</v>
      </c>
      <c r="B681" s="3" t="s">
        <v>1314</v>
      </c>
      <c r="C681">
        <v>0.05</v>
      </c>
      <c r="D681">
        <v>-0.01</v>
      </c>
      <c r="E681">
        <v>22.5</v>
      </c>
      <c r="F681">
        <v>24</v>
      </c>
      <c r="G681" s="4">
        <f t="shared" si="40"/>
        <v>23.293460786430995</v>
      </c>
      <c r="H681" s="4">
        <f t="shared" si="40"/>
        <v>23.83421989048886</v>
      </c>
      <c r="I681" s="5">
        <f t="shared" si="41"/>
        <v>-6.0000000000000005E-2</v>
      </c>
      <c r="J681" s="5">
        <f t="shared" si="42"/>
        <v>9.3109404391481465E-2</v>
      </c>
      <c r="K681" s="5">
        <f t="shared" si="43"/>
        <v>3.3109404391481294E-2</v>
      </c>
      <c r="L681" s="5">
        <v>1.2774999999999981E-2</v>
      </c>
    </row>
    <row r="682" spans="1:12">
      <c r="A682" s="3" t="s">
        <v>1315</v>
      </c>
      <c r="B682" s="3" t="s">
        <v>1316</v>
      </c>
      <c r="C682">
        <v>-0.16</v>
      </c>
      <c r="D682">
        <v>-0.05</v>
      </c>
      <c r="E682">
        <v>350.8</v>
      </c>
      <c r="F682">
        <v>272.60000000000002</v>
      </c>
      <c r="G682" s="4">
        <f t="shared" si="40"/>
        <v>313.97479488153272</v>
      </c>
      <c r="H682" s="4">
        <f t="shared" si="40"/>
        <v>263.31424326491288</v>
      </c>
      <c r="I682" s="5">
        <f t="shared" si="41"/>
        <v>0.11</v>
      </c>
      <c r="J682" s="5">
        <f t="shared" si="42"/>
        <v>-0.36386318563952347</v>
      </c>
      <c r="K682" s="5">
        <f t="shared" si="43"/>
        <v>-0.2538631856395237</v>
      </c>
      <c r="L682" s="5">
        <v>-0.17724000000000001</v>
      </c>
    </row>
    <row r="683" spans="1:12">
      <c r="A683" s="3" t="s">
        <v>1317</v>
      </c>
      <c r="B683" s="3" t="s">
        <v>1318</v>
      </c>
      <c r="C683">
        <v>-0.17</v>
      </c>
      <c r="D683">
        <v>-0.09</v>
      </c>
      <c r="E683">
        <v>89.8</v>
      </c>
      <c r="F683">
        <v>91.8</v>
      </c>
      <c r="G683" s="4">
        <f t="shared" si="40"/>
        <v>79.818072768758</v>
      </c>
      <c r="H683" s="4">
        <f t="shared" si="40"/>
        <v>86.24818837784629</v>
      </c>
      <c r="I683" s="5">
        <f t="shared" si="41"/>
        <v>8.0000000000000016E-2</v>
      </c>
      <c r="J683" s="5">
        <f t="shared" si="42"/>
        <v>3.1778708672661082E-2</v>
      </c>
      <c r="K683" s="5">
        <f t="shared" si="43"/>
        <v>0.11177870867266125</v>
      </c>
      <c r="L683" s="5">
        <v>0.12056899999999998</v>
      </c>
    </row>
    <row r="684" spans="1:12">
      <c r="A684" s="3" t="s">
        <v>1319</v>
      </c>
      <c r="B684" s="3" t="s">
        <v>1320</v>
      </c>
      <c r="C684">
        <v>0.05</v>
      </c>
      <c r="D684">
        <v>0.05</v>
      </c>
      <c r="E684">
        <v>39.299999999999997</v>
      </c>
      <c r="F684">
        <v>37</v>
      </c>
      <c r="G684" s="4">
        <f t="shared" si="40"/>
        <v>40.685911506966136</v>
      </c>
      <c r="H684" s="4">
        <f t="shared" si="40"/>
        <v>38.30480218213097</v>
      </c>
      <c r="I684" s="5">
        <f t="shared" si="41"/>
        <v>0</v>
      </c>
      <c r="J684" s="5">
        <f t="shared" si="42"/>
        <v>-8.7004041742294203E-2</v>
      </c>
      <c r="K684" s="5">
        <f t="shared" si="43"/>
        <v>-8.7004041742294203E-2</v>
      </c>
      <c r="L684" s="5">
        <v>1.1484999999999967E-2</v>
      </c>
    </row>
    <row r="685" spans="1:12">
      <c r="A685" s="3" t="s">
        <v>1321</v>
      </c>
      <c r="B685" s="3" t="s">
        <v>1322</v>
      </c>
      <c r="C685">
        <v>-0.17</v>
      </c>
      <c r="D685">
        <v>-0.24</v>
      </c>
      <c r="E685">
        <v>299.8</v>
      </c>
      <c r="F685">
        <v>311.39999999999998</v>
      </c>
      <c r="G685" s="4">
        <f t="shared" si="40"/>
        <v>266.47503581373775</v>
      </c>
      <c r="H685" s="4">
        <f t="shared" si="40"/>
        <v>263.67649026969099</v>
      </c>
      <c r="I685" s="5">
        <f t="shared" si="41"/>
        <v>-6.9999999999999979E-2</v>
      </c>
      <c r="J685" s="5">
        <f t="shared" si="42"/>
        <v>5.4768561131177271E-2</v>
      </c>
      <c r="K685" s="5">
        <f t="shared" si="43"/>
        <v>-1.5231438868822412E-2</v>
      </c>
      <c r="L685" s="5">
        <v>9.8063000000000011E-2</v>
      </c>
    </row>
    <row r="686" spans="1:12">
      <c r="A686" s="3" t="s">
        <v>1323</v>
      </c>
      <c r="B686" s="3" t="s">
        <v>1324</v>
      </c>
      <c r="C686">
        <v>0.37</v>
      </c>
      <c r="D686">
        <v>0.28000000000000003</v>
      </c>
      <c r="E686">
        <v>8</v>
      </c>
      <c r="F686">
        <v>9.4</v>
      </c>
      <c r="G686" s="4">
        <f t="shared" si="40"/>
        <v>10.338822645099938</v>
      </c>
      <c r="H686" s="4">
        <f t="shared" si="40"/>
        <v>11.413431913313442</v>
      </c>
      <c r="I686" s="5">
        <f t="shared" si="41"/>
        <v>-8.9999999999999969E-2</v>
      </c>
      <c r="J686" s="5">
        <f t="shared" si="42"/>
        <v>0.23266075679027509</v>
      </c>
      <c r="K686" s="5">
        <f t="shared" si="43"/>
        <v>0.14266075679027512</v>
      </c>
      <c r="L686" s="5">
        <v>-1.3323000000000029E-2</v>
      </c>
    </row>
    <row r="687" spans="1:12">
      <c r="A687" s="3" t="s">
        <v>1325</v>
      </c>
      <c r="B687" s="3" t="s">
        <v>1326</v>
      </c>
      <c r="C687">
        <v>-0.17</v>
      </c>
      <c r="D687">
        <v>-0.05</v>
      </c>
      <c r="E687">
        <v>43.3</v>
      </c>
      <c r="F687">
        <v>44.7</v>
      </c>
      <c r="G687" s="4">
        <f t="shared" si="40"/>
        <v>38.486888094512487</v>
      </c>
      <c r="H687" s="4">
        <f t="shared" si="40"/>
        <v>43.177353902940595</v>
      </c>
      <c r="I687" s="5">
        <f t="shared" si="41"/>
        <v>0.12000000000000001</v>
      </c>
      <c r="J687" s="5">
        <f t="shared" si="42"/>
        <v>4.5907806456593148E-2</v>
      </c>
      <c r="K687" s="5">
        <f t="shared" si="43"/>
        <v>0.16590780645659298</v>
      </c>
      <c r="L687" s="5">
        <v>0.96642399999999995</v>
      </c>
    </row>
    <row r="688" spans="1:12">
      <c r="A688" s="3" t="s">
        <v>1327</v>
      </c>
      <c r="B688" s="3" t="s">
        <v>1328</v>
      </c>
      <c r="C688">
        <v>0.18</v>
      </c>
      <c r="D688">
        <v>0.27</v>
      </c>
      <c r="E688">
        <v>61</v>
      </c>
      <c r="F688">
        <v>57.7</v>
      </c>
      <c r="G688" s="4">
        <f t="shared" si="40"/>
        <v>69.105917003043714</v>
      </c>
      <c r="H688" s="4">
        <f t="shared" si="40"/>
        <v>69.575111657756878</v>
      </c>
      <c r="I688" s="5">
        <f t="shared" si="41"/>
        <v>9.0000000000000024E-2</v>
      </c>
      <c r="J688" s="5">
        <f t="shared" si="42"/>
        <v>-8.0237923804766145E-2</v>
      </c>
      <c r="K688" s="5">
        <f t="shared" si="43"/>
        <v>9.7620761952340804E-3</v>
      </c>
      <c r="L688" s="5">
        <v>0.15768200000000004</v>
      </c>
    </row>
    <row r="689" spans="1:12">
      <c r="A689" s="3" t="s">
        <v>1329</v>
      </c>
      <c r="B689" s="3" t="s">
        <v>1330</v>
      </c>
      <c r="C689">
        <v>0.17</v>
      </c>
      <c r="D689">
        <v>0.37</v>
      </c>
      <c r="E689">
        <v>48.3</v>
      </c>
      <c r="F689">
        <v>47.3</v>
      </c>
      <c r="G689" s="4">
        <f t="shared" si="40"/>
        <v>54.34032481046949</v>
      </c>
      <c r="H689" s="4">
        <f t="shared" si="40"/>
        <v>61.128288889153382</v>
      </c>
      <c r="I689" s="5">
        <f t="shared" si="41"/>
        <v>0.19999999999999998</v>
      </c>
      <c r="J689" s="5">
        <f t="shared" si="42"/>
        <v>-3.0183005496377913E-2</v>
      </c>
      <c r="K689" s="5">
        <f t="shared" si="43"/>
        <v>0.16981699450362198</v>
      </c>
      <c r="L689" s="5">
        <v>0.227883</v>
      </c>
    </row>
    <row r="690" spans="1:12">
      <c r="A690" s="3" t="s">
        <v>1331</v>
      </c>
      <c r="B690" s="3" t="s">
        <v>1331</v>
      </c>
      <c r="C690">
        <v>0.09</v>
      </c>
      <c r="D690">
        <v>0.11</v>
      </c>
      <c r="E690">
        <v>36.799999999999997</v>
      </c>
      <c r="F690">
        <v>41</v>
      </c>
      <c r="G690" s="4">
        <f t="shared" si="40"/>
        <v>39.168822714283635</v>
      </c>
      <c r="H690" s="4">
        <f t="shared" si="40"/>
        <v>44.248357696681516</v>
      </c>
      <c r="I690" s="5">
        <f t="shared" si="41"/>
        <v>2.0000000000000004E-2</v>
      </c>
      <c r="J690" s="5">
        <f t="shared" si="42"/>
        <v>0.15591814344843338</v>
      </c>
      <c r="K690" s="5">
        <f t="shared" si="43"/>
        <v>0.17591814344843365</v>
      </c>
      <c r="L690" s="5">
        <v>0.37792500000000001</v>
      </c>
    </row>
    <row r="691" spans="1:12">
      <c r="A691" s="3" t="s">
        <v>1332</v>
      </c>
      <c r="B691" s="3" t="s">
        <v>1333</v>
      </c>
      <c r="C691">
        <v>0.01</v>
      </c>
      <c r="D691">
        <v>-0.11</v>
      </c>
      <c r="E691">
        <v>245.9</v>
      </c>
      <c r="F691">
        <v>200.8</v>
      </c>
      <c r="G691" s="4">
        <f t="shared" si="40"/>
        <v>247.61036975894717</v>
      </c>
      <c r="H691" s="4">
        <f t="shared" si="40"/>
        <v>186.05888282758647</v>
      </c>
      <c r="I691" s="5">
        <f t="shared" si="41"/>
        <v>-0.12</v>
      </c>
      <c r="J691" s="5">
        <f t="shared" si="42"/>
        <v>-0.29231246564531033</v>
      </c>
      <c r="K691" s="5">
        <f t="shared" si="43"/>
        <v>-0.41231246564531038</v>
      </c>
      <c r="L691" s="5">
        <v>-2.2583999999999993E-2</v>
      </c>
    </row>
    <row r="692" spans="1:12">
      <c r="A692" s="3" t="s">
        <v>1334</v>
      </c>
      <c r="B692" s="3" t="s">
        <v>1335</v>
      </c>
      <c r="C692">
        <v>0.16</v>
      </c>
      <c r="D692">
        <v>0.13</v>
      </c>
      <c r="E692">
        <v>53.4</v>
      </c>
      <c r="F692">
        <v>51.1</v>
      </c>
      <c r="G692" s="4">
        <f t="shared" si="40"/>
        <v>59.663133173056551</v>
      </c>
      <c r="H692" s="4">
        <f t="shared" si="40"/>
        <v>55.918408134423785</v>
      </c>
      <c r="I692" s="5">
        <f t="shared" si="41"/>
        <v>-0.03</v>
      </c>
      <c r="J692" s="5">
        <f t="shared" si="42"/>
        <v>-6.351645074993259E-2</v>
      </c>
      <c r="K692" s="5">
        <f t="shared" si="43"/>
        <v>-9.3516450749932797E-2</v>
      </c>
      <c r="L692" s="5">
        <v>-0.121198</v>
      </c>
    </row>
    <row r="693" spans="1:12">
      <c r="A693" s="3" t="s">
        <v>1336</v>
      </c>
      <c r="B693" s="3" t="s">
        <v>1337</v>
      </c>
      <c r="C693">
        <v>-0.01</v>
      </c>
      <c r="D693">
        <v>0.09</v>
      </c>
      <c r="E693">
        <v>278.60000000000002</v>
      </c>
      <c r="F693">
        <v>260.60000000000002</v>
      </c>
      <c r="G693" s="4">
        <f t="shared" si="40"/>
        <v>276.67556922875821</v>
      </c>
      <c r="H693" s="4">
        <f t="shared" si="40"/>
        <v>277.37486954734561</v>
      </c>
      <c r="I693" s="5">
        <f t="shared" si="41"/>
        <v>9.9999999999999992E-2</v>
      </c>
      <c r="J693" s="5">
        <f t="shared" si="42"/>
        <v>-9.6358174033118499E-2</v>
      </c>
      <c r="K693" s="5">
        <f t="shared" si="43"/>
        <v>3.6418259668816047E-3</v>
      </c>
      <c r="L693" s="5">
        <v>1.0730000000000017E-2</v>
      </c>
    </row>
    <row r="694" spans="1:12">
      <c r="A694" s="3" t="s">
        <v>1338</v>
      </c>
      <c r="B694" s="3" t="s">
        <v>1339</v>
      </c>
      <c r="C694">
        <v>0.17</v>
      </c>
      <c r="D694">
        <v>0</v>
      </c>
      <c r="E694">
        <v>21</v>
      </c>
      <c r="F694">
        <v>24.3</v>
      </c>
      <c r="G694" s="4">
        <f t="shared" si="40"/>
        <v>23.626228178464999</v>
      </c>
      <c r="H694" s="4">
        <f t="shared" si="40"/>
        <v>24.3</v>
      </c>
      <c r="I694" s="5">
        <f t="shared" si="41"/>
        <v>-0.17</v>
      </c>
      <c r="J694" s="5">
        <f t="shared" si="42"/>
        <v>0.21056698593965839</v>
      </c>
      <c r="K694" s="5">
        <f t="shared" si="43"/>
        <v>4.0566985939658289E-2</v>
      </c>
      <c r="L694" s="5">
        <v>4.1178999999999966E-2</v>
      </c>
    </row>
    <row r="695" spans="1:12">
      <c r="A695" s="3" t="s">
        <v>1340</v>
      </c>
      <c r="B695" s="3" t="s">
        <v>1341</v>
      </c>
      <c r="C695">
        <v>0.2</v>
      </c>
      <c r="D695">
        <v>0.26</v>
      </c>
      <c r="E695">
        <v>144.6</v>
      </c>
      <c r="F695">
        <v>131.9</v>
      </c>
      <c r="G695" s="4">
        <f t="shared" si="40"/>
        <v>166.10178213257126</v>
      </c>
      <c r="H695" s="4">
        <f t="shared" si="40"/>
        <v>157.94744113923667</v>
      </c>
      <c r="I695" s="5">
        <f t="shared" si="41"/>
        <v>0.06</v>
      </c>
      <c r="J695" s="5">
        <f t="shared" si="42"/>
        <v>-0.13262298769957295</v>
      </c>
      <c r="K695" s="5">
        <f t="shared" si="43"/>
        <v>-7.2622987699573233E-2</v>
      </c>
      <c r="L695" s="5">
        <v>-0.101408</v>
      </c>
    </row>
    <row r="696" spans="1:12">
      <c r="A696" s="3" t="s">
        <v>1342</v>
      </c>
      <c r="B696" s="3" t="s">
        <v>1343</v>
      </c>
      <c r="C696">
        <v>0.23</v>
      </c>
      <c r="D696">
        <v>0.02</v>
      </c>
      <c r="E696">
        <v>35.9</v>
      </c>
      <c r="F696">
        <v>46</v>
      </c>
      <c r="G696" s="4">
        <f t="shared" si="40"/>
        <v>42.104774677424444</v>
      </c>
      <c r="H696" s="4">
        <f t="shared" si="40"/>
        <v>46.642136070341337</v>
      </c>
      <c r="I696" s="5">
        <f t="shared" si="41"/>
        <v>-0.21000000000000002</v>
      </c>
      <c r="J696" s="5">
        <f t="shared" si="42"/>
        <v>0.35765001712132388</v>
      </c>
      <c r="K696" s="5">
        <f t="shared" si="43"/>
        <v>0.14765001712132386</v>
      </c>
      <c r="L696" s="5">
        <v>0.25734499999999999</v>
      </c>
    </row>
    <row r="697" spans="1:12">
      <c r="A697" s="3" t="s">
        <v>1344</v>
      </c>
      <c r="B697" s="3" t="s">
        <v>1345</v>
      </c>
      <c r="C697">
        <v>-0.13</v>
      </c>
      <c r="D697">
        <v>0.02</v>
      </c>
      <c r="E697">
        <v>118.4</v>
      </c>
      <c r="F697">
        <v>101.3</v>
      </c>
      <c r="G697" s="4">
        <f t="shared" si="40"/>
        <v>108.19764370716103</v>
      </c>
      <c r="H697" s="4">
        <f t="shared" si="40"/>
        <v>102.71409530272994</v>
      </c>
      <c r="I697" s="5">
        <f t="shared" si="41"/>
        <v>0.15</v>
      </c>
      <c r="J697" s="5">
        <f t="shared" si="42"/>
        <v>-0.2250349068278118</v>
      </c>
      <c r="K697" s="5">
        <f t="shared" si="43"/>
        <v>-7.5034906827811818E-2</v>
      </c>
      <c r="L697" s="5">
        <v>-0.200932</v>
      </c>
    </row>
    <row r="698" spans="1:12">
      <c r="A698" s="3" t="s">
        <v>1346</v>
      </c>
      <c r="B698" s="3" t="s">
        <v>1347</v>
      </c>
      <c r="C698">
        <v>-0.04</v>
      </c>
      <c r="D698">
        <v>0.16</v>
      </c>
      <c r="E698">
        <v>41.9</v>
      </c>
      <c r="F698">
        <v>47.3</v>
      </c>
      <c r="G698" s="4">
        <f t="shared" si="40"/>
        <v>40.754242296574759</v>
      </c>
      <c r="H698" s="4">
        <f t="shared" si="40"/>
        <v>52.847681630816005</v>
      </c>
      <c r="I698" s="5">
        <f t="shared" si="41"/>
        <v>0.2</v>
      </c>
      <c r="J698" s="5">
        <f t="shared" si="42"/>
        <v>0.17488993964004362</v>
      </c>
      <c r="K698" s="5">
        <f t="shared" si="43"/>
        <v>0.37488993964004386</v>
      </c>
      <c r="L698" s="5">
        <v>-0.12367500000000001</v>
      </c>
    </row>
    <row r="699" spans="1:12">
      <c r="A699" s="3" t="s">
        <v>1348</v>
      </c>
      <c r="B699" s="3" t="s">
        <v>1349</v>
      </c>
      <c r="C699">
        <v>0.06</v>
      </c>
      <c r="D699">
        <v>0.1</v>
      </c>
      <c r="E699">
        <v>27.7</v>
      </c>
      <c r="F699">
        <v>28</v>
      </c>
      <c r="G699" s="4">
        <f t="shared" si="40"/>
        <v>28.876301575299063</v>
      </c>
      <c r="H699" s="4">
        <f t="shared" si="40"/>
        <v>30.009656951016208</v>
      </c>
      <c r="I699" s="5">
        <f t="shared" si="41"/>
        <v>4.0000000000000008E-2</v>
      </c>
      <c r="J699" s="5">
        <f t="shared" si="42"/>
        <v>1.5540850895778028E-2</v>
      </c>
      <c r="K699" s="5">
        <f t="shared" si="43"/>
        <v>5.5540850895777899E-2</v>
      </c>
      <c r="L699" s="5">
        <v>1.9440999999999986E-2</v>
      </c>
    </row>
    <row r="700" spans="1:12">
      <c r="A700" s="3" t="s">
        <v>1350</v>
      </c>
      <c r="B700" s="3" t="s">
        <v>1351</v>
      </c>
      <c r="C700">
        <v>-0.24</v>
      </c>
      <c r="D700">
        <v>-0.04</v>
      </c>
      <c r="E700">
        <v>100.6</v>
      </c>
      <c r="F700">
        <v>88.9</v>
      </c>
      <c r="G700" s="4">
        <f t="shared" si="40"/>
        <v>85.182578423670236</v>
      </c>
      <c r="H700" s="4">
        <f t="shared" si="40"/>
        <v>86.469024824952186</v>
      </c>
      <c r="I700" s="5">
        <f t="shared" si="41"/>
        <v>0.19999999999999998</v>
      </c>
      <c r="J700" s="5">
        <f t="shared" si="42"/>
        <v>-0.17837498097575694</v>
      </c>
      <c r="K700" s="5">
        <f t="shared" si="43"/>
        <v>2.1625019024242822E-2</v>
      </c>
      <c r="L700" s="5">
        <v>3.3592999999999984E-2</v>
      </c>
    </row>
    <row r="701" spans="1:12">
      <c r="A701" s="3" t="s">
        <v>1352</v>
      </c>
      <c r="B701" s="3" t="s">
        <v>1353</v>
      </c>
      <c r="C701">
        <v>-0.05</v>
      </c>
      <c r="D701">
        <v>-7.0000000000000007E-2</v>
      </c>
      <c r="E701">
        <v>49.7</v>
      </c>
      <c r="F701">
        <v>44</v>
      </c>
      <c r="G701" s="4">
        <f t="shared" si="40"/>
        <v>48.007035547564826</v>
      </c>
      <c r="H701" s="4">
        <f t="shared" si="40"/>
        <v>41.916071913933244</v>
      </c>
      <c r="I701" s="5">
        <f t="shared" si="41"/>
        <v>-2.0000000000000004E-2</v>
      </c>
      <c r="J701" s="5">
        <f t="shared" si="42"/>
        <v>-0.17574232803762671</v>
      </c>
      <c r="K701" s="5">
        <f t="shared" si="43"/>
        <v>-0.1957423280376267</v>
      </c>
      <c r="L701" s="5">
        <v>-0.114229</v>
      </c>
    </row>
    <row r="702" spans="1:12">
      <c r="A702" s="3" t="s">
        <v>1354</v>
      </c>
      <c r="B702" s="3" t="s">
        <v>1355</v>
      </c>
      <c r="C702">
        <v>0.1</v>
      </c>
      <c r="D702">
        <v>0.1</v>
      </c>
      <c r="E702">
        <v>69.099999999999994</v>
      </c>
      <c r="F702">
        <v>52</v>
      </c>
      <c r="G702" s="4">
        <f t="shared" si="40"/>
        <v>74.05954626125785</v>
      </c>
      <c r="H702" s="4">
        <f t="shared" si="40"/>
        <v>55.732220051887239</v>
      </c>
      <c r="I702" s="5">
        <f t="shared" si="41"/>
        <v>0</v>
      </c>
      <c r="J702" s="5">
        <f t="shared" si="42"/>
        <v>-0.41017408735980387</v>
      </c>
      <c r="K702" s="5">
        <f t="shared" si="43"/>
        <v>-0.4101740873598041</v>
      </c>
      <c r="L702" s="5">
        <v>0.14217099999999999</v>
      </c>
    </row>
    <row r="703" spans="1:12">
      <c r="A703" s="3" t="s">
        <v>1356</v>
      </c>
      <c r="B703" s="3" t="s">
        <v>1357</v>
      </c>
      <c r="C703">
        <v>0.12</v>
      </c>
      <c r="D703">
        <v>0.01</v>
      </c>
      <c r="E703">
        <v>64.3</v>
      </c>
      <c r="F703">
        <v>70.5</v>
      </c>
      <c r="G703" s="4">
        <f t="shared" si="40"/>
        <v>69.877051660425522</v>
      </c>
      <c r="H703" s="4">
        <f t="shared" si="40"/>
        <v>70.990366278998678</v>
      </c>
      <c r="I703" s="5">
        <f t="shared" si="41"/>
        <v>-0.11</v>
      </c>
      <c r="J703" s="5">
        <f t="shared" si="42"/>
        <v>0.13280451995820861</v>
      </c>
      <c r="K703" s="5">
        <f t="shared" si="43"/>
        <v>2.2804519958208987E-2</v>
      </c>
      <c r="L703" s="5">
        <v>9.3801999999999996E-2</v>
      </c>
    </row>
    <row r="704" spans="1:12">
      <c r="A704" s="3" t="s">
        <v>1358</v>
      </c>
      <c r="B704" s="3" t="s">
        <v>1359</v>
      </c>
      <c r="C704">
        <v>0.15</v>
      </c>
      <c r="D704">
        <v>-0.27</v>
      </c>
      <c r="E704">
        <v>12.9</v>
      </c>
      <c r="F704">
        <v>13.5</v>
      </c>
      <c r="G704" s="4">
        <f t="shared" si="40"/>
        <v>14.313446189675203</v>
      </c>
      <c r="H704" s="4">
        <f t="shared" si="40"/>
        <v>11.195813868494962</v>
      </c>
      <c r="I704" s="5">
        <f t="shared" si="41"/>
        <v>-0.42000000000000004</v>
      </c>
      <c r="J704" s="5">
        <f t="shared" si="42"/>
        <v>6.5588341627576582E-2</v>
      </c>
      <c r="K704" s="5">
        <f t="shared" si="43"/>
        <v>-0.35441165837242355</v>
      </c>
      <c r="L704" s="5">
        <v>-0.19852500000000001</v>
      </c>
    </row>
    <row r="705" spans="1:12">
      <c r="A705" s="3" t="s">
        <v>1360</v>
      </c>
      <c r="B705" s="3" t="s">
        <v>1361</v>
      </c>
      <c r="C705">
        <v>0.12</v>
      </c>
      <c r="D705">
        <v>0.12</v>
      </c>
      <c r="E705">
        <v>43.8</v>
      </c>
      <c r="F705">
        <v>47.5</v>
      </c>
      <c r="G705" s="4">
        <f t="shared" si="40"/>
        <v>47.598986978641335</v>
      </c>
      <c r="H705" s="4">
        <f t="shared" si="40"/>
        <v>51.619905969987755</v>
      </c>
      <c r="I705" s="5">
        <f t="shared" si="41"/>
        <v>0</v>
      </c>
      <c r="J705" s="5">
        <f t="shared" si="42"/>
        <v>0.11699664361713676</v>
      </c>
      <c r="K705" s="5">
        <f t="shared" si="43"/>
        <v>0.11699664361713703</v>
      </c>
      <c r="L705" s="5">
        <v>0.45397199999999999</v>
      </c>
    </row>
    <row r="706" spans="1:12">
      <c r="A706" s="3" t="s">
        <v>1362</v>
      </c>
      <c r="B706" s="3" t="s">
        <v>1363</v>
      </c>
      <c r="C706">
        <v>0.2</v>
      </c>
      <c r="D706">
        <v>0.21</v>
      </c>
      <c r="E706">
        <v>120.8</v>
      </c>
      <c r="F706">
        <v>119.9</v>
      </c>
      <c r="G706" s="4">
        <f t="shared" si="40"/>
        <v>138.76276128364185</v>
      </c>
      <c r="H706" s="4">
        <f t="shared" si="40"/>
        <v>138.68691325024398</v>
      </c>
      <c r="I706" s="5">
        <f t="shared" si="41"/>
        <v>9.9999999999999811E-3</v>
      </c>
      <c r="J706" s="5">
        <f t="shared" si="42"/>
        <v>-1.0788795910855145E-2</v>
      </c>
      <c r="K706" s="5">
        <f t="shared" si="43"/>
        <v>-7.8879591085534819E-4</v>
      </c>
      <c r="L706" s="5">
        <v>2.8851999999999989E-2</v>
      </c>
    </row>
    <row r="707" spans="1:12">
      <c r="A707" s="3" t="s">
        <v>1364</v>
      </c>
      <c r="B707" s="3" t="s">
        <v>1365</v>
      </c>
      <c r="C707">
        <v>-0.03</v>
      </c>
      <c r="D707">
        <v>0.01</v>
      </c>
      <c r="E707">
        <v>239.1</v>
      </c>
      <c r="F707">
        <v>225</v>
      </c>
      <c r="G707" s="4">
        <f t="shared" ref="G707:H770" si="44">IF(ISERROR(E707*2^C707),"", E707*2^C707)</f>
        <v>234.17939315303417</v>
      </c>
      <c r="H707" s="4">
        <f t="shared" si="44"/>
        <v>226.56499876276175</v>
      </c>
      <c r="I707" s="5">
        <f t="shared" ref="I707:I770" si="45">IF(ISERROR(D707-C707),"",D707-C707)</f>
        <v>0.04</v>
      </c>
      <c r="J707" s="5">
        <f t="shared" ref="J707:J770" si="46">IF(ISERROR(LOG(F707/E707,2)),"",LOG(F707/E707,2))</f>
        <v>-8.7689128607228523E-2</v>
      </c>
      <c r="K707" s="5">
        <f t="shared" ref="K707:K770" si="47">IF(ISERROR(LOG(H707/G707,2)),"",LOG(H707/G707,2))</f>
        <v>-4.7689128607228265E-2</v>
      </c>
      <c r="L707" s="5">
        <v>-1.5220000000000011E-2</v>
      </c>
    </row>
    <row r="708" spans="1:12">
      <c r="A708" s="3" t="s">
        <v>1366</v>
      </c>
      <c r="B708" s="3" t="s">
        <v>1367</v>
      </c>
      <c r="C708">
        <v>0.32</v>
      </c>
      <c r="D708">
        <v>0.08</v>
      </c>
      <c r="E708">
        <v>11.6</v>
      </c>
      <c r="F708">
        <v>12.7</v>
      </c>
      <c r="G708" s="4">
        <f t="shared" si="44"/>
        <v>14.480634367258697</v>
      </c>
      <c r="H708" s="4">
        <f t="shared" si="44"/>
        <v>13.424129115129528</v>
      </c>
      <c r="I708" s="5">
        <f t="shared" si="45"/>
        <v>-0.24</v>
      </c>
      <c r="J708" s="5">
        <f t="shared" si="46"/>
        <v>0.13070369164459378</v>
      </c>
      <c r="K708" s="5">
        <f t="shared" si="47"/>
        <v>-0.10929630835540637</v>
      </c>
      <c r="L708" s="5">
        <v>-0.40637380000000001</v>
      </c>
    </row>
    <row r="709" spans="1:12">
      <c r="A709" s="3" t="s">
        <v>1368</v>
      </c>
      <c r="B709" s="3" t="s">
        <v>1369</v>
      </c>
      <c r="C709">
        <v>-0.2</v>
      </c>
      <c r="D709">
        <v>-0.26</v>
      </c>
      <c r="E709">
        <v>201.8</v>
      </c>
      <c r="F709">
        <v>256.2</v>
      </c>
      <c r="G709" s="4">
        <f t="shared" si="44"/>
        <v>175.67710367315786</v>
      </c>
      <c r="H709" s="4">
        <f t="shared" si="44"/>
        <v>213.94952495754825</v>
      </c>
      <c r="I709" s="5">
        <f t="shared" si="45"/>
        <v>-0.06</v>
      </c>
      <c r="J709" s="5">
        <f t="shared" si="46"/>
        <v>0.3443443012352892</v>
      </c>
      <c r="K709" s="5">
        <f t="shared" si="47"/>
        <v>0.28434430123528953</v>
      </c>
      <c r="L709" s="5">
        <v>0.28159099999999998</v>
      </c>
    </row>
    <row r="710" spans="1:12">
      <c r="A710" s="3" t="s">
        <v>1370</v>
      </c>
      <c r="B710" s="3" t="s">
        <v>1371</v>
      </c>
      <c r="C710">
        <v>0.3</v>
      </c>
      <c r="D710">
        <v>0.22</v>
      </c>
      <c r="E710">
        <v>9.6</v>
      </c>
      <c r="F710">
        <v>6.4</v>
      </c>
      <c r="G710" s="4">
        <f t="shared" si="44"/>
        <v>11.818986368111196</v>
      </c>
      <c r="H710" s="4">
        <f t="shared" si="44"/>
        <v>7.4542949533981178</v>
      </c>
      <c r="I710" s="5">
        <f t="shared" si="45"/>
        <v>-7.9999999999999988E-2</v>
      </c>
      <c r="J710" s="5">
        <f t="shared" si="46"/>
        <v>-0.58496250072115608</v>
      </c>
      <c r="K710" s="5">
        <f t="shared" si="47"/>
        <v>-0.66496250072115615</v>
      </c>
      <c r="L710" s="5">
        <v>-0.95753700000000008</v>
      </c>
    </row>
    <row r="711" spans="1:12">
      <c r="A711" s="3" t="s">
        <v>1372</v>
      </c>
      <c r="B711" s="3" t="s">
        <v>1373</v>
      </c>
      <c r="C711">
        <v>0.09</v>
      </c>
      <c r="D711">
        <v>0.3</v>
      </c>
      <c r="E711">
        <v>19.7</v>
      </c>
      <c r="F711">
        <v>23.6</v>
      </c>
      <c r="G711" s="4">
        <f t="shared" si="44"/>
        <v>20.968092594331186</v>
      </c>
      <c r="H711" s="4">
        <f t="shared" si="44"/>
        <v>29.055008154940026</v>
      </c>
      <c r="I711" s="5">
        <f t="shared" si="45"/>
        <v>0.21</v>
      </c>
      <c r="J711" s="5">
        <f t="shared" si="46"/>
        <v>0.26059122990546502</v>
      </c>
      <c r="K711" s="5">
        <f t="shared" si="47"/>
        <v>0.47059122990546531</v>
      </c>
      <c r="L711" s="5">
        <v>-2.0886000000000016E-2</v>
      </c>
    </row>
    <row r="712" spans="1:12">
      <c r="A712" s="3" t="s">
        <v>1374</v>
      </c>
      <c r="B712" s="3" t="s">
        <v>1375</v>
      </c>
      <c r="C712">
        <v>0.05</v>
      </c>
      <c r="D712">
        <v>0.12</v>
      </c>
      <c r="E712">
        <v>51</v>
      </c>
      <c r="F712">
        <v>60.6</v>
      </c>
      <c r="G712" s="4">
        <f t="shared" si="44"/>
        <v>52.798511115910259</v>
      </c>
      <c r="H712" s="4">
        <f t="shared" si="44"/>
        <v>65.856132669079116</v>
      </c>
      <c r="I712" s="5">
        <f t="shared" si="45"/>
        <v>6.9999999999999993E-2</v>
      </c>
      <c r="J712" s="5">
        <f t="shared" si="46"/>
        <v>0.24882054661409297</v>
      </c>
      <c r="K712" s="5">
        <f t="shared" si="47"/>
        <v>0.31882054661409281</v>
      </c>
      <c r="L712" s="5">
        <v>-0.13305</v>
      </c>
    </row>
    <row r="713" spans="1:12">
      <c r="A713" s="3" t="s">
        <v>1376</v>
      </c>
      <c r="B713" s="3" t="s">
        <v>1377</v>
      </c>
      <c r="C713">
        <v>7.0000000000000007E-2</v>
      </c>
      <c r="D713">
        <v>0.18</v>
      </c>
      <c r="E713">
        <v>34.200000000000003</v>
      </c>
      <c r="F713">
        <v>36.299999999999997</v>
      </c>
      <c r="G713" s="4">
        <f t="shared" si="44"/>
        <v>35.900310579908904</v>
      </c>
      <c r="H713" s="4">
        <f t="shared" si="44"/>
        <v>41.123685036237482</v>
      </c>
      <c r="I713" s="5">
        <f t="shared" si="45"/>
        <v>0.10999999999999999</v>
      </c>
      <c r="J713" s="5">
        <f t="shared" si="46"/>
        <v>8.5973223109852503E-2</v>
      </c>
      <c r="K713" s="5">
        <f t="shared" si="47"/>
        <v>0.19597322310985255</v>
      </c>
      <c r="L713" s="5">
        <v>0.22592600000000002</v>
      </c>
    </row>
    <row r="714" spans="1:12">
      <c r="A714" s="3" t="s">
        <v>1378</v>
      </c>
      <c r="B714" s="3" t="s">
        <v>1378</v>
      </c>
      <c r="C714">
        <v>-0.28000000000000003</v>
      </c>
      <c r="D714">
        <v>-0.01</v>
      </c>
      <c r="E714">
        <v>20.2</v>
      </c>
      <c r="F714">
        <v>15.2</v>
      </c>
      <c r="G714" s="4">
        <f t="shared" si="44"/>
        <v>16.636538548804975</v>
      </c>
      <c r="H714" s="4">
        <f t="shared" si="44"/>
        <v>15.095005930642944</v>
      </c>
      <c r="I714" s="5">
        <f t="shared" si="45"/>
        <v>0.27</v>
      </c>
      <c r="J714" s="5">
        <f t="shared" si="46"/>
        <v>-0.41028396930820921</v>
      </c>
      <c r="K714" s="5">
        <f t="shared" si="47"/>
        <v>-0.14028396930820922</v>
      </c>
      <c r="L714" s="5">
        <v>0.51905699999999999</v>
      </c>
    </row>
    <row r="715" spans="1:12">
      <c r="A715" s="3" t="s">
        <v>1379</v>
      </c>
      <c r="B715" s="3" t="s">
        <v>1380</v>
      </c>
      <c r="C715">
        <v>-0.06</v>
      </c>
      <c r="D715">
        <v>-0.08</v>
      </c>
      <c r="E715">
        <v>1793.1</v>
      </c>
      <c r="F715">
        <v>1645.6</v>
      </c>
      <c r="G715" s="4">
        <f t="shared" si="44"/>
        <v>1720.0564923621314</v>
      </c>
      <c r="H715" s="4">
        <f t="shared" si="44"/>
        <v>1556.8324634516407</v>
      </c>
      <c r="I715" s="5">
        <f t="shared" si="45"/>
        <v>-2.0000000000000004E-2</v>
      </c>
      <c r="J715" s="5">
        <f t="shared" si="46"/>
        <v>-0.12384224962182758</v>
      </c>
      <c r="K715" s="5">
        <f t="shared" si="47"/>
        <v>-0.1438422496218274</v>
      </c>
      <c r="L715" s="5">
        <v>2.7767000000000042E-2</v>
      </c>
    </row>
    <row r="716" spans="1:12">
      <c r="A716" s="3" t="s">
        <v>1381</v>
      </c>
      <c r="B716" s="3" t="s">
        <v>1382</v>
      </c>
      <c r="C716">
        <v>-0.36</v>
      </c>
      <c r="D716">
        <v>-0.3</v>
      </c>
      <c r="E716">
        <v>2537.3000000000002</v>
      </c>
      <c r="F716">
        <v>2702.2</v>
      </c>
      <c r="G716" s="4">
        <f t="shared" si="44"/>
        <v>1976.9742879725864</v>
      </c>
      <c r="H716" s="4">
        <f t="shared" si="44"/>
        <v>2194.8684254338195</v>
      </c>
      <c r="I716" s="5">
        <f t="shared" si="45"/>
        <v>0.06</v>
      </c>
      <c r="J716" s="5">
        <f t="shared" si="46"/>
        <v>9.0840350046899498E-2</v>
      </c>
      <c r="K716" s="5">
        <f t="shared" si="47"/>
        <v>0.15084035004689944</v>
      </c>
      <c r="L716" s="5">
        <v>3.4213000000000049E-2</v>
      </c>
    </row>
    <row r="717" spans="1:12">
      <c r="A717" s="3" t="s">
        <v>1383</v>
      </c>
      <c r="B717" s="3" t="s">
        <v>1384</v>
      </c>
      <c r="C717">
        <v>-7.0000000000000007E-2</v>
      </c>
      <c r="D717">
        <v>-0.13</v>
      </c>
      <c r="E717">
        <v>1308.9000000000001</v>
      </c>
      <c r="F717">
        <v>1020.6</v>
      </c>
      <c r="G717" s="4">
        <f t="shared" si="44"/>
        <v>1246.9078756397096</v>
      </c>
      <c r="H717" s="4">
        <f t="shared" si="44"/>
        <v>932.65637810412625</v>
      </c>
      <c r="I717" s="5">
        <f t="shared" si="45"/>
        <v>-0.06</v>
      </c>
      <c r="J717" s="5">
        <f t="shared" si="46"/>
        <v>-0.35893733271311484</v>
      </c>
      <c r="K717" s="5">
        <f t="shared" si="47"/>
        <v>-0.41893733271311467</v>
      </c>
      <c r="L717" s="5">
        <v>-0.30658030000000003</v>
      </c>
    </row>
    <row r="718" spans="1:12">
      <c r="A718" s="3" t="s">
        <v>1385</v>
      </c>
      <c r="B718" s="3" t="s">
        <v>1386</v>
      </c>
      <c r="C718">
        <v>0.1</v>
      </c>
      <c r="D718">
        <v>0.22</v>
      </c>
      <c r="E718">
        <v>16.3</v>
      </c>
      <c r="F718">
        <v>16.899999999999999</v>
      </c>
      <c r="G718" s="4">
        <f t="shared" si="44"/>
        <v>17.469907439341579</v>
      </c>
      <c r="H718" s="4">
        <f t="shared" si="44"/>
        <v>19.683997611316901</v>
      </c>
      <c r="I718" s="5">
        <f t="shared" si="45"/>
        <v>0.12</v>
      </c>
      <c r="J718" s="5">
        <f t="shared" si="46"/>
        <v>5.2151282051106473E-2</v>
      </c>
      <c r="K718" s="5">
        <f t="shared" si="47"/>
        <v>0.17215128205110652</v>
      </c>
      <c r="L718" s="5">
        <v>-4.9899000000000027E-2</v>
      </c>
    </row>
    <row r="719" spans="1:12">
      <c r="A719" s="3" t="s">
        <v>1387</v>
      </c>
      <c r="B719" s="3" t="s">
        <v>1388</v>
      </c>
      <c r="C719">
        <v>0.17</v>
      </c>
      <c r="D719">
        <v>0.25</v>
      </c>
      <c r="E719">
        <v>26.4</v>
      </c>
      <c r="F719">
        <v>28.1</v>
      </c>
      <c r="G719" s="4">
        <f t="shared" si="44"/>
        <v>29.701543995784569</v>
      </c>
      <c r="H719" s="4">
        <f t="shared" si="44"/>
        <v>33.416719931576459</v>
      </c>
      <c r="I719" s="5">
        <f t="shared" si="45"/>
        <v>7.9999999999999988E-2</v>
      </c>
      <c r="J719" s="5">
        <f t="shared" si="46"/>
        <v>9.0032200862472739E-2</v>
      </c>
      <c r="K719" s="5">
        <f t="shared" si="47"/>
        <v>0.17003220086247248</v>
      </c>
      <c r="L719" s="5">
        <v>-1.9208000000000003E-2</v>
      </c>
    </row>
    <row r="720" spans="1:12">
      <c r="A720" s="3" t="s">
        <v>1389</v>
      </c>
      <c r="B720" s="3" t="s">
        <v>1390</v>
      </c>
      <c r="C720">
        <v>0.03</v>
      </c>
      <c r="D720">
        <v>0.09</v>
      </c>
      <c r="E720">
        <v>64.8</v>
      </c>
      <c r="F720">
        <v>60.6</v>
      </c>
      <c r="G720" s="4">
        <f t="shared" si="44"/>
        <v>66.16158574582613</v>
      </c>
      <c r="H720" s="4">
        <f t="shared" si="44"/>
        <v>64.500833056673599</v>
      </c>
      <c r="I720" s="5">
        <f t="shared" si="45"/>
        <v>0.06</v>
      </c>
      <c r="J720" s="5">
        <f t="shared" si="46"/>
        <v>-9.6676019411673753E-2</v>
      </c>
      <c r="K720" s="5">
        <f t="shared" si="47"/>
        <v>-3.6676019411674199E-2</v>
      </c>
      <c r="L720" s="5">
        <v>1.6176999999999997E-2</v>
      </c>
    </row>
    <row r="721" spans="1:12">
      <c r="A721" s="3" t="s">
        <v>1391</v>
      </c>
      <c r="B721" s="3" t="s">
        <v>1392</v>
      </c>
      <c r="C721">
        <v>-0.22</v>
      </c>
      <c r="D721">
        <v>-0.24</v>
      </c>
      <c r="E721">
        <v>94.4</v>
      </c>
      <c r="F721">
        <v>113.3</v>
      </c>
      <c r="G721" s="4">
        <f t="shared" si="44"/>
        <v>81.048577199723951</v>
      </c>
      <c r="H721" s="4">
        <f t="shared" si="44"/>
        <v>95.936243890674334</v>
      </c>
      <c r="I721" s="5">
        <f t="shared" si="45"/>
        <v>-1.999999999999999E-2</v>
      </c>
      <c r="J721" s="5">
        <f t="shared" si="46"/>
        <v>0.26328909645867432</v>
      </c>
      <c r="K721" s="5">
        <f t="shared" si="47"/>
        <v>0.24328909645867461</v>
      </c>
      <c r="L721" s="5">
        <v>3.8835000000000008E-2</v>
      </c>
    </row>
    <row r="722" spans="1:12">
      <c r="A722" s="3" t="s">
        <v>1393</v>
      </c>
      <c r="B722" s="3" t="s">
        <v>1394</v>
      </c>
      <c r="C722">
        <v>0.22</v>
      </c>
      <c r="D722">
        <v>0.04</v>
      </c>
      <c r="E722">
        <v>50.8</v>
      </c>
      <c r="F722">
        <v>67.099999999999994</v>
      </c>
      <c r="G722" s="4">
        <f t="shared" si="44"/>
        <v>59.168466192597549</v>
      </c>
      <c r="H722" s="4">
        <f t="shared" si="44"/>
        <v>68.986437768622054</v>
      </c>
      <c r="I722" s="5">
        <f t="shared" si="45"/>
        <v>-0.18</v>
      </c>
      <c r="J722" s="5">
        <f t="shared" si="46"/>
        <v>0.40148426942801757</v>
      </c>
      <c r="K722" s="5">
        <f t="shared" si="47"/>
        <v>0.22148426942801763</v>
      </c>
      <c r="L722" s="5">
        <v>0.36923599999999995</v>
      </c>
    </row>
    <row r="723" spans="1:12">
      <c r="A723" s="3" t="s">
        <v>1395</v>
      </c>
      <c r="B723" s="3" t="s">
        <v>1396</v>
      </c>
      <c r="C723">
        <v>0.19</v>
      </c>
      <c r="D723">
        <v>7.0000000000000007E-2</v>
      </c>
      <c r="E723">
        <v>337.9</v>
      </c>
      <c r="F723">
        <v>298.39999999999998</v>
      </c>
      <c r="G723" s="4">
        <f t="shared" si="44"/>
        <v>385.46405959194033</v>
      </c>
      <c r="H723" s="4">
        <f t="shared" si="44"/>
        <v>313.23545839312328</v>
      </c>
      <c r="I723" s="5">
        <f t="shared" si="45"/>
        <v>-0.12</v>
      </c>
      <c r="J723" s="5">
        <f t="shared" si="46"/>
        <v>-0.17934881490856378</v>
      </c>
      <c r="K723" s="5">
        <f t="shared" si="47"/>
        <v>-0.29934881490856374</v>
      </c>
      <c r="L723" s="5">
        <v>-0.52463100000000007</v>
      </c>
    </row>
    <row r="724" spans="1:12">
      <c r="A724" s="3" t="s">
        <v>1397</v>
      </c>
      <c r="B724" s="3" t="s">
        <v>1398</v>
      </c>
      <c r="C724">
        <v>0.11</v>
      </c>
      <c r="D724">
        <v>0.2</v>
      </c>
      <c r="E724">
        <v>68.599999999999994</v>
      </c>
      <c r="F724">
        <v>134</v>
      </c>
      <c r="G724" s="4">
        <f t="shared" si="44"/>
        <v>74.035057024203695</v>
      </c>
      <c r="H724" s="4">
        <f t="shared" si="44"/>
        <v>153.92557956960269</v>
      </c>
      <c r="I724" s="5">
        <f t="shared" si="45"/>
        <v>9.0000000000000011E-2</v>
      </c>
      <c r="J724" s="5">
        <f t="shared" si="46"/>
        <v>0.96595251917232261</v>
      </c>
      <c r="K724" s="5">
        <f t="shared" si="47"/>
        <v>1.0559525191723227</v>
      </c>
      <c r="L724" s="5">
        <v>1.051024</v>
      </c>
    </row>
    <row r="725" spans="1:12">
      <c r="A725" s="3" t="s">
        <v>1399</v>
      </c>
      <c r="B725" s="3" t="s">
        <v>1400</v>
      </c>
      <c r="C725">
        <v>0.03</v>
      </c>
      <c r="D725">
        <v>0.18</v>
      </c>
      <c r="E725">
        <v>48.9</v>
      </c>
      <c r="F725">
        <v>49.5</v>
      </c>
      <c r="G725" s="4">
        <f t="shared" si="44"/>
        <v>49.927492947081753</v>
      </c>
      <c r="H725" s="4">
        <f t="shared" si="44"/>
        <v>56.077752322142025</v>
      </c>
      <c r="I725" s="5">
        <f t="shared" si="45"/>
        <v>0.15</v>
      </c>
      <c r="J725" s="5">
        <f t="shared" si="46"/>
        <v>1.7594060014738132E-2</v>
      </c>
      <c r="K725" s="5">
        <f t="shared" si="47"/>
        <v>0.16759406001473795</v>
      </c>
      <c r="L725" s="5">
        <v>2.6606999999999992E-2</v>
      </c>
    </row>
    <row r="726" spans="1:12">
      <c r="A726" s="3" t="s">
        <v>1401</v>
      </c>
      <c r="B726" s="3" t="s">
        <v>1402</v>
      </c>
      <c r="C726">
        <v>-0.01</v>
      </c>
      <c r="D726">
        <v>0.09</v>
      </c>
      <c r="E726">
        <v>92.1</v>
      </c>
      <c r="F726">
        <v>94.6</v>
      </c>
      <c r="G726" s="4">
        <f t="shared" si="44"/>
        <v>91.463818829750991</v>
      </c>
      <c r="H726" s="4">
        <f t="shared" si="44"/>
        <v>100.68941926008783</v>
      </c>
      <c r="I726" s="5">
        <f t="shared" si="45"/>
        <v>9.9999999999999992E-2</v>
      </c>
      <c r="J726" s="5">
        <f t="shared" si="46"/>
        <v>3.8639027248059642E-2</v>
      </c>
      <c r="K726" s="5">
        <f t="shared" si="47"/>
        <v>0.13863902724805963</v>
      </c>
      <c r="L726" s="5">
        <v>9.2127999999999988E-2</v>
      </c>
    </row>
    <row r="727" spans="1:12">
      <c r="A727" s="3" t="s">
        <v>1403</v>
      </c>
      <c r="B727" s="3" t="s">
        <v>1404</v>
      </c>
      <c r="C727">
        <v>-0.3</v>
      </c>
      <c r="D727">
        <v>-0.28000000000000003</v>
      </c>
      <c r="E727">
        <v>104.2</v>
      </c>
      <c r="F727">
        <v>102.6</v>
      </c>
      <c r="G727" s="4">
        <f t="shared" si="44"/>
        <v>84.636699700319738</v>
      </c>
      <c r="H727" s="4">
        <f t="shared" si="44"/>
        <v>84.50043837165299</v>
      </c>
      <c r="I727" s="5">
        <f t="shared" si="45"/>
        <v>1.9999999999999962E-2</v>
      </c>
      <c r="J727" s="5">
        <f t="shared" si="46"/>
        <v>-2.2324546671454327E-2</v>
      </c>
      <c r="K727" s="5">
        <f t="shared" si="47"/>
        <v>-2.324546671454329E-3</v>
      </c>
      <c r="L727" s="5">
        <v>0.13026300000000002</v>
      </c>
    </row>
    <row r="728" spans="1:12">
      <c r="A728" s="3" t="s">
        <v>1405</v>
      </c>
      <c r="B728" s="3" t="s">
        <v>1406</v>
      </c>
      <c r="C728">
        <v>0.27</v>
      </c>
      <c r="D728">
        <v>0.32</v>
      </c>
      <c r="E728">
        <v>141.80000000000001</v>
      </c>
      <c r="F728">
        <v>124.4</v>
      </c>
      <c r="G728" s="4">
        <f t="shared" si="44"/>
        <v>170.98354996654984</v>
      </c>
      <c r="H728" s="4">
        <f t="shared" si="44"/>
        <v>155.29232028336054</v>
      </c>
      <c r="I728" s="5">
        <f t="shared" si="45"/>
        <v>4.9999999999999989E-2</v>
      </c>
      <c r="J728" s="5">
        <f t="shared" si="46"/>
        <v>-0.18887104710891364</v>
      </c>
      <c r="K728" s="5">
        <f t="shared" si="47"/>
        <v>-0.13887104710891354</v>
      </c>
      <c r="L728" s="5">
        <v>1.2299999999998423E-4</v>
      </c>
    </row>
    <row r="729" spans="1:12">
      <c r="A729" s="3" t="s">
        <v>1407</v>
      </c>
      <c r="B729" s="3" t="s">
        <v>1407</v>
      </c>
      <c r="C729">
        <v>0.46</v>
      </c>
      <c r="D729">
        <v>0.17</v>
      </c>
      <c r="E729">
        <v>14.6</v>
      </c>
      <c r="F729">
        <v>18.8</v>
      </c>
      <c r="G729" s="4">
        <f t="shared" si="44"/>
        <v>20.08291054484026</v>
      </c>
      <c r="H729" s="4">
        <f t="shared" si="44"/>
        <v>21.151099512149617</v>
      </c>
      <c r="I729" s="5">
        <f t="shared" si="45"/>
        <v>-0.29000000000000004</v>
      </c>
      <c r="J729" s="5">
        <f t="shared" si="46"/>
        <v>0.36476429279762024</v>
      </c>
      <c r="K729" s="5">
        <f t="shared" si="47"/>
        <v>7.4764292797620036E-2</v>
      </c>
      <c r="L729" s="5">
        <v>6.5491999999999995E-2</v>
      </c>
    </row>
    <row r="730" spans="1:12">
      <c r="A730" s="3" t="s">
        <v>1408</v>
      </c>
      <c r="B730" s="3" t="s">
        <v>1409</v>
      </c>
      <c r="C730">
        <v>0.1</v>
      </c>
      <c r="D730">
        <v>0.05</v>
      </c>
      <c r="E730">
        <v>36.799999999999997</v>
      </c>
      <c r="F730">
        <v>40.6</v>
      </c>
      <c r="G730" s="4">
        <f t="shared" si="44"/>
        <v>39.441263421335584</v>
      </c>
      <c r="H730" s="4">
        <f t="shared" si="44"/>
        <v>42.031755907959933</v>
      </c>
      <c r="I730" s="5">
        <f t="shared" si="45"/>
        <v>-0.05</v>
      </c>
      <c r="J730" s="5">
        <f t="shared" si="46"/>
        <v>0.14177396112816351</v>
      </c>
      <c r="K730" s="5">
        <f t="shared" si="47"/>
        <v>9.1773961128163842E-2</v>
      </c>
      <c r="L730" s="5">
        <v>4.1295999999999999E-2</v>
      </c>
    </row>
    <row r="731" spans="1:12">
      <c r="A731" s="3" t="s">
        <v>1410</v>
      </c>
      <c r="B731" s="3" t="s">
        <v>1411</v>
      </c>
      <c r="C731">
        <v>0.15</v>
      </c>
      <c r="D731">
        <v>0.09</v>
      </c>
      <c r="E731">
        <v>44.1</v>
      </c>
      <c r="F731">
        <v>208.9</v>
      </c>
      <c r="G731" s="4">
        <f t="shared" si="44"/>
        <v>48.932013718191968</v>
      </c>
      <c r="H731" s="4">
        <f t="shared" si="44"/>
        <v>222.34693111450687</v>
      </c>
      <c r="I731" s="5">
        <f t="shared" si="45"/>
        <v>-0.06</v>
      </c>
      <c r="J731" s="5">
        <f t="shared" si="46"/>
        <v>2.2439619315095878</v>
      </c>
      <c r="K731" s="5">
        <f t="shared" si="47"/>
        <v>2.1839619315095877</v>
      </c>
      <c r="L731" s="5">
        <v>3.4879740000000004</v>
      </c>
    </row>
    <row r="732" spans="1:12">
      <c r="A732" s="3" t="s">
        <v>1412</v>
      </c>
      <c r="B732" s="3" t="s">
        <v>1413</v>
      </c>
      <c r="C732">
        <v>0</v>
      </c>
      <c r="D732">
        <v>0.1</v>
      </c>
      <c r="E732">
        <v>24.5</v>
      </c>
      <c r="F732">
        <v>24.7</v>
      </c>
      <c r="G732" s="4">
        <f t="shared" si="44"/>
        <v>24.5</v>
      </c>
      <c r="H732" s="4">
        <f t="shared" si="44"/>
        <v>26.472804524646438</v>
      </c>
      <c r="I732" s="5">
        <f t="shared" si="45"/>
        <v>0.1</v>
      </c>
      <c r="J732" s="5">
        <f t="shared" si="46"/>
        <v>1.1729292582106915E-2</v>
      </c>
      <c r="K732" s="5">
        <f t="shared" si="47"/>
        <v>0.111729292582107</v>
      </c>
      <c r="L732" s="5">
        <v>1.1614000000000013E-2</v>
      </c>
    </row>
    <row r="733" spans="1:12">
      <c r="A733" s="3" t="s">
        <v>1414</v>
      </c>
      <c r="B733" s="3" t="s">
        <v>1415</v>
      </c>
      <c r="C733">
        <v>-0.08</v>
      </c>
      <c r="D733">
        <v>-0.04</v>
      </c>
      <c r="E733">
        <v>52.6</v>
      </c>
      <c r="F733">
        <v>75</v>
      </c>
      <c r="G733" s="4">
        <f t="shared" si="44"/>
        <v>49.762632217766352</v>
      </c>
      <c r="H733" s="4">
        <f t="shared" si="44"/>
        <v>72.94912105592141</v>
      </c>
      <c r="I733" s="5">
        <f t="shared" si="45"/>
        <v>0.04</v>
      </c>
      <c r="J733" s="5">
        <f t="shared" si="46"/>
        <v>0.51182779609094076</v>
      </c>
      <c r="K733" s="5">
        <f t="shared" si="47"/>
        <v>0.55182779609094057</v>
      </c>
      <c r="L733" s="5">
        <v>0.29525399999999996</v>
      </c>
    </row>
    <row r="734" spans="1:12">
      <c r="A734" s="3" t="s">
        <v>1416</v>
      </c>
      <c r="B734" s="3" t="s">
        <v>1417</v>
      </c>
      <c r="C734">
        <v>0</v>
      </c>
      <c r="D734">
        <v>0.01</v>
      </c>
      <c r="E734">
        <v>236.9</v>
      </c>
      <c r="F734">
        <v>239.8</v>
      </c>
      <c r="G734" s="4">
        <f t="shared" si="44"/>
        <v>236.9</v>
      </c>
      <c r="H734" s="4">
        <f t="shared" si="44"/>
        <v>241.4679409036012</v>
      </c>
      <c r="I734" s="5">
        <f t="shared" si="45"/>
        <v>0.01</v>
      </c>
      <c r="J734" s="5">
        <f t="shared" si="46"/>
        <v>1.7553460173992518E-2</v>
      </c>
      <c r="K734" s="5">
        <f t="shared" si="47"/>
        <v>2.7553460173992555E-2</v>
      </c>
      <c r="L734" s="5">
        <v>-1.4250000000000096E-3</v>
      </c>
    </row>
    <row r="735" spans="1:12">
      <c r="A735" s="3" t="s">
        <v>1418</v>
      </c>
      <c r="B735" s="3" t="s">
        <v>1419</v>
      </c>
      <c r="C735">
        <v>0.22</v>
      </c>
      <c r="D735">
        <v>0.37</v>
      </c>
      <c r="E735">
        <v>32.299999999999997</v>
      </c>
      <c r="F735">
        <v>28.5</v>
      </c>
      <c r="G735" s="4">
        <f t="shared" si="44"/>
        <v>37.620894842931122</v>
      </c>
      <c r="H735" s="4">
        <f t="shared" si="44"/>
        <v>36.832055673168533</v>
      </c>
      <c r="I735" s="5">
        <f t="shared" si="45"/>
        <v>0.15</v>
      </c>
      <c r="J735" s="5">
        <f t="shared" si="46"/>
        <v>-0.18057224564182073</v>
      </c>
      <c r="K735" s="5">
        <f t="shared" si="47"/>
        <v>-3.0572245641820636E-2</v>
      </c>
      <c r="L735" s="5">
        <v>-1.6471999999999987E-2</v>
      </c>
    </row>
    <row r="736" spans="1:12">
      <c r="A736" s="3" t="s">
        <v>1420</v>
      </c>
      <c r="B736" s="3" t="s">
        <v>1420</v>
      </c>
      <c r="C736">
        <v>-0.19</v>
      </c>
      <c r="D736">
        <v>-0.08</v>
      </c>
      <c r="E736">
        <v>108</v>
      </c>
      <c r="F736">
        <v>106.4</v>
      </c>
      <c r="G736" s="4">
        <f t="shared" si="44"/>
        <v>94.673417902131789</v>
      </c>
      <c r="H736" s="4">
        <f t="shared" si="44"/>
        <v>100.66053361160343</v>
      </c>
      <c r="I736" s="5">
        <f t="shared" si="45"/>
        <v>0.11</v>
      </c>
      <c r="J736" s="5">
        <f t="shared" si="46"/>
        <v>-2.1533161549641161E-2</v>
      </c>
      <c r="K736" s="5">
        <f t="shared" si="47"/>
        <v>8.8466838450359006E-2</v>
      </c>
      <c r="L736" s="5">
        <v>0.24830499999999994</v>
      </c>
    </row>
    <row r="737" spans="1:12">
      <c r="A737" s="3" t="s">
        <v>1421</v>
      </c>
      <c r="B737" s="3" t="s">
        <v>1422</v>
      </c>
      <c r="C737">
        <v>0.28000000000000003</v>
      </c>
      <c r="D737">
        <v>0.27</v>
      </c>
      <c r="E737">
        <v>35</v>
      </c>
      <c r="F737">
        <v>31.3</v>
      </c>
      <c r="G737" s="4">
        <f t="shared" si="44"/>
        <v>42.496820953826642</v>
      </c>
      <c r="H737" s="4">
        <f t="shared" si="44"/>
        <v>37.741785006720804</v>
      </c>
      <c r="I737" s="5">
        <f t="shared" si="45"/>
        <v>-1.0000000000000009E-2</v>
      </c>
      <c r="J737" s="5">
        <f t="shared" si="46"/>
        <v>-0.16119226489971036</v>
      </c>
      <c r="K737" s="5">
        <f t="shared" si="47"/>
        <v>-0.17119226489971043</v>
      </c>
      <c r="L737" s="5">
        <v>-0.113346</v>
      </c>
    </row>
    <row r="738" spans="1:12">
      <c r="A738" s="3" t="s">
        <v>1423</v>
      </c>
      <c r="B738" s="3" t="s">
        <v>1424</v>
      </c>
      <c r="C738">
        <v>-0.17</v>
      </c>
      <c r="D738">
        <v>-0.01</v>
      </c>
      <c r="E738">
        <v>26.2</v>
      </c>
      <c r="F738">
        <v>26</v>
      </c>
      <c r="G738" s="4">
        <f t="shared" si="44"/>
        <v>23.287678246564138</v>
      </c>
      <c r="H738" s="4">
        <f t="shared" si="44"/>
        <v>25.820404881362933</v>
      </c>
      <c r="I738" s="5">
        <f t="shared" si="45"/>
        <v>0.16</v>
      </c>
      <c r="J738" s="5">
        <f t="shared" si="46"/>
        <v>-1.105518850899579E-2</v>
      </c>
      <c r="K738" s="5">
        <f t="shared" si="47"/>
        <v>0.14894481149100414</v>
      </c>
      <c r="L738" s="5">
        <v>-1.452836</v>
      </c>
    </row>
    <row r="739" spans="1:12">
      <c r="A739" s="3" t="s">
        <v>1425</v>
      </c>
      <c r="B739" s="3" t="s">
        <v>1426</v>
      </c>
      <c r="C739">
        <v>0.36</v>
      </c>
      <c r="D739">
        <v>0.43</v>
      </c>
      <c r="E739">
        <v>13.3</v>
      </c>
      <c r="F739">
        <v>13</v>
      </c>
      <c r="G739" s="4">
        <f t="shared" si="44"/>
        <v>17.069564437586628</v>
      </c>
      <c r="H739" s="4">
        <f t="shared" si="44"/>
        <v>17.514036499253972</v>
      </c>
      <c r="I739" s="5">
        <f t="shared" si="45"/>
        <v>7.0000000000000007E-2</v>
      </c>
      <c r="J739" s="5">
        <f t="shared" si="46"/>
        <v>-3.2914622472735175E-2</v>
      </c>
      <c r="K739" s="5">
        <f t="shared" si="47"/>
        <v>3.7085377527264651E-2</v>
      </c>
      <c r="L739" s="5">
        <v>-0.173286</v>
      </c>
    </row>
    <row r="740" spans="1:12">
      <c r="A740" s="3" t="s">
        <v>1427</v>
      </c>
      <c r="B740" s="3" t="s">
        <v>1428</v>
      </c>
      <c r="C740">
        <v>-0.04</v>
      </c>
      <c r="D740">
        <v>0.14000000000000001</v>
      </c>
      <c r="E740">
        <v>92</v>
      </c>
      <c r="F740">
        <v>97.2</v>
      </c>
      <c r="G740" s="4">
        <f t="shared" si="44"/>
        <v>89.484255161930264</v>
      </c>
      <c r="H740" s="4">
        <f t="shared" si="44"/>
        <v>107.10517726320656</v>
      </c>
      <c r="I740" s="5">
        <f t="shared" si="45"/>
        <v>0.18000000000000002</v>
      </c>
      <c r="J740" s="5">
        <f t="shared" si="46"/>
        <v>7.9322452661405848E-2</v>
      </c>
      <c r="K740" s="5">
        <f t="shared" si="47"/>
        <v>0.25932245266140569</v>
      </c>
      <c r="L740" s="5">
        <v>0.17625399999999997</v>
      </c>
    </row>
    <row r="741" spans="1:12">
      <c r="A741" s="3" t="s">
        <v>1429</v>
      </c>
      <c r="B741" s="3" t="s">
        <v>1430</v>
      </c>
      <c r="C741">
        <v>0.12</v>
      </c>
      <c r="D741">
        <v>0.21</v>
      </c>
      <c r="E741">
        <v>100.7</v>
      </c>
      <c r="F741">
        <v>275.5</v>
      </c>
      <c r="G741" s="4">
        <f t="shared" si="44"/>
        <v>109.43420065637405</v>
      </c>
      <c r="H741" s="4">
        <f t="shared" si="44"/>
        <v>318.66759466590668</v>
      </c>
      <c r="I741" s="5">
        <f t="shared" si="45"/>
        <v>0.09</v>
      </c>
      <c r="J741" s="5">
        <f t="shared" si="46"/>
        <v>1.4519886354517355</v>
      </c>
      <c r="K741" s="5">
        <f t="shared" si="47"/>
        <v>1.5419886354517354</v>
      </c>
      <c r="L741" s="5">
        <v>1.0388039999999998</v>
      </c>
    </row>
    <row r="742" spans="1:12">
      <c r="A742" s="3" t="s">
        <v>1431</v>
      </c>
      <c r="B742" s="3" t="s">
        <v>1432</v>
      </c>
      <c r="C742">
        <v>0.16</v>
      </c>
      <c r="D742">
        <v>0.16</v>
      </c>
      <c r="E742">
        <v>11.8</v>
      </c>
      <c r="F742">
        <v>6.9</v>
      </c>
      <c r="G742" s="4">
        <f t="shared" si="44"/>
        <v>13.183988229252197</v>
      </c>
      <c r="H742" s="4">
        <f t="shared" si="44"/>
        <v>7.7092812526983181</v>
      </c>
      <c r="I742" s="5">
        <f t="shared" si="45"/>
        <v>0</v>
      </c>
      <c r="J742" s="5">
        <f t="shared" si="46"/>
        <v>-0.77411859258367233</v>
      </c>
      <c r="K742" s="5">
        <f t="shared" si="47"/>
        <v>-0.77411859258367233</v>
      </c>
      <c r="L742" s="5">
        <v>-0.89601599999999992</v>
      </c>
    </row>
    <row r="743" spans="1:12">
      <c r="A743" s="3" t="s">
        <v>1433</v>
      </c>
      <c r="B743" s="3" t="s">
        <v>1434</v>
      </c>
      <c r="C743">
        <v>0.16</v>
      </c>
      <c r="D743">
        <v>0.12</v>
      </c>
      <c r="E743">
        <v>37.5</v>
      </c>
      <c r="F743">
        <v>34.4</v>
      </c>
      <c r="G743" s="4">
        <f t="shared" si="44"/>
        <v>41.898267677708247</v>
      </c>
      <c r="H743" s="4">
        <f t="shared" si="44"/>
        <v>37.383679270896394</v>
      </c>
      <c r="I743" s="5">
        <f t="shared" si="45"/>
        <v>-4.0000000000000008E-2</v>
      </c>
      <c r="J743" s="5">
        <f t="shared" si="46"/>
        <v>-0.1244820306811453</v>
      </c>
      <c r="K743" s="5">
        <f t="shared" si="47"/>
        <v>-0.16448203068114539</v>
      </c>
      <c r="L743" s="5">
        <v>-0.44528290000000004</v>
      </c>
    </row>
    <row r="744" spans="1:12">
      <c r="A744" s="3" t="s">
        <v>1435</v>
      </c>
      <c r="B744" s="3" t="s">
        <v>1435</v>
      </c>
      <c r="C744">
        <v>-7.0000000000000007E-2</v>
      </c>
      <c r="D744">
        <v>0.03</v>
      </c>
      <c r="E744">
        <v>93.6</v>
      </c>
      <c r="F744">
        <v>117.2</v>
      </c>
      <c r="G744" s="4">
        <f t="shared" si="44"/>
        <v>89.16691661691253</v>
      </c>
      <c r="H744" s="4">
        <f t="shared" si="44"/>
        <v>119.66262113288306</v>
      </c>
      <c r="I744" s="5">
        <f t="shared" si="45"/>
        <v>0.1</v>
      </c>
      <c r="J744" s="5">
        <f t="shared" si="46"/>
        <v>0.3243921348388436</v>
      </c>
      <c r="K744" s="5">
        <f t="shared" si="47"/>
        <v>0.42439213483884375</v>
      </c>
      <c r="L744" s="5">
        <v>3.2283999999999979E-2</v>
      </c>
    </row>
    <row r="745" spans="1:12">
      <c r="A745" s="3" t="s">
        <v>1436</v>
      </c>
      <c r="B745" s="3" t="s">
        <v>1437</v>
      </c>
      <c r="C745">
        <v>7.0000000000000007E-2</v>
      </c>
      <c r="D745">
        <v>0.12</v>
      </c>
      <c r="E745">
        <v>156.30000000000001</v>
      </c>
      <c r="F745">
        <v>128.69999999999999</v>
      </c>
      <c r="G745" s="4">
        <f t="shared" si="44"/>
        <v>164.07071765028545</v>
      </c>
      <c r="H745" s="4">
        <f t="shared" si="44"/>
        <v>139.86277680710364</v>
      </c>
      <c r="I745" s="5">
        <f t="shared" si="45"/>
        <v>4.9999999999999989E-2</v>
      </c>
      <c r="J745" s="5">
        <f t="shared" si="46"/>
        <v>-0.28030572477896287</v>
      </c>
      <c r="K745" s="5">
        <f t="shared" si="47"/>
        <v>-0.23030572477896322</v>
      </c>
      <c r="L745" s="5">
        <v>-3.6982999999999988E-2</v>
      </c>
    </row>
    <row r="746" spans="1:12">
      <c r="A746" s="3" t="s">
        <v>1438</v>
      </c>
      <c r="B746" s="3" t="s">
        <v>1438</v>
      </c>
      <c r="C746">
        <v>0.21</v>
      </c>
      <c r="D746">
        <v>0.25</v>
      </c>
      <c r="E746">
        <v>41.7</v>
      </c>
      <c r="F746">
        <v>40.1</v>
      </c>
      <c r="G746" s="4">
        <f t="shared" si="44"/>
        <v>48.233897268850484</v>
      </c>
      <c r="H746" s="4">
        <f t="shared" si="44"/>
        <v>47.687205311609112</v>
      </c>
      <c r="I746" s="5">
        <f t="shared" si="45"/>
        <v>4.0000000000000008E-2</v>
      </c>
      <c r="J746" s="5">
        <f t="shared" si="46"/>
        <v>-5.6445146989743289E-2</v>
      </c>
      <c r="K746" s="5">
        <f t="shared" si="47"/>
        <v>-1.6445146989743281E-2</v>
      </c>
      <c r="L746" s="5">
        <v>-5.791099999999999E-2</v>
      </c>
    </row>
    <row r="747" spans="1:12">
      <c r="A747" s="3" t="s">
        <v>1439</v>
      </c>
      <c r="B747" s="3" t="s">
        <v>1440</v>
      </c>
      <c r="C747">
        <v>-0.06</v>
      </c>
      <c r="D747">
        <v>0.04</v>
      </c>
      <c r="E747">
        <v>108.4</v>
      </c>
      <c r="F747">
        <v>111.6</v>
      </c>
      <c r="G747" s="4">
        <f t="shared" si="44"/>
        <v>103.98423053485865</v>
      </c>
      <c r="H747" s="4">
        <f t="shared" si="44"/>
        <v>114.73750305481703</v>
      </c>
      <c r="I747" s="5">
        <f t="shared" si="45"/>
        <v>0.1</v>
      </c>
      <c r="J747" s="5">
        <f t="shared" si="46"/>
        <v>4.1972270475315765E-2</v>
      </c>
      <c r="K747" s="5">
        <f t="shared" si="47"/>
        <v>0.14197227047531627</v>
      </c>
      <c r="L747" s="5">
        <v>0.39038</v>
      </c>
    </row>
    <row r="748" spans="1:12">
      <c r="A748" s="3" t="s">
        <v>1441</v>
      </c>
      <c r="B748" s="3" t="s">
        <v>1442</v>
      </c>
      <c r="C748">
        <v>0.03</v>
      </c>
      <c r="D748">
        <v>-0.05</v>
      </c>
      <c r="E748">
        <v>56.3</v>
      </c>
      <c r="F748">
        <v>58.1</v>
      </c>
      <c r="G748" s="4">
        <f t="shared" si="44"/>
        <v>57.482982677314986</v>
      </c>
      <c r="H748" s="4">
        <f t="shared" si="44"/>
        <v>56.120900710533526</v>
      </c>
      <c r="I748" s="5">
        <f t="shared" si="45"/>
        <v>-0.08</v>
      </c>
      <c r="J748" s="5">
        <f t="shared" si="46"/>
        <v>4.5403241324299327E-2</v>
      </c>
      <c r="K748" s="5">
        <f t="shared" si="47"/>
        <v>-3.4596758675700813E-2</v>
      </c>
      <c r="L748" s="5">
        <v>9.3501000000000001E-2</v>
      </c>
    </row>
    <row r="749" spans="1:12">
      <c r="A749" s="3" t="s">
        <v>1443</v>
      </c>
      <c r="B749" s="3" t="s">
        <v>1444</v>
      </c>
      <c r="C749">
        <v>0.23</v>
      </c>
      <c r="D749">
        <v>0.39</v>
      </c>
      <c r="E749">
        <v>42</v>
      </c>
      <c r="F749">
        <v>20.3</v>
      </c>
      <c r="G749" s="4">
        <f t="shared" si="44"/>
        <v>49.259067867738906</v>
      </c>
      <c r="H749" s="4">
        <f t="shared" si="44"/>
        <v>26.600986098324778</v>
      </c>
      <c r="I749" s="5">
        <f t="shared" si="45"/>
        <v>0.16</v>
      </c>
      <c r="J749" s="5">
        <f t="shared" si="46"/>
        <v>-1.0489096004809464</v>
      </c>
      <c r="K749" s="5">
        <f t="shared" si="47"/>
        <v>-0.88890960048094614</v>
      </c>
      <c r="L749" s="5">
        <v>-0.22323500000000002</v>
      </c>
    </row>
    <row r="750" spans="1:12">
      <c r="A750" s="3" t="s">
        <v>1445</v>
      </c>
      <c r="B750" s="3" t="s">
        <v>1446</v>
      </c>
      <c r="C750">
        <v>-0.06</v>
      </c>
      <c r="D750">
        <v>0.01</v>
      </c>
      <c r="E750">
        <v>193.3</v>
      </c>
      <c r="F750">
        <v>199.2</v>
      </c>
      <c r="G750" s="4">
        <f t="shared" si="44"/>
        <v>185.4257542655736</v>
      </c>
      <c r="H750" s="4">
        <f t="shared" si="44"/>
        <v>200.58554557129838</v>
      </c>
      <c r="I750" s="5">
        <f t="shared" si="45"/>
        <v>6.9999999999999993E-2</v>
      </c>
      <c r="J750" s="5">
        <f t="shared" si="46"/>
        <v>4.3376009856845102E-2</v>
      </c>
      <c r="K750" s="5">
        <f t="shared" si="47"/>
        <v>0.11337600985684519</v>
      </c>
      <c r="L750" s="5">
        <v>7.6531000000000016E-2</v>
      </c>
    </row>
    <row r="751" spans="1:12">
      <c r="A751" s="3" t="s">
        <v>1447</v>
      </c>
      <c r="B751" s="3" t="s">
        <v>1448</v>
      </c>
      <c r="C751">
        <v>0.03</v>
      </c>
      <c r="D751">
        <v>0.01</v>
      </c>
      <c r="E751">
        <v>65.099999999999994</v>
      </c>
      <c r="F751">
        <v>65.3</v>
      </c>
      <c r="G751" s="4">
        <f t="shared" si="44"/>
        <v>66.467889383538278</v>
      </c>
      <c r="H751" s="4">
        <f t="shared" si="44"/>
        <v>65.75419741870374</v>
      </c>
      <c r="I751" s="5">
        <f t="shared" si="45"/>
        <v>-1.9999999999999997E-2</v>
      </c>
      <c r="J751" s="5">
        <f t="shared" si="46"/>
        <v>4.4254483807953608E-3</v>
      </c>
      <c r="K751" s="5">
        <f t="shared" si="47"/>
        <v>-1.557455161920456E-2</v>
      </c>
      <c r="L751" s="5">
        <v>3.0926000000000009E-2</v>
      </c>
    </row>
    <row r="752" spans="1:12">
      <c r="A752" s="3" t="s">
        <v>1449</v>
      </c>
      <c r="B752" s="3" t="s">
        <v>1450</v>
      </c>
      <c r="C752">
        <v>-0.02</v>
      </c>
      <c r="D752">
        <v>0.08</v>
      </c>
      <c r="E752">
        <v>154.80000000000001</v>
      </c>
      <c r="F752">
        <v>156.9</v>
      </c>
      <c r="G752" s="4">
        <f t="shared" si="44"/>
        <v>152.66882265557203</v>
      </c>
      <c r="H752" s="4">
        <f t="shared" si="44"/>
        <v>165.84613056408057</v>
      </c>
      <c r="I752" s="5">
        <f t="shared" si="45"/>
        <v>0.1</v>
      </c>
      <c r="J752" s="5">
        <f t="shared" si="46"/>
        <v>1.9439880823687288E-2</v>
      </c>
      <c r="K752" s="5">
        <f t="shared" si="47"/>
        <v>0.11943988082368676</v>
      </c>
      <c r="L752" s="5">
        <v>0.23880399999999996</v>
      </c>
    </row>
    <row r="753" spans="1:12">
      <c r="A753" s="3" t="s">
        <v>1451</v>
      </c>
      <c r="B753" s="3" t="s">
        <v>1452</v>
      </c>
      <c r="C753">
        <v>0.16</v>
      </c>
      <c r="D753">
        <v>0.27</v>
      </c>
      <c r="E753">
        <v>18.7</v>
      </c>
      <c r="F753">
        <v>21.8</v>
      </c>
      <c r="G753" s="4">
        <f t="shared" si="44"/>
        <v>20.893269481950515</v>
      </c>
      <c r="H753" s="4">
        <f t="shared" si="44"/>
        <v>26.28661064365858</v>
      </c>
      <c r="I753" s="5">
        <f t="shared" si="45"/>
        <v>0.11000000000000001</v>
      </c>
      <c r="J753" s="5">
        <f t="shared" si="46"/>
        <v>0.22128986488928967</v>
      </c>
      <c r="K753" s="5">
        <f t="shared" si="47"/>
        <v>0.33128986488928969</v>
      </c>
      <c r="L753" s="5">
        <v>0.25389900000000004</v>
      </c>
    </row>
    <row r="754" spans="1:12">
      <c r="A754" s="3" t="s">
        <v>1453</v>
      </c>
      <c r="B754" s="3" t="s">
        <v>1453</v>
      </c>
      <c r="C754">
        <v>0.01</v>
      </c>
      <c r="D754">
        <v>-0.2</v>
      </c>
      <c r="E754">
        <v>49.4</v>
      </c>
      <c r="F754">
        <v>48.8</v>
      </c>
      <c r="G754" s="4">
        <f t="shared" si="44"/>
        <v>49.743604172801909</v>
      </c>
      <c r="H754" s="4">
        <f t="shared" si="44"/>
        <v>42.482867488850857</v>
      </c>
      <c r="I754" s="5">
        <f t="shared" si="45"/>
        <v>-0.21000000000000002</v>
      </c>
      <c r="J754" s="5">
        <f t="shared" si="46"/>
        <v>-1.7629894021791385E-2</v>
      </c>
      <c r="K754" s="5">
        <f t="shared" si="47"/>
        <v>-0.2276298940217914</v>
      </c>
      <c r="L754" s="5">
        <v>-0.42600830000000001</v>
      </c>
    </row>
    <row r="755" spans="1:12">
      <c r="A755" s="3" t="s">
        <v>1454</v>
      </c>
      <c r="B755" s="3" t="s">
        <v>1455</v>
      </c>
      <c r="C755">
        <v>-0.13</v>
      </c>
      <c r="D755">
        <v>0.11</v>
      </c>
      <c r="E755">
        <v>51.8</v>
      </c>
      <c r="F755">
        <v>53.2</v>
      </c>
      <c r="G755" s="4">
        <f t="shared" si="44"/>
        <v>47.336469121882949</v>
      </c>
      <c r="H755" s="4">
        <f t="shared" si="44"/>
        <v>57.414942182035531</v>
      </c>
      <c r="I755" s="5">
        <f t="shared" si="45"/>
        <v>0.24</v>
      </c>
      <c r="J755" s="5">
        <f t="shared" si="46"/>
        <v>3.8474147814635949E-2</v>
      </c>
      <c r="K755" s="5">
        <f t="shared" si="47"/>
        <v>0.27847414781463581</v>
      </c>
      <c r="L755" s="5">
        <v>0.293711</v>
      </c>
    </row>
    <row r="756" spans="1:12">
      <c r="A756" s="3" t="s">
        <v>1456</v>
      </c>
      <c r="B756" s="3" t="s">
        <v>1457</v>
      </c>
      <c r="C756">
        <v>0.05</v>
      </c>
      <c r="D756">
        <v>0.05</v>
      </c>
      <c r="E756">
        <v>77.099999999999994</v>
      </c>
      <c r="F756">
        <v>96.6</v>
      </c>
      <c r="G756" s="4">
        <f t="shared" si="44"/>
        <v>79.818925628170206</v>
      </c>
      <c r="H756" s="4">
        <f t="shared" si="44"/>
        <v>100.00659164307707</v>
      </c>
      <c r="I756" s="5">
        <f t="shared" si="45"/>
        <v>0</v>
      </c>
      <c r="J756" s="5">
        <f t="shared" si="46"/>
        <v>0.32529232892073889</v>
      </c>
      <c r="K756" s="5">
        <f t="shared" si="47"/>
        <v>0.32529232892073889</v>
      </c>
      <c r="L756" s="5">
        <v>0.28839699999999996</v>
      </c>
    </row>
    <row r="757" spans="1:12">
      <c r="A757" s="3" t="s">
        <v>1458</v>
      </c>
      <c r="B757" s="3" t="s">
        <v>1459</v>
      </c>
      <c r="C757">
        <v>-0.24</v>
      </c>
      <c r="D757">
        <v>0.18</v>
      </c>
      <c r="E757">
        <v>57</v>
      </c>
      <c r="F757">
        <v>49.6</v>
      </c>
      <c r="G757" s="4">
        <f t="shared" si="44"/>
        <v>48.264482804664055</v>
      </c>
      <c r="H757" s="4">
        <f t="shared" si="44"/>
        <v>56.191040710671608</v>
      </c>
      <c r="I757" s="5">
        <f t="shared" si="45"/>
        <v>0.42</v>
      </c>
      <c r="J757" s="5">
        <f t="shared" si="46"/>
        <v>-0.20062179866522875</v>
      </c>
      <c r="K757" s="5">
        <f t="shared" si="47"/>
        <v>0.21937820133477076</v>
      </c>
      <c r="L757" s="5">
        <v>5.4763999999999979E-2</v>
      </c>
    </row>
    <row r="758" spans="1:12">
      <c r="A758" s="3" t="s">
        <v>1460</v>
      </c>
      <c r="B758" s="3" t="s">
        <v>1461</v>
      </c>
      <c r="C758">
        <v>0.2</v>
      </c>
      <c r="D758">
        <v>0.33</v>
      </c>
      <c r="E758">
        <v>19.7</v>
      </c>
      <c r="F758">
        <v>18.100000000000001</v>
      </c>
      <c r="G758" s="4">
        <f t="shared" si="44"/>
        <v>22.62935759344159</v>
      </c>
      <c r="H758" s="4">
        <f t="shared" si="44"/>
        <v>22.751942078845094</v>
      </c>
      <c r="I758" s="5">
        <f t="shared" si="45"/>
        <v>0.13</v>
      </c>
      <c r="J758" s="5">
        <f t="shared" si="46"/>
        <v>-0.12220593237317078</v>
      </c>
      <c r="K758" s="5">
        <f t="shared" si="47"/>
        <v>7.7940676268290982E-3</v>
      </c>
      <c r="L758" s="5">
        <v>5.8674000000000004E-2</v>
      </c>
    </row>
    <row r="759" spans="1:12">
      <c r="A759" s="3" t="s">
        <v>1462</v>
      </c>
      <c r="B759" s="3" t="s">
        <v>1463</v>
      </c>
      <c r="C759">
        <v>0.11</v>
      </c>
      <c r="D759">
        <v>0.15</v>
      </c>
      <c r="E759">
        <v>113.8</v>
      </c>
      <c r="F759">
        <v>119.4</v>
      </c>
      <c r="G759" s="4">
        <f t="shared" si="44"/>
        <v>122.81617331420381</v>
      </c>
      <c r="H759" s="4">
        <f t="shared" si="44"/>
        <v>132.4825949649007</v>
      </c>
      <c r="I759" s="5">
        <f t="shared" si="45"/>
        <v>3.9999999999999994E-2</v>
      </c>
      <c r="J759" s="5">
        <f t="shared" si="46"/>
        <v>6.9302278958223232E-2</v>
      </c>
      <c r="K759" s="5">
        <f t="shared" si="47"/>
        <v>0.10930227895822311</v>
      </c>
      <c r="L759" s="5">
        <v>0.24800399999999995</v>
      </c>
    </row>
    <row r="760" spans="1:12">
      <c r="A760" s="3" t="s">
        <v>1464</v>
      </c>
      <c r="B760" s="3" t="s">
        <v>1465</v>
      </c>
      <c r="C760">
        <v>0.13</v>
      </c>
      <c r="D760">
        <v>0.06</v>
      </c>
      <c r="E760">
        <v>38.4</v>
      </c>
      <c r="F760">
        <v>40.4</v>
      </c>
      <c r="G760" s="4">
        <f t="shared" si="44"/>
        <v>42.020878128412392</v>
      </c>
      <c r="H760" s="4">
        <f t="shared" si="44"/>
        <v>42.115616737981306</v>
      </c>
      <c r="I760" s="5">
        <f t="shared" si="45"/>
        <v>-7.0000000000000007E-2</v>
      </c>
      <c r="J760" s="5">
        <f t="shared" si="46"/>
        <v>7.3248982030638454E-2</v>
      </c>
      <c r="K760" s="5">
        <f t="shared" si="47"/>
        <v>3.2489820306389554E-3</v>
      </c>
      <c r="L760" s="5">
        <v>-9.9529000000000034E-2</v>
      </c>
    </row>
    <row r="761" spans="1:12">
      <c r="A761" s="3" t="s">
        <v>1466</v>
      </c>
      <c r="B761" s="3" t="s">
        <v>1467</v>
      </c>
      <c r="C761">
        <v>0.06</v>
      </c>
      <c r="D761">
        <v>0.08</v>
      </c>
      <c r="E761">
        <v>95.4</v>
      </c>
      <c r="F761">
        <v>89.6</v>
      </c>
      <c r="G761" s="4">
        <f t="shared" si="44"/>
        <v>99.451233584242985</v>
      </c>
      <c r="H761" s="4">
        <f t="shared" si="44"/>
        <v>94.708816434299663</v>
      </c>
      <c r="I761" s="5">
        <f t="shared" si="45"/>
        <v>2.0000000000000004E-2</v>
      </c>
      <c r="J761" s="5">
        <f t="shared" si="46"/>
        <v>-9.0490533947907528E-2</v>
      </c>
      <c r="K761" s="5">
        <f t="shared" si="47"/>
        <v>-7.0490533947907788E-2</v>
      </c>
      <c r="L761" s="5">
        <v>-8.9388999999999996E-2</v>
      </c>
    </row>
    <row r="762" spans="1:12">
      <c r="A762" s="3" t="s">
        <v>1468</v>
      </c>
      <c r="B762" s="3" t="s">
        <v>1469</v>
      </c>
      <c r="C762">
        <v>0.13</v>
      </c>
      <c r="D762">
        <v>0.05</v>
      </c>
      <c r="E762">
        <v>31.3</v>
      </c>
      <c r="F762">
        <v>36.4</v>
      </c>
      <c r="G762" s="4">
        <f t="shared" si="44"/>
        <v>34.251392849461148</v>
      </c>
      <c r="H762" s="4">
        <f t="shared" si="44"/>
        <v>37.683643227826146</v>
      </c>
      <c r="I762" s="5">
        <f t="shared" si="45"/>
        <v>-0.08</v>
      </c>
      <c r="J762" s="5">
        <f t="shared" si="46"/>
        <v>0.21777579326607793</v>
      </c>
      <c r="K762" s="5">
        <f t="shared" si="47"/>
        <v>0.13777579326607822</v>
      </c>
      <c r="L762" s="5">
        <v>0.13459699999999997</v>
      </c>
    </row>
    <row r="763" spans="1:12">
      <c r="A763" s="3" t="s">
        <v>1470</v>
      </c>
      <c r="B763" s="3" t="s">
        <v>1471</v>
      </c>
      <c r="C763">
        <v>0.22</v>
      </c>
      <c r="D763">
        <v>7.0000000000000007E-2</v>
      </c>
      <c r="E763">
        <v>93.3</v>
      </c>
      <c r="F763">
        <v>100.8</v>
      </c>
      <c r="G763" s="4">
        <f t="shared" si="44"/>
        <v>108.66964361750692</v>
      </c>
      <c r="H763" s="4">
        <f t="shared" si="44"/>
        <v>105.81144170920518</v>
      </c>
      <c r="I763" s="5">
        <f t="shared" si="45"/>
        <v>-0.15</v>
      </c>
      <c r="J763" s="5">
        <f t="shared" si="46"/>
        <v>0.11154665264815786</v>
      </c>
      <c r="K763" s="5">
        <f t="shared" si="47"/>
        <v>-3.845334735184202E-2</v>
      </c>
      <c r="L763" s="5">
        <v>0.141735</v>
      </c>
    </row>
    <row r="764" spans="1:12">
      <c r="A764" s="3" t="s">
        <v>1472</v>
      </c>
      <c r="B764" s="3" t="s">
        <v>1473</v>
      </c>
      <c r="C764">
        <v>-0.12</v>
      </c>
      <c r="D764">
        <v>0.01</v>
      </c>
      <c r="E764">
        <v>94.7</v>
      </c>
      <c r="F764">
        <v>76.7</v>
      </c>
      <c r="G764" s="4">
        <f t="shared" si="44"/>
        <v>87.141770514175676</v>
      </c>
      <c r="H764" s="4">
        <f t="shared" si="44"/>
        <v>77.233490689350347</v>
      </c>
      <c r="I764" s="5">
        <f t="shared" si="45"/>
        <v>0.13</v>
      </c>
      <c r="J764" s="5">
        <f t="shared" si="46"/>
        <v>-0.30413784796545151</v>
      </c>
      <c r="K764" s="5">
        <f t="shared" si="47"/>
        <v>-0.17413784796545145</v>
      </c>
      <c r="L764" s="5">
        <v>-0.3952814</v>
      </c>
    </row>
    <row r="765" spans="1:12">
      <c r="A765" s="3" t="s">
        <v>1474</v>
      </c>
      <c r="B765" s="3" t="s">
        <v>1475</v>
      </c>
      <c r="C765">
        <v>-0.13</v>
      </c>
      <c r="D765">
        <v>-0.05</v>
      </c>
      <c r="E765">
        <v>420.6</v>
      </c>
      <c r="F765">
        <v>368.3</v>
      </c>
      <c r="G765" s="4">
        <f t="shared" si="44"/>
        <v>384.35750796648591</v>
      </c>
      <c r="H765" s="4">
        <f t="shared" si="44"/>
        <v>355.7543499430206</v>
      </c>
      <c r="I765" s="5">
        <f t="shared" si="45"/>
        <v>0.08</v>
      </c>
      <c r="J765" s="5">
        <f t="shared" si="46"/>
        <v>-0.19156745283204138</v>
      </c>
      <c r="K765" s="5">
        <f t="shared" si="47"/>
        <v>-0.1115674528320417</v>
      </c>
      <c r="L765" s="5">
        <v>-0.2830318</v>
      </c>
    </row>
    <row r="766" spans="1:12">
      <c r="A766" s="3" t="s">
        <v>1476</v>
      </c>
      <c r="B766" s="3" t="s">
        <v>1477</v>
      </c>
      <c r="C766">
        <v>0.06</v>
      </c>
      <c r="D766">
        <v>0.22</v>
      </c>
      <c r="E766">
        <v>80.7</v>
      </c>
      <c r="F766">
        <v>76.3</v>
      </c>
      <c r="G766" s="4">
        <f t="shared" si="44"/>
        <v>84.126986899878503</v>
      </c>
      <c r="H766" s="4">
        <f t="shared" si="44"/>
        <v>88.869172647543181</v>
      </c>
      <c r="I766" s="5">
        <f t="shared" si="45"/>
        <v>0.16</v>
      </c>
      <c r="J766" s="5">
        <f t="shared" si="46"/>
        <v>-8.0885616443249903E-2</v>
      </c>
      <c r="K766" s="5">
        <f t="shared" si="47"/>
        <v>7.9114383556750031E-2</v>
      </c>
      <c r="L766" s="5">
        <v>-5.1046000000000036E-2</v>
      </c>
    </row>
    <row r="767" spans="1:12">
      <c r="A767" s="3" t="s">
        <v>1478</v>
      </c>
      <c r="B767" s="3" t="s">
        <v>1479</v>
      </c>
      <c r="C767">
        <v>0.13</v>
      </c>
      <c r="D767">
        <v>0.13</v>
      </c>
      <c r="E767">
        <v>115</v>
      </c>
      <c r="F767">
        <v>119.1</v>
      </c>
      <c r="G767" s="4">
        <f t="shared" si="44"/>
        <v>125.84377564498503</v>
      </c>
      <c r="H767" s="4">
        <f t="shared" si="44"/>
        <v>130.33037982015406</v>
      </c>
      <c r="I767" s="5">
        <f t="shared" si="45"/>
        <v>0</v>
      </c>
      <c r="J767" s="5">
        <f t="shared" si="46"/>
        <v>5.0539552032376485E-2</v>
      </c>
      <c r="K767" s="5">
        <f t="shared" si="47"/>
        <v>5.0539552032376485E-2</v>
      </c>
      <c r="L767" s="5">
        <v>3.5526999999999975E-2</v>
      </c>
    </row>
    <row r="768" spans="1:12">
      <c r="A768" s="3" t="s">
        <v>1480</v>
      </c>
      <c r="B768" s="3" t="s">
        <v>1481</v>
      </c>
      <c r="C768">
        <v>0.35</v>
      </c>
      <c r="D768">
        <v>0.46</v>
      </c>
      <c r="E768">
        <v>14.2</v>
      </c>
      <c r="F768">
        <v>14.8</v>
      </c>
      <c r="G768" s="4">
        <f t="shared" si="44"/>
        <v>18.098760907933521</v>
      </c>
      <c r="H768" s="4">
        <f t="shared" si="44"/>
        <v>20.35801890846821</v>
      </c>
      <c r="I768" s="5">
        <f t="shared" si="45"/>
        <v>0.11000000000000004</v>
      </c>
      <c r="J768" s="5">
        <f t="shared" si="46"/>
        <v>5.9706246124267948E-2</v>
      </c>
      <c r="K768" s="5">
        <f t="shared" si="47"/>
        <v>0.16970624612426807</v>
      </c>
      <c r="L768" s="5">
        <v>0.15687900000000005</v>
      </c>
    </row>
    <row r="769" spans="1:12">
      <c r="A769" s="3" t="s">
        <v>1482</v>
      </c>
      <c r="B769" s="3" t="s">
        <v>1483</v>
      </c>
      <c r="C769">
        <v>0.14000000000000001</v>
      </c>
      <c r="D769">
        <v>0.14000000000000001</v>
      </c>
      <c r="E769">
        <v>32.6</v>
      </c>
      <c r="F769">
        <v>34.700000000000003</v>
      </c>
      <c r="G769" s="4">
        <f t="shared" si="44"/>
        <v>35.922106777577511</v>
      </c>
      <c r="H769" s="4">
        <f t="shared" si="44"/>
        <v>38.236107520918395</v>
      </c>
      <c r="I769" s="5">
        <f t="shared" si="45"/>
        <v>0</v>
      </c>
      <c r="J769" s="5">
        <f t="shared" si="46"/>
        <v>9.006369834718346E-2</v>
      </c>
      <c r="K769" s="5">
        <f t="shared" si="47"/>
        <v>9.006369834718346E-2</v>
      </c>
      <c r="L769" s="5">
        <v>-7.9574000000000034E-2</v>
      </c>
    </row>
    <row r="770" spans="1:12">
      <c r="A770" s="3" t="s">
        <v>1484</v>
      </c>
      <c r="B770" s="3" t="s">
        <v>1485</v>
      </c>
      <c r="C770">
        <v>-0.23</v>
      </c>
      <c r="D770">
        <v>-0.03</v>
      </c>
      <c r="E770">
        <v>446.3</v>
      </c>
      <c r="F770">
        <v>401.1</v>
      </c>
      <c r="G770" s="4">
        <f t="shared" si="44"/>
        <v>380.5309521960391</v>
      </c>
      <c r="H770" s="4">
        <f t="shared" si="44"/>
        <v>392.84548136211635</v>
      </c>
      <c r="I770" s="5">
        <f t="shared" si="45"/>
        <v>0.2</v>
      </c>
      <c r="J770" s="5">
        <f t="shared" si="46"/>
        <v>-0.15405184043734607</v>
      </c>
      <c r="K770" s="5">
        <f t="shared" si="47"/>
        <v>4.5948159562653836E-2</v>
      </c>
      <c r="L770" s="5">
        <v>-9.9776000000000031E-2</v>
      </c>
    </row>
    <row r="771" spans="1:12">
      <c r="A771" s="3" t="s">
        <v>1486</v>
      </c>
      <c r="B771" s="3" t="s">
        <v>1487</v>
      </c>
      <c r="C771">
        <v>-0.18</v>
      </c>
      <c r="D771">
        <v>-7.0000000000000007E-2</v>
      </c>
      <c r="E771">
        <v>82.7</v>
      </c>
      <c r="F771">
        <v>80.900000000000006</v>
      </c>
      <c r="G771" s="4">
        <f t="shared" ref="G771:H834" si="48">IF(ISERROR(E771*2^C771),"", E771*2^C771)</f>
        <v>72.999537793237167</v>
      </c>
      <c r="H771" s="4">
        <f t="shared" si="48"/>
        <v>77.068414041754536</v>
      </c>
      <c r="I771" s="5">
        <f t="shared" ref="I771:I834" si="49">IF(ISERROR(D771-C771),"",D771-C771)</f>
        <v>0.10999999999999999</v>
      </c>
      <c r="J771" s="5">
        <f t="shared" ref="J771:J834" si="50">IF(ISERROR(LOG(F771/E771,2)),"",LOG(F771/E771,2))</f>
        <v>-3.174762674129708E-2</v>
      </c>
      <c r="K771" s="5">
        <f t="shared" ref="K771:K834" si="51">IF(ISERROR(LOG(H771/G771,2)),"",LOG(H771/G771,2))</f>
        <v>7.8252373258702837E-2</v>
      </c>
      <c r="L771" s="5">
        <v>3.8259999999999961E-3</v>
      </c>
    </row>
    <row r="772" spans="1:12">
      <c r="A772" s="3" t="s">
        <v>1488</v>
      </c>
      <c r="B772" s="3" t="s">
        <v>1489</v>
      </c>
      <c r="C772">
        <v>-0.08</v>
      </c>
      <c r="D772">
        <v>0.01</v>
      </c>
      <c r="E772">
        <v>116.9</v>
      </c>
      <c r="F772">
        <v>128.4</v>
      </c>
      <c r="G772" s="4">
        <f t="shared" si="48"/>
        <v>110.59413890222218</v>
      </c>
      <c r="H772" s="4">
        <f t="shared" si="48"/>
        <v>129.2930926272827</v>
      </c>
      <c r="I772" s="5">
        <f t="shared" si="49"/>
        <v>0.09</v>
      </c>
      <c r="J772" s="5">
        <f t="shared" si="50"/>
        <v>0.13537027259064668</v>
      </c>
      <c r="K772" s="5">
        <f t="shared" si="51"/>
        <v>0.22537027259064651</v>
      </c>
      <c r="L772" s="5">
        <v>0.19034800000000002</v>
      </c>
    </row>
    <row r="773" spans="1:12">
      <c r="A773" s="3" t="s">
        <v>1490</v>
      </c>
      <c r="B773" s="3" t="s">
        <v>1491</v>
      </c>
      <c r="C773">
        <v>0.13</v>
      </c>
      <c r="D773">
        <v>0.18</v>
      </c>
      <c r="E773">
        <v>22.1</v>
      </c>
      <c r="F773">
        <v>20.6</v>
      </c>
      <c r="G773" s="4">
        <f t="shared" si="48"/>
        <v>24.183890797862343</v>
      </c>
      <c r="H773" s="4">
        <f t="shared" si="48"/>
        <v>23.33740803709345</v>
      </c>
      <c r="I773" s="5">
        <f t="shared" si="49"/>
        <v>4.9999999999999989E-2</v>
      </c>
      <c r="J773" s="5">
        <f t="shared" si="50"/>
        <v>-0.10140203220821316</v>
      </c>
      <c r="K773" s="5">
        <f t="shared" si="51"/>
        <v>-5.1402032208213232E-2</v>
      </c>
      <c r="L773" s="5">
        <v>-0.23586000000000001</v>
      </c>
    </row>
    <row r="774" spans="1:12">
      <c r="A774" s="3" t="s">
        <v>1492</v>
      </c>
      <c r="B774" s="3" t="s">
        <v>1493</v>
      </c>
      <c r="C774">
        <v>0.09</v>
      </c>
      <c r="D774">
        <v>0.15</v>
      </c>
      <c r="E774">
        <v>42</v>
      </c>
      <c r="F774">
        <v>42.5</v>
      </c>
      <c r="G774" s="4">
        <f t="shared" si="48"/>
        <v>44.703547663041114</v>
      </c>
      <c r="H774" s="4">
        <f t="shared" si="48"/>
        <v>47.156702562883417</v>
      </c>
      <c r="I774" s="5">
        <f t="shared" si="49"/>
        <v>0.06</v>
      </c>
      <c r="J774" s="5">
        <f t="shared" si="50"/>
        <v>1.707351335894141E-2</v>
      </c>
      <c r="K774" s="5">
        <f t="shared" si="51"/>
        <v>7.7073513358941595E-2</v>
      </c>
      <c r="L774" s="5">
        <v>-7.2191000000000005E-2</v>
      </c>
    </row>
    <row r="775" spans="1:12">
      <c r="A775" s="3" t="s">
        <v>1494</v>
      </c>
      <c r="B775" s="3" t="s">
        <v>1495</v>
      </c>
      <c r="C775">
        <v>0</v>
      </c>
      <c r="D775">
        <v>0.18</v>
      </c>
      <c r="E775">
        <v>59.3</v>
      </c>
      <c r="F775">
        <v>65</v>
      </c>
      <c r="G775" s="4">
        <f t="shared" si="48"/>
        <v>59.3</v>
      </c>
      <c r="H775" s="4">
        <f t="shared" si="48"/>
        <v>73.637452544226903</v>
      </c>
      <c r="I775" s="5">
        <f t="shared" si="49"/>
        <v>0.18</v>
      </c>
      <c r="J775" s="5">
        <f t="shared" si="50"/>
        <v>0.13240761336981333</v>
      </c>
      <c r="K775" s="5">
        <f t="shared" si="51"/>
        <v>0.31240761336981321</v>
      </c>
      <c r="L775" s="5">
        <v>-2.1933000000000036E-2</v>
      </c>
    </row>
    <row r="776" spans="1:12">
      <c r="A776" s="3" t="s">
        <v>1496</v>
      </c>
      <c r="B776" s="3" t="s">
        <v>1497</v>
      </c>
      <c r="C776">
        <v>0.04</v>
      </c>
      <c r="D776">
        <v>0.25</v>
      </c>
      <c r="E776">
        <v>52.2</v>
      </c>
      <c r="F776">
        <v>44.8</v>
      </c>
      <c r="G776" s="4">
        <f t="shared" si="48"/>
        <v>53.667541751446677</v>
      </c>
      <c r="H776" s="4">
        <f t="shared" si="48"/>
        <v>53.276478752121896</v>
      </c>
      <c r="I776" s="5">
        <f t="shared" si="49"/>
        <v>0.21</v>
      </c>
      <c r="J776" s="5">
        <f t="shared" si="50"/>
        <v>-0.22055107451228054</v>
      </c>
      <c r="K776" s="5">
        <f t="shared" si="51"/>
        <v>-1.0551074512280777E-2</v>
      </c>
      <c r="L776" s="5">
        <v>-8.3780999999999994E-2</v>
      </c>
    </row>
    <row r="777" spans="1:12">
      <c r="A777" s="3" t="s">
        <v>1498</v>
      </c>
      <c r="B777" s="3" t="s">
        <v>1499</v>
      </c>
      <c r="C777">
        <v>-0.19</v>
      </c>
      <c r="D777">
        <v>0.02</v>
      </c>
      <c r="E777">
        <v>45.5</v>
      </c>
      <c r="F777">
        <v>47</v>
      </c>
      <c r="G777" s="4">
        <f t="shared" si="48"/>
        <v>39.885560319879595</v>
      </c>
      <c r="H777" s="4">
        <f t="shared" si="48"/>
        <v>47.656095550131369</v>
      </c>
      <c r="I777" s="5">
        <f t="shared" si="49"/>
        <v>0.21</v>
      </c>
      <c r="J777" s="5">
        <f t="shared" si="50"/>
        <v>4.679421147894125E-2</v>
      </c>
      <c r="K777" s="5">
        <f t="shared" si="51"/>
        <v>0.25679421147894116</v>
      </c>
      <c r="L777" s="5">
        <v>-4.9747460000000006</v>
      </c>
    </row>
    <row r="778" spans="1:12">
      <c r="A778" s="3" t="s">
        <v>1500</v>
      </c>
      <c r="B778" s="3" t="s">
        <v>1501</v>
      </c>
      <c r="C778">
        <v>0.26</v>
      </c>
      <c r="D778">
        <v>0.3</v>
      </c>
      <c r="E778">
        <v>16.100000000000001</v>
      </c>
      <c r="F778">
        <v>17.7</v>
      </c>
      <c r="G778" s="4">
        <f t="shared" si="48"/>
        <v>19.27940714436475</v>
      </c>
      <c r="H778" s="4">
        <f t="shared" si="48"/>
        <v>21.79125611620502</v>
      </c>
      <c r="I778" s="5">
        <f t="shared" si="49"/>
        <v>3.999999999999998E-2</v>
      </c>
      <c r="J778" s="5">
        <f t="shared" si="50"/>
        <v>0.13668867196838042</v>
      </c>
      <c r="K778" s="5">
        <f t="shared" si="51"/>
        <v>0.17668867196838073</v>
      </c>
      <c r="L778" s="5">
        <v>1.2426999999999966E-2</v>
      </c>
    </row>
    <row r="779" spans="1:12">
      <c r="A779" s="3" t="s">
        <v>1502</v>
      </c>
      <c r="B779" s="3" t="s">
        <v>1503</v>
      </c>
      <c r="C779">
        <v>-0.1</v>
      </c>
      <c r="D779">
        <v>-0.23</v>
      </c>
      <c r="E779">
        <v>225.6</v>
      </c>
      <c r="F779">
        <v>212.3</v>
      </c>
      <c r="G779" s="4">
        <f t="shared" si="48"/>
        <v>210.49224289070375</v>
      </c>
      <c r="H779" s="4">
        <f t="shared" si="48"/>
        <v>181.01438752233722</v>
      </c>
      <c r="I779" s="5">
        <f t="shared" si="49"/>
        <v>-0.13</v>
      </c>
      <c r="J779" s="5">
        <f t="shared" si="50"/>
        <v>-8.7662696493415793E-2</v>
      </c>
      <c r="K779" s="5">
        <f t="shared" si="51"/>
        <v>-0.21766269649341588</v>
      </c>
      <c r="L779" s="5">
        <v>-0.14876400000000001</v>
      </c>
    </row>
    <row r="780" spans="1:12">
      <c r="A780" s="3" t="s">
        <v>1504</v>
      </c>
      <c r="B780" s="3" t="s">
        <v>1505</v>
      </c>
      <c r="C780">
        <v>-0.08</v>
      </c>
      <c r="D780">
        <v>0.21</v>
      </c>
      <c r="E780">
        <v>74.2</v>
      </c>
      <c r="F780">
        <v>67.099999999999994</v>
      </c>
      <c r="G780" s="4">
        <f t="shared" si="48"/>
        <v>70.197477387039228</v>
      </c>
      <c r="H780" s="4">
        <f t="shared" si="48"/>
        <v>77.613777140044775</v>
      </c>
      <c r="I780" s="5">
        <f t="shared" si="49"/>
        <v>0.28999999999999998</v>
      </c>
      <c r="J780" s="5">
        <f t="shared" si="50"/>
        <v>-0.14510642042061986</v>
      </c>
      <c r="K780" s="5">
        <f t="shared" si="51"/>
        <v>0.14489357957937976</v>
      </c>
      <c r="L780" s="5">
        <v>9.0266000000000013E-2</v>
      </c>
    </row>
    <row r="781" spans="1:12">
      <c r="A781" s="3" t="s">
        <v>1506</v>
      </c>
      <c r="B781" s="3" t="s">
        <v>1507</v>
      </c>
      <c r="C781">
        <v>0.09</v>
      </c>
      <c r="D781">
        <v>0.11</v>
      </c>
      <c r="E781">
        <v>24.2</v>
      </c>
      <c r="F781">
        <v>29.3</v>
      </c>
      <c r="G781" s="4">
        <f t="shared" si="48"/>
        <v>25.757758415371306</v>
      </c>
      <c r="H781" s="4">
        <f t="shared" si="48"/>
        <v>31.621387329579719</v>
      </c>
      <c r="I781" s="5">
        <f t="shared" si="49"/>
        <v>2.0000000000000004E-2</v>
      </c>
      <c r="J781" s="5">
        <f t="shared" si="50"/>
        <v>0.27589361714765348</v>
      </c>
      <c r="K781" s="5">
        <f t="shared" si="51"/>
        <v>0.29589361714765372</v>
      </c>
      <c r="L781" s="5">
        <v>-4.7733999999999999E-2</v>
      </c>
    </row>
    <row r="782" spans="1:12">
      <c r="A782" s="3" t="s">
        <v>1508</v>
      </c>
      <c r="B782" s="3" t="s">
        <v>1509</v>
      </c>
      <c r="C782">
        <v>0.16</v>
      </c>
      <c r="D782">
        <v>0.16</v>
      </c>
      <c r="E782">
        <v>88.8</v>
      </c>
      <c r="F782">
        <v>91</v>
      </c>
      <c r="G782" s="4">
        <f t="shared" si="48"/>
        <v>99.215097860813131</v>
      </c>
      <c r="H782" s="4">
        <f t="shared" si="48"/>
        <v>101.67312956457202</v>
      </c>
      <c r="I782" s="5">
        <f t="shared" si="49"/>
        <v>0</v>
      </c>
      <c r="J782" s="5">
        <f t="shared" si="50"/>
        <v>3.5306868735952769E-2</v>
      </c>
      <c r="K782" s="5">
        <f t="shared" si="51"/>
        <v>3.5306868735952769E-2</v>
      </c>
      <c r="L782" s="5">
        <v>4.0649999999999964E-2</v>
      </c>
    </row>
    <row r="783" spans="1:12">
      <c r="A783" s="3" t="s">
        <v>1510</v>
      </c>
      <c r="B783" s="3" t="s">
        <v>1511</v>
      </c>
      <c r="C783">
        <v>0.19</v>
      </c>
      <c r="D783">
        <v>0.18</v>
      </c>
      <c r="E783">
        <v>31.9</v>
      </c>
      <c r="F783">
        <v>36.799999999999997</v>
      </c>
      <c r="G783" s="4">
        <f t="shared" si="48"/>
        <v>36.390362536202709</v>
      </c>
      <c r="H783" s="4">
        <f t="shared" si="48"/>
        <v>41.690126978885381</v>
      </c>
      <c r="I783" s="5">
        <f t="shared" si="49"/>
        <v>-1.0000000000000009E-2</v>
      </c>
      <c r="J783" s="5">
        <f t="shared" si="50"/>
        <v>0.20614934229214352</v>
      </c>
      <c r="K783" s="5">
        <f t="shared" si="51"/>
        <v>0.19614934229214348</v>
      </c>
      <c r="L783" s="5">
        <v>-4.2432000000000025E-2</v>
      </c>
    </row>
    <row r="784" spans="1:12">
      <c r="A784" s="3" t="s">
        <v>1512</v>
      </c>
      <c r="B784" s="3" t="s">
        <v>1513</v>
      </c>
      <c r="C784">
        <v>0.17</v>
      </c>
      <c r="D784">
        <v>0.28000000000000003</v>
      </c>
      <c r="E784">
        <v>25</v>
      </c>
      <c r="F784">
        <v>28.9</v>
      </c>
      <c r="G784" s="4">
        <f t="shared" si="48"/>
        <v>28.126462117220235</v>
      </c>
      <c r="H784" s="4">
        <f t="shared" si="48"/>
        <v>35.090232159016857</v>
      </c>
      <c r="I784" s="5">
        <f t="shared" si="49"/>
        <v>0.11000000000000001</v>
      </c>
      <c r="J784" s="5">
        <f t="shared" si="50"/>
        <v>0.20914139783859165</v>
      </c>
      <c r="K784" s="5">
        <f t="shared" si="51"/>
        <v>0.31914139783859191</v>
      </c>
      <c r="L784" s="5">
        <v>-2.0800000000000263E-3</v>
      </c>
    </row>
    <row r="785" spans="1:12">
      <c r="A785" s="3" t="s">
        <v>1514</v>
      </c>
      <c r="B785" s="3" t="s">
        <v>1515</v>
      </c>
      <c r="C785">
        <v>-0.14000000000000001</v>
      </c>
      <c r="D785">
        <v>-0.23</v>
      </c>
      <c r="E785">
        <v>510.8</v>
      </c>
      <c r="F785">
        <v>522.5</v>
      </c>
      <c r="G785" s="4">
        <f t="shared" si="48"/>
        <v>463.56078453600577</v>
      </c>
      <c r="H785" s="4">
        <f t="shared" si="48"/>
        <v>445.50173094875737</v>
      </c>
      <c r="I785" s="5">
        <f t="shared" si="49"/>
        <v>-0.09</v>
      </c>
      <c r="J785" s="5">
        <f t="shared" si="50"/>
        <v>3.2672512152883748E-2</v>
      </c>
      <c r="K785" s="5">
        <f t="shared" si="51"/>
        <v>-5.7327487847116373E-2</v>
      </c>
      <c r="L785" s="5">
        <v>6.9819999999999882E-3</v>
      </c>
    </row>
    <row r="786" spans="1:12">
      <c r="A786" s="3" t="s">
        <v>1516</v>
      </c>
      <c r="B786" s="3" t="s">
        <v>1517</v>
      </c>
      <c r="C786">
        <v>-0.18</v>
      </c>
      <c r="D786">
        <v>-0.17</v>
      </c>
      <c r="E786">
        <v>81.900000000000006</v>
      </c>
      <c r="F786">
        <v>90.1</v>
      </c>
      <c r="G786" s="4">
        <f t="shared" si="48"/>
        <v>72.293375396204652</v>
      </c>
      <c r="H786" s="4">
        <f t="shared" si="48"/>
        <v>80.084725573107974</v>
      </c>
      <c r="I786" s="5">
        <f t="shared" si="49"/>
        <v>9.9999999999999811E-3</v>
      </c>
      <c r="J786" s="5">
        <f t="shared" si="50"/>
        <v>0.13766365417252979</v>
      </c>
      <c r="K786" s="5">
        <f t="shared" si="51"/>
        <v>0.14766365417252955</v>
      </c>
      <c r="L786" s="5">
        <v>0.25777900000000004</v>
      </c>
    </row>
    <row r="787" spans="1:12">
      <c r="A787" s="3" t="s">
        <v>1518</v>
      </c>
      <c r="B787" s="3" t="s">
        <v>1519</v>
      </c>
      <c r="C787">
        <v>-0.04</v>
      </c>
      <c r="D787">
        <v>-0.01</v>
      </c>
      <c r="E787">
        <v>34.1</v>
      </c>
      <c r="F787">
        <v>29.7</v>
      </c>
      <c r="G787" s="4">
        <f t="shared" si="48"/>
        <v>33.167533706758938</v>
      </c>
      <c r="H787" s="4">
        <f t="shared" si="48"/>
        <v>29.494847114479963</v>
      </c>
      <c r="I787" s="5">
        <f t="shared" si="49"/>
        <v>0.03</v>
      </c>
      <c r="J787" s="5">
        <f t="shared" si="50"/>
        <v>-0.19930880822340682</v>
      </c>
      <c r="K787" s="5">
        <f t="shared" si="51"/>
        <v>-0.16930880822340696</v>
      </c>
      <c r="L787" s="5">
        <v>-0.194551</v>
      </c>
    </row>
    <row r="788" spans="1:12">
      <c r="A788" s="3" t="s">
        <v>1520</v>
      </c>
      <c r="B788" s="3" t="s">
        <v>1521</v>
      </c>
      <c r="C788">
        <v>7.0000000000000007E-2</v>
      </c>
      <c r="D788">
        <v>-0.04</v>
      </c>
      <c r="E788">
        <v>76.599999999999994</v>
      </c>
      <c r="F788">
        <v>66.8</v>
      </c>
      <c r="G788" s="4">
        <f t="shared" si="48"/>
        <v>80.408297965526955</v>
      </c>
      <c r="H788" s="4">
        <f t="shared" si="48"/>
        <v>64.973350487140664</v>
      </c>
      <c r="I788" s="5">
        <f t="shared" si="49"/>
        <v>-0.11000000000000001</v>
      </c>
      <c r="J788" s="5">
        <f t="shared" si="50"/>
        <v>-0.19749628945090483</v>
      </c>
      <c r="K788" s="5">
        <f t="shared" si="51"/>
        <v>-0.30749628945090507</v>
      </c>
      <c r="L788" s="5">
        <v>-4.4574000000000003E-2</v>
      </c>
    </row>
    <row r="789" spans="1:12">
      <c r="A789" s="3" t="s">
        <v>1522</v>
      </c>
      <c r="B789" s="3" t="s">
        <v>1523</v>
      </c>
      <c r="C789">
        <v>0.17</v>
      </c>
      <c r="D789">
        <v>0.3</v>
      </c>
      <c r="E789">
        <v>19.7</v>
      </c>
      <c r="F789">
        <v>18.600000000000001</v>
      </c>
      <c r="G789" s="4">
        <f t="shared" si="48"/>
        <v>22.163652148369543</v>
      </c>
      <c r="H789" s="4">
        <f t="shared" si="48"/>
        <v>22.899286088215444</v>
      </c>
      <c r="I789" s="5">
        <f t="shared" si="49"/>
        <v>0.12999999999999998</v>
      </c>
      <c r="J789" s="5">
        <f t="shared" si="50"/>
        <v>-8.2893008348344788E-2</v>
      </c>
      <c r="K789" s="5">
        <f t="shared" si="51"/>
        <v>4.7106991651655383E-2</v>
      </c>
      <c r="L789" s="5">
        <v>-7.9108999999999985E-2</v>
      </c>
    </row>
    <row r="790" spans="1:12">
      <c r="A790" s="3" t="s">
        <v>1524</v>
      </c>
      <c r="B790" s="3" t="s">
        <v>1524</v>
      </c>
      <c r="C790">
        <v>0.04</v>
      </c>
      <c r="D790">
        <v>0.1</v>
      </c>
      <c r="E790">
        <v>66</v>
      </c>
      <c r="F790">
        <v>67.900000000000006</v>
      </c>
      <c r="G790" s="4">
        <f t="shared" si="48"/>
        <v>67.855512559300394</v>
      </c>
      <c r="H790" s="4">
        <f t="shared" si="48"/>
        <v>72.773418106214308</v>
      </c>
      <c r="I790" s="5">
        <f t="shared" si="49"/>
        <v>6.0000000000000005E-2</v>
      </c>
      <c r="J790" s="5">
        <f t="shared" si="50"/>
        <v>4.0945549998916024E-2</v>
      </c>
      <c r="K790" s="5">
        <f t="shared" si="51"/>
        <v>0.10094554999891606</v>
      </c>
      <c r="L790" s="5">
        <v>-1.216600000000001E-2</v>
      </c>
    </row>
    <row r="791" spans="1:12">
      <c r="A791" s="3" t="s">
        <v>1525</v>
      </c>
      <c r="B791" s="3" t="s">
        <v>1526</v>
      </c>
      <c r="C791">
        <v>0.14000000000000001</v>
      </c>
      <c r="D791">
        <v>0.32</v>
      </c>
      <c r="E791">
        <v>27.3</v>
      </c>
      <c r="F791">
        <v>22.9</v>
      </c>
      <c r="G791" s="4">
        <f t="shared" si="48"/>
        <v>30.082009663431471</v>
      </c>
      <c r="H791" s="4">
        <f t="shared" si="48"/>
        <v>28.586769569846911</v>
      </c>
      <c r="I791" s="5">
        <f t="shared" si="49"/>
        <v>0.18</v>
      </c>
      <c r="J791" s="5">
        <f t="shared" si="50"/>
        <v>-0.25355335282290864</v>
      </c>
      <c r="K791" s="5">
        <f t="shared" si="51"/>
        <v>-7.3553352822908522E-2</v>
      </c>
      <c r="L791" s="5">
        <v>-5.3409999999999846E-3</v>
      </c>
    </row>
    <row r="792" spans="1:12">
      <c r="A792" s="3" t="s">
        <v>1527</v>
      </c>
      <c r="B792" s="3" t="s">
        <v>1528</v>
      </c>
      <c r="C792">
        <v>0.13</v>
      </c>
      <c r="D792">
        <v>0.26</v>
      </c>
      <c r="E792">
        <v>46.5</v>
      </c>
      <c r="F792">
        <v>48.2</v>
      </c>
      <c r="G792" s="4">
        <f t="shared" si="48"/>
        <v>50.884657108624381</v>
      </c>
      <c r="H792" s="4">
        <f t="shared" si="48"/>
        <v>57.718473562632362</v>
      </c>
      <c r="I792" s="5">
        <f t="shared" si="49"/>
        <v>0.13</v>
      </c>
      <c r="J792" s="5">
        <f t="shared" si="50"/>
        <v>5.1802430234567966E-2</v>
      </c>
      <c r="K792" s="5">
        <f t="shared" si="51"/>
        <v>0.18180243023456799</v>
      </c>
      <c r="L792" s="5">
        <v>-1.5141999999999989E-2</v>
      </c>
    </row>
    <row r="793" spans="1:12">
      <c r="A793" s="3" t="s">
        <v>1529</v>
      </c>
      <c r="B793" s="3" t="s">
        <v>1530</v>
      </c>
      <c r="C793">
        <v>-0.14000000000000001</v>
      </c>
      <c r="D793">
        <v>0.09</v>
      </c>
      <c r="E793">
        <v>111.5</v>
      </c>
      <c r="F793">
        <v>103.5</v>
      </c>
      <c r="G793" s="4">
        <f t="shared" si="48"/>
        <v>101.18838581786343</v>
      </c>
      <c r="H793" s="4">
        <f t="shared" si="48"/>
        <v>110.16231388392274</v>
      </c>
      <c r="I793" s="5">
        <f t="shared" si="49"/>
        <v>0.23</v>
      </c>
      <c r="J793" s="5">
        <f t="shared" si="50"/>
        <v>-0.10741294242097947</v>
      </c>
      <c r="K793" s="5">
        <f t="shared" si="51"/>
        <v>0.12258705757902028</v>
      </c>
      <c r="L793" s="5">
        <v>-1.1738000000000026E-2</v>
      </c>
    </row>
    <row r="794" spans="1:12">
      <c r="A794" s="3" t="s">
        <v>1531</v>
      </c>
      <c r="B794" s="3" t="s">
        <v>1532</v>
      </c>
      <c r="C794">
        <v>-0.04</v>
      </c>
      <c r="D794">
        <v>0.04</v>
      </c>
      <c r="E794">
        <v>210.4</v>
      </c>
      <c r="F794">
        <v>198.9</v>
      </c>
      <c r="G794" s="4">
        <f t="shared" si="48"/>
        <v>204.64660093554488</v>
      </c>
      <c r="H794" s="4">
        <f t="shared" si="48"/>
        <v>204.49184012189164</v>
      </c>
      <c r="I794" s="5">
        <f t="shared" si="49"/>
        <v>0.08</v>
      </c>
      <c r="J794" s="5">
        <f t="shared" si="50"/>
        <v>-8.1091428458558434E-2</v>
      </c>
      <c r="K794" s="5">
        <f t="shared" si="51"/>
        <v>-1.0914284585583579E-3</v>
      </c>
      <c r="L794" s="5">
        <v>-0.19750300000000001</v>
      </c>
    </row>
    <row r="795" spans="1:12">
      <c r="A795" s="3" t="s">
        <v>1533</v>
      </c>
      <c r="B795" s="3" t="s">
        <v>1533</v>
      </c>
      <c r="C795">
        <v>0.04</v>
      </c>
      <c r="D795">
        <v>0.11</v>
      </c>
      <c r="E795">
        <v>431.8</v>
      </c>
      <c r="F795">
        <v>499.6</v>
      </c>
      <c r="G795" s="4">
        <f t="shared" si="48"/>
        <v>443.93955035008952</v>
      </c>
      <c r="H795" s="4">
        <f t="shared" si="48"/>
        <v>539.18242695761182</v>
      </c>
      <c r="I795" s="5">
        <f t="shared" si="49"/>
        <v>7.0000000000000007E-2</v>
      </c>
      <c r="J795" s="5">
        <f t="shared" si="50"/>
        <v>0.21041023358545202</v>
      </c>
      <c r="K795" s="5">
        <f t="shared" si="51"/>
        <v>0.28041023358545208</v>
      </c>
      <c r="L795" s="5">
        <v>0.26429399999999997</v>
      </c>
    </row>
    <row r="796" spans="1:12">
      <c r="A796" s="3" t="s">
        <v>1534</v>
      </c>
      <c r="B796" s="3" t="s">
        <v>1535</v>
      </c>
      <c r="C796">
        <v>0.05</v>
      </c>
      <c r="D796">
        <v>0.21</v>
      </c>
      <c r="E796">
        <v>4.7</v>
      </c>
      <c r="F796">
        <v>3.8</v>
      </c>
      <c r="G796" s="4">
        <f t="shared" si="48"/>
        <v>4.8657451420544744</v>
      </c>
      <c r="H796" s="4">
        <f t="shared" si="48"/>
        <v>4.3954150988400915</v>
      </c>
      <c r="I796" s="5">
        <f t="shared" si="49"/>
        <v>0.15999999999999998</v>
      </c>
      <c r="J796" s="5">
        <f t="shared" si="50"/>
        <v>-0.30666133823405201</v>
      </c>
      <c r="K796" s="5">
        <f t="shared" si="51"/>
        <v>-0.14666133823405217</v>
      </c>
      <c r="L796" s="5">
        <v>-3.7499999999999978E-2</v>
      </c>
    </row>
    <row r="797" spans="1:12">
      <c r="A797" s="3" t="s">
        <v>1536</v>
      </c>
      <c r="B797" s="3" t="s">
        <v>1537</v>
      </c>
      <c r="C797">
        <v>-0.03</v>
      </c>
      <c r="D797">
        <v>0.06</v>
      </c>
      <c r="E797">
        <v>3.4</v>
      </c>
      <c r="F797">
        <v>2.2999999999999998</v>
      </c>
      <c r="G797" s="4">
        <f t="shared" si="48"/>
        <v>3.3300290117955509</v>
      </c>
      <c r="H797" s="4">
        <f t="shared" si="48"/>
        <v>2.3976712499345791</v>
      </c>
      <c r="I797" s="5">
        <f t="shared" si="49"/>
        <v>0.09</v>
      </c>
      <c r="J797" s="5">
        <f t="shared" si="50"/>
        <v>-0.56390088519332671</v>
      </c>
      <c r="K797" s="5">
        <f t="shared" si="51"/>
        <v>-0.47390088519332629</v>
      </c>
      <c r="L797" s="5">
        <v>-3.2308000000000003E-2</v>
      </c>
    </row>
    <row r="798" spans="1:12">
      <c r="A798" s="3" t="s">
        <v>1538</v>
      </c>
      <c r="B798" s="3" t="s">
        <v>1539</v>
      </c>
      <c r="C798">
        <v>7.0000000000000007E-2</v>
      </c>
      <c r="D798">
        <v>-0.1</v>
      </c>
      <c r="E798">
        <v>429.8</v>
      </c>
      <c r="F798">
        <v>349.9</v>
      </c>
      <c r="G798" s="4">
        <f t="shared" si="48"/>
        <v>451.16823062119437</v>
      </c>
      <c r="H798" s="4">
        <f t="shared" si="48"/>
        <v>326.46824373872892</v>
      </c>
      <c r="I798" s="5">
        <f t="shared" si="49"/>
        <v>-0.17</v>
      </c>
      <c r="J798" s="5">
        <f t="shared" si="50"/>
        <v>-0.29672281818793411</v>
      </c>
      <c r="K798" s="5">
        <f t="shared" si="51"/>
        <v>-0.46672281818793432</v>
      </c>
      <c r="L798" s="5">
        <v>-0.33020549999999999</v>
      </c>
    </row>
    <row r="799" spans="1:12">
      <c r="A799" s="3" t="s">
        <v>1540</v>
      </c>
      <c r="B799" s="3" t="s">
        <v>1541</v>
      </c>
      <c r="C799">
        <v>0</v>
      </c>
      <c r="D799">
        <v>0.1</v>
      </c>
      <c r="E799">
        <v>304.60000000000002</v>
      </c>
      <c r="F799">
        <v>311.60000000000002</v>
      </c>
      <c r="G799" s="4">
        <f t="shared" si="48"/>
        <v>304.60000000000002</v>
      </c>
      <c r="H799" s="4">
        <f t="shared" si="48"/>
        <v>333.96461092630898</v>
      </c>
      <c r="I799" s="5">
        <f t="shared" si="49"/>
        <v>0.1</v>
      </c>
      <c r="J799" s="5">
        <f t="shared" si="50"/>
        <v>3.2779291574376888E-2</v>
      </c>
      <c r="K799" s="5">
        <f t="shared" si="51"/>
        <v>0.13277929157437696</v>
      </c>
      <c r="L799" s="5">
        <v>4.655999999999999E-2</v>
      </c>
    </row>
    <row r="800" spans="1:12">
      <c r="A800" s="3" t="s">
        <v>1542</v>
      </c>
      <c r="B800" s="3" t="s">
        <v>1543</v>
      </c>
      <c r="C800">
        <v>0.08</v>
      </c>
      <c r="D800">
        <v>0.02</v>
      </c>
      <c r="E800">
        <v>101.2</v>
      </c>
      <c r="F800">
        <v>102.2</v>
      </c>
      <c r="G800" s="4">
        <f t="shared" si="48"/>
        <v>106.97022570481168</v>
      </c>
      <c r="H800" s="4">
        <f t="shared" si="48"/>
        <v>103.62665883454098</v>
      </c>
      <c r="I800" s="5">
        <f t="shared" si="49"/>
        <v>-0.06</v>
      </c>
      <c r="J800" s="5">
        <f t="shared" si="50"/>
        <v>1.4185906243311128E-2</v>
      </c>
      <c r="K800" s="5">
        <f t="shared" si="51"/>
        <v>-4.5814093756688691E-2</v>
      </c>
      <c r="L800" s="5">
        <v>0.27818700000000002</v>
      </c>
    </row>
    <row r="801" spans="1:12">
      <c r="A801" s="3" t="s">
        <v>1544</v>
      </c>
      <c r="B801" s="3" t="s">
        <v>1544</v>
      </c>
      <c r="C801">
        <v>-0.31</v>
      </c>
      <c r="D801">
        <v>-0.15</v>
      </c>
      <c r="E801">
        <v>80.3</v>
      </c>
      <c r="F801">
        <v>78.7</v>
      </c>
      <c r="G801" s="4">
        <f t="shared" si="48"/>
        <v>64.773333265536749</v>
      </c>
      <c r="H801" s="4">
        <f t="shared" si="48"/>
        <v>70.928411407472339</v>
      </c>
      <c r="I801" s="5">
        <f t="shared" si="49"/>
        <v>0.16</v>
      </c>
      <c r="J801" s="5">
        <f t="shared" si="50"/>
        <v>-2.9036352009828049E-2</v>
      </c>
      <c r="K801" s="5">
        <f t="shared" si="51"/>
        <v>0.13096364799017177</v>
      </c>
      <c r="L801" s="5">
        <v>-6.2217000000000022E-2</v>
      </c>
    </row>
    <row r="802" spans="1:12">
      <c r="A802" s="3" t="s">
        <v>1545</v>
      </c>
      <c r="B802" s="3" t="s">
        <v>1546</v>
      </c>
      <c r="C802">
        <v>0.27</v>
      </c>
      <c r="D802">
        <v>0.33</v>
      </c>
      <c r="E802">
        <v>34.799999999999997</v>
      </c>
      <c r="F802">
        <v>36.9</v>
      </c>
      <c r="G802" s="4">
        <f t="shared" si="48"/>
        <v>41.962112403638457</v>
      </c>
      <c r="H802" s="4">
        <f t="shared" si="48"/>
        <v>46.383793519855466</v>
      </c>
      <c r="I802" s="5">
        <f t="shared" si="49"/>
        <v>0.06</v>
      </c>
      <c r="J802" s="5">
        <f t="shared" si="50"/>
        <v>8.4533510211667703E-2</v>
      </c>
      <c r="K802" s="5">
        <f t="shared" si="51"/>
        <v>0.14453351021166805</v>
      </c>
      <c r="L802" s="5">
        <v>0.20002700000000001</v>
      </c>
    </row>
    <row r="803" spans="1:12">
      <c r="A803" s="3" t="s">
        <v>1547</v>
      </c>
      <c r="B803" s="3" t="s">
        <v>1548</v>
      </c>
      <c r="C803">
        <v>-0.08</v>
      </c>
      <c r="D803">
        <v>-0.23</v>
      </c>
      <c r="E803">
        <v>375.4</v>
      </c>
      <c r="F803">
        <v>298.60000000000002</v>
      </c>
      <c r="G803" s="4">
        <f t="shared" si="48"/>
        <v>355.1500405807887</v>
      </c>
      <c r="H803" s="4">
        <f t="shared" si="48"/>
        <v>254.5967786819119</v>
      </c>
      <c r="I803" s="5">
        <f t="shared" si="49"/>
        <v>-0.15000000000000002</v>
      </c>
      <c r="J803" s="5">
        <f t="shared" si="50"/>
        <v>-0.33021448469633274</v>
      </c>
      <c r="K803" s="5">
        <f t="shared" si="51"/>
        <v>-0.48021448469633282</v>
      </c>
      <c r="L803" s="5">
        <v>-0.21135600000000002</v>
      </c>
    </row>
    <row r="804" spans="1:12">
      <c r="A804" s="3" t="s">
        <v>1549</v>
      </c>
      <c r="B804" s="3" t="s">
        <v>1550</v>
      </c>
      <c r="C804">
        <v>-7.0000000000000007E-2</v>
      </c>
      <c r="D804">
        <v>-0.15</v>
      </c>
      <c r="E804">
        <v>319.2</v>
      </c>
      <c r="F804">
        <v>368.9</v>
      </c>
      <c r="G804" s="4">
        <f t="shared" si="48"/>
        <v>304.08204897562479</v>
      </c>
      <c r="H804" s="4">
        <f t="shared" si="48"/>
        <v>332.47129565713522</v>
      </c>
      <c r="I804" s="5">
        <f t="shared" si="49"/>
        <v>-7.9999999999999988E-2</v>
      </c>
      <c r="J804" s="5">
        <f t="shared" si="50"/>
        <v>0.20876913747247292</v>
      </c>
      <c r="K804" s="5">
        <f t="shared" si="51"/>
        <v>0.12876913747247284</v>
      </c>
      <c r="L804" s="5">
        <v>0.43487099999999995</v>
      </c>
    </row>
    <row r="805" spans="1:12">
      <c r="A805" s="3" t="s">
        <v>1551</v>
      </c>
      <c r="B805" s="3" t="s">
        <v>1552</v>
      </c>
      <c r="C805">
        <v>0.3</v>
      </c>
      <c r="D805">
        <v>0.57999999999999996</v>
      </c>
      <c r="E805">
        <v>26.6</v>
      </c>
      <c r="F805">
        <v>26.1</v>
      </c>
      <c r="G805" s="4">
        <f t="shared" si="48"/>
        <v>32.748441394974776</v>
      </c>
      <c r="H805" s="4">
        <f t="shared" si="48"/>
        <v>39.015565389371893</v>
      </c>
      <c r="I805" s="5">
        <f t="shared" si="49"/>
        <v>0.27999999999999997</v>
      </c>
      <c r="J805" s="5">
        <f t="shared" si="50"/>
        <v>-2.7376438931305157E-2</v>
      </c>
      <c r="K805" s="5">
        <f t="shared" si="51"/>
        <v>0.25262356106869482</v>
      </c>
      <c r="L805" s="5">
        <v>2.8102000000000016E-2</v>
      </c>
    </row>
    <row r="806" spans="1:12">
      <c r="A806" s="3" t="s">
        <v>1553</v>
      </c>
      <c r="B806" s="3" t="s">
        <v>1554</v>
      </c>
      <c r="C806">
        <v>0.28999999999999998</v>
      </c>
      <c r="D806">
        <v>0.17</v>
      </c>
      <c r="E806">
        <v>37.700000000000003</v>
      </c>
      <c r="F806">
        <v>36.9</v>
      </c>
      <c r="G806" s="4">
        <f t="shared" si="48"/>
        <v>46.093538468990985</v>
      </c>
      <c r="H806" s="4">
        <f t="shared" si="48"/>
        <v>41.514658085017068</v>
      </c>
      <c r="I806" s="5">
        <f t="shared" si="49"/>
        <v>-0.11999999999999997</v>
      </c>
      <c r="J806" s="5">
        <f t="shared" si="50"/>
        <v>-3.0943707208268466E-2</v>
      </c>
      <c r="K806" s="5">
        <f t="shared" si="51"/>
        <v>-0.1509437072082683</v>
      </c>
      <c r="L806" s="5">
        <v>-3.623599999999999E-2</v>
      </c>
    </row>
    <row r="807" spans="1:12">
      <c r="A807" s="3" t="s">
        <v>1555</v>
      </c>
      <c r="B807" s="3" t="s">
        <v>1556</v>
      </c>
      <c r="C807">
        <v>0.16</v>
      </c>
      <c r="D807">
        <v>0.27</v>
      </c>
      <c r="E807">
        <v>9.8000000000000007</v>
      </c>
      <c r="F807">
        <v>10.3</v>
      </c>
      <c r="G807" s="4">
        <f t="shared" si="48"/>
        <v>10.949413953107756</v>
      </c>
      <c r="H807" s="4">
        <f t="shared" si="48"/>
        <v>12.419820625214834</v>
      </c>
      <c r="I807" s="5">
        <f t="shared" si="49"/>
        <v>0.11000000000000001</v>
      </c>
      <c r="J807" s="5">
        <f t="shared" si="50"/>
        <v>7.1790683068010092E-2</v>
      </c>
      <c r="K807" s="5">
        <f t="shared" si="51"/>
        <v>0.18179068306801038</v>
      </c>
      <c r="L807" s="5">
        <v>0.11116799999999999</v>
      </c>
    </row>
    <row r="808" spans="1:12">
      <c r="A808" s="3" t="s">
        <v>1557</v>
      </c>
      <c r="B808" s="3" t="s">
        <v>1558</v>
      </c>
      <c r="C808">
        <v>-0.15</v>
      </c>
      <c r="D808">
        <v>-0.05</v>
      </c>
      <c r="E808">
        <v>217.4</v>
      </c>
      <c r="F808">
        <v>249.2</v>
      </c>
      <c r="G808" s="4">
        <f t="shared" si="48"/>
        <v>195.93185057159448</v>
      </c>
      <c r="H808" s="4">
        <f t="shared" si="48"/>
        <v>240.71133316807149</v>
      </c>
      <c r="I808" s="5">
        <f t="shared" si="49"/>
        <v>9.9999999999999992E-2</v>
      </c>
      <c r="J808" s="5">
        <f t="shared" si="50"/>
        <v>0.19695212799669248</v>
      </c>
      <c r="K808" s="5">
        <f t="shared" si="51"/>
        <v>0.29695212799669268</v>
      </c>
      <c r="L808" s="5">
        <v>0.20400800000000002</v>
      </c>
    </row>
    <row r="809" spans="1:12">
      <c r="A809" s="3" t="s">
        <v>1559</v>
      </c>
      <c r="B809" s="3" t="s">
        <v>1560</v>
      </c>
      <c r="C809">
        <v>0.09</v>
      </c>
      <c r="D809">
        <v>0.2</v>
      </c>
      <c r="E809">
        <v>29.2</v>
      </c>
      <c r="F809">
        <v>30.8</v>
      </c>
      <c r="G809" s="4">
        <f t="shared" si="48"/>
        <v>31.079609327638106</v>
      </c>
      <c r="H809" s="4">
        <f t="shared" si="48"/>
        <v>35.379909333908685</v>
      </c>
      <c r="I809" s="5">
        <f t="shared" si="49"/>
        <v>0.11000000000000001</v>
      </c>
      <c r="J809" s="5">
        <f t="shared" si="50"/>
        <v>7.6961981814884131E-2</v>
      </c>
      <c r="K809" s="5">
        <f t="shared" si="51"/>
        <v>0.1869619818148846</v>
      </c>
      <c r="L809" s="5">
        <v>0.16248699999999999</v>
      </c>
    </row>
    <row r="810" spans="1:12">
      <c r="A810" s="3" t="s">
        <v>1561</v>
      </c>
      <c r="B810" s="3" t="s">
        <v>1562</v>
      </c>
      <c r="C810">
        <v>7.0000000000000007E-2</v>
      </c>
      <c r="D810">
        <v>0.21</v>
      </c>
      <c r="E810">
        <v>31.3</v>
      </c>
      <c r="F810">
        <v>30.5</v>
      </c>
      <c r="G810" s="4">
        <f t="shared" si="48"/>
        <v>32.856132197402012</v>
      </c>
      <c r="H810" s="4">
        <f t="shared" si="48"/>
        <v>35.278989609111264</v>
      </c>
      <c r="I810" s="5">
        <f t="shared" si="49"/>
        <v>0.13999999999999999</v>
      </c>
      <c r="J810" s="5">
        <f t="shared" si="50"/>
        <v>-3.7353414482369708E-2</v>
      </c>
      <c r="K810" s="5">
        <f t="shared" si="51"/>
        <v>0.10264658551762978</v>
      </c>
      <c r="L810" s="5">
        <v>0.33713599999999994</v>
      </c>
    </row>
    <row r="811" spans="1:12">
      <c r="A811" s="3" t="s">
        <v>1563</v>
      </c>
      <c r="B811" s="3" t="s">
        <v>1564</v>
      </c>
      <c r="C811">
        <v>0.19</v>
      </c>
      <c r="D811">
        <v>0.23</v>
      </c>
      <c r="E811">
        <v>48.5</v>
      </c>
      <c r="F811">
        <v>46</v>
      </c>
      <c r="G811" s="4">
        <f t="shared" si="48"/>
        <v>55.327040219618546</v>
      </c>
      <c r="H811" s="4">
        <f t="shared" si="48"/>
        <v>53.950407664666429</v>
      </c>
      <c r="I811" s="5">
        <f t="shared" si="49"/>
        <v>4.0000000000000008E-2</v>
      </c>
      <c r="J811" s="5">
        <f t="shared" si="50"/>
        <v>-7.635088613011487E-2</v>
      </c>
      <c r="K811" s="5">
        <f t="shared" si="51"/>
        <v>-3.6350886130114737E-2</v>
      </c>
      <c r="L811" s="5">
        <v>-0.56492699999999996</v>
      </c>
    </row>
    <row r="812" spans="1:12">
      <c r="A812" s="3" t="s">
        <v>1565</v>
      </c>
      <c r="B812" s="3" t="s">
        <v>1566</v>
      </c>
      <c r="C812">
        <v>-0.08</v>
      </c>
      <c r="D812">
        <v>0.15</v>
      </c>
      <c r="E812">
        <v>120.8</v>
      </c>
      <c r="F812">
        <v>106</v>
      </c>
      <c r="G812" s="4">
        <f t="shared" si="48"/>
        <v>114.283763724452</v>
      </c>
      <c r="H812" s="4">
        <f t="shared" si="48"/>
        <v>117.61436403919157</v>
      </c>
      <c r="I812" s="5">
        <f t="shared" si="49"/>
        <v>0.22999999999999998</v>
      </c>
      <c r="J812" s="5">
        <f t="shared" si="50"/>
        <v>-0.1885561898745173</v>
      </c>
      <c r="K812" s="5">
        <f t="shared" si="51"/>
        <v>4.1443810125482296E-2</v>
      </c>
      <c r="L812" s="5">
        <v>-7.7423999999999993E-2</v>
      </c>
    </row>
    <row r="813" spans="1:12">
      <c r="A813" s="3" t="s">
        <v>1567</v>
      </c>
      <c r="B813" s="3" t="s">
        <v>1568</v>
      </c>
      <c r="C813">
        <v>0.16</v>
      </c>
      <c r="D813">
        <v>0.11</v>
      </c>
      <c r="E813">
        <v>119.5</v>
      </c>
      <c r="F813">
        <v>122.6</v>
      </c>
      <c r="G813" s="4">
        <f t="shared" si="48"/>
        <v>133.5158129996303</v>
      </c>
      <c r="H813" s="4">
        <f t="shared" si="48"/>
        <v>132.31338179544278</v>
      </c>
      <c r="I813" s="5">
        <f t="shared" si="49"/>
        <v>-0.05</v>
      </c>
      <c r="J813" s="5">
        <f t="shared" si="50"/>
        <v>3.6948360822670397E-2</v>
      </c>
      <c r="K813" s="5">
        <f t="shared" si="51"/>
        <v>-1.3051639177329552E-2</v>
      </c>
      <c r="L813" s="5">
        <v>-0.30439359999999999</v>
      </c>
    </row>
    <row r="814" spans="1:12">
      <c r="A814" s="3" t="s">
        <v>1569</v>
      </c>
      <c r="B814" s="3" t="s">
        <v>1570</v>
      </c>
      <c r="C814">
        <v>-0.01</v>
      </c>
      <c r="D814">
        <v>7.0000000000000007E-2</v>
      </c>
      <c r="E814">
        <v>193.5</v>
      </c>
      <c r="F814">
        <v>123</v>
      </c>
      <c r="G814" s="4">
        <f t="shared" si="48"/>
        <v>192.16339786706644</v>
      </c>
      <c r="H814" s="4">
        <f t="shared" si="48"/>
        <v>129.11515208563728</v>
      </c>
      <c r="I814" s="5">
        <f t="shared" si="49"/>
        <v>0.08</v>
      </c>
      <c r="J814" s="5">
        <f t="shared" si="50"/>
        <v>-0.65367525080517042</v>
      </c>
      <c r="K814" s="5">
        <f t="shared" si="51"/>
        <v>-0.57367525080517034</v>
      </c>
      <c r="L814" s="5">
        <v>-0.59742600000000001</v>
      </c>
    </row>
    <row r="815" spans="1:12">
      <c r="A815" s="3" t="s">
        <v>1571</v>
      </c>
      <c r="B815" s="3" t="s">
        <v>1572</v>
      </c>
      <c r="C815">
        <v>0.21</v>
      </c>
      <c r="D815">
        <v>0.32</v>
      </c>
      <c r="E815">
        <v>35</v>
      </c>
      <c r="F815">
        <v>42.1</v>
      </c>
      <c r="G815" s="4">
        <f t="shared" si="48"/>
        <v>40.484086436685061</v>
      </c>
      <c r="H815" s="4">
        <f t="shared" si="48"/>
        <v>52.554716108757859</v>
      </c>
      <c r="I815" s="5">
        <f t="shared" si="49"/>
        <v>0.11000000000000001</v>
      </c>
      <c r="J815" s="5">
        <f t="shared" si="50"/>
        <v>0.2664653112340673</v>
      </c>
      <c r="K815" s="5">
        <f t="shared" si="51"/>
        <v>0.37646531123406729</v>
      </c>
      <c r="L815" s="5">
        <v>0.19485000000000002</v>
      </c>
    </row>
    <row r="816" spans="1:12">
      <c r="A816" s="3" t="s">
        <v>1573</v>
      </c>
      <c r="B816" s="3" t="s">
        <v>1574</v>
      </c>
      <c r="C816">
        <v>-0.09</v>
      </c>
      <c r="D816">
        <v>0.02</v>
      </c>
      <c r="E816">
        <v>277.89999999999998</v>
      </c>
      <c r="F816">
        <v>284.3</v>
      </c>
      <c r="G816" s="4">
        <f t="shared" si="48"/>
        <v>261.09337200657387</v>
      </c>
      <c r="H816" s="4">
        <f t="shared" si="48"/>
        <v>288.2686801043053</v>
      </c>
      <c r="I816" s="5">
        <f t="shared" si="49"/>
        <v>0.11</v>
      </c>
      <c r="J816" s="5">
        <f t="shared" si="50"/>
        <v>3.2848264476965837E-2</v>
      </c>
      <c r="K816" s="5">
        <f t="shared" si="51"/>
        <v>0.14284826447696555</v>
      </c>
      <c r="L816" s="5">
        <v>0.10593900000000001</v>
      </c>
    </row>
    <row r="817" spans="1:12">
      <c r="A817" s="3" t="s">
        <v>1575</v>
      </c>
      <c r="B817" s="3" t="s">
        <v>1576</v>
      </c>
      <c r="C817">
        <v>-0.12</v>
      </c>
      <c r="D817">
        <v>0.04</v>
      </c>
      <c r="E817">
        <v>236</v>
      </c>
      <c r="F817">
        <v>232</v>
      </c>
      <c r="G817" s="4">
        <f t="shared" si="48"/>
        <v>217.16428554747054</v>
      </c>
      <c r="H817" s="4">
        <f t="shared" si="48"/>
        <v>238.52240778420745</v>
      </c>
      <c r="I817" s="5">
        <f t="shared" si="49"/>
        <v>0.16</v>
      </c>
      <c r="J817" s="5">
        <f t="shared" si="50"/>
        <v>-2.4662054234269072E-2</v>
      </c>
      <c r="K817" s="5">
        <f t="shared" si="51"/>
        <v>0.13533794576573074</v>
      </c>
      <c r="L817" s="5">
        <v>0.27013800000000004</v>
      </c>
    </row>
    <row r="818" spans="1:12">
      <c r="A818" s="3" t="s">
        <v>1577</v>
      </c>
      <c r="B818" s="3" t="s">
        <v>1578</v>
      </c>
      <c r="C818">
        <v>-0.04</v>
      </c>
      <c r="D818">
        <v>0</v>
      </c>
      <c r="E818">
        <v>57.7</v>
      </c>
      <c r="F818">
        <v>59.6</v>
      </c>
      <c r="G818" s="4">
        <f t="shared" si="48"/>
        <v>56.122190465688881</v>
      </c>
      <c r="H818" s="4">
        <f t="shared" si="48"/>
        <v>59.6</v>
      </c>
      <c r="I818" s="5">
        <f t="shared" si="49"/>
        <v>0.04</v>
      </c>
      <c r="J818" s="5">
        <f t="shared" si="50"/>
        <v>4.6741011816679008E-2</v>
      </c>
      <c r="K818" s="5">
        <f t="shared" si="51"/>
        <v>8.6741011816678981E-2</v>
      </c>
      <c r="L818" s="5">
        <v>9.9117000000000011E-2</v>
      </c>
    </row>
    <row r="819" spans="1:12">
      <c r="A819" s="3" t="s">
        <v>1579</v>
      </c>
      <c r="B819" s="3" t="s">
        <v>1580</v>
      </c>
      <c r="C819">
        <v>-0.12</v>
      </c>
      <c r="D819">
        <v>-0.02</v>
      </c>
      <c r="E819">
        <v>62.5</v>
      </c>
      <c r="F819">
        <v>51.2</v>
      </c>
      <c r="G819" s="4">
        <f t="shared" si="48"/>
        <v>57.511728164054702</v>
      </c>
      <c r="H819" s="4">
        <f t="shared" si="48"/>
        <v>50.495114470059995</v>
      </c>
      <c r="I819" s="5">
        <f t="shared" si="49"/>
        <v>9.9999999999999992E-2</v>
      </c>
      <c r="J819" s="5">
        <f t="shared" si="50"/>
        <v>-0.28771237954944934</v>
      </c>
      <c r="K819" s="5">
        <f t="shared" si="51"/>
        <v>-0.18771237954944955</v>
      </c>
      <c r="L819" s="5">
        <v>-9.8007999999999984E-2</v>
      </c>
    </row>
    <row r="820" spans="1:12">
      <c r="A820" s="3" t="s">
        <v>1581</v>
      </c>
      <c r="B820" s="3" t="s">
        <v>1582</v>
      </c>
      <c r="C820">
        <v>0.01</v>
      </c>
      <c r="D820">
        <v>-0.15</v>
      </c>
      <c r="E820">
        <v>566.79999999999995</v>
      </c>
      <c r="F820">
        <v>562.70000000000005</v>
      </c>
      <c r="G820" s="4">
        <f t="shared" si="48"/>
        <v>570.74240577214823</v>
      </c>
      <c r="H820" s="4">
        <f t="shared" si="48"/>
        <v>507.13363531111418</v>
      </c>
      <c r="I820" s="5">
        <f t="shared" si="49"/>
        <v>-0.16</v>
      </c>
      <c r="J820" s="5">
        <f t="shared" si="50"/>
        <v>-1.0473794860461232E-2</v>
      </c>
      <c r="K820" s="5">
        <f t="shared" si="51"/>
        <v>-0.17047379486046144</v>
      </c>
      <c r="L820" s="5">
        <v>-0.41035850000000001</v>
      </c>
    </row>
    <row r="821" spans="1:12">
      <c r="A821" s="3" t="s">
        <v>1583</v>
      </c>
      <c r="B821" s="3" t="s">
        <v>1584</v>
      </c>
      <c r="C821">
        <v>0.02</v>
      </c>
      <c r="D821">
        <v>-0.04</v>
      </c>
      <c r="E821">
        <v>446</v>
      </c>
      <c r="F821">
        <v>484.9</v>
      </c>
      <c r="G821" s="4">
        <f t="shared" si="48"/>
        <v>452.22592798635299</v>
      </c>
      <c r="H821" s="4">
        <f t="shared" si="48"/>
        <v>471.64038400021724</v>
      </c>
      <c r="I821" s="5">
        <f t="shared" si="49"/>
        <v>-0.06</v>
      </c>
      <c r="J821" s="5">
        <f t="shared" si="50"/>
        <v>0.12064354358866279</v>
      </c>
      <c r="K821" s="5">
        <f t="shared" si="51"/>
        <v>6.0643543588662988E-2</v>
      </c>
      <c r="L821" s="5">
        <v>0.250496</v>
      </c>
    </row>
    <row r="822" spans="1:12">
      <c r="A822" s="3" t="s">
        <v>1585</v>
      </c>
      <c r="B822" s="3" t="s">
        <v>1585</v>
      </c>
      <c r="C822">
        <v>-0.51</v>
      </c>
      <c r="D822">
        <v>0.19</v>
      </c>
      <c r="E822">
        <v>33.5</v>
      </c>
      <c r="F822">
        <v>31.3</v>
      </c>
      <c r="G822" s="4">
        <f t="shared" si="48"/>
        <v>23.524451668611455</v>
      </c>
      <c r="H822" s="4">
        <f t="shared" si="48"/>
        <v>35.70590430668166</v>
      </c>
      <c r="I822" s="5">
        <f t="shared" si="49"/>
        <v>0.7</v>
      </c>
      <c r="J822" s="5">
        <f t="shared" si="50"/>
        <v>-9.7998438412516473E-2</v>
      </c>
      <c r="K822" s="5">
        <f t="shared" si="51"/>
        <v>0.60200156158748341</v>
      </c>
      <c r="L822" s="5">
        <v>-0.48450800000000005</v>
      </c>
    </row>
    <row r="823" spans="1:12">
      <c r="A823" s="3" t="s">
        <v>1586</v>
      </c>
      <c r="B823" s="3" t="s">
        <v>1587</v>
      </c>
      <c r="C823">
        <v>0.15</v>
      </c>
      <c r="D823">
        <v>7.0000000000000007E-2</v>
      </c>
      <c r="E823">
        <v>18.399999999999999</v>
      </c>
      <c r="F823">
        <v>20.100000000000001</v>
      </c>
      <c r="G823" s="4">
        <f t="shared" si="48"/>
        <v>20.416078286048347</v>
      </c>
      <c r="H823" s="4">
        <f t="shared" si="48"/>
        <v>21.099305340823655</v>
      </c>
      <c r="I823" s="5">
        <f t="shared" si="49"/>
        <v>-7.9999999999999988E-2</v>
      </c>
      <c r="J823" s="5">
        <f t="shared" si="50"/>
        <v>0.12748973512191586</v>
      </c>
      <c r="K823" s="5">
        <f t="shared" si="51"/>
        <v>4.7489735121916093E-2</v>
      </c>
      <c r="L823" s="5">
        <v>-4.3341000000000018E-2</v>
      </c>
    </row>
    <row r="824" spans="1:12">
      <c r="A824" s="3" t="s">
        <v>1588</v>
      </c>
      <c r="B824" s="3" t="s">
        <v>1588</v>
      </c>
      <c r="C824">
        <v>-0.26</v>
      </c>
      <c r="D824">
        <v>-0.09</v>
      </c>
      <c r="E824">
        <v>83.4</v>
      </c>
      <c r="F824">
        <v>79.7</v>
      </c>
      <c r="G824" s="4">
        <f t="shared" si="48"/>
        <v>69.646332480326024</v>
      </c>
      <c r="H824" s="4">
        <f t="shared" si="48"/>
        <v>74.879963112356748</v>
      </c>
      <c r="I824" s="5">
        <f t="shared" si="49"/>
        <v>0.17</v>
      </c>
      <c r="J824" s="5">
        <f t="shared" si="50"/>
        <v>-6.5467659454191932E-2</v>
      </c>
      <c r="K824" s="5">
        <f t="shared" si="51"/>
        <v>0.1045323405458079</v>
      </c>
      <c r="L824" s="5">
        <v>-8.1986000000000003E-2</v>
      </c>
    </row>
    <row r="825" spans="1:12">
      <c r="A825" s="3" t="s">
        <v>1589</v>
      </c>
      <c r="B825" s="3" t="s">
        <v>1590</v>
      </c>
      <c r="C825">
        <v>-0.17</v>
      </c>
      <c r="D825">
        <v>-0.2</v>
      </c>
      <c r="E825">
        <v>901.5</v>
      </c>
      <c r="F825">
        <v>841</v>
      </c>
      <c r="G825" s="4">
        <f t="shared" si="48"/>
        <v>801.291677071663</v>
      </c>
      <c r="H825" s="4">
        <f t="shared" si="48"/>
        <v>732.13302373204044</v>
      </c>
      <c r="I825" s="5">
        <f t="shared" si="49"/>
        <v>-0.03</v>
      </c>
      <c r="J825" s="5">
        <f t="shared" si="50"/>
        <v>-0.10022169117719745</v>
      </c>
      <c r="K825" s="5">
        <f t="shared" si="51"/>
        <v>-0.13022169117719723</v>
      </c>
      <c r="L825" s="5">
        <v>0.14981899999999998</v>
      </c>
    </row>
    <row r="826" spans="1:12">
      <c r="A826" s="3" t="s">
        <v>1591</v>
      </c>
      <c r="B826" s="3" t="s">
        <v>1592</v>
      </c>
      <c r="C826">
        <v>-0.19</v>
      </c>
      <c r="D826">
        <v>-0.2</v>
      </c>
      <c r="E826">
        <v>6178.9</v>
      </c>
      <c r="F826">
        <v>4807</v>
      </c>
      <c r="G826" s="4">
        <f t="shared" si="48"/>
        <v>5416.4590914396485</v>
      </c>
      <c r="H826" s="4">
        <f t="shared" si="48"/>
        <v>4184.7365577644687</v>
      </c>
      <c r="I826" s="5">
        <f t="shared" si="49"/>
        <v>-1.0000000000000009E-2</v>
      </c>
      <c r="J826" s="5">
        <f t="shared" si="50"/>
        <v>-0.36221322141817008</v>
      </c>
      <c r="K826" s="5">
        <f t="shared" si="51"/>
        <v>-0.37221322141816993</v>
      </c>
      <c r="L826" s="5">
        <v>-0.189752</v>
      </c>
    </row>
    <row r="827" spans="1:12">
      <c r="A827" s="3" t="s">
        <v>1593</v>
      </c>
      <c r="B827" s="3" t="s">
        <v>1594</v>
      </c>
      <c r="C827">
        <v>-0.26</v>
      </c>
      <c r="D827">
        <v>0.01</v>
      </c>
      <c r="E827">
        <v>68.2</v>
      </c>
      <c r="F827">
        <v>66.599999999999994</v>
      </c>
      <c r="G827" s="4">
        <f t="shared" si="48"/>
        <v>56.952996105014797</v>
      </c>
      <c r="H827" s="4">
        <f t="shared" si="48"/>
        <v>67.063239633777471</v>
      </c>
      <c r="I827" s="5">
        <f t="shared" si="49"/>
        <v>0.27</v>
      </c>
      <c r="J827" s="5">
        <f t="shared" si="50"/>
        <v>-3.4249561952910457E-2</v>
      </c>
      <c r="K827" s="5">
        <f t="shared" si="51"/>
        <v>0.23575043804708956</v>
      </c>
      <c r="L827" s="5">
        <v>0.151947</v>
      </c>
    </row>
    <row r="828" spans="1:12">
      <c r="A828" s="3" t="s">
        <v>1595</v>
      </c>
      <c r="B828" s="3" t="s">
        <v>1596</v>
      </c>
      <c r="C828">
        <v>-0.01</v>
      </c>
      <c r="D828">
        <v>-0.04</v>
      </c>
      <c r="E828">
        <v>101.7</v>
      </c>
      <c r="F828">
        <v>83.8</v>
      </c>
      <c r="G828" s="4">
        <f t="shared" si="48"/>
        <v>100.99750678594654</v>
      </c>
      <c r="H828" s="4">
        <f t="shared" si="48"/>
        <v>81.508484593149518</v>
      </c>
      <c r="I828" s="5">
        <f t="shared" si="49"/>
        <v>-0.03</v>
      </c>
      <c r="J828" s="5">
        <f t="shared" si="50"/>
        <v>-0.27929753015814862</v>
      </c>
      <c r="K828" s="5">
        <f t="shared" si="51"/>
        <v>-0.30929753015814843</v>
      </c>
      <c r="L828" s="5">
        <v>-0.32013099999999994</v>
      </c>
    </row>
    <row r="829" spans="1:12">
      <c r="A829" s="3" t="s">
        <v>1597</v>
      </c>
      <c r="B829" s="3" t="s">
        <v>1598</v>
      </c>
      <c r="C829">
        <v>-0.03</v>
      </c>
      <c r="D829">
        <v>-0.08</v>
      </c>
      <c r="E829">
        <v>130.19999999999999</v>
      </c>
      <c r="F829">
        <v>128.69999999999999</v>
      </c>
      <c r="G829" s="4">
        <f t="shared" si="48"/>
        <v>127.52052274581784</v>
      </c>
      <c r="H829" s="4">
        <f t="shared" si="48"/>
        <v>121.7576191335842</v>
      </c>
      <c r="I829" s="5">
        <f t="shared" si="49"/>
        <v>-0.05</v>
      </c>
      <c r="J829" s="5">
        <f t="shared" si="50"/>
        <v>-1.6717394944933728E-2</v>
      </c>
      <c r="K829" s="5">
        <f t="shared" si="51"/>
        <v>-6.6717394944933242E-2</v>
      </c>
      <c r="L829" s="5">
        <v>-1.2813999999999992E-2</v>
      </c>
    </row>
    <row r="830" spans="1:12">
      <c r="A830" s="3" t="s">
        <v>1599</v>
      </c>
      <c r="B830" s="3" t="s">
        <v>1600</v>
      </c>
      <c r="C830">
        <v>0.1</v>
      </c>
      <c r="D830">
        <v>-0.31</v>
      </c>
      <c r="E830">
        <v>23.5</v>
      </c>
      <c r="F830">
        <v>30.3</v>
      </c>
      <c r="G830" s="4">
        <f t="shared" si="48"/>
        <v>25.186676369602889</v>
      </c>
      <c r="H830" s="4">
        <f t="shared" si="48"/>
        <v>24.441245304430428</v>
      </c>
      <c r="I830" s="5">
        <f t="shared" si="49"/>
        <v>-0.41000000000000003</v>
      </c>
      <c r="J830" s="5">
        <f t="shared" si="50"/>
        <v>0.36665703690795115</v>
      </c>
      <c r="K830" s="5">
        <f t="shared" si="51"/>
        <v>-4.3342963092048714E-2</v>
      </c>
      <c r="L830" s="5">
        <v>0.19572799999999996</v>
      </c>
    </row>
    <row r="831" spans="1:12">
      <c r="A831" s="3" t="s">
        <v>1601</v>
      </c>
      <c r="B831" s="3" t="s">
        <v>1602</v>
      </c>
      <c r="C831">
        <v>0.05</v>
      </c>
      <c r="D831">
        <v>0.03</v>
      </c>
      <c r="E831">
        <v>56.8</v>
      </c>
      <c r="F831">
        <v>67</v>
      </c>
      <c r="G831" s="4">
        <f t="shared" si="48"/>
        <v>58.803047674190246</v>
      </c>
      <c r="H831" s="4">
        <f t="shared" si="48"/>
        <v>68.407812422381951</v>
      </c>
      <c r="I831" s="5">
        <f t="shared" si="49"/>
        <v>-2.0000000000000004E-2</v>
      </c>
      <c r="J831" s="5">
        <f t="shared" si="50"/>
        <v>0.23827016584045285</v>
      </c>
      <c r="K831" s="5">
        <f t="shared" si="51"/>
        <v>0.21827016584045281</v>
      </c>
      <c r="L831" s="5">
        <v>0.19486200000000004</v>
      </c>
    </row>
    <row r="832" spans="1:12">
      <c r="A832" s="3" t="s">
        <v>1603</v>
      </c>
      <c r="B832" s="3" t="s">
        <v>1603</v>
      </c>
      <c r="C832">
        <v>0.18</v>
      </c>
      <c r="D832">
        <v>0.01</v>
      </c>
      <c r="E832">
        <v>52</v>
      </c>
      <c r="F832">
        <v>46.3</v>
      </c>
      <c r="G832" s="4">
        <f t="shared" si="48"/>
        <v>58.909962035381525</v>
      </c>
      <c r="H832" s="4">
        <f t="shared" si="48"/>
        <v>46.622041967626082</v>
      </c>
      <c r="I832" s="5">
        <f t="shared" si="49"/>
        <v>-0.16999999999999998</v>
      </c>
      <c r="J832" s="5">
        <f t="shared" si="50"/>
        <v>-0.16749942976821822</v>
      </c>
      <c r="K832" s="5">
        <f t="shared" si="51"/>
        <v>-0.33749942976821817</v>
      </c>
      <c r="L832" s="5">
        <v>-0.8651899999999999</v>
      </c>
    </row>
    <row r="833" spans="1:12">
      <c r="A833" s="3" t="s">
        <v>1604</v>
      </c>
      <c r="B833" s="3" t="s">
        <v>1605</v>
      </c>
      <c r="C833">
        <v>-0.19</v>
      </c>
      <c r="D833">
        <v>0.06</v>
      </c>
      <c r="E833">
        <v>49.5</v>
      </c>
      <c r="F833">
        <v>49.7</v>
      </c>
      <c r="G833" s="4">
        <f t="shared" si="48"/>
        <v>43.391983205143738</v>
      </c>
      <c r="H833" s="4">
        <f t="shared" si="48"/>
        <v>51.810548313803736</v>
      </c>
      <c r="I833" s="5">
        <f t="shared" si="49"/>
        <v>0.25</v>
      </c>
      <c r="J833" s="5">
        <f t="shared" si="50"/>
        <v>5.81732659531424E-3</v>
      </c>
      <c r="K833" s="5">
        <f t="shared" si="51"/>
        <v>0.25581732659531431</v>
      </c>
      <c r="L833" s="5">
        <v>0.22547400000000001</v>
      </c>
    </row>
    <row r="834" spans="1:12">
      <c r="A834" s="3" t="s">
        <v>1606</v>
      </c>
      <c r="B834" s="3" t="s">
        <v>1607</v>
      </c>
      <c r="C834">
        <v>-0.01</v>
      </c>
      <c r="D834">
        <v>-0.02</v>
      </c>
      <c r="E834">
        <v>55.2</v>
      </c>
      <c r="F834">
        <v>70.599999999999994</v>
      </c>
      <c r="G834" s="4">
        <f t="shared" si="48"/>
        <v>54.81870574812438</v>
      </c>
      <c r="H834" s="4">
        <f t="shared" si="48"/>
        <v>69.62802893723115</v>
      </c>
      <c r="I834" s="5">
        <f t="shared" si="49"/>
        <v>-0.01</v>
      </c>
      <c r="J834" s="5">
        <f t="shared" si="50"/>
        <v>0.35499991649301116</v>
      </c>
      <c r="K834" s="5">
        <f t="shared" si="51"/>
        <v>0.34499991649301115</v>
      </c>
      <c r="L834" s="5">
        <v>-0.10659600000000002</v>
      </c>
    </row>
    <row r="835" spans="1:12">
      <c r="A835" s="3" t="s">
        <v>1608</v>
      </c>
      <c r="B835" s="3" t="s">
        <v>1609</v>
      </c>
      <c r="C835">
        <v>-0.03</v>
      </c>
      <c r="D835">
        <v>0.02</v>
      </c>
      <c r="E835">
        <v>234.1</v>
      </c>
      <c r="F835">
        <v>212.2</v>
      </c>
      <c r="G835" s="4">
        <f t="shared" ref="G835:H898" si="52">IF(ISERROR(E835*2^C835),"", E835*2^C835)</f>
        <v>229.28229166509954</v>
      </c>
      <c r="H835" s="4">
        <f t="shared" si="52"/>
        <v>215.16220161144417</v>
      </c>
      <c r="I835" s="5">
        <f t="shared" ref="I835:I898" si="53">IF(ISERROR(D835-C835),"",D835-C835)</f>
        <v>0.05</v>
      </c>
      <c r="J835" s="5">
        <f t="shared" ref="J835:J898" si="54">IF(ISERROR(LOG(F835/E835,2)),"",LOG(F835/E835,2))</f>
        <v>-0.14170027819724795</v>
      </c>
      <c r="K835" s="5">
        <f t="shared" ref="K835:K898" si="55">IF(ISERROR(LOG(H835/G835,2)),"",LOG(H835/G835,2))</f>
        <v>-9.1700278197247784E-2</v>
      </c>
      <c r="L835" s="5">
        <v>2.9349000000000014E-2</v>
      </c>
    </row>
    <row r="836" spans="1:12">
      <c r="A836" s="3" t="s">
        <v>1610</v>
      </c>
      <c r="B836" s="3" t="s">
        <v>1611</v>
      </c>
      <c r="C836">
        <v>0.12</v>
      </c>
      <c r="D836">
        <v>0.15</v>
      </c>
      <c r="E836">
        <v>66.5</v>
      </c>
      <c r="F836">
        <v>69.5</v>
      </c>
      <c r="G836" s="4">
        <f t="shared" si="52"/>
        <v>72.267868357982863</v>
      </c>
      <c r="H836" s="4">
        <f t="shared" si="52"/>
        <v>77.115078308715226</v>
      </c>
      <c r="I836" s="5">
        <f t="shared" si="53"/>
        <v>0.03</v>
      </c>
      <c r="J836" s="5">
        <f t="shared" si="54"/>
        <v>6.3658637222317974E-2</v>
      </c>
      <c r="K836" s="5">
        <f t="shared" si="55"/>
        <v>9.3658637222317778E-2</v>
      </c>
      <c r="L836" s="5">
        <v>-8.55800000000001E-3</v>
      </c>
    </row>
    <row r="837" spans="1:12">
      <c r="A837" s="3" t="s">
        <v>1612</v>
      </c>
      <c r="B837" s="3" t="s">
        <v>1613</v>
      </c>
      <c r="C837">
        <v>-0.06</v>
      </c>
      <c r="D837">
        <v>0.03</v>
      </c>
      <c r="E837">
        <v>171.4</v>
      </c>
      <c r="F837">
        <v>155.5</v>
      </c>
      <c r="G837" s="4">
        <f t="shared" si="52"/>
        <v>164.41787005235031</v>
      </c>
      <c r="H837" s="4">
        <f t="shared" si="52"/>
        <v>158.76738554746856</v>
      </c>
      <c r="I837" s="5">
        <f t="shared" si="53"/>
        <v>0.09</v>
      </c>
      <c r="J837" s="5">
        <f t="shared" si="54"/>
        <v>-0.14045252909453496</v>
      </c>
      <c r="K837" s="5">
        <f t="shared" si="55"/>
        <v>-5.0452529094534751E-2</v>
      </c>
      <c r="L837" s="5">
        <v>0.247809</v>
      </c>
    </row>
    <row r="838" spans="1:12">
      <c r="A838" s="3" t="s">
        <v>1614</v>
      </c>
      <c r="B838" s="3" t="s">
        <v>1615</v>
      </c>
      <c r="C838">
        <v>-0.03</v>
      </c>
      <c r="D838">
        <v>0.11</v>
      </c>
      <c r="E838">
        <v>92.7</v>
      </c>
      <c r="F838">
        <v>92.6</v>
      </c>
      <c r="G838" s="4">
        <f t="shared" si="52"/>
        <v>90.792261586308115</v>
      </c>
      <c r="H838" s="4">
        <f t="shared" si="52"/>
        <v>99.936534700309949</v>
      </c>
      <c r="I838" s="5">
        <f t="shared" si="53"/>
        <v>0.14000000000000001</v>
      </c>
      <c r="J838" s="5">
        <f t="shared" si="54"/>
        <v>-1.5571453652945529E-3</v>
      </c>
      <c r="K838" s="5">
        <f t="shared" si="55"/>
        <v>0.13844285463470554</v>
      </c>
      <c r="L838" s="5">
        <v>8.6769999999999903E-3</v>
      </c>
    </row>
    <row r="839" spans="1:12">
      <c r="A839" s="3" t="s">
        <v>1616</v>
      </c>
      <c r="B839" s="3" t="s">
        <v>1617</v>
      </c>
      <c r="C839">
        <v>-0.16</v>
      </c>
      <c r="D839">
        <v>-0.12</v>
      </c>
      <c r="E839">
        <v>649.9</v>
      </c>
      <c r="F839">
        <v>856.5</v>
      </c>
      <c r="G839" s="4">
        <f t="shared" si="52"/>
        <v>581.67679359608917</v>
      </c>
      <c r="H839" s="4">
        <f t="shared" si="52"/>
        <v>788.14072276020556</v>
      </c>
      <c r="I839" s="5">
        <f t="shared" si="53"/>
        <v>4.0000000000000008E-2</v>
      </c>
      <c r="J839" s="5">
        <f t="shared" si="54"/>
        <v>0.39823549832646121</v>
      </c>
      <c r="K839" s="5">
        <f t="shared" si="55"/>
        <v>0.43823549832646164</v>
      </c>
      <c r="L839" s="5">
        <v>7.7170000000000016E-2</v>
      </c>
    </row>
    <row r="840" spans="1:12">
      <c r="A840" s="3" t="s">
        <v>1618</v>
      </c>
      <c r="B840" s="3" t="s">
        <v>1619</v>
      </c>
      <c r="C840">
        <v>0.27</v>
      </c>
      <c r="D840">
        <v>0.32</v>
      </c>
      <c r="E840">
        <v>45.6</v>
      </c>
      <c r="F840">
        <v>45.2</v>
      </c>
      <c r="G840" s="4">
        <f t="shared" si="52"/>
        <v>54.984836942698678</v>
      </c>
      <c r="H840" s="4">
        <f t="shared" si="52"/>
        <v>56.424540810352859</v>
      </c>
      <c r="I840" s="5">
        <f t="shared" si="53"/>
        <v>4.9999999999999989E-2</v>
      </c>
      <c r="J840" s="5">
        <f t="shared" si="54"/>
        <v>-1.2711051749553844E-2</v>
      </c>
      <c r="K840" s="5">
        <f t="shared" si="55"/>
        <v>3.7288948250446104E-2</v>
      </c>
      <c r="L840" s="5">
        <v>-0.38489289999999998</v>
      </c>
    </row>
    <row r="841" spans="1:12">
      <c r="A841" s="3" t="s">
        <v>1620</v>
      </c>
      <c r="B841" s="3" t="s">
        <v>1621</v>
      </c>
      <c r="C841">
        <v>-0.03</v>
      </c>
      <c r="D841">
        <v>0.16</v>
      </c>
      <c r="E841">
        <v>150.19999999999999</v>
      </c>
      <c r="F841">
        <v>142</v>
      </c>
      <c r="G841" s="4">
        <f t="shared" si="52"/>
        <v>147.10892869755639</v>
      </c>
      <c r="H841" s="4">
        <f t="shared" si="52"/>
        <v>158.65477360625525</v>
      </c>
      <c r="I841" s="5">
        <f t="shared" si="53"/>
        <v>0.19</v>
      </c>
      <c r="J841" s="5">
        <f t="shared" si="54"/>
        <v>-8.0993883122227217E-2</v>
      </c>
      <c r="K841" s="5">
        <f t="shared" si="55"/>
        <v>0.10900611687777284</v>
      </c>
      <c r="L841" s="5">
        <v>4.5761999999999969E-2</v>
      </c>
    </row>
    <row r="842" spans="1:12">
      <c r="A842" s="3" t="s">
        <v>1622</v>
      </c>
      <c r="B842" s="3" t="s">
        <v>1623</v>
      </c>
      <c r="C842">
        <v>0.01</v>
      </c>
      <c r="D842">
        <v>-0.1</v>
      </c>
      <c r="E842">
        <v>45.9</v>
      </c>
      <c r="F842">
        <v>45.2</v>
      </c>
      <c r="G842" s="4">
        <f t="shared" si="52"/>
        <v>46.219259747603395</v>
      </c>
      <c r="H842" s="4">
        <f t="shared" si="52"/>
        <v>42.1730912174637</v>
      </c>
      <c r="I842" s="5">
        <f t="shared" si="53"/>
        <v>-0.11</v>
      </c>
      <c r="J842" s="5">
        <f t="shared" si="54"/>
        <v>-2.2171380998620056E-2</v>
      </c>
      <c r="K842" s="5">
        <f t="shared" si="55"/>
        <v>-0.13217138099862008</v>
      </c>
      <c r="L842" s="5">
        <v>0.10318299999999997</v>
      </c>
    </row>
    <row r="843" spans="1:12">
      <c r="A843" s="3" t="s">
        <v>1624</v>
      </c>
      <c r="B843" s="3" t="s">
        <v>1625</v>
      </c>
      <c r="C843">
        <v>0.13</v>
      </c>
      <c r="D843">
        <v>0.39</v>
      </c>
      <c r="E843">
        <v>7</v>
      </c>
      <c r="F843">
        <v>8.5</v>
      </c>
      <c r="G843" s="4">
        <f t="shared" si="52"/>
        <v>7.6600559088251758</v>
      </c>
      <c r="H843" s="4">
        <f t="shared" si="52"/>
        <v>11.138343932796088</v>
      </c>
      <c r="I843" s="5">
        <f t="shared" si="53"/>
        <v>0.26</v>
      </c>
      <c r="J843" s="5">
        <f t="shared" si="54"/>
        <v>0.2801079191927352</v>
      </c>
      <c r="K843" s="5">
        <f t="shared" si="55"/>
        <v>0.54010791919273549</v>
      </c>
      <c r="L843" s="5">
        <v>2.9800999999999966E-2</v>
      </c>
    </row>
    <row r="844" spans="1:12">
      <c r="A844" s="3" t="s">
        <v>1626</v>
      </c>
      <c r="B844" s="3" t="s">
        <v>1627</v>
      </c>
      <c r="C844">
        <v>0.12</v>
      </c>
      <c r="D844">
        <v>0.1</v>
      </c>
      <c r="E844">
        <v>26.8</v>
      </c>
      <c r="F844">
        <v>28.4</v>
      </c>
      <c r="G844" s="4">
        <f t="shared" si="52"/>
        <v>29.124494315698357</v>
      </c>
      <c r="H844" s="4">
        <f t="shared" si="52"/>
        <v>30.438366336030722</v>
      </c>
      <c r="I844" s="5">
        <f t="shared" si="53"/>
        <v>-1.999999999999999E-2</v>
      </c>
      <c r="J844" s="5">
        <f t="shared" si="54"/>
        <v>8.3657929046909565E-2</v>
      </c>
      <c r="K844" s="5">
        <f t="shared" si="55"/>
        <v>6.3657929046909395E-2</v>
      </c>
      <c r="L844" s="5">
        <v>2.1264000000000005E-2</v>
      </c>
    </row>
    <row r="845" spans="1:12">
      <c r="A845" s="3" t="s">
        <v>1628</v>
      </c>
      <c r="B845" s="3" t="s">
        <v>1629</v>
      </c>
      <c r="C845">
        <v>-0.05</v>
      </c>
      <c r="D845">
        <v>0.03</v>
      </c>
      <c r="E845">
        <v>256</v>
      </c>
      <c r="F845">
        <v>379.6</v>
      </c>
      <c r="G845" s="4">
        <f t="shared" si="52"/>
        <v>247.27970020476045</v>
      </c>
      <c r="H845" s="4">
        <f t="shared" si="52"/>
        <v>387.57620291845063</v>
      </c>
      <c r="I845" s="5">
        <f t="shared" si="53"/>
        <v>0.08</v>
      </c>
      <c r="J845" s="5">
        <f t="shared" si="54"/>
        <v>0.56833618213374715</v>
      </c>
      <c r="K845" s="5">
        <f t="shared" si="55"/>
        <v>0.64833618213374733</v>
      </c>
      <c r="L845" s="5">
        <v>0.12210599999999999</v>
      </c>
    </row>
    <row r="846" spans="1:12">
      <c r="A846" s="3" t="s">
        <v>1630</v>
      </c>
      <c r="B846" s="3" t="s">
        <v>1631</v>
      </c>
      <c r="C846">
        <v>-0.09</v>
      </c>
      <c r="D846">
        <v>0.12</v>
      </c>
      <c r="E846">
        <v>144</v>
      </c>
      <c r="F846">
        <v>141.30000000000001</v>
      </c>
      <c r="G846" s="4">
        <f t="shared" si="52"/>
        <v>135.29127588681771</v>
      </c>
      <c r="H846" s="4">
        <f t="shared" si="52"/>
        <v>153.55563607493201</v>
      </c>
      <c r="I846" s="5">
        <f t="shared" si="53"/>
        <v>0.21</v>
      </c>
      <c r="J846" s="5">
        <f t="shared" si="54"/>
        <v>-2.7307345995735244E-2</v>
      </c>
      <c r="K846" s="5">
        <f t="shared" si="55"/>
        <v>0.18269265400426446</v>
      </c>
      <c r="L846" s="5">
        <v>0.11180899999999999</v>
      </c>
    </row>
    <row r="847" spans="1:12">
      <c r="A847" s="3" t="s">
        <v>1632</v>
      </c>
      <c r="B847" s="3" t="s">
        <v>1633</v>
      </c>
      <c r="C847">
        <v>0.03</v>
      </c>
      <c r="D847">
        <v>0.04</v>
      </c>
      <c r="E847">
        <v>2642.9</v>
      </c>
      <c r="F847">
        <v>2040</v>
      </c>
      <c r="G847" s="4">
        <f t="shared" si="52"/>
        <v>2698.4329470315415</v>
      </c>
      <c r="H847" s="4">
        <f t="shared" si="52"/>
        <v>2097.3522063783757</v>
      </c>
      <c r="I847" s="5">
        <f t="shared" si="53"/>
        <v>1.0000000000000002E-2</v>
      </c>
      <c r="J847" s="5">
        <f t="shared" si="54"/>
        <v>-0.37355268623960425</v>
      </c>
      <c r="K847" s="5">
        <f t="shared" si="55"/>
        <v>-0.36355268623960468</v>
      </c>
      <c r="L847" s="5">
        <v>-0.18598799999999996</v>
      </c>
    </row>
    <row r="848" spans="1:12">
      <c r="A848" s="3" t="s">
        <v>1634</v>
      </c>
      <c r="B848" s="3" t="s">
        <v>1635</v>
      </c>
      <c r="C848">
        <v>-0.04</v>
      </c>
      <c r="D848">
        <v>0.15</v>
      </c>
      <c r="E848">
        <v>31.2</v>
      </c>
      <c r="F848">
        <v>33.9</v>
      </c>
      <c r="G848" s="4">
        <f t="shared" si="52"/>
        <v>30.346834359263308</v>
      </c>
      <c r="H848" s="4">
        <f t="shared" si="52"/>
        <v>37.614405103099948</v>
      </c>
      <c r="I848" s="5">
        <f t="shared" si="53"/>
        <v>0.19</v>
      </c>
      <c r="J848" s="5">
        <f t="shared" si="54"/>
        <v>0.11973924427409545</v>
      </c>
      <c r="K848" s="5">
        <f t="shared" si="55"/>
        <v>0.30973924427409566</v>
      </c>
      <c r="L848" s="5">
        <v>7.6870999999999967E-2</v>
      </c>
    </row>
    <row r="849" spans="1:12">
      <c r="A849" s="3" t="s">
        <v>1636</v>
      </c>
      <c r="B849" s="3" t="s">
        <v>1637</v>
      </c>
      <c r="C849">
        <v>-0.01</v>
      </c>
      <c r="D849">
        <v>0.2</v>
      </c>
      <c r="E849">
        <v>20.9</v>
      </c>
      <c r="F849">
        <v>22.9</v>
      </c>
      <c r="G849" s="4">
        <f t="shared" si="52"/>
        <v>20.755633154634047</v>
      </c>
      <c r="H849" s="4">
        <f t="shared" si="52"/>
        <v>26.305192329432103</v>
      </c>
      <c r="I849" s="5">
        <f t="shared" si="53"/>
        <v>0.21000000000000002</v>
      </c>
      <c r="J849" s="5">
        <f t="shared" si="54"/>
        <v>0.13184465601606127</v>
      </c>
      <c r="K849" s="5">
        <f t="shared" si="55"/>
        <v>0.34184465601606145</v>
      </c>
      <c r="L849" s="5">
        <v>-0.20483600000000002</v>
      </c>
    </row>
    <row r="850" spans="1:12">
      <c r="A850" s="3" t="s">
        <v>1638</v>
      </c>
      <c r="B850" s="3" t="s">
        <v>1639</v>
      </c>
      <c r="C850">
        <v>-0.26</v>
      </c>
      <c r="D850">
        <v>-0.04</v>
      </c>
      <c r="E850">
        <v>204.3</v>
      </c>
      <c r="F850">
        <v>185.5</v>
      </c>
      <c r="G850" s="4">
        <f t="shared" si="52"/>
        <v>170.60846193921589</v>
      </c>
      <c r="H850" s="4">
        <f t="shared" si="52"/>
        <v>180.42749274497896</v>
      </c>
      <c r="I850" s="5">
        <f t="shared" si="53"/>
        <v>0.22</v>
      </c>
      <c r="J850" s="5">
        <f t="shared" si="54"/>
        <v>-0.13927001722506174</v>
      </c>
      <c r="K850" s="5">
        <f t="shared" si="55"/>
        <v>8.0729982774938008E-2</v>
      </c>
      <c r="L850" s="5">
        <v>-0.18620500000000001</v>
      </c>
    </row>
    <row r="851" spans="1:12">
      <c r="A851" s="3" t="s">
        <v>1640</v>
      </c>
      <c r="B851" s="3" t="s">
        <v>1641</v>
      </c>
      <c r="C851">
        <v>-0.04</v>
      </c>
      <c r="D851">
        <v>-0.03</v>
      </c>
      <c r="E851">
        <v>32.799999999999997</v>
      </c>
      <c r="F851">
        <v>43.8</v>
      </c>
      <c r="G851" s="4">
        <f t="shared" si="52"/>
        <v>31.903082275122962</v>
      </c>
      <c r="H851" s="4">
        <f t="shared" si="52"/>
        <v>42.898609034307391</v>
      </c>
      <c r="I851" s="5">
        <f t="shared" si="53"/>
        <v>1.0000000000000002E-2</v>
      </c>
      <c r="J851" s="5">
        <f t="shared" si="54"/>
        <v>0.41723505498308977</v>
      </c>
      <c r="K851" s="5">
        <f t="shared" si="55"/>
        <v>0.42723505498308967</v>
      </c>
      <c r="L851" s="5">
        <v>-0.27949950000000001</v>
      </c>
    </row>
    <row r="852" spans="1:12">
      <c r="A852" s="3" t="s">
        <v>1642</v>
      </c>
      <c r="B852" s="3" t="s">
        <v>1643</v>
      </c>
      <c r="C852">
        <v>0.02</v>
      </c>
      <c r="D852">
        <v>0.03</v>
      </c>
      <c r="E852">
        <v>282</v>
      </c>
      <c r="F852">
        <v>293.7</v>
      </c>
      <c r="G852" s="4">
        <f t="shared" si="52"/>
        <v>285.93657330078821</v>
      </c>
      <c r="H852" s="4">
        <f t="shared" si="52"/>
        <v>299.87126132020268</v>
      </c>
      <c r="I852" s="5">
        <f t="shared" si="53"/>
        <v>9.9999999999999985E-3</v>
      </c>
      <c r="J852" s="5">
        <f t="shared" si="54"/>
        <v>5.8648103038695332E-2</v>
      </c>
      <c r="K852" s="5">
        <f t="shared" si="55"/>
        <v>6.8648103038695479E-2</v>
      </c>
      <c r="L852" s="5">
        <v>9.3328999999999995E-2</v>
      </c>
    </row>
    <row r="853" spans="1:12">
      <c r="A853" s="3" t="s">
        <v>1644</v>
      </c>
      <c r="B853" s="3" t="s">
        <v>1645</v>
      </c>
      <c r="C853">
        <v>-0.25</v>
      </c>
      <c r="D853">
        <v>-0.09</v>
      </c>
      <c r="E853">
        <v>716.8</v>
      </c>
      <c r="F853">
        <v>659.1</v>
      </c>
      <c r="G853" s="4">
        <f t="shared" si="52"/>
        <v>602.75455045386263</v>
      </c>
      <c r="H853" s="4">
        <f t="shared" si="52"/>
        <v>619.2394440069553</v>
      </c>
      <c r="I853" s="5">
        <f t="shared" si="53"/>
        <v>0.16</v>
      </c>
      <c r="J853" s="5">
        <f t="shared" si="54"/>
        <v>-0.1210732669131713</v>
      </c>
      <c r="K853" s="5">
        <f t="shared" si="55"/>
        <v>3.8926733086828695E-2</v>
      </c>
      <c r="L853" s="5">
        <v>-5.4665999999999992E-2</v>
      </c>
    </row>
    <row r="854" spans="1:12">
      <c r="A854" s="3" t="s">
        <v>1646</v>
      </c>
      <c r="B854" s="3" t="s">
        <v>1647</v>
      </c>
      <c r="C854">
        <v>0.02</v>
      </c>
      <c r="D854">
        <v>0.1</v>
      </c>
      <c r="E854">
        <v>30.5</v>
      </c>
      <c r="F854">
        <v>28.6</v>
      </c>
      <c r="G854" s="4">
        <f t="shared" si="52"/>
        <v>30.925764133595887</v>
      </c>
      <c r="H854" s="4">
        <f t="shared" si="52"/>
        <v>30.652721028537986</v>
      </c>
      <c r="I854" s="5">
        <f t="shared" si="53"/>
        <v>0.08</v>
      </c>
      <c r="J854" s="5">
        <f t="shared" si="54"/>
        <v>-9.2794095671859214E-2</v>
      </c>
      <c r="K854" s="5">
        <f t="shared" si="55"/>
        <v>-1.2794095671859126E-2</v>
      </c>
      <c r="L854" s="5">
        <v>0.12900899999999998</v>
      </c>
    </row>
    <row r="855" spans="1:12">
      <c r="A855" s="3" t="s">
        <v>1648</v>
      </c>
      <c r="B855" s="3" t="s">
        <v>1649</v>
      </c>
      <c r="C855">
        <v>7.0000000000000007E-2</v>
      </c>
      <c r="D855">
        <v>0.1</v>
      </c>
      <c r="E855">
        <v>206.7</v>
      </c>
      <c r="F855">
        <v>164.5</v>
      </c>
      <c r="G855" s="4">
        <f t="shared" si="52"/>
        <v>216.97643850488802</v>
      </c>
      <c r="H855" s="4">
        <f t="shared" si="52"/>
        <v>176.30673458722023</v>
      </c>
      <c r="I855" s="5">
        <f t="shared" si="53"/>
        <v>0.03</v>
      </c>
      <c r="J855" s="5">
        <f t="shared" si="54"/>
        <v>-0.32945080480284367</v>
      </c>
      <c r="K855" s="5">
        <f t="shared" si="55"/>
        <v>-0.2994508048028437</v>
      </c>
      <c r="L855" s="5">
        <v>-0.11651900000000001</v>
      </c>
    </row>
    <row r="856" spans="1:12">
      <c r="A856" s="3" t="s">
        <v>1650</v>
      </c>
      <c r="B856" s="3" t="s">
        <v>1651</v>
      </c>
      <c r="C856">
        <v>0.12</v>
      </c>
      <c r="D856">
        <v>0.16</v>
      </c>
      <c r="E856">
        <v>110.7</v>
      </c>
      <c r="F856">
        <v>105.9</v>
      </c>
      <c r="G856" s="4">
        <f t="shared" si="52"/>
        <v>120.30154928163462</v>
      </c>
      <c r="H856" s="4">
        <f t="shared" si="52"/>
        <v>118.32070792184811</v>
      </c>
      <c r="I856" s="5">
        <f t="shared" si="53"/>
        <v>4.0000000000000008E-2</v>
      </c>
      <c r="J856" s="5">
        <f t="shared" si="54"/>
        <v>-6.3952632789215785E-2</v>
      </c>
      <c r="K856" s="5">
        <f t="shared" si="55"/>
        <v>-2.3952632789215465E-2</v>
      </c>
      <c r="L856" s="5">
        <v>-3.7687000000000026E-2</v>
      </c>
    </row>
    <row r="857" spans="1:12">
      <c r="A857" s="3" t="s">
        <v>1652</v>
      </c>
      <c r="B857" s="3" t="s">
        <v>1653</v>
      </c>
      <c r="C857">
        <v>0.05</v>
      </c>
      <c r="D857">
        <v>0.13</v>
      </c>
      <c r="E857">
        <v>66.2</v>
      </c>
      <c r="F857">
        <v>81.599999999999994</v>
      </c>
      <c r="G857" s="4">
        <f t="shared" si="52"/>
        <v>68.534537958299197</v>
      </c>
      <c r="H857" s="4">
        <f t="shared" si="52"/>
        <v>89.294366022876332</v>
      </c>
      <c r="I857" s="5">
        <f t="shared" si="53"/>
        <v>0.08</v>
      </c>
      <c r="J857" s="5">
        <f t="shared" si="54"/>
        <v>0.30173793516427783</v>
      </c>
      <c r="K857" s="5">
        <f t="shared" si="55"/>
        <v>0.38173793516427751</v>
      </c>
      <c r="L857" s="5">
        <v>0.66377399999999986</v>
      </c>
    </row>
    <row r="858" spans="1:12">
      <c r="A858" s="3" t="s">
        <v>1654</v>
      </c>
      <c r="B858" s="3" t="s">
        <v>1655</v>
      </c>
      <c r="C858">
        <v>-0.09</v>
      </c>
      <c r="D858">
        <v>0.03</v>
      </c>
      <c r="E858">
        <v>15.3</v>
      </c>
      <c r="F858">
        <v>18</v>
      </c>
      <c r="G858" s="4">
        <f t="shared" si="52"/>
        <v>14.374698062974383</v>
      </c>
      <c r="H858" s="4">
        <f t="shared" si="52"/>
        <v>18.378218262729479</v>
      </c>
      <c r="I858" s="5">
        <f t="shared" si="53"/>
        <v>0.12</v>
      </c>
      <c r="J858" s="5">
        <f t="shared" si="54"/>
        <v>0.23446525363702297</v>
      </c>
      <c r="K858" s="5">
        <f t="shared" si="55"/>
        <v>0.35446525363702275</v>
      </c>
      <c r="L858" s="5">
        <v>2.8499999999999637E-3</v>
      </c>
    </row>
    <row r="859" spans="1:12">
      <c r="A859" s="3" t="s">
        <v>1656</v>
      </c>
      <c r="B859" s="3" t="s">
        <v>1657</v>
      </c>
      <c r="C859">
        <v>0.24</v>
      </c>
      <c r="D859">
        <v>0.27</v>
      </c>
      <c r="E859">
        <v>30.9</v>
      </c>
      <c r="F859">
        <v>32</v>
      </c>
      <c r="G859" s="4">
        <f t="shared" si="52"/>
        <v>36.492673238172486</v>
      </c>
      <c r="H859" s="4">
        <f t="shared" si="52"/>
        <v>38.585850486104334</v>
      </c>
      <c r="I859" s="5">
        <f t="shared" si="53"/>
        <v>3.0000000000000027E-2</v>
      </c>
      <c r="J859" s="5">
        <f t="shared" si="54"/>
        <v>5.0465066982987972E-2</v>
      </c>
      <c r="K859" s="5">
        <f t="shared" si="55"/>
        <v>8.0465066982987929E-2</v>
      </c>
      <c r="L859" s="5">
        <v>0.85858400000000001</v>
      </c>
    </row>
    <row r="860" spans="1:12">
      <c r="A860" s="3" t="s">
        <v>1658</v>
      </c>
      <c r="B860" s="3" t="s">
        <v>1659</v>
      </c>
      <c r="C860">
        <v>0.14000000000000001</v>
      </c>
      <c r="D860">
        <v>0.16</v>
      </c>
      <c r="E860">
        <v>10.1</v>
      </c>
      <c r="F860">
        <v>7.6</v>
      </c>
      <c r="G860" s="4">
        <f t="shared" si="52"/>
        <v>11.129241670353768</v>
      </c>
      <c r="H860" s="4">
        <f t="shared" si="52"/>
        <v>8.491382249348872</v>
      </c>
      <c r="I860" s="5">
        <f t="shared" si="53"/>
        <v>1.999999999999999E-2</v>
      </c>
      <c r="J860" s="5">
        <f t="shared" si="54"/>
        <v>-0.41028396930820921</v>
      </c>
      <c r="K860" s="5">
        <f t="shared" si="55"/>
        <v>-0.39028396930820924</v>
      </c>
      <c r="L860" s="5">
        <v>-0.43009829999999999</v>
      </c>
    </row>
    <row r="861" spans="1:12">
      <c r="A861" s="3" t="s">
        <v>1660</v>
      </c>
      <c r="B861" s="3" t="s">
        <v>1660</v>
      </c>
      <c r="C861">
        <v>0.12</v>
      </c>
      <c r="D861">
        <v>0.3</v>
      </c>
      <c r="E861">
        <v>29.6</v>
      </c>
      <c r="F861">
        <v>31.8</v>
      </c>
      <c r="G861" s="4">
        <f t="shared" si="52"/>
        <v>32.167351930771318</v>
      </c>
      <c r="H861" s="4">
        <f t="shared" si="52"/>
        <v>39.150392344368342</v>
      </c>
      <c r="I861" s="5">
        <f t="shared" si="53"/>
        <v>0.18</v>
      </c>
      <c r="J861" s="5">
        <f t="shared" si="54"/>
        <v>0.10342958965540561</v>
      </c>
      <c r="K861" s="5">
        <f t="shared" si="55"/>
        <v>0.28342958965540577</v>
      </c>
      <c r="L861" s="5">
        <v>3.6571999999999993E-2</v>
      </c>
    </row>
    <row r="862" spans="1:12">
      <c r="A862" s="3" t="s">
        <v>1661</v>
      </c>
      <c r="B862" s="3" t="s">
        <v>1662</v>
      </c>
      <c r="C862">
        <v>-0.16</v>
      </c>
      <c r="D862">
        <v>-0.24</v>
      </c>
      <c r="E862">
        <v>4116</v>
      </c>
      <c r="F862">
        <v>3290.8</v>
      </c>
      <c r="G862" s="4">
        <f t="shared" si="52"/>
        <v>3683.9231919395343</v>
      </c>
      <c r="H862" s="4">
        <f t="shared" si="52"/>
        <v>2786.4694739226047</v>
      </c>
      <c r="I862" s="5">
        <f t="shared" si="53"/>
        <v>-7.9999999999999988E-2</v>
      </c>
      <c r="J862" s="5">
        <f t="shared" si="54"/>
        <v>-0.32280463361102041</v>
      </c>
      <c r="K862" s="5">
        <f t="shared" si="55"/>
        <v>-0.40280463361102004</v>
      </c>
      <c r="L862" s="5">
        <v>-0.30376149999999996</v>
      </c>
    </row>
    <row r="863" spans="1:12">
      <c r="A863" s="3" t="s">
        <v>1663</v>
      </c>
      <c r="B863" s="3" t="s">
        <v>1664</v>
      </c>
      <c r="C863">
        <v>0.05</v>
      </c>
      <c r="D863">
        <v>0.14000000000000001</v>
      </c>
      <c r="E863">
        <v>38.5</v>
      </c>
      <c r="F863">
        <v>35.700000000000003</v>
      </c>
      <c r="G863" s="4">
        <f t="shared" si="52"/>
        <v>39.857699567893036</v>
      </c>
      <c r="H863" s="4">
        <f t="shared" si="52"/>
        <v>39.338012636795007</v>
      </c>
      <c r="I863" s="5">
        <f t="shared" si="53"/>
        <v>9.0000000000000011E-2</v>
      </c>
      <c r="J863" s="5">
        <f t="shared" si="54"/>
        <v>-0.10893437155316389</v>
      </c>
      <c r="K863" s="5">
        <f t="shared" si="55"/>
        <v>-1.8934371553163912E-2</v>
      </c>
      <c r="L863" s="5">
        <v>7.0378999999999969E-2</v>
      </c>
    </row>
    <row r="864" spans="1:12">
      <c r="A864" s="3" t="s">
        <v>1665</v>
      </c>
      <c r="B864" s="3" t="s">
        <v>1666</v>
      </c>
      <c r="C864">
        <v>0.16</v>
      </c>
      <c r="D864">
        <v>0.38</v>
      </c>
      <c r="E864">
        <v>69.8</v>
      </c>
      <c r="F864">
        <v>75.8</v>
      </c>
      <c r="G864" s="4">
        <f t="shared" si="52"/>
        <v>77.986642237440961</v>
      </c>
      <c r="H864" s="4">
        <f t="shared" si="52"/>
        <v>98.641712642498561</v>
      </c>
      <c r="I864" s="5">
        <f t="shared" si="53"/>
        <v>0.22</v>
      </c>
      <c r="J864" s="5">
        <f t="shared" si="54"/>
        <v>0.11897081196143953</v>
      </c>
      <c r="K864" s="5">
        <f t="shared" si="55"/>
        <v>0.3389708119614393</v>
      </c>
      <c r="L864" s="5">
        <v>-1.9680000000000031E-2</v>
      </c>
    </row>
    <row r="865" spans="1:12">
      <c r="A865" s="3" t="s">
        <v>1667</v>
      </c>
      <c r="B865" s="3" t="s">
        <v>1668</v>
      </c>
      <c r="C865">
        <v>-0.3</v>
      </c>
      <c r="D865">
        <v>-0.27</v>
      </c>
      <c r="E865">
        <v>5409.2</v>
      </c>
      <c r="F865">
        <v>4056.9</v>
      </c>
      <c r="G865" s="4">
        <f t="shared" si="52"/>
        <v>4393.6356623701486</v>
      </c>
      <c r="H865" s="4">
        <f t="shared" si="52"/>
        <v>3364.4664654146086</v>
      </c>
      <c r="I865" s="5">
        <f t="shared" si="53"/>
        <v>2.9999999999999971E-2</v>
      </c>
      <c r="J865" s="5">
        <f t="shared" si="54"/>
        <v>-0.41503749927884381</v>
      </c>
      <c r="K865" s="5">
        <f t="shared" si="55"/>
        <v>-0.38503749927884368</v>
      </c>
      <c r="L865" s="5">
        <v>-0.29907369999999994</v>
      </c>
    </row>
    <row r="866" spans="1:12">
      <c r="A866" s="3" t="s">
        <v>1669</v>
      </c>
      <c r="B866" s="3" t="s">
        <v>1670</v>
      </c>
      <c r="C866">
        <v>0.11</v>
      </c>
      <c r="D866">
        <v>0.18</v>
      </c>
      <c r="E866">
        <v>149.69999999999999</v>
      </c>
      <c r="F866">
        <v>141</v>
      </c>
      <c r="G866" s="4">
        <f t="shared" si="52"/>
        <v>161.56046700471273</v>
      </c>
      <c r="H866" s="4">
        <f t="shared" si="52"/>
        <v>159.7366278267076</v>
      </c>
      <c r="I866" s="5">
        <f t="shared" si="53"/>
        <v>6.9999999999999993E-2</v>
      </c>
      <c r="J866" s="5">
        <f t="shared" si="54"/>
        <v>-8.6379058772260736E-2</v>
      </c>
      <c r="K866" s="5">
        <f t="shared" si="55"/>
        <v>-1.6379058772260625E-2</v>
      </c>
      <c r="L866" s="5">
        <v>0.21371100000000004</v>
      </c>
    </row>
    <row r="867" spans="1:12">
      <c r="A867" s="3" t="s">
        <v>1671</v>
      </c>
      <c r="B867" s="3" t="s">
        <v>1672</v>
      </c>
      <c r="C867">
        <v>0.02</v>
      </c>
      <c r="D867">
        <v>-0.03</v>
      </c>
      <c r="E867">
        <v>13.5</v>
      </c>
      <c r="F867">
        <v>14.6</v>
      </c>
      <c r="G867" s="4">
        <f t="shared" si="52"/>
        <v>13.688452977165392</v>
      </c>
      <c r="H867" s="4">
        <f t="shared" si="52"/>
        <v>14.29953634476913</v>
      </c>
      <c r="I867" s="5">
        <f t="shared" si="53"/>
        <v>-0.05</v>
      </c>
      <c r="J867" s="5">
        <f t="shared" si="54"/>
        <v>0.11300896182918635</v>
      </c>
      <c r="K867" s="5">
        <f t="shared" si="55"/>
        <v>6.300896182918618E-2</v>
      </c>
      <c r="L867" s="5">
        <v>-0.89299700000000004</v>
      </c>
    </row>
    <row r="868" spans="1:12">
      <c r="A868" s="3" t="s">
        <v>1673</v>
      </c>
      <c r="B868" s="3" t="s">
        <v>1674</v>
      </c>
      <c r="C868">
        <v>-0.14000000000000001</v>
      </c>
      <c r="D868">
        <v>-0.04</v>
      </c>
      <c r="E868">
        <v>560.5</v>
      </c>
      <c r="F868">
        <v>512.9</v>
      </c>
      <c r="G868" s="4">
        <f t="shared" si="52"/>
        <v>508.6644865552687</v>
      </c>
      <c r="H868" s="4">
        <f t="shared" si="52"/>
        <v>498.87472252776121</v>
      </c>
      <c r="I868" s="5">
        <f t="shared" si="53"/>
        <v>0.1</v>
      </c>
      <c r="J868" s="5">
        <f t="shared" si="54"/>
        <v>-0.12803680171547163</v>
      </c>
      <c r="K868" s="5">
        <f t="shared" si="55"/>
        <v>-2.8036801715471658E-2</v>
      </c>
      <c r="L868" s="5">
        <v>-0.28994140000000002</v>
      </c>
    </row>
    <row r="869" spans="1:12">
      <c r="A869" s="3" t="s">
        <v>1675</v>
      </c>
      <c r="B869" s="3" t="s">
        <v>1676</v>
      </c>
      <c r="C869">
        <v>0.05</v>
      </c>
      <c r="D869">
        <v>0.1</v>
      </c>
      <c r="E869">
        <v>43.3</v>
      </c>
      <c r="F869">
        <v>46.2</v>
      </c>
      <c r="G869" s="4">
        <f t="shared" si="52"/>
        <v>44.826971202331649</v>
      </c>
      <c r="H869" s="4">
        <f t="shared" si="52"/>
        <v>49.515933969176743</v>
      </c>
      <c r="I869" s="5">
        <f t="shared" si="53"/>
        <v>0.05</v>
      </c>
      <c r="J869" s="5">
        <f t="shared" si="54"/>
        <v>9.3525826689332722E-2</v>
      </c>
      <c r="K869" s="5">
        <f t="shared" si="55"/>
        <v>0.14352582668933264</v>
      </c>
      <c r="L869" s="5">
        <v>-0.227964</v>
      </c>
    </row>
    <row r="870" spans="1:12">
      <c r="A870" s="3" t="s">
        <v>1677</v>
      </c>
      <c r="B870" s="3" t="s">
        <v>1678</v>
      </c>
      <c r="C870">
        <v>0.22</v>
      </c>
      <c r="D870">
        <v>0.25</v>
      </c>
      <c r="E870">
        <v>21.1</v>
      </c>
      <c r="F870">
        <v>24.8</v>
      </c>
      <c r="G870" s="4">
        <f t="shared" si="52"/>
        <v>24.575878674484418</v>
      </c>
      <c r="H870" s="4">
        <f t="shared" si="52"/>
        <v>29.492336452067484</v>
      </c>
      <c r="I870" s="5">
        <f t="shared" si="53"/>
        <v>0.03</v>
      </c>
      <c r="J870" s="5">
        <f t="shared" si="54"/>
        <v>0.23309712167968999</v>
      </c>
      <c r="K870" s="5">
        <f t="shared" si="55"/>
        <v>0.26309712167969002</v>
      </c>
      <c r="L870" s="5">
        <v>-2.3759999999999892E-3</v>
      </c>
    </row>
    <row r="871" spans="1:12">
      <c r="A871" s="3" t="s">
        <v>1679</v>
      </c>
      <c r="B871" s="3" t="s">
        <v>1680</v>
      </c>
      <c r="C871">
        <v>0.11</v>
      </c>
      <c r="D871">
        <v>0.28000000000000003</v>
      </c>
      <c r="E871">
        <v>53.6</v>
      </c>
      <c r="F871">
        <v>54.5</v>
      </c>
      <c r="G871" s="4">
        <f t="shared" si="52"/>
        <v>57.846633476637301</v>
      </c>
      <c r="H871" s="4">
        <f t="shared" si="52"/>
        <v>66.173621199530061</v>
      </c>
      <c r="I871" s="5">
        <f t="shared" si="53"/>
        <v>0.17000000000000004</v>
      </c>
      <c r="J871" s="5">
        <f t="shared" si="54"/>
        <v>2.402322920651638E-2</v>
      </c>
      <c r="K871" s="5">
        <f t="shared" si="55"/>
        <v>0.19402322920651627</v>
      </c>
      <c r="L871" s="5">
        <v>-4.2283000000000015E-2</v>
      </c>
    </row>
    <row r="872" spans="1:12">
      <c r="A872" s="3" t="s">
        <v>1681</v>
      </c>
      <c r="B872" s="3" t="s">
        <v>1682</v>
      </c>
      <c r="C872">
        <v>-0.12</v>
      </c>
      <c r="D872">
        <v>0.22</v>
      </c>
      <c r="E872">
        <v>54.5</v>
      </c>
      <c r="F872">
        <v>47.5</v>
      </c>
      <c r="G872" s="4">
        <f t="shared" si="52"/>
        <v>50.150226959055701</v>
      </c>
      <c r="H872" s="4">
        <f t="shared" si="52"/>
        <v>55.324845357251654</v>
      </c>
      <c r="I872" s="5">
        <f t="shared" si="53"/>
        <v>0.33999999999999997</v>
      </c>
      <c r="J872" s="5">
        <f t="shared" si="54"/>
        <v>-0.19832871644597855</v>
      </c>
      <c r="K872" s="5">
        <f t="shared" si="55"/>
        <v>0.14167128355402117</v>
      </c>
      <c r="L872" s="5">
        <v>0.12099899999999997</v>
      </c>
    </row>
    <row r="873" spans="1:12">
      <c r="A873" s="3" t="s">
        <v>1683</v>
      </c>
      <c r="B873" s="3" t="s">
        <v>1683</v>
      </c>
      <c r="C873">
        <v>-0.43</v>
      </c>
      <c r="D873">
        <v>-0.18</v>
      </c>
      <c r="E873">
        <v>84.4</v>
      </c>
      <c r="F873">
        <v>99.6</v>
      </c>
      <c r="G873" s="4">
        <f t="shared" si="52"/>
        <v>62.646894680545877</v>
      </c>
      <c r="H873" s="4">
        <f t="shared" si="52"/>
        <v>87.917218430549227</v>
      </c>
      <c r="I873" s="5">
        <f t="shared" si="53"/>
        <v>0.25</v>
      </c>
      <c r="J873" s="5">
        <f t="shared" si="54"/>
        <v>0.23890274336089565</v>
      </c>
      <c r="K873" s="5">
        <f t="shared" si="55"/>
        <v>0.48890274336089568</v>
      </c>
      <c r="L873" s="5">
        <v>1.8261939999999999</v>
      </c>
    </row>
    <row r="874" spans="1:12">
      <c r="A874" s="3" t="s">
        <v>1684</v>
      </c>
      <c r="B874" s="3" t="s">
        <v>1685</v>
      </c>
      <c r="C874">
        <v>-0.18</v>
      </c>
      <c r="D874">
        <v>-0.15</v>
      </c>
      <c r="E874">
        <v>99.4</v>
      </c>
      <c r="F874">
        <v>102.9</v>
      </c>
      <c r="G874" s="4">
        <f t="shared" si="52"/>
        <v>87.740677831291109</v>
      </c>
      <c r="H874" s="4">
        <f t="shared" si="52"/>
        <v>92.738672602654432</v>
      </c>
      <c r="I874" s="5">
        <f t="shared" si="53"/>
        <v>0.03</v>
      </c>
      <c r="J874" s="5">
        <f t="shared" si="54"/>
        <v>4.9925225331682269E-2</v>
      </c>
      <c r="K874" s="5">
        <f t="shared" si="55"/>
        <v>7.9925225331682156E-2</v>
      </c>
      <c r="L874" s="5">
        <v>7.5878000000000001E-2</v>
      </c>
    </row>
    <row r="875" spans="1:12">
      <c r="A875" s="3" t="s">
        <v>1686</v>
      </c>
      <c r="B875" s="3" t="s">
        <v>1687</v>
      </c>
      <c r="C875">
        <v>0.14000000000000001</v>
      </c>
      <c r="D875">
        <v>0.22</v>
      </c>
      <c r="E875">
        <v>63.1</v>
      </c>
      <c r="F875">
        <v>74.400000000000006</v>
      </c>
      <c r="G875" s="4">
        <f t="shared" si="52"/>
        <v>69.530212811814138</v>
      </c>
      <c r="H875" s="4">
        <f t="shared" si="52"/>
        <v>86.656178833253122</v>
      </c>
      <c r="I875" s="5">
        <f t="shared" si="53"/>
        <v>7.9999999999999988E-2</v>
      </c>
      <c r="J875" s="5">
        <f t="shared" si="54"/>
        <v>0.23766261612548242</v>
      </c>
      <c r="K875" s="5">
        <f t="shared" si="55"/>
        <v>0.31766261612548252</v>
      </c>
      <c r="L875" s="5">
        <v>0.20417199999999996</v>
      </c>
    </row>
    <row r="876" spans="1:12">
      <c r="A876" s="3" t="s">
        <v>1688</v>
      </c>
      <c r="B876" s="3" t="s">
        <v>1689</v>
      </c>
      <c r="C876">
        <v>0.08</v>
      </c>
      <c r="D876">
        <v>0.02</v>
      </c>
      <c r="E876">
        <v>14.3</v>
      </c>
      <c r="F876">
        <v>15.9</v>
      </c>
      <c r="G876" s="4">
        <f t="shared" si="52"/>
        <v>15.115357980027738</v>
      </c>
      <c r="H876" s="4">
        <f t="shared" si="52"/>
        <v>16.121955728661462</v>
      </c>
      <c r="I876" s="5">
        <f t="shared" si="53"/>
        <v>-0.06</v>
      </c>
      <c r="J876" s="5">
        <f t="shared" si="54"/>
        <v>0.15301161850596592</v>
      </c>
      <c r="K876" s="5">
        <f t="shared" si="55"/>
        <v>9.3011618505966037E-2</v>
      </c>
      <c r="L876" s="5">
        <v>-3.5318999999999989E-2</v>
      </c>
    </row>
    <row r="877" spans="1:12">
      <c r="A877" s="3" t="s">
        <v>1690</v>
      </c>
      <c r="B877" s="3" t="s">
        <v>1691</v>
      </c>
      <c r="C877">
        <v>0.02</v>
      </c>
      <c r="D877">
        <v>0.12</v>
      </c>
      <c r="E877">
        <v>113.2</v>
      </c>
      <c r="F877">
        <v>121.2</v>
      </c>
      <c r="G877" s="4">
        <f t="shared" si="52"/>
        <v>114.78021311223129</v>
      </c>
      <c r="H877" s="4">
        <f t="shared" si="52"/>
        <v>131.71226533815823</v>
      </c>
      <c r="I877" s="5">
        <f t="shared" si="53"/>
        <v>9.9999999999999992E-2</v>
      </c>
      <c r="J877" s="5">
        <f t="shared" si="54"/>
        <v>9.8515740641068689E-2</v>
      </c>
      <c r="K877" s="5">
        <f t="shared" si="55"/>
        <v>0.19851574064106856</v>
      </c>
      <c r="L877" s="5">
        <v>-7.1887000000000034E-2</v>
      </c>
    </row>
    <row r="878" spans="1:12">
      <c r="A878" s="3" t="s">
        <v>1692</v>
      </c>
      <c r="B878" s="3" t="s">
        <v>1693</v>
      </c>
      <c r="C878">
        <v>0.22</v>
      </c>
      <c r="D878">
        <v>0.28000000000000003</v>
      </c>
      <c r="E878">
        <v>19.7</v>
      </c>
      <c r="F878">
        <v>19</v>
      </c>
      <c r="G878" s="4">
        <f t="shared" si="52"/>
        <v>22.945251653428578</v>
      </c>
      <c r="H878" s="4">
        <f t="shared" si="52"/>
        <v>23.069702803505891</v>
      </c>
      <c r="I878" s="5">
        <f t="shared" si="53"/>
        <v>6.0000000000000026E-2</v>
      </c>
      <c r="J878" s="5">
        <f t="shared" si="54"/>
        <v>-5.2196211125428417E-2</v>
      </c>
      <c r="K878" s="5">
        <f t="shared" si="55"/>
        <v>7.8037888745715791E-3</v>
      </c>
      <c r="L878" s="5">
        <v>-0.20513900000000002</v>
      </c>
    </row>
    <row r="879" spans="1:12">
      <c r="A879" s="3" t="s">
        <v>1694</v>
      </c>
      <c r="B879" s="3" t="s">
        <v>1695</v>
      </c>
      <c r="C879">
        <v>-0.08</v>
      </c>
      <c r="D879">
        <v>7.0000000000000007E-2</v>
      </c>
      <c r="E879">
        <v>125.6</v>
      </c>
      <c r="F879">
        <v>132.69999999999999</v>
      </c>
      <c r="G879" s="4">
        <f t="shared" si="52"/>
        <v>118.82484042873486</v>
      </c>
      <c r="H879" s="4">
        <f t="shared" si="52"/>
        <v>139.29740391678104</v>
      </c>
      <c r="I879" s="5">
        <f t="shared" si="53"/>
        <v>0.15000000000000002</v>
      </c>
      <c r="J879" s="5">
        <f t="shared" si="54"/>
        <v>7.9331906478566139E-2</v>
      </c>
      <c r="K879" s="5">
        <f t="shared" si="55"/>
        <v>0.22933190647856627</v>
      </c>
      <c r="L879" s="5">
        <v>-0.36049266000000002</v>
      </c>
    </row>
    <row r="880" spans="1:12">
      <c r="A880" s="3" t="s">
        <v>1696</v>
      </c>
      <c r="B880" s="3" t="s">
        <v>1697</v>
      </c>
      <c r="C880">
        <v>-0.01</v>
      </c>
      <c r="D880">
        <v>-0.17</v>
      </c>
      <c r="E880">
        <v>123.6</v>
      </c>
      <c r="F880">
        <v>121.8</v>
      </c>
      <c r="G880" s="4">
        <f t="shared" si="52"/>
        <v>122.74623243601762</v>
      </c>
      <c r="H880" s="4">
        <f t="shared" si="52"/>
        <v>108.26103856608825</v>
      </c>
      <c r="I880" s="5">
        <f t="shared" si="53"/>
        <v>-0.16</v>
      </c>
      <c r="J880" s="5">
        <f t="shared" si="54"/>
        <v>-2.1164609998042146E-2</v>
      </c>
      <c r="K880" s="5">
        <f t="shared" si="55"/>
        <v>-0.18116460999804207</v>
      </c>
      <c r="L880" s="5">
        <v>-0.27585369999999998</v>
      </c>
    </row>
    <row r="881" spans="1:12">
      <c r="A881" s="3" t="s">
        <v>1698</v>
      </c>
      <c r="B881" s="3" t="s">
        <v>1699</v>
      </c>
      <c r="C881">
        <v>-0.3</v>
      </c>
      <c r="D881">
        <v>0.1</v>
      </c>
      <c r="E881">
        <v>19.399999999999999</v>
      </c>
      <c r="F881">
        <v>15.4</v>
      </c>
      <c r="G881" s="4">
        <f t="shared" si="52"/>
        <v>15.757696489310968</v>
      </c>
      <c r="H881" s="4">
        <f t="shared" si="52"/>
        <v>16.505311323058915</v>
      </c>
      <c r="I881" s="5">
        <f t="shared" si="53"/>
        <v>0.4</v>
      </c>
      <c r="J881" s="5">
        <f t="shared" si="54"/>
        <v>-0.33312630149222622</v>
      </c>
      <c r="K881" s="5">
        <f t="shared" si="55"/>
        <v>6.6873698507773971E-2</v>
      </c>
      <c r="L881" s="5">
        <v>-0.3218762</v>
      </c>
    </row>
    <row r="882" spans="1:12">
      <c r="A882" s="3" t="s">
        <v>1700</v>
      </c>
      <c r="B882" s="3" t="s">
        <v>1701</v>
      </c>
      <c r="C882">
        <v>-0.12</v>
      </c>
      <c r="D882">
        <v>-0.16</v>
      </c>
      <c r="E882">
        <v>2080.5</v>
      </c>
      <c r="F882">
        <v>1651.9</v>
      </c>
      <c r="G882" s="4">
        <f t="shared" si="52"/>
        <v>1914.4504071250528</v>
      </c>
      <c r="H882" s="4">
        <f t="shared" si="52"/>
        <v>1478.4919146659176</v>
      </c>
      <c r="I882" s="5">
        <f t="shared" si="53"/>
        <v>-4.0000000000000008E-2</v>
      </c>
      <c r="J882" s="5">
        <f t="shared" si="54"/>
        <v>-0.33280393447687262</v>
      </c>
      <c r="K882" s="5">
        <f t="shared" si="55"/>
        <v>-0.37280393447687282</v>
      </c>
      <c r="L882" s="5">
        <v>-0.23911099999999996</v>
      </c>
    </row>
    <row r="883" spans="1:12">
      <c r="A883" s="3" t="s">
        <v>1702</v>
      </c>
      <c r="B883" s="3" t="s">
        <v>1703</v>
      </c>
      <c r="C883">
        <v>-0.03</v>
      </c>
      <c r="D883">
        <v>0.09</v>
      </c>
      <c r="E883">
        <v>70</v>
      </c>
      <c r="F883">
        <v>58</v>
      </c>
      <c r="G883" s="4">
        <f t="shared" si="52"/>
        <v>68.559420831084864</v>
      </c>
      <c r="H883" s="4">
        <f t="shared" si="52"/>
        <v>61.733470582294871</v>
      </c>
      <c r="I883" s="5">
        <f t="shared" si="53"/>
        <v>0.12</v>
      </c>
      <c r="J883" s="5">
        <f t="shared" si="54"/>
        <v>-0.27130202181739427</v>
      </c>
      <c r="K883" s="5">
        <f t="shared" si="55"/>
        <v>-0.15130202181739399</v>
      </c>
      <c r="L883" s="5">
        <v>-0.11877500000000002</v>
      </c>
    </row>
    <row r="884" spans="1:12">
      <c r="A884" s="3" t="s">
        <v>1704</v>
      </c>
      <c r="B884" s="3" t="s">
        <v>1705</v>
      </c>
      <c r="C884">
        <v>-0.02</v>
      </c>
      <c r="D884">
        <v>0.17</v>
      </c>
      <c r="E884">
        <v>39.799999999999997</v>
      </c>
      <c r="F884">
        <v>44.5</v>
      </c>
      <c r="G884" s="4">
        <f t="shared" si="52"/>
        <v>39.252061638835691</v>
      </c>
      <c r="H884" s="4">
        <f t="shared" si="52"/>
        <v>50.065102568652023</v>
      </c>
      <c r="I884" s="5">
        <f t="shared" si="53"/>
        <v>0.19</v>
      </c>
      <c r="J884" s="5">
        <f t="shared" si="54"/>
        <v>0.16103690531011144</v>
      </c>
      <c r="K884" s="5">
        <f t="shared" si="55"/>
        <v>0.35103690531011161</v>
      </c>
      <c r="L884" s="5">
        <v>0.48085399999999995</v>
      </c>
    </row>
    <row r="885" spans="1:12">
      <c r="A885" s="3" t="s">
        <v>1706</v>
      </c>
      <c r="B885" s="3" t="s">
        <v>1707</v>
      </c>
      <c r="C885">
        <v>0.16</v>
      </c>
      <c r="D885">
        <v>0.25</v>
      </c>
      <c r="E885">
        <v>19.3</v>
      </c>
      <c r="F885">
        <v>18.8</v>
      </c>
      <c r="G885" s="4">
        <f t="shared" si="52"/>
        <v>21.563641764793847</v>
      </c>
      <c r="H885" s="4">
        <f t="shared" si="52"/>
        <v>22.357093762051157</v>
      </c>
      <c r="I885" s="5">
        <f t="shared" si="53"/>
        <v>0.09</v>
      </c>
      <c r="J885" s="5">
        <f t="shared" si="54"/>
        <v>-3.786818559044302E-2</v>
      </c>
      <c r="K885" s="5">
        <f t="shared" si="55"/>
        <v>5.2131814409556998E-2</v>
      </c>
      <c r="L885" s="5">
        <v>2.6088999999999973E-2</v>
      </c>
    </row>
    <row r="886" spans="1:12">
      <c r="A886" s="3" t="s">
        <v>1708</v>
      </c>
      <c r="B886" s="3" t="s">
        <v>1708</v>
      </c>
      <c r="C886">
        <v>-7.0000000000000007E-2</v>
      </c>
      <c r="D886">
        <v>-0.14000000000000001</v>
      </c>
      <c r="E886">
        <v>57.8</v>
      </c>
      <c r="F886">
        <v>46.1</v>
      </c>
      <c r="G886" s="4">
        <f t="shared" si="52"/>
        <v>55.062476286939578</v>
      </c>
      <c r="H886" s="4">
        <f t="shared" si="52"/>
        <v>41.836633060121116</v>
      </c>
      <c r="I886" s="5">
        <f t="shared" si="53"/>
        <v>-7.0000000000000007E-2</v>
      </c>
      <c r="J886" s="5">
        <f t="shared" si="54"/>
        <v>-0.32630274207134063</v>
      </c>
      <c r="K886" s="5">
        <f t="shared" si="55"/>
        <v>-0.39630274207134086</v>
      </c>
      <c r="L886" s="5">
        <v>-0.179754</v>
      </c>
    </row>
    <row r="887" spans="1:12">
      <c r="A887" s="3" t="s">
        <v>1709</v>
      </c>
      <c r="B887" s="3" t="s">
        <v>1710</v>
      </c>
      <c r="C887">
        <v>0.14000000000000001</v>
      </c>
      <c r="D887">
        <v>0.16</v>
      </c>
      <c r="E887">
        <v>47.9</v>
      </c>
      <c r="F887">
        <v>57.3</v>
      </c>
      <c r="G887" s="4">
        <f t="shared" si="52"/>
        <v>52.781255050489648</v>
      </c>
      <c r="H887" s="4">
        <f t="shared" si="52"/>
        <v>64.020553011538198</v>
      </c>
      <c r="I887" s="5">
        <f t="shared" si="53"/>
        <v>1.999999999999999E-2</v>
      </c>
      <c r="J887" s="5">
        <f t="shared" si="54"/>
        <v>0.25850948302072463</v>
      </c>
      <c r="K887" s="5">
        <f t="shared" si="55"/>
        <v>0.27850948302072459</v>
      </c>
      <c r="L887" s="5">
        <v>0.30324100000000004</v>
      </c>
    </row>
    <row r="888" spans="1:12">
      <c r="A888" s="3" t="s">
        <v>1711</v>
      </c>
      <c r="B888" s="3" t="s">
        <v>1712</v>
      </c>
      <c r="C888">
        <v>-0.12</v>
      </c>
      <c r="D888">
        <v>0.02</v>
      </c>
      <c r="E888">
        <v>37.4</v>
      </c>
      <c r="F888">
        <v>39.799999999999997</v>
      </c>
      <c r="G888" s="4">
        <f t="shared" si="52"/>
        <v>34.415018133370332</v>
      </c>
      <c r="H888" s="4">
        <f t="shared" si="52"/>
        <v>40.355587295643154</v>
      </c>
      <c r="I888" s="5">
        <f t="shared" si="53"/>
        <v>0.13999999999999999</v>
      </c>
      <c r="J888" s="5">
        <f t="shared" si="54"/>
        <v>8.973016065601222E-2</v>
      </c>
      <c r="K888" s="5">
        <f t="shared" si="55"/>
        <v>0.22973016065601173</v>
      </c>
      <c r="L888" s="5">
        <v>-0.52597700000000003</v>
      </c>
    </row>
    <row r="889" spans="1:12">
      <c r="A889" s="3" t="s">
        <v>1713</v>
      </c>
      <c r="B889" s="3" t="s">
        <v>1714</v>
      </c>
      <c r="C889">
        <v>0.01</v>
      </c>
      <c r="D889">
        <v>-0.08</v>
      </c>
      <c r="E889">
        <v>30.6</v>
      </c>
      <c r="F889">
        <v>30.2</v>
      </c>
      <c r="G889" s="4">
        <f t="shared" si="52"/>
        <v>30.812839831735598</v>
      </c>
      <c r="H889" s="4">
        <f t="shared" si="52"/>
        <v>28.570940931113</v>
      </c>
      <c r="I889" s="5">
        <f t="shared" si="53"/>
        <v>-0.09</v>
      </c>
      <c r="J889" s="5">
        <f t="shared" si="54"/>
        <v>-1.8983103367572959E-2</v>
      </c>
      <c r="K889" s="5">
        <f t="shared" si="55"/>
        <v>-0.10898310336757273</v>
      </c>
      <c r="L889" s="5">
        <v>-3.7438000000000027E-2</v>
      </c>
    </row>
    <row r="890" spans="1:12">
      <c r="A890" s="3" t="s">
        <v>1715</v>
      </c>
      <c r="B890" s="3" t="s">
        <v>1716</v>
      </c>
      <c r="C890">
        <v>0.05</v>
      </c>
      <c r="D890">
        <v>0</v>
      </c>
      <c r="E890">
        <v>299.3</v>
      </c>
      <c r="F890">
        <v>331.5</v>
      </c>
      <c r="G890" s="4">
        <f t="shared" si="52"/>
        <v>309.85479170572432</v>
      </c>
      <c r="H890" s="4">
        <f t="shared" si="52"/>
        <v>331.5</v>
      </c>
      <c r="I890" s="5">
        <f t="shared" si="53"/>
        <v>-0.05</v>
      </c>
      <c r="J890" s="5">
        <f t="shared" si="54"/>
        <v>0.14741659150184902</v>
      </c>
      <c r="K890" s="5">
        <f t="shared" si="55"/>
        <v>9.7416591501848906E-2</v>
      </c>
      <c r="L890" s="5">
        <v>0.127025</v>
      </c>
    </row>
    <row r="891" spans="1:12">
      <c r="A891" s="3" t="s">
        <v>1717</v>
      </c>
      <c r="B891" s="3" t="s">
        <v>1718</v>
      </c>
      <c r="C891">
        <v>-0.09</v>
      </c>
      <c r="D891">
        <v>-0.14000000000000001</v>
      </c>
      <c r="E891">
        <v>238.4</v>
      </c>
      <c r="F891">
        <v>244.5</v>
      </c>
      <c r="G891" s="4">
        <f t="shared" si="52"/>
        <v>223.98222341262044</v>
      </c>
      <c r="H891" s="4">
        <f t="shared" si="52"/>
        <v>221.88843347504584</v>
      </c>
      <c r="I891" s="5">
        <f t="shared" si="53"/>
        <v>-5.0000000000000017E-2</v>
      </c>
      <c r="J891" s="5">
        <f t="shared" si="54"/>
        <v>3.6450229377434355E-2</v>
      </c>
      <c r="K891" s="5">
        <f t="shared" si="55"/>
        <v>-1.3549770622565585E-2</v>
      </c>
      <c r="L891" s="5">
        <v>9.0790000000000037E-3</v>
      </c>
    </row>
    <row r="892" spans="1:12">
      <c r="A892" s="3" t="s">
        <v>1719</v>
      </c>
      <c r="B892" s="3" t="s">
        <v>1720</v>
      </c>
      <c r="C892">
        <v>0.1</v>
      </c>
      <c r="D892">
        <v>0.16</v>
      </c>
      <c r="E892">
        <v>31.1</v>
      </c>
      <c r="F892">
        <v>32.6</v>
      </c>
      <c r="G892" s="4">
        <f t="shared" si="52"/>
        <v>33.332154684878716</v>
      </c>
      <c r="H892" s="4">
        <f t="shared" si="52"/>
        <v>36.423560701154372</v>
      </c>
      <c r="I892" s="5">
        <f t="shared" si="53"/>
        <v>0.06</v>
      </c>
      <c r="J892" s="5">
        <f t="shared" si="54"/>
        <v>6.7957384100474957E-2</v>
      </c>
      <c r="K892" s="5">
        <f t="shared" si="55"/>
        <v>0.12795738410047519</v>
      </c>
      <c r="L892" s="5">
        <v>-3.1612000000000029E-2</v>
      </c>
    </row>
    <row r="893" spans="1:12">
      <c r="A893" s="3" t="s">
        <v>1721</v>
      </c>
      <c r="B893" s="3" t="s">
        <v>1722</v>
      </c>
      <c r="C893">
        <v>0.12</v>
      </c>
      <c r="D893">
        <v>0.34</v>
      </c>
      <c r="E893">
        <v>30.1</v>
      </c>
      <c r="F893">
        <v>29.6</v>
      </c>
      <c r="G893" s="4">
        <f t="shared" si="52"/>
        <v>32.710719362034347</v>
      </c>
      <c r="H893" s="4">
        <f t="shared" si="52"/>
        <v>37.466395181520291</v>
      </c>
      <c r="I893" s="5">
        <f t="shared" si="53"/>
        <v>0.22000000000000003</v>
      </c>
      <c r="J893" s="5">
        <f t="shared" si="54"/>
        <v>-2.4166311130752263E-2</v>
      </c>
      <c r="K893" s="5">
        <f t="shared" si="55"/>
        <v>0.19583368886924815</v>
      </c>
      <c r="L893" s="5">
        <v>9.8885999999999974E-2</v>
      </c>
    </row>
    <row r="894" spans="1:12">
      <c r="A894" s="3" t="s">
        <v>1723</v>
      </c>
      <c r="B894" s="3" t="s">
        <v>1724</v>
      </c>
      <c r="C894">
        <v>0</v>
      </c>
      <c r="D894">
        <v>-0.05</v>
      </c>
      <c r="E894">
        <v>586.6</v>
      </c>
      <c r="F894">
        <v>774.7</v>
      </c>
      <c r="G894" s="4">
        <f t="shared" si="52"/>
        <v>586.6</v>
      </c>
      <c r="H894" s="4">
        <f t="shared" si="52"/>
        <v>748.31087401807781</v>
      </c>
      <c r="I894" s="5">
        <f t="shared" si="53"/>
        <v>-0.05</v>
      </c>
      <c r="J894" s="5">
        <f t="shared" si="54"/>
        <v>0.4012606685780965</v>
      </c>
      <c r="K894" s="5">
        <f t="shared" si="55"/>
        <v>0.35126066857809624</v>
      </c>
      <c r="L894" s="5">
        <v>0.38171399999999994</v>
      </c>
    </row>
    <row r="895" spans="1:12">
      <c r="A895" s="3" t="s">
        <v>1725</v>
      </c>
      <c r="B895" s="3" t="s">
        <v>1726</v>
      </c>
      <c r="C895">
        <v>0.22</v>
      </c>
      <c r="D895">
        <v>0.33</v>
      </c>
      <c r="E895">
        <v>19.600000000000001</v>
      </c>
      <c r="F895">
        <v>18.8</v>
      </c>
      <c r="G895" s="4">
        <f t="shared" si="52"/>
        <v>22.828778294781735</v>
      </c>
      <c r="H895" s="4">
        <f t="shared" si="52"/>
        <v>23.631851441010376</v>
      </c>
      <c r="I895" s="5">
        <f t="shared" si="53"/>
        <v>0.11000000000000001</v>
      </c>
      <c r="J895" s="5">
        <f t="shared" si="54"/>
        <v>-6.0120992437570915E-2</v>
      </c>
      <c r="K895" s="5">
        <f t="shared" si="55"/>
        <v>4.9879007562429196E-2</v>
      </c>
      <c r="L895" s="5">
        <v>-7.2686000000000028E-2</v>
      </c>
    </row>
    <row r="896" spans="1:12">
      <c r="A896" s="3" t="s">
        <v>1727</v>
      </c>
      <c r="B896" s="3" t="s">
        <v>1728</v>
      </c>
      <c r="C896">
        <v>7.0000000000000007E-2</v>
      </c>
      <c r="D896">
        <v>-0.09</v>
      </c>
      <c r="E896">
        <v>91.6</v>
      </c>
      <c r="F896">
        <v>108.4</v>
      </c>
      <c r="G896" s="4">
        <f t="shared" si="52"/>
        <v>96.154048219872962</v>
      </c>
      <c r="H896" s="4">
        <f t="shared" si="52"/>
        <v>101.84426601479889</v>
      </c>
      <c r="I896" s="5">
        <f t="shared" si="53"/>
        <v>-0.16</v>
      </c>
      <c r="J896" s="5">
        <f t="shared" si="54"/>
        <v>0.24294525325692787</v>
      </c>
      <c r="K896" s="5">
        <f t="shared" si="55"/>
        <v>8.2945253256927781E-2</v>
      </c>
      <c r="L896" s="5">
        <v>0.33314499999999997</v>
      </c>
    </row>
    <row r="897" spans="1:12">
      <c r="A897" s="3" t="s">
        <v>1729</v>
      </c>
      <c r="B897" s="3" t="s">
        <v>1730</v>
      </c>
      <c r="C897">
        <v>-0.14000000000000001</v>
      </c>
      <c r="D897">
        <v>-0.01</v>
      </c>
      <c r="E897">
        <v>142.30000000000001</v>
      </c>
      <c r="F897">
        <v>146.9</v>
      </c>
      <c r="G897" s="4">
        <f t="shared" si="52"/>
        <v>129.139975801632</v>
      </c>
      <c r="H897" s="4">
        <f t="shared" si="52"/>
        <v>145.88528757970056</v>
      </c>
      <c r="I897" s="5">
        <f t="shared" si="53"/>
        <v>0.13</v>
      </c>
      <c r="J897" s="5">
        <f t="shared" si="54"/>
        <v>4.5898734029797349E-2</v>
      </c>
      <c r="K897" s="5">
        <f t="shared" si="55"/>
        <v>0.17589873402979728</v>
      </c>
      <c r="L897" s="5">
        <v>8.3015000000000005E-2</v>
      </c>
    </row>
    <row r="898" spans="1:12">
      <c r="A898" s="3" t="s">
        <v>1731</v>
      </c>
      <c r="B898" s="3" t="s">
        <v>1732</v>
      </c>
      <c r="C898">
        <v>0.17</v>
      </c>
      <c r="D898">
        <v>0.5</v>
      </c>
      <c r="E898">
        <v>16.5</v>
      </c>
      <c r="F898">
        <v>17.399999999999999</v>
      </c>
      <c r="G898" s="4">
        <f t="shared" si="52"/>
        <v>18.563464997365354</v>
      </c>
      <c r="H898" s="4">
        <f t="shared" si="52"/>
        <v>24.607315985291855</v>
      </c>
      <c r="I898" s="5">
        <f t="shared" si="53"/>
        <v>0.32999999999999996</v>
      </c>
      <c r="J898" s="5">
        <f t="shared" si="54"/>
        <v>7.66212816029124E-2</v>
      </c>
      <c r="K898" s="5">
        <f t="shared" si="55"/>
        <v>0.40662128160291261</v>
      </c>
      <c r="L898" s="5">
        <v>-2.4119000000000002E-2</v>
      </c>
    </row>
    <row r="899" spans="1:12">
      <c r="A899" s="3" t="s">
        <v>1733</v>
      </c>
      <c r="B899" s="3" t="s">
        <v>1734</v>
      </c>
      <c r="C899">
        <v>7.0000000000000007E-2</v>
      </c>
      <c r="D899">
        <v>0.18</v>
      </c>
      <c r="E899">
        <v>140.5</v>
      </c>
      <c r="F899">
        <v>133.80000000000001</v>
      </c>
      <c r="G899" s="4">
        <f t="shared" ref="G899:H962" si="56">IF(ISERROR(E899*2^C899),"", E899*2^C899)</f>
        <v>147.48519404904096</v>
      </c>
      <c r="H899" s="4">
        <f t="shared" si="56"/>
        <v>151.57986385257786</v>
      </c>
      <c r="I899" s="5">
        <f t="shared" ref="I899:I962" si="57">IF(ISERROR(D899-C899),"",D899-C899)</f>
        <v>0.10999999999999999</v>
      </c>
      <c r="J899" s="5">
        <f t="shared" ref="J899:J962" si="58">IF(ISERROR(LOG(F899/E899,2)),"",LOG(F899/E899,2))</f>
        <v>-7.0492014466827443E-2</v>
      </c>
      <c r="K899" s="5">
        <f t="shared" ref="K899:K962" si="59">IF(ISERROR(LOG(H899/G899,2)),"",LOG(H899/G899,2))</f>
        <v>3.9507985533172557E-2</v>
      </c>
      <c r="L899" s="5">
        <v>-7.9278999999999988E-2</v>
      </c>
    </row>
    <row r="900" spans="1:12">
      <c r="A900" s="3" t="s">
        <v>1735</v>
      </c>
      <c r="B900" s="3" t="s">
        <v>1736</v>
      </c>
      <c r="C900">
        <v>0.04</v>
      </c>
      <c r="D900">
        <v>-0.05</v>
      </c>
      <c r="E900">
        <v>1067.4000000000001</v>
      </c>
      <c r="F900">
        <v>1067.0999999999999</v>
      </c>
      <c r="G900" s="4">
        <f t="shared" si="56"/>
        <v>1097.4086985726856</v>
      </c>
      <c r="H900" s="4">
        <f t="shared" si="56"/>
        <v>1030.7506565957026</v>
      </c>
      <c r="I900" s="5">
        <f t="shared" si="57"/>
        <v>-0.09</v>
      </c>
      <c r="J900" s="5">
        <f t="shared" si="58"/>
        <v>-4.0553620530980682E-4</v>
      </c>
      <c r="K900" s="5">
        <f t="shared" si="59"/>
        <v>-9.040553620530993E-2</v>
      </c>
      <c r="L900" s="5">
        <v>-0.14837900000000001</v>
      </c>
    </row>
    <row r="901" spans="1:12">
      <c r="A901" s="3" t="s">
        <v>1737</v>
      </c>
      <c r="B901" s="3" t="s">
        <v>1738</v>
      </c>
      <c r="C901">
        <v>-0.08</v>
      </c>
      <c r="D901">
        <v>0</v>
      </c>
      <c r="E901">
        <v>56.2</v>
      </c>
      <c r="F901">
        <v>53.6</v>
      </c>
      <c r="G901" s="4">
        <f t="shared" si="56"/>
        <v>53.168439745978496</v>
      </c>
      <c r="H901" s="4">
        <f t="shared" si="56"/>
        <v>53.6</v>
      </c>
      <c r="I901" s="5">
        <f t="shared" si="57"/>
        <v>0.08</v>
      </c>
      <c r="J901" s="5">
        <f t="shared" si="58"/>
        <v>-6.8337129763153787E-2</v>
      </c>
      <c r="K901" s="5">
        <f t="shared" si="59"/>
        <v>1.1662870236846232E-2</v>
      </c>
      <c r="L901" s="5">
        <v>-0.13323000000000002</v>
      </c>
    </row>
    <row r="902" spans="1:12">
      <c r="A902" s="3" t="s">
        <v>1739</v>
      </c>
      <c r="B902" s="3" t="s">
        <v>1740</v>
      </c>
      <c r="C902">
        <v>0.25</v>
      </c>
      <c r="D902">
        <v>0.4</v>
      </c>
      <c r="E902">
        <v>26.5</v>
      </c>
      <c r="F902">
        <v>23.6</v>
      </c>
      <c r="G902" s="4">
        <f t="shared" si="56"/>
        <v>31.513988547572108</v>
      </c>
      <c r="H902" s="4">
        <f t="shared" si="56"/>
        <v>31.140386694240306</v>
      </c>
      <c r="I902" s="5">
        <f t="shared" si="57"/>
        <v>0.15000000000000002</v>
      </c>
      <c r="J902" s="5">
        <f t="shared" si="58"/>
        <v>-0.16720550008872023</v>
      </c>
      <c r="K902" s="5">
        <f t="shared" si="59"/>
        <v>-1.7205500088720134E-2</v>
      </c>
      <c r="L902" s="5">
        <v>0.139816</v>
      </c>
    </row>
    <row r="903" spans="1:12">
      <c r="A903" s="3" t="s">
        <v>1741</v>
      </c>
      <c r="B903" s="3" t="s">
        <v>1742</v>
      </c>
      <c r="C903">
        <v>-0.04</v>
      </c>
      <c r="D903">
        <v>0.03</v>
      </c>
      <c r="E903">
        <v>3496.4</v>
      </c>
      <c r="F903">
        <v>2803.3</v>
      </c>
      <c r="G903" s="4">
        <f t="shared" si="56"/>
        <v>3400.7907581323152</v>
      </c>
      <c r="H903" s="4">
        <f t="shared" si="56"/>
        <v>2862.2032919949752</v>
      </c>
      <c r="I903" s="5">
        <f t="shared" si="57"/>
        <v>7.0000000000000007E-2</v>
      </c>
      <c r="J903" s="5">
        <f t="shared" si="58"/>
        <v>-0.31874409834010181</v>
      </c>
      <c r="K903" s="5">
        <f t="shared" si="59"/>
        <v>-0.24874409834010172</v>
      </c>
      <c r="L903" s="5">
        <v>-0.32855570000000001</v>
      </c>
    </row>
    <row r="904" spans="1:12">
      <c r="A904" s="3" t="s">
        <v>1743</v>
      </c>
      <c r="B904" s="3" t="s">
        <v>1744</v>
      </c>
      <c r="C904">
        <v>0.11</v>
      </c>
      <c r="D904">
        <v>0.03</v>
      </c>
      <c r="E904">
        <v>918.1</v>
      </c>
      <c r="F904">
        <v>978.7</v>
      </c>
      <c r="G904" s="4">
        <f t="shared" si="56"/>
        <v>990.83944393471461</v>
      </c>
      <c r="H904" s="4">
        <f t="shared" si="56"/>
        <v>999.26456742963023</v>
      </c>
      <c r="I904" s="5">
        <f t="shared" si="57"/>
        <v>-0.08</v>
      </c>
      <c r="J904" s="5">
        <f t="shared" si="58"/>
        <v>9.2215398222472614E-2</v>
      </c>
      <c r="K904" s="5">
        <f t="shared" si="59"/>
        <v>1.221539822247291E-2</v>
      </c>
      <c r="L904" s="5">
        <v>-7.1695000000000009E-2</v>
      </c>
    </row>
    <row r="905" spans="1:12">
      <c r="A905" s="3" t="s">
        <v>1745</v>
      </c>
      <c r="B905" s="3" t="s">
        <v>1746</v>
      </c>
      <c r="C905">
        <v>0.21</v>
      </c>
      <c r="D905">
        <v>0.16</v>
      </c>
      <c r="E905">
        <v>43.5</v>
      </c>
      <c r="F905">
        <v>47.9</v>
      </c>
      <c r="G905" s="4">
        <f t="shared" si="56"/>
        <v>50.315935999880004</v>
      </c>
      <c r="H905" s="4">
        <f t="shared" si="56"/>
        <v>53.518053913659337</v>
      </c>
      <c r="I905" s="5">
        <f t="shared" si="57"/>
        <v>-4.9999999999999989E-2</v>
      </c>
      <c r="J905" s="5">
        <f t="shared" si="58"/>
        <v>0.13901025500008968</v>
      </c>
      <c r="K905" s="5">
        <f t="shared" si="59"/>
        <v>8.9010255000089716E-2</v>
      </c>
      <c r="L905" s="5">
        <v>0.21770300000000004</v>
      </c>
    </row>
    <row r="906" spans="1:12">
      <c r="A906" s="3" t="s">
        <v>1747</v>
      </c>
      <c r="B906" s="3" t="s">
        <v>1748</v>
      </c>
      <c r="C906">
        <v>0.26</v>
      </c>
      <c r="D906">
        <v>0.33</v>
      </c>
      <c r="E906">
        <v>45.7</v>
      </c>
      <c r="F906">
        <v>46.1</v>
      </c>
      <c r="G906" s="4">
        <f t="shared" si="56"/>
        <v>54.724776801085042</v>
      </c>
      <c r="H906" s="4">
        <f t="shared" si="56"/>
        <v>57.948316565456288</v>
      </c>
      <c r="I906" s="5">
        <f t="shared" si="57"/>
        <v>7.0000000000000007E-2</v>
      </c>
      <c r="J906" s="5">
        <f t="shared" si="58"/>
        <v>1.2572585371268088E-2</v>
      </c>
      <c r="K906" s="5">
        <f t="shared" si="59"/>
        <v>8.2572585371268131E-2</v>
      </c>
      <c r="L906" s="5">
        <v>0.115589</v>
      </c>
    </row>
    <row r="907" spans="1:12">
      <c r="A907" s="3" t="s">
        <v>1749</v>
      </c>
      <c r="B907" s="3" t="s">
        <v>1750</v>
      </c>
      <c r="C907">
        <v>0.1</v>
      </c>
      <c r="D907">
        <v>0.11</v>
      </c>
      <c r="E907">
        <v>171.8</v>
      </c>
      <c r="F907">
        <v>173.3</v>
      </c>
      <c r="G907" s="4">
        <f t="shared" si="56"/>
        <v>184.13068086373517</v>
      </c>
      <c r="H907" s="4">
        <f t="shared" si="56"/>
        <v>187.03025338621725</v>
      </c>
      <c r="I907" s="5">
        <f t="shared" si="57"/>
        <v>9.999999999999995E-3</v>
      </c>
      <c r="J907" s="5">
        <f t="shared" si="58"/>
        <v>1.2541618021706009E-2</v>
      </c>
      <c r="K907" s="5">
        <f t="shared" si="59"/>
        <v>2.2541618021706233E-2</v>
      </c>
      <c r="L907" s="5">
        <v>-0.39900740000000001</v>
      </c>
    </row>
    <row r="908" spans="1:12">
      <c r="A908" s="3" t="s">
        <v>1751</v>
      </c>
      <c r="B908" s="3" t="s">
        <v>1752</v>
      </c>
      <c r="C908">
        <v>0.1</v>
      </c>
      <c r="D908">
        <v>0.19</v>
      </c>
      <c r="E908">
        <v>355.4</v>
      </c>
      <c r="F908">
        <v>318.2</v>
      </c>
      <c r="G908" s="4">
        <f t="shared" si="56"/>
        <v>380.90828858539857</v>
      </c>
      <c r="H908" s="4">
        <f t="shared" si="56"/>
        <v>362.99101438933241</v>
      </c>
      <c r="I908" s="5">
        <f t="shared" si="57"/>
        <v>0.09</v>
      </c>
      <c r="J908" s="5">
        <f t="shared" si="58"/>
        <v>-0.15950984569763041</v>
      </c>
      <c r="K908" s="5">
        <f t="shared" si="59"/>
        <v>-6.9509845697630288E-2</v>
      </c>
      <c r="L908" s="5">
        <v>-9.758E-2</v>
      </c>
    </row>
    <row r="909" spans="1:12">
      <c r="A909" s="3" t="s">
        <v>1753</v>
      </c>
      <c r="B909" s="3" t="s">
        <v>1754</v>
      </c>
      <c r="C909">
        <v>0.04</v>
      </c>
      <c r="D909">
        <v>-0.08</v>
      </c>
      <c r="E909">
        <v>67.599999999999994</v>
      </c>
      <c r="F909">
        <v>64.599999999999994</v>
      </c>
      <c r="G909" s="4">
        <f t="shared" si="56"/>
        <v>69.500494681950087</v>
      </c>
      <c r="H909" s="4">
        <f t="shared" si="56"/>
        <v>61.115323978473498</v>
      </c>
      <c r="I909" s="5">
        <f t="shared" si="57"/>
        <v>-0.12</v>
      </c>
      <c r="J909" s="5">
        <f t="shared" si="58"/>
        <v>-6.5489081588259432E-2</v>
      </c>
      <c r="K909" s="5">
        <f t="shared" si="59"/>
        <v>-0.18548908158825922</v>
      </c>
      <c r="L909" s="5">
        <v>0.14444899999999999</v>
      </c>
    </row>
    <row r="910" spans="1:12">
      <c r="A910" s="3" t="s">
        <v>1755</v>
      </c>
      <c r="B910" s="3" t="s">
        <v>1756</v>
      </c>
      <c r="C910">
        <v>-0.2</v>
      </c>
      <c r="D910">
        <v>-0.03</v>
      </c>
      <c r="E910">
        <v>67.8</v>
      </c>
      <c r="F910">
        <v>63.9</v>
      </c>
      <c r="G910" s="4">
        <f t="shared" si="56"/>
        <v>59.023328191477212</v>
      </c>
      <c r="H910" s="4">
        <f t="shared" si="56"/>
        <v>62.584957015804619</v>
      </c>
      <c r="I910" s="5">
        <f t="shared" si="57"/>
        <v>0.17</v>
      </c>
      <c r="J910" s="5">
        <f t="shared" si="58"/>
        <v>-8.5469342189349429E-2</v>
      </c>
      <c r="K910" s="5">
        <f t="shared" si="59"/>
        <v>8.453065781065057E-2</v>
      </c>
      <c r="L910" s="5">
        <v>-0.24946000000000002</v>
      </c>
    </row>
    <row r="911" spans="1:12">
      <c r="A911" s="3" t="s">
        <v>1757</v>
      </c>
      <c r="B911" s="3" t="s">
        <v>1758</v>
      </c>
      <c r="C911">
        <v>-0.18</v>
      </c>
      <c r="D911">
        <v>0.04</v>
      </c>
      <c r="E911">
        <v>212.8</v>
      </c>
      <c r="F911">
        <v>161.80000000000001</v>
      </c>
      <c r="G911" s="4">
        <f t="shared" si="56"/>
        <v>187.83919761065138</v>
      </c>
      <c r="H911" s="4">
        <f t="shared" si="56"/>
        <v>166.34881715295157</v>
      </c>
      <c r="I911" s="5">
        <f t="shared" si="57"/>
        <v>0.22</v>
      </c>
      <c r="J911" s="5">
        <f t="shared" si="58"/>
        <v>-0.39528654307121208</v>
      </c>
      <c r="K911" s="5">
        <f t="shared" si="59"/>
        <v>-0.17528654307121228</v>
      </c>
      <c r="L911" s="5">
        <v>-0.663323</v>
      </c>
    </row>
    <row r="912" spans="1:12">
      <c r="A912" s="3" t="s">
        <v>1759</v>
      </c>
      <c r="B912" s="3" t="s">
        <v>1759</v>
      </c>
      <c r="C912">
        <v>0.08</v>
      </c>
      <c r="D912">
        <v>0.14000000000000001</v>
      </c>
      <c r="E912">
        <v>51.3</v>
      </c>
      <c r="F912">
        <v>48.4</v>
      </c>
      <c r="G912" s="4">
        <f t="shared" si="56"/>
        <v>54.225025480798806</v>
      </c>
      <c r="H912" s="4">
        <f t="shared" si="56"/>
        <v>53.332207608427957</v>
      </c>
      <c r="I912" s="5">
        <f t="shared" si="57"/>
        <v>6.0000000000000012E-2</v>
      </c>
      <c r="J912" s="5">
        <f t="shared" si="58"/>
        <v>-8.395177833245944E-2</v>
      </c>
      <c r="K912" s="5">
        <f t="shared" si="59"/>
        <v>-2.3951778332459307E-2</v>
      </c>
      <c r="L912" s="5">
        <v>9.3741999999999992E-2</v>
      </c>
    </row>
    <row r="913" spans="1:12">
      <c r="A913" s="3" t="s">
        <v>1760</v>
      </c>
      <c r="B913" s="3" t="s">
        <v>1761</v>
      </c>
      <c r="C913">
        <v>0.15</v>
      </c>
      <c r="D913">
        <v>0.14000000000000001</v>
      </c>
      <c r="E913">
        <v>41.9</v>
      </c>
      <c r="F913">
        <v>39.299999999999997</v>
      </c>
      <c r="G913" s="4">
        <f t="shared" si="56"/>
        <v>46.490960879642707</v>
      </c>
      <c r="H913" s="4">
        <f t="shared" si="56"/>
        <v>43.304871053950798</v>
      </c>
      <c r="I913" s="5">
        <f t="shared" si="57"/>
        <v>-9.9999999999999811E-3</v>
      </c>
      <c r="J913" s="5">
        <f t="shared" si="58"/>
        <v>-9.242093144074523E-2</v>
      </c>
      <c r="K913" s="5">
        <f t="shared" si="59"/>
        <v>-0.10242093144074529</v>
      </c>
      <c r="L913" s="5">
        <v>-8.0701000000000023E-2</v>
      </c>
    </row>
    <row r="914" spans="1:12">
      <c r="A914" s="3" t="s">
        <v>1762</v>
      </c>
      <c r="B914" s="3" t="s">
        <v>1763</v>
      </c>
      <c r="C914">
        <v>0.09</v>
      </c>
      <c r="D914">
        <v>0.13</v>
      </c>
      <c r="E914">
        <v>84.4</v>
      </c>
      <c r="F914">
        <v>51.3</v>
      </c>
      <c r="G914" s="4">
        <f t="shared" si="56"/>
        <v>89.832843399063577</v>
      </c>
      <c r="H914" s="4">
        <f t="shared" si="56"/>
        <v>56.13726687467593</v>
      </c>
      <c r="I914" s="5">
        <f t="shared" si="57"/>
        <v>4.0000000000000008E-2</v>
      </c>
      <c r="J914" s="5">
        <f t="shared" si="58"/>
        <v>-0.71828417310013115</v>
      </c>
      <c r="K914" s="5">
        <f t="shared" si="59"/>
        <v>-0.67828417310013134</v>
      </c>
      <c r="L914" s="5">
        <v>-0.4074545</v>
      </c>
    </row>
    <row r="915" spans="1:12">
      <c r="A915" s="3" t="s">
        <v>1764</v>
      </c>
      <c r="B915" s="3" t="s">
        <v>1765</v>
      </c>
      <c r="C915">
        <v>-0.11</v>
      </c>
      <c r="D915">
        <v>-0.24</v>
      </c>
      <c r="E915">
        <v>103.1</v>
      </c>
      <c r="F915">
        <v>90.9</v>
      </c>
      <c r="G915" s="4">
        <f t="shared" si="56"/>
        <v>95.531229180897228</v>
      </c>
      <c r="H915" s="4">
        <f t="shared" si="56"/>
        <v>76.969148893753726</v>
      </c>
      <c r="I915" s="5">
        <f t="shared" si="57"/>
        <v>-0.13</v>
      </c>
      <c r="J915" s="5">
        <f t="shared" si="58"/>
        <v>-0.18169213317400118</v>
      </c>
      <c r="K915" s="5">
        <f t="shared" si="59"/>
        <v>-0.31169213317400102</v>
      </c>
      <c r="L915" s="5">
        <v>-1.9386000000000014E-2</v>
      </c>
    </row>
    <row r="916" spans="1:12">
      <c r="A916" s="3" t="s">
        <v>1766</v>
      </c>
      <c r="B916" s="3" t="s">
        <v>1767</v>
      </c>
      <c r="C916">
        <v>-0.1</v>
      </c>
      <c r="D916">
        <v>0.02</v>
      </c>
      <c r="E916">
        <v>55.2</v>
      </c>
      <c r="F916">
        <v>42.6</v>
      </c>
      <c r="G916" s="4">
        <f t="shared" si="56"/>
        <v>51.503421132831768</v>
      </c>
      <c r="H916" s="4">
        <f t="shared" si="56"/>
        <v>43.194673839055241</v>
      </c>
      <c r="I916" s="5">
        <f t="shared" si="57"/>
        <v>0.12000000000000001</v>
      </c>
      <c r="J916" s="5">
        <f t="shared" si="58"/>
        <v>-0.37381483655233083</v>
      </c>
      <c r="K916" s="5">
        <f t="shared" si="59"/>
        <v>-0.25381483655233078</v>
      </c>
      <c r="L916" s="5">
        <v>-0.21069100000000002</v>
      </c>
    </row>
    <row r="917" spans="1:12">
      <c r="A917" s="3" t="s">
        <v>1768</v>
      </c>
      <c r="B917" s="3" t="s">
        <v>1769</v>
      </c>
      <c r="C917">
        <v>-0.27</v>
      </c>
      <c r="D917">
        <v>-0.2</v>
      </c>
      <c r="E917">
        <v>359</v>
      </c>
      <c r="F917">
        <v>314.8</v>
      </c>
      <c r="G917" s="4">
        <f t="shared" si="56"/>
        <v>297.72571694738457</v>
      </c>
      <c r="H917" s="4">
        <f t="shared" si="56"/>
        <v>274.04931732561988</v>
      </c>
      <c r="I917" s="5">
        <f t="shared" si="57"/>
        <v>7.0000000000000007E-2</v>
      </c>
      <c r="J917" s="5">
        <f t="shared" si="58"/>
        <v>-0.18954830320292723</v>
      </c>
      <c r="K917" s="5">
        <f t="shared" si="59"/>
        <v>-0.11954830320292728</v>
      </c>
      <c r="L917" s="5">
        <v>-0.28437250000000003</v>
      </c>
    </row>
    <row r="918" spans="1:12">
      <c r="A918" s="3" t="s">
        <v>1770</v>
      </c>
      <c r="B918" s="3" t="s">
        <v>1771</v>
      </c>
      <c r="C918">
        <v>0.06</v>
      </c>
      <c r="D918">
        <v>0.26</v>
      </c>
      <c r="E918">
        <v>22.2</v>
      </c>
      <c r="F918">
        <v>25.9</v>
      </c>
      <c r="G918" s="4">
        <f t="shared" si="56"/>
        <v>23.142739890672896</v>
      </c>
      <c r="H918" s="4">
        <f t="shared" si="56"/>
        <v>31.014698449630249</v>
      </c>
      <c r="I918" s="5">
        <f t="shared" si="57"/>
        <v>0.2</v>
      </c>
      <c r="J918" s="5">
        <f t="shared" si="58"/>
        <v>0.22239242133644802</v>
      </c>
      <c r="K918" s="5">
        <f t="shared" si="59"/>
        <v>0.42239242133644778</v>
      </c>
      <c r="L918" s="5">
        <v>0.26581399999999994</v>
      </c>
    </row>
    <row r="919" spans="1:12">
      <c r="A919" s="3" t="s">
        <v>1772</v>
      </c>
      <c r="B919" s="3" t="s">
        <v>1773</v>
      </c>
      <c r="C919">
        <v>0</v>
      </c>
      <c r="D919">
        <v>0.02</v>
      </c>
      <c r="E919">
        <v>28.6</v>
      </c>
      <c r="F919">
        <v>28.9</v>
      </c>
      <c r="G919" s="4">
        <f t="shared" si="56"/>
        <v>28.6</v>
      </c>
      <c r="H919" s="4">
        <f t="shared" si="56"/>
        <v>29.30342896593184</v>
      </c>
      <c r="I919" s="5">
        <f t="shared" si="57"/>
        <v>0.02</v>
      </c>
      <c r="J919" s="5">
        <f t="shared" si="58"/>
        <v>1.5054345722289289E-2</v>
      </c>
      <c r="K919" s="5">
        <f t="shared" si="59"/>
        <v>3.5054345722289312E-2</v>
      </c>
      <c r="L919" s="5">
        <v>-0.115205</v>
      </c>
    </row>
    <row r="920" spans="1:12">
      <c r="A920" s="3" t="s">
        <v>1774</v>
      </c>
      <c r="B920" s="3" t="s">
        <v>1775</v>
      </c>
      <c r="C920">
        <v>0.28000000000000003</v>
      </c>
      <c r="D920">
        <v>0.3</v>
      </c>
      <c r="E920">
        <v>59.9</v>
      </c>
      <c r="F920">
        <v>52.1</v>
      </c>
      <c r="G920" s="4">
        <f t="shared" si="56"/>
        <v>72.730273575263311</v>
      </c>
      <c r="H920" s="4">
        <f t="shared" si="56"/>
        <v>64.142623935270137</v>
      </c>
      <c r="I920" s="5">
        <f t="shared" si="57"/>
        <v>1.9999999999999962E-2</v>
      </c>
      <c r="J920" s="5">
        <f t="shared" si="58"/>
        <v>-0.20127263051027733</v>
      </c>
      <c r="K920" s="5">
        <f t="shared" si="59"/>
        <v>-0.18127263051027762</v>
      </c>
      <c r="L920" s="5">
        <v>-0.46259300000000003</v>
      </c>
    </row>
    <row r="921" spans="1:12">
      <c r="A921" s="3" t="s">
        <v>1776</v>
      </c>
      <c r="B921" s="3" t="s">
        <v>1777</v>
      </c>
      <c r="C921">
        <v>-0.25</v>
      </c>
      <c r="D921">
        <v>-0.36</v>
      </c>
      <c r="E921">
        <v>738.6</v>
      </c>
      <c r="F921">
        <v>665.9</v>
      </c>
      <c r="G921" s="4">
        <f t="shared" si="56"/>
        <v>621.08609230639365</v>
      </c>
      <c r="H921" s="4">
        <f t="shared" si="56"/>
        <v>518.84569359592683</v>
      </c>
      <c r="I921" s="5">
        <f t="shared" si="57"/>
        <v>-0.10999999999999999</v>
      </c>
      <c r="J921" s="5">
        <f t="shared" si="58"/>
        <v>-0.14948772238845617</v>
      </c>
      <c r="K921" s="5">
        <f t="shared" si="59"/>
        <v>-0.25948772238845647</v>
      </c>
      <c r="L921" s="5">
        <v>-0.35834676799999998</v>
      </c>
    </row>
    <row r="922" spans="1:12">
      <c r="A922" s="3" t="s">
        <v>1778</v>
      </c>
      <c r="B922" s="3" t="s">
        <v>1779</v>
      </c>
      <c r="C922">
        <v>0.15</v>
      </c>
      <c r="D922">
        <v>0.06</v>
      </c>
      <c r="E922">
        <v>48.1</v>
      </c>
      <c r="F922">
        <v>52.4</v>
      </c>
      <c r="G922" s="4">
        <f t="shared" si="56"/>
        <v>53.370291606463347</v>
      </c>
      <c r="H922" s="4">
        <f t="shared" si="56"/>
        <v>54.625205868074758</v>
      </c>
      <c r="I922" s="5">
        <f t="shared" si="57"/>
        <v>-0.09</v>
      </c>
      <c r="J922" s="5">
        <f t="shared" si="58"/>
        <v>0.12352991776740813</v>
      </c>
      <c r="K922" s="5">
        <f t="shared" si="59"/>
        <v>3.3529917767408164E-2</v>
      </c>
      <c r="L922" s="5">
        <v>0.42998399999999998</v>
      </c>
    </row>
    <row r="923" spans="1:12">
      <c r="A923" s="3" t="s">
        <v>1780</v>
      </c>
      <c r="B923" s="3" t="s">
        <v>1781</v>
      </c>
      <c r="C923">
        <v>-0.04</v>
      </c>
      <c r="D923">
        <v>0.17</v>
      </c>
      <c r="E923">
        <v>191.1</v>
      </c>
      <c r="F923">
        <v>253.7</v>
      </c>
      <c r="G923" s="4">
        <f t="shared" si="56"/>
        <v>185.87436045048776</v>
      </c>
      <c r="H923" s="4">
        <f t="shared" si="56"/>
        <v>285.42733756555094</v>
      </c>
      <c r="I923" s="5">
        <f t="shared" si="57"/>
        <v>0.21000000000000002</v>
      </c>
      <c r="J923" s="5">
        <f t="shared" si="58"/>
        <v>0.4087957410864827</v>
      </c>
      <c r="K923" s="5">
        <f t="shared" si="59"/>
        <v>0.61879574108648261</v>
      </c>
      <c r="L923" s="5">
        <v>0.72489399999999993</v>
      </c>
    </row>
    <row r="924" spans="1:12">
      <c r="A924" s="3" t="s">
        <v>1782</v>
      </c>
      <c r="B924" s="3" t="s">
        <v>1783</v>
      </c>
      <c r="C924">
        <v>-0.02</v>
      </c>
      <c r="D924">
        <v>0.16</v>
      </c>
      <c r="E924">
        <v>45.4</v>
      </c>
      <c r="F924">
        <v>46.1</v>
      </c>
      <c r="G924" s="4">
        <f t="shared" si="56"/>
        <v>44.774964783998506</v>
      </c>
      <c r="H924" s="4">
        <f t="shared" si="56"/>
        <v>51.506937065129343</v>
      </c>
      <c r="I924" s="5">
        <f t="shared" si="57"/>
        <v>0.18</v>
      </c>
      <c r="J924" s="5">
        <f t="shared" si="58"/>
        <v>2.2074453138423007E-2</v>
      </c>
      <c r="K924" s="5">
        <f t="shared" si="59"/>
        <v>0.20207445313842307</v>
      </c>
      <c r="L924" s="5">
        <v>0.22124700000000003</v>
      </c>
    </row>
    <row r="925" spans="1:12">
      <c r="A925" s="3" t="s">
        <v>1784</v>
      </c>
      <c r="B925" s="3" t="s">
        <v>1785</v>
      </c>
      <c r="C925">
        <v>0.1</v>
      </c>
      <c r="D925">
        <v>0.06</v>
      </c>
      <c r="E925">
        <v>59.1</v>
      </c>
      <c r="F925">
        <v>58.2</v>
      </c>
      <c r="G925" s="4">
        <f t="shared" si="56"/>
        <v>63.341811635894928</v>
      </c>
      <c r="H925" s="4">
        <f t="shared" si="56"/>
        <v>60.671507280953271</v>
      </c>
      <c r="I925" s="5">
        <f t="shared" si="57"/>
        <v>-4.0000000000000008E-2</v>
      </c>
      <c r="J925" s="5">
        <f t="shared" si="58"/>
        <v>-2.2138977269248492E-2</v>
      </c>
      <c r="K925" s="5">
        <f t="shared" si="59"/>
        <v>-6.2138977269248476E-2</v>
      </c>
      <c r="L925" s="5">
        <v>-1.7025460000000001</v>
      </c>
    </row>
    <row r="926" spans="1:12">
      <c r="A926" s="3" t="s">
        <v>1786</v>
      </c>
      <c r="B926" s="3" t="s">
        <v>1787</v>
      </c>
      <c r="C926">
        <v>0.03</v>
      </c>
      <c r="D926">
        <v>0.1</v>
      </c>
      <c r="E926">
        <v>67.400000000000006</v>
      </c>
      <c r="F926">
        <v>60.9</v>
      </c>
      <c r="G926" s="4">
        <f t="shared" si="56"/>
        <v>68.816217272664844</v>
      </c>
      <c r="H926" s="4">
        <f t="shared" si="56"/>
        <v>65.271003868460255</v>
      </c>
      <c r="I926" s="5">
        <f t="shared" si="57"/>
        <v>7.0000000000000007E-2</v>
      </c>
      <c r="J926" s="5">
        <f t="shared" si="58"/>
        <v>-0.14630636327552615</v>
      </c>
      <c r="K926" s="5">
        <f t="shared" si="59"/>
        <v>-7.6306363275526451E-2</v>
      </c>
      <c r="L926" s="5">
        <v>-0.12975200000000001</v>
      </c>
    </row>
    <row r="927" spans="1:12">
      <c r="A927" s="3" t="s">
        <v>1788</v>
      </c>
      <c r="B927" s="3" t="s">
        <v>1789</v>
      </c>
      <c r="C927">
        <v>-0.1</v>
      </c>
      <c r="D927">
        <v>-0.06</v>
      </c>
      <c r="E927">
        <v>311.39999999999998</v>
      </c>
      <c r="F927">
        <v>623.20000000000005</v>
      </c>
      <c r="G927" s="4">
        <f t="shared" si="56"/>
        <v>290.54647356456178</v>
      </c>
      <c r="H927" s="4">
        <f t="shared" si="56"/>
        <v>597.81339916350476</v>
      </c>
      <c r="I927" s="5">
        <f t="shared" si="57"/>
        <v>4.0000000000000008E-2</v>
      </c>
      <c r="J927" s="5">
        <f t="shared" si="58"/>
        <v>1.0009262889826323</v>
      </c>
      <c r="K927" s="5">
        <f t="shared" si="59"/>
        <v>1.0409262889826323</v>
      </c>
      <c r="L927" s="5">
        <v>1.1752339999999999</v>
      </c>
    </row>
    <row r="928" spans="1:12">
      <c r="A928" s="3" t="s">
        <v>1790</v>
      </c>
      <c r="B928" s="3" t="s">
        <v>1791</v>
      </c>
      <c r="C928">
        <v>0.02</v>
      </c>
      <c r="D928">
        <v>0.13</v>
      </c>
      <c r="E928">
        <v>205.8</v>
      </c>
      <c r="F928">
        <v>370.6</v>
      </c>
      <c r="G928" s="4">
        <f t="shared" si="56"/>
        <v>208.67286094078801</v>
      </c>
      <c r="H928" s="4">
        <f t="shared" si="56"/>
        <v>405.54524568723008</v>
      </c>
      <c r="I928" s="5">
        <f t="shared" si="57"/>
        <v>0.11</v>
      </c>
      <c r="J928" s="5">
        <f t="shared" si="58"/>
        <v>0.84861989913329727</v>
      </c>
      <c r="K928" s="5">
        <f t="shared" si="59"/>
        <v>0.95861989913329715</v>
      </c>
      <c r="L928" s="5">
        <v>0.61190900000000004</v>
      </c>
    </row>
    <row r="929" spans="1:12">
      <c r="A929" s="3" t="s">
        <v>1792</v>
      </c>
      <c r="B929" s="3" t="s">
        <v>1793</v>
      </c>
      <c r="C929">
        <v>-0.15</v>
      </c>
      <c r="D929">
        <v>0.19</v>
      </c>
      <c r="E929">
        <v>299.5</v>
      </c>
      <c r="F929">
        <v>517.70000000000005</v>
      </c>
      <c r="G929" s="4">
        <f t="shared" si="56"/>
        <v>269.92451355194362</v>
      </c>
      <c r="H929" s="4">
        <f t="shared" si="56"/>
        <v>590.57337570508298</v>
      </c>
      <c r="I929" s="5">
        <f t="shared" si="57"/>
        <v>0.33999999999999997</v>
      </c>
      <c r="J929" s="5">
        <f t="shared" si="58"/>
        <v>0.78956031518477965</v>
      </c>
      <c r="K929" s="5">
        <f t="shared" si="59"/>
        <v>1.1295603151847797</v>
      </c>
      <c r="L929" s="5">
        <v>0.42857799999999996</v>
      </c>
    </row>
    <row r="930" spans="1:12">
      <c r="A930" s="3" t="s">
        <v>1794</v>
      </c>
      <c r="B930" s="3" t="s">
        <v>1795</v>
      </c>
      <c r="C930">
        <v>-0.04</v>
      </c>
      <c r="D930">
        <v>-7.0000000000000007E-2</v>
      </c>
      <c r="E930">
        <v>100.4</v>
      </c>
      <c r="F930">
        <v>229.3</v>
      </c>
      <c r="G930" s="4">
        <f t="shared" si="56"/>
        <v>97.654556720193469</v>
      </c>
      <c r="H930" s="4">
        <f t="shared" si="56"/>
        <v>218.43989295147483</v>
      </c>
      <c r="I930" s="5">
        <f t="shared" si="57"/>
        <v>-3.0000000000000006E-2</v>
      </c>
      <c r="J930" s="5">
        <f t="shared" si="58"/>
        <v>1.1914770856300214</v>
      </c>
      <c r="K930" s="5">
        <f t="shared" si="59"/>
        <v>1.1614770856300214</v>
      </c>
      <c r="L930" s="5">
        <v>1.2574239999999999</v>
      </c>
    </row>
    <row r="931" spans="1:12">
      <c r="A931" s="3" t="s">
        <v>1796</v>
      </c>
      <c r="B931" s="3" t="s">
        <v>1796</v>
      </c>
      <c r="C931">
        <v>0.37</v>
      </c>
      <c r="D931">
        <v>0.31</v>
      </c>
      <c r="E931">
        <v>37.5</v>
      </c>
      <c r="F931">
        <v>52.9</v>
      </c>
      <c r="G931" s="4">
        <f t="shared" si="56"/>
        <v>48.463231148905962</v>
      </c>
      <c r="H931" s="4">
        <f t="shared" si="56"/>
        <v>65.580537326772387</v>
      </c>
      <c r="I931" s="5">
        <f t="shared" si="57"/>
        <v>-0.06</v>
      </c>
      <c r="J931" s="5">
        <f t="shared" si="58"/>
        <v>0.4963771267307826</v>
      </c>
      <c r="K931" s="5">
        <f t="shared" si="59"/>
        <v>0.43637712673078244</v>
      </c>
      <c r="L931" s="5">
        <v>0.27459799999999995</v>
      </c>
    </row>
    <row r="932" spans="1:12">
      <c r="A932" s="3" t="s">
        <v>1797</v>
      </c>
      <c r="B932" s="3" t="s">
        <v>1798</v>
      </c>
      <c r="C932">
        <v>-0.08</v>
      </c>
      <c r="D932">
        <v>-0.24</v>
      </c>
      <c r="E932">
        <v>1398.6</v>
      </c>
      <c r="F932">
        <v>2885.4</v>
      </c>
      <c r="G932" s="4">
        <f t="shared" si="56"/>
        <v>1323.1562247104184</v>
      </c>
      <c r="H932" s="4">
        <f t="shared" si="56"/>
        <v>2443.1989242908362</v>
      </c>
      <c r="I932" s="5">
        <f t="shared" si="57"/>
        <v>-0.15999999999999998</v>
      </c>
      <c r="J932" s="5">
        <f t="shared" si="58"/>
        <v>1.0447879217468381</v>
      </c>
      <c r="K932" s="5">
        <f t="shared" si="59"/>
        <v>0.88478792174683818</v>
      </c>
      <c r="L932" s="5">
        <v>0.98881399999999986</v>
      </c>
    </row>
    <row r="933" spans="1:12">
      <c r="A933" s="3" t="s">
        <v>1799</v>
      </c>
      <c r="B933" s="3" t="s">
        <v>1800</v>
      </c>
      <c r="C933">
        <v>-0.1</v>
      </c>
      <c r="D933">
        <v>-0.11</v>
      </c>
      <c r="E933">
        <v>16.899999999999999</v>
      </c>
      <c r="F933">
        <v>38.299999999999997</v>
      </c>
      <c r="G933" s="4">
        <f t="shared" si="56"/>
        <v>15.768257556972044</v>
      </c>
      <c r="H933" s="4">
        <f t="shared" si="56"/>
        <v>35.488322770401197</v>
      </c>
      <c r="I933" s="5">
        <f t="shared" si="57"/>
        <v>-9.999999999999995E-3</v>
      </c>
      <c r="J933" s="5">
        <f t="shared" si="58"/>
        <v>1.1803211456427727</v>
      </c>
      <c r="K933" s="5">
        <f t="shared" si="59"/>
        <v>1.1703211456427727</v>
      </c>
      <c r="L933" s="5">
        <v>0.51796500000000001</v>
      </c>
    </row>
    <row r="934" spans="1:12">
      <c r="A934" s="3" t="s">
        <v>1801</v>
      </c>
      <c r="B934" s="3" t="s">
        <v>1802</v>
      </c>
      <c r="C934">
        <v>7.0000000000000007E-2</v>
      </c>
      <c r="D934">
        <v>0.14000000000000001</v>
      </c>
      <c r="E934">
        <v>50.6</v>
      </c>
      <c r="F934">
        <v>103.1</v>
      </c>
      <c r="G934" s="4">
        <f t="shared" si="56"/>
        <v>53.115664191327213</v>
      </c>
      <c r="H934" s="4">
        <f t="shared" si="56"/>
        <v>113.60641744687855</v>
      </c>
      <c r="I934" s="5">
        <f t="shared" si="57"/>
        <v>7.0000000000000007E-2</v>
      </c>
      <c r="J934" s="5">
        <f t="shared" si="58"/>
        <v>1.0268350426737982</v>
      </c>
      <c r="K934" s="5">
        <f t="shared" si="59"/>
        <v>1.0968350426737981</v>
      </c>
      <c r="L934" s="5">
        <v>1.439654</v>
      </c>
    </row>
    <row r="935" spans="1:12">
      <c r="A935" s="3" t="s">
        <v>1803</v>
      </c>
      <c r="B935" s="3" t="s">
        <v>1804</v>
      </c>
      <c r="C935">
        <v>0.15</v>
      </c>
      <c r="D935">
        <v>0.25</v>
      </c>
      <c r="E935">
        <v>103.4</v>
      </c>
      <c r="F935">
        <v>201.1</v>
      </c>
      <c r="G935" s="4">
        <f t="shared" si="56"/>
        <v>114.72948341181518</v>
      </c>
      <c r="H935" s="4">
        <f t="shared" si="56"/>
        <v>239.14955082704719</v>
      </c>
      <c r="I935" s="5">
        <f t="shared" si="57"/>
        <v>0.1</v>
      </c>
      <c r="J935" s="5">
        <f t="shared" si="58"/>
        <v>0.95967689599041717</v>
      </c>
      <c r="K935" s="5">
        <f t="shared" si="59"/>
        <v>1.059676895990417</v>
      </c>
      <c r="L935" s="5">
        <v>1.020464</v>
      </c>
    </row>
    <row r="936" spans="1:12">
      <c r="A936" s="3" t="s">
        <v>1805</v>
      </c>
      <c r="B936" s="3" t="s">
        <v>1806</v>
      </c>
      <c r="C936">
        <v>0.01</v>
      </c>
      <c r="D936">
        <v>0.06</v>
      </c>
      <c r="E936">
        <v>118.7</v>
      </c>
      <c r="F936">
        <v>247.6</v>
      </c>
      <c r="G936" s="4">
        <f t="shared" si="56"/>
        <v>119.52562379173253</v>
      </c>
      <c r="H936" s="4">
        <f t="shared" si="56"/>
        <v>258.11452238426165</v>
      </c>
      <c r="I936" s="5">
        <f t="shared" si="57"/>
        <v>4.9999999999999996E-2</v>
      </c>
      <c r="J936" s="5">
        <f t="shared" si="58"/>
        <v>1.0606913795723578</v>
      </c>
      <c r="K936" s="5">
        <f t="shared" si="59"/>
        <v>1.1106913795723579</v>
      </c>
      <c r="L936" s="5">
        <v>1.1676039999999999</v>
      </c>
    </row>
    <row r="937" spans="1:12">
      <c r="A937" s="3" t="s">
        <v>1807</v>
      </c>
      <c r="B937" s="3" t="s">
        <v>1808</v>
      </c>
      <c r="C937">
        <v>0.13</v>
      </c>
      <c r="D937">
        <v>0.16</v>
      </c>
      <c r="E937">
        <v>33.6</v>
      </c>
      <c r="F937">
        <v>73.7</v>
      </c>
      <c r="G937" s="4">
        <f t="shared" si="56"/>
        <v>36.76826836236085</v>
      </c>
      <c r="H937" s="4">
        <f t="shared" si="56"/>
        <v>82.344062075922622</v>
      </c>
      <c r="I937" s="5">
        <f t="shared" si="57"/>
        <v>0.03</v>
      </c>
      <c r="J937" s="5">
        <f t="shared" si="58"/>
        <v>1.1332033863163093</v>
      </c>
      <c r="K937" s="5">
        <f t="shared" si="59"/>
        <v>1.1632033863163096</v>
      </c>
      <c r="L937" s="5">
        <v>1.289204</v>
      </c>
    </row>
    <row r="938" spans="1:12">
      <c r="A938" s="3" t="s">
        <v>1809</v>
      </c>
      <c r="B938" s="3" t="s">
        <v>1810</v>
      </c>
      <c r="C938">
        <v>-0.26</v>
      </c>
      <c r="D938">
        <v>7.0000000000000007E-2</v>
      </c>
      <c r="E938">
        <v>71.400000000000006</v>
      </c>
      <c r="F938">
        <v>131.1</v>
      </c>
      <c r="G938" s="4">
        <f t="shared" si="56"/>
        <v>59.625277447185582</v>
      </c>
      <c r="H938" s="4">
        <f t="shared" si="56"/>
        <v>137.61785722298413</v>
      </c>
      <c r="I938" s="5">
        <f t="shared" si="57"/>
        <v>0.33</v>
      </c>
      <c r="J938" s="5">
        <f t="shared" si="58"/>
        <v>0.87667170619265455</v>
      </c>
      <c r="K938" s="5">
        <f t="shared" si="59"/>
        <v>1.2066717061926548</v>
      </c>
      <c r="L938" s="5">
        <v>0.6993339999999999</v>
      </c>
    </row>
    <row r="939" spans="1:12">
      <c r="A939" s="3" t="s">
        <v>1811</v>
      </c>
      <c r="B939" s="3" t="s">
        <v>1812</v>
      </c>
      <c r="C939">
        <v>0.06</v>
      </c>
      <c r="D939">
        <v>0.19</v>
      </c>
      <c r="E939">
        <v>5.9</v>
      </c>
      <c r="F939">
        <v>15.3</v>
      </c>
      <c r="G939" s="4">
        <f t="shared" si="56"/>
        <v>6.1505479889626171</v>
      </c>
      <c r="H939" s="4">
        <f t="shared" si="56"/>
        <v>17.453684852786882</v>
      </c>
      <c r="I939" s="5">
        <f t="shared" si="57"/>
        <v>0.13</v>
      </c>
      <c r="J939" s="5">
        <f t="shared" si="58"/>
        <v>1.3747447933308103</v>
      </c>
      <c r="K939" s="5">
        <f t="shared" si="59"/>
        <v>1.5047447933308105</v>
      </c>
      <c r="L939" s="5">
        <v>-0.63470800000000005</v>
      </c>
    </row>
    <row r="940" spans="1:12">
      <c r="A940" s="3" t="s">
        <v>1813</v>
      </c>
      <c r="B940" s="3" t="s">
        <v>1813</v>
      </c>
      <c r="C940">
        <v>-0.11</v>
      </c>
      <c r="D940">
        <v>7.0000000000000007E-2</v>
      </c>
      <c r="E940">
        <v>17</v>
      </c>
      <c r="F940">
        <v>38.1</v>
      </c>
      <c r="G940" s="4">
        <f t="shared" si="56"/>
        <v>15.751997052136304</v>
      </c>
      <c r="H940" s="4">
        <f t="shared" si="56"/>
        <v>39.994205646038871</v>
      </c>
      <c r="I940" s="5">
        <f t="shared" si="57"/>
        <v>0.18</v>
      </c>
      <c r="J940" s="5">
        <f t="shared" si="58"/>
        <v>1.1642562513556203</v>
      </c>
      <c r="K940" s="5">
        <f t="shared" si="59"/>
        <v>1.3442562513556207</v>
      </c>
      <c r="L940" s="5">
        <v>0.65155399999999997</v>
      </c>
    </row>
    <row r="941" spans="1:12">
      <c r="A941" s="3" t="s">
        <v>1814</v>
      </c>
      <c r="B941" s="3" t="s">
        <v>1815</v>
      </c>
      <c r="C941">
        <v>-0.05</v>
      </c>
      <c r="D941">
        <v>-0.13</v>
      </c>
      <c r="E941">
        <v>574.79999999999995</v>
      </c>
      <c r="F941">
        <v>1141.7</v>
      </c>
      <c r="G941" s="4">
        <f t="shared" si="56"/>
        <v>555.22020186600116</v>
      </c>
      <c r="H941" s="4">
        <f t="shared" si="56"/>
        <v>1043.3213667269067</v>
      </c>
      <c r="I941" s="5">
        <f t="shared" si="57"/>
        <v>-0.08</v>
      </c>
      <c r="J941" s="5">
        <f t="shared" si="58"/>
        <v>0.99005164231215226</v>
      </c>
      <c r="K941" s="5">
        <f t="shared" si="59"/>
        <v>0.91005164231215241</v>
      </c>
      <c r="L941" s="5">
        <v>1.089734</v>
      </c>
    </row>
    <row r="942" spans="1:12">
      <c r="A942" s="3" t="s">
        <v>1816</v>
      </c>
      <c r="B942" s="3" t="s">
        <v>1817</v>
      </c>
      <c r="C942">
        <v>-0.21</v>
      </c>
      <c r="D942">
        <v>-7.0000000000000007E-2</v>
      </c>
      <c r="E942">
        <v>989.1</v>
      </c>
      <c r="F942">
        <v>8331.7000000000007</v>
      </c>
      <c r="G942" s="4">
        <f t="shared" si="56"/>
        <v>855.11377548660948</v>
      </c>
      <c r="H942" s="4">
        <f t="shared" si="56"/>
        <v>7937.0940083026735</v>
      </c>
      <c r="I942" s="5">
        <f t="shared" si="57"/>
        <v>0.13999999999999999</v>
      </c>
      <c r="J942" s="5">
        <f t="shared" si="58"/>
        <v>3.074422600268552</v>
      </c>
      <c r="K942" s="5">
        <f t="shared" si="59"/>
        <v>3.2144226002685525</v>
      </c>
      <c r="L942" s="5">
        <v>3.1498140000000001</v>
      </c>
    </row>
    <row r="943" spans="1:12">
      <c r="A943" s="3" t="s">
        <v>1818</v>
      </c>
      <c r="B943" s="3" t="s">
        <v>1819</v>
      </c>
      <c r="C943">
        <v>0.31</v>
      </c>
      <c r="D943">
        <v>0.38</v>
      </c>
      <c r="E943">
        <v>38.4</v>
      </c>
      <c r="F943">
        <v>75.400000000000006</v>
      </c>
      <c r="G943" s="4">
        <f t="shared" si="56"/>
        <v>47.604775677657081</v>
      </c>
      <c r="H943" s="4">
        <f t="shared" si="56"/>
        <v>98.121175900321802</v>
      </c>
      <c r="I943" s="5">
        <f t="shared" si="57"/>
        <v>7.0000000000000007E-2</v>
      </c>
      <c r="J943" s="5">
        <f t="shared" si="58"/>
        <v>0.97345821254750842</v>
      </c>
      <c r="K943" s="5">
        <f t="shared" si="59"/>
        <v>1.0434582125475083</v>
      </c>
      <c r="L943" s="5">
        <v>1.1299439999999998</v>
      </c>
    </row>
    <row r="944" spans="1:12">
      <c r="A944" s="3" t="s">
        <v>1820</v>
      </c>
      <c r="B944" s="3" t="s">
        <v>1821</v>
      </c>
      <c r="C944">
        <v>-0.17</v>
      </c>
      <c r="D944">
        <v>-0.24</v>
      </c>
      <c r="E944">
        <v>215.6</v>
      </c>
      <c r="F944">
        <v>366.9</v>
      </c>
      <c r="G944" s="4">
        <f t="shared" si="56"/>
        <v>191.63448205951252</v>
      </c>
      <c r="H944" s="4">
        <f t="shared" si="56"/>
        <v>310.67085510581126</v>
      </c>
      <c r="I944" s="5">
        <f t="shared" si="57"/>
        <v>-6.9999999999999979E-2</v>
      </c>
      <c r="J944" s="5">
        <f t="shared" si="58"/>
        <v>0.76702972649603751</v>
      </c>
      <c r="K944" s="5">
        <f t="shared" si="59"/>
        <v>0.69702972649603756</v>
      </c>
      <c r="L944" s="5">
        <v>0.19595699999999999</v>
      </c>
    </row>
    <row r="945" spans="1:12">
      <c r="A945" s="3" t="s">
        <v>1822</v>
      </c>
      <c r="B945" s="3" t="s">
        <v>1823</v>
      </c>
      <c r="C945">
        <v>0.26</v>
      </c>
      <c r="D945">
        <v>0.34</v>
      </c>
      <c r="E945">
        <v>482.5</v>
      </c>
      <c r="F945">
        <v>620.4</v>
      </c>
      <c r="G945" s="4">
        <f t="shared" si="56"/>
        <v>577.78347497863308</v>
      </c>
      <c r="H945" s="4">
        <f t="shared" si="56"/>
        <v>785.27539089916161</v>
      </c>
      <c r="I945" s="5">
        <f t="shared" si="57"/>
        <v>8.0000000000000016E-2</v>
      </c>
      <c r="J945" s="5">
        <f t="shared" si="58"/>
        <v>0.36266974399328578</v>
      </c>
      <c r="K945" s="5">
        <f t="shared" si="59"/>
        <v>0.44266974399328557</v>
      </c>
      <c r="L945" s="5">
        <v>1.9508999999999999E-2</v>
      </c>
    </row>
    <row r="946" spans="1:12">
      <c r="A946" s="3" t="s">
        <v>1824</v>
      </c>
      <c r="B946" s="3" t="s">
        <v>1825</v>
      </c>
      <c r="C946">
        <v>-0.05</v>
      </c>
      <c r="D946">
        <v>0.02</v>
      </c>
      <c r="E946">
        <v>94.6</v>
      </c>
      <c r="F946">
        <v>278.3</v>
      </c>
      <c r="G946" s="4">
        <f t="shared" si="56"/>
        <v>91.377576716290378</v>
      </c>
      <c r="H946" s="4">
        <f t="shared" si="56"/>
        <v>282.18492322556511</v>
      </c>
      <c r="I946" s="5">
        <f t="shared" si="57"/>
        <v>7.0000000000000007E-2</v>
      </c>
      <c r="J946" s="5">
        <f t="shared" si="58"/>
        <v>1.5567288199922122</v>
      </c>
      <c r="K946" s="5">
        <f t="shared" si="59"/>
        <v>1.6267288199922125</v>
      </c>
      <c r="L946" s="5">
        <v>1.390404</v>
      </c>
    </row>
    <row r="947" spans="1:12">
      <c r="A947" s="3" t="s">
        <v>1826</v>
      </c>
      <c r="B947" s="3" t="s">
        <v>1827</v>
      </c>
      <c r="C947">
        <v>-0.05</v>
      </c>
      <c r="D947">
        <v>0.08</v>
      </c>
      <c r="E947">
        <v>12.5</v>
      </c>
      <c r="F947">
        <v>31.5</v>
      </c>
      <c r="G947" s="4">
        <f t="shared" si="56"/>
        <v>12.074204111560569</v>
      </c>
      <c r="H947" s="4">
        <f t="shared" si="56"/>
        <v>33.296068277683482</v>
      </c>
      <c r="I947" s="5">
        <f t="shared" si="57"/>
        <v>0.13</v>
      </c>
      <c r="J947" s="5">
        <f t="shared" si="58"/>
        <v>1.3334237337251917</v>
      </c>
      <c r="K947" s="5">
        <f t="shared" si="59"/>
        <v>1.4634237337251919</v>
      </c>
      <c r="L947" s="5">
        <v>-0.11738300000000002</v>
      </c>
    </row>
    <row r="948" spans="1:12">
      <c r="A948" s="3" t="s">
        <v>1828</v>
      </c>
      <c r="B948" s="3" t="s">
        <v>1829</v>
      </c>
      <c r="C948">
        <v>0.17</v>
      </c>
      <c r="D948">
        <v>0.16</v>
      </c>
      <c r="E948">
        <v>69</v>
      </c>
      <c r="F948">
        <v>142.19999999999999</v>
      </c>
      <c r="G948" s="4">
        <f t="shared" si="56"/>
        <v>77.629035443527854</v>
      </c>
      <c r="H948" s="4">
        <f t="shared" si="56"/>
        <v>158.87823103386967</v>
      </c>
      <c r="I948" s="5">
        <f t="shared" si="57"/>
        <v>-1.0000000000000009E-2</v>
      </c>
      <c r="J948" s="5">
        <f t="shared" si="58"/>
        <v>1.0432531979538837</v>
      </c>
      <c r="K948" s="5">
        <f t="shared" si="59"/>
        <v>1.0332531979538835</v>
      </c>
      <c r="L948" s="5">
        <v>1.124954</v>
      </c>
    </row>
    <row r="949" spans="1:12">
      <c r="A949" s="3" t="s">
        <v>1830</v>
      </c>
      <c r="B949" s="3" t="s">
        <v>1831</v>
      </c>
      <c r="C949">
        <v>0.27</v>
      </c>
      <c r="D949">
        <v>0.16</v>
      </c>
      <c r="E949">
        <v>26.8</v>
      </c>
      <c r="F949">
        <v>56.3</v>
      </c>
      <c r="G949" s="4">
        <f t="shared" si="56"/>
        <v>32.315649782112381</v>
      </c>
      <c r="H949" s="4">
        <f t="shared" si="56"/>
        <v>62.903265873465983</v>
      </c>
      <c r="I949" s="5">
        <f t="shared" si="57"/>
        <v>-0.11000000000000001</v>
      </c>
      <c r="J949" s="5">
        <f t="shared" si="58"/>
        <v>1.0709019216224571</v>
      </c>
      <c r="K949" s="5">
        <f t="shared" si="59"/>
        <v>0.96090192162245713</v>
      </c>
      <c r="L949" s="5">
        <v>1.029094</v>
      </c>
    </row>
    <row r="950" spans="1:12">
      <c r="A950" s="3" t="s">
        <v>1832</v>
      </c>
      <c r="B950" s="3" t="s">
        <v>1833</v>
      </c>
      <c r="C950">
        <v>0.02</v>
      </c>
      <c r="D950">
        <v>-0.12</v>
      </c>
      <c r="E950">
        <v>4600.8999999999996</v>
      </c>
      <c r="F950">
        <v>7000</v>
      </c>
      <c r="G950" s="4">
        <f t="shared" si="56"/>
        <v>4665.1261705659444</v>
      </c>
      <c r="H950" s="4">
        <f t="shared" si="56"/>
        <v>6441.3135543741264</v>
      </c>
      <c r="I950" s="5">
        <f t="shared" si="57"/>
        <v>-0.13999999999999999</v>
      </c>
      <c r="J950" s="5">
        <f t="shared" si="58"/>
        <v>0.60543882207632849</v>
      </c>
      <c r="K950" s="5">
        <f t="shared" si="59"/>
        <v>0.46543882207632881</v>
      </c>
      <c r="L950" s="5">
        <v>0.65793400000000002</v>
      </c>
    </row>
    <row r="951" spans="1:12">
      <c r="A951" s="3" t="s">
        <v>1834</v>
      </c>
      <c r="B951" s="3" t="s">
        <v>1835</v>
      </c>
      <c r="C951">
        <v>-0.14000000000000001</v>
      </c>
      <c r="D951">
        <v>-0.25</v>
      </c>
      <c r="E951">
        <v>72.5</v>
      </c>
      <c r="F951">
        <v>137.4</v>
      </c>
      <c r="G951" s="4">
        <f t="shared" si="56"/>
        <v>65.795138760494169</v>
      </c>
      <c r="H951" s="4">
        <f t="shared" si="56"/>
        <v>115.53916745586039</v>
      </c>
      <c r="I951" s="5">
        <f t="shared" si="57"/>
        <v>-0.10999999999999999</v>
      </c>
      <c r="J951" s="5">
        <f t="shared" si="58"/>
        <v>0.92232910391580336</v>
      </c>
      <c r="K951" s="5">
        <f t="shared" si="59"/>
        <v>0.81232910391580337</v>
      </c>
      <c r="L951" s="5">
        <v>0.39766399999999996</v>
      </c>
    </row>
    <row r="952" spans="1:12">
      <c r="A952" s="3" t="s">
        <v>1836</v>
      </c>
      <c r="B952" s="3" t="s">
        <v>1837</v>
      </c>
      <c r="C952">
        <v>0.08</v>
      </c>
      <c r="D952">
        <v>0.11</v>
      </c>
      <c r="E952">
        <v>156.69999999999999</v>
      </c>
      <c r="F952">
        <v>265.3</v>
      </c>
      <c r="G952" s="4">
        <f t="shared" si="56"/>
        <v>165.63472695596829</v>
      </c>
      <c r="H952" s="4">
        <f t="shared" si="56"/>
        <v>286.31925114462456</v>
      </c>
      <c r="I952" s="5">
        <f t="shared" si="57"/>
        <v>0.03</v>
      </c>
      <c r="J952" s="5">
        <f t="shared" si="58"/>
        <v>0.75961949575611565</v>
      </c>
      <c r="K952" s="5">
        <f t="shared" si="59"/>
        <v>0.78961949575611579</v>
      </c>
      <c r="L952" s="5">
        <v>0.94696399999999992</v>
      </c>
    </row>
    <row r="953" spans="1:12">
      <c r="A953" s="3" t="s">
        <v>1838</v>
      </c>
      <c r="B953" s="3" t="s">
        <v>1839</v>
      </c>
      <c r="C953">
        <v>-0.12</v>
      </c>
      <c r="D953">
        <v>-0.12</v>
      </c>
      <c r="E953">
        <v>179.2</v>
      </c>
      <c r="F953">
        <v>340.9</v>
      </c>
      <c r="G953" s="4">
        <f t="shared" si="56"/>
        <v>164.89762699197763</v>
      </c>
      <c r="H953" s="4">
        <f t="shared" si="56"/>
        <v>313.69197009801991</v>
      </c>
      <c r="I953" s="5">
        <f t="shared" si="57"/>
        <v>0</v>
      </c>
      <c r="J953" s="5">
        <f t="shared" si="58"/>
        <v>0.92777796208234209</v>
      </c>
      <c r="K953" s="5">
        <f t="shared" si="59"/>
        <v>0.92777796208234198</v>
      </c>
      <c r="L953" s="5">
        <v>0.76199399999999984</v>
      </c>
    </row>
    <row r="954" spans="1:12">
      <c r="A954" s="3" t="s">
        <v>1840</v>
      </c>
      <c r="B954" s="3" t="s">
        <v>1841</v>
      </c>
      <c r="C954">
        <v>-0.1</v>
      </c>
      <c r="D954">
        <v>-0.01</v>
      </c>
      <c r="E954">
        <v>118.8</v>
      </c>
      <c r="F954">
        <v>185.1</v>
      </c>
      <c r="G954" s="4">
        <f t="shared" si="56"/>
        <v>110.84431939457272</v>
      </c>
      <c r="H954" s="4">
        <f t="shared" si="56"/>
        <v>183.82142090539531</v>
      </c>
      <c r="I954" s="5">
        <f t="shared" si="57"/>
        <v>9.0000000000000011E-2</v>
      </c>
      <c r="J954" s="5">
        <f t="shared" si="58"/>
        <v>0.63977005906980833</v>
      </c>
      <c r="K954" s="5">
        <f t="shared" si="59"/>
        <v>0.72977005906980807</v>
      </c>
      <c r="L954" s="5">
        <v>0.54035100000000003</v>
      </c>
    </row>
    <row r="955" spans="1:12">
      <c r="A955" s="3" t="s">
        <v>1842</v>
      </c>
      <c r="B955" s="3" t="s">
        <v>1843</v>
      </c>
      <c r="C955">
        <v>-0.11</v>
      </c>
      <c r="D955">
        <v>-0.23</v>
      </c>
      <c r="E955">
        <v>503.1</v>
      </c>
      <c r="F955">
        <v>1123.3</v>
      </c>
      <c r="G955" s="4">
        <f t="shared" si="56"/>
        <v>466.16645393704556</v>
      </c>
      <c r="H955" s="4">
        <f t="shared" si="56"/>
        <v>957.76477392294578</v>
      </c>
      <c r="I955" s="5">
        <f t="shared" si="57"/>
        <v>-0.12000000000000001</v>
      </c>
      <c r="J955" s="5">
        <f t="shared" si="58"/>
        <v>1.1588261853728834</v>
      </c>
      <c r="K955" s="5">
        <f t="shared" si="59"/>
        <v>1.0388261853728837</v>
      </c>
      <c r="L955" s="5">
        <v>1.1508039999999999</v>
      </c>
    </row>
    <row r="956" spans="1:12">
      <c r="A956" s="3" t="s">
        <v>1844</v>
      </c>
      <c r="B956" s="3" t="s">
        <v>1845</v>
      </c>
      <c r="C956">
        <v>0.14000000000000001</v>
      </c>
      <c r="D956">
        <v>0.19</v>
      </c>
      <c r="E956">
        <v>74</v>
      </c>
      <c r="F956">
        <v>143.69999999999999</v>
      </c>
      <c r="G956" s="4">
        <f t="shared" si="56"/>
        <v>81.540978574869186</v>
      </c>
      <c r="H956" s="4">
        <f t="shared" si="56"/>
        <v>163.92774597029245</v>
      </c>
      <c r="I956" s="5">
        <f t="shared" si="57"/>
        <v>4.9999999999999989E-2</v>
      </c>
      <c r="J956" s="5">
        <f t="shared" si="58"/>
        <v>0.95746288594102413</v>
      </c>
      <c r="K956" s="5">
        <f t="shared" si="59"/>
        <v>1.0074628859410242</v>
      </c>
      <c r="L956" s="5">
        <v>0.81392399999999987</v>
      </c>
    </row>
    <row r="957" spans="1:12">
      <c r="A957" s="3" t="s">
        <v>1846</v>
      </c>
      <c r="B957" s="3" t="s">
        <v>1846</v>
      </c>
      <c r="C957">
        <v>0.25</v>
      </c>
      <c r="D957">
        <v>0.1</v>
      </c>
      <c r="E957">
        <v>17</v>
      </c>
      <c r="F957">
        <v>33.299999999999997</v>
      </c>
      <c r="G957" s="4">
        <f t="shared" si="56"/>
        <v>20.216520955046256</v>
      </c>
      <c r="H957" s="4">
        <f t="shared" si="56"/>
        <v>35.690056302458558</v>
      </c>
      <c r="I957" s="5">
        <f t="shared" si="57"/>
        <v>-0.15</v>
      </c>
      <c r="J957" s="5">
        <f t="shared" si="58"/>
        <v>0.96998743093356043</v>
      </c>
      <c r="K957" s="5">
        <f t="shared" si="59"/>
        <v>0.81998743093356041</v>
      </c>
      <c r="L957" s="5">
        <v>0.5068109999999999</v>
      </c>
    </row>
    <row r="958" spans="1:12">
      <c r="A958" s="3" t="s">
        <v>1847</v>
      </c>
      <c r="B958" s="3" t="s">
        <v>1848</v>
      </c>
      <c r="C958">
        <v>-0.08</v>
      </c>
      <c r="D958">
        <v>-0.33</v>
      </c>
      <c r="E958">
        <v>178.1</v>
      </c>
      <c r="F958">
        <v>414.7</v>
      </c>
      <c r="G958" s="4">
        <f t="shared" si="56"/>
        <v>168.49286688182863</v>
      </c>
      <c r="H958" s="4">
        <f t="shared" si="56"/>
        <v>329.90897981316476</v>
      </c>
      <c r="I958" s="5">
        <f t="shared" si="57"/>
        <v>-0.25</v>
      </c>
      <c r="J958" s="5">
        <f t="shared" si="58"/>
        <v>1.2193805308043426</v>
      </c>
      <c r="K958" s="5">
        <f t="shared" si="59"/>
        <v>0.96938053080434261</v>
      </c>
      <c r="L958" s="5">
        <v>0.321579</v>
      </c>
    </row>
    <row r="959" spans="1:12">
      <c r="A959" s="3" t="s">
        <v>1849</v>
      </c>
      <c r="B959" s="3" t="s">
        <v>1850</v>
      </c>
      <c r="C959">
        <v>0.19</v>
      </c>
      <c r="D959">
        <v>0.06</v>
      </c>
      <c r="E959">
        <v>166.4</v>
      </c>
      <c r="F959">
        <v>338.4</v>
      </c>
      <c r="G959" s="4">
        <f t="shared" si="56"/>
        <v>189.8230823205057</v>
      </c>
      <c r="H959" s="4">
        <f t="shared" si="56"/>
        <v>352.77041346863547</v>
      </c>
      <c r="I959" s="5">
        <f t="shared" si="57"/>
        <v>-0.13</v>
      </c>
      <c r="J959" s="5">
        <f t="shared" si="58"/>
        <v>1.0240741349788574</v>
      </c>
      <c r="K959" s="5">
        <f t="shared" si="59"/>
        <v>0.89407413497885735</v>
      </c>
      <c r="L959" s="5">
        <v>0.76040399999999986</v>
      </c>
    </row>
    <row r="960" spans="1:12">
      <c r="A960" s="3" t="s">
        <v>1851</v>
      </c>
      <c r="B960" s="3" t="s">
        <v>1851</v>
      </c>
      <c r="C960">
        <v>-0.02</v>
      </c>
      <c r="D960">
        <v>0</v>
      </c>
      <c r="E960">
        <v>91.3</v>
      </c>
      <c r="F960">
        <v>291.89999999999998</v>
      </c>
      <c r="G960" s="4">
        <f t="shared" si="56"/>
        <v>90.043045920243699</v>
      </c>
      <c r="H960" s="4">
        <f t="shared" si="56"/>
        <v>291.89999999999998</v>
      </c>
      <c r="I960" s="5">
        <f t="shared" si="57"/>
        <v>0.02</v>
      </c>
      <c r="J960" s="5">
        <f t="shared" si="58"/>
        <v>1.6767874455180456</v>
      </c>
      <c r="K960" s="5">
        <f t="shared" si="59"/>
        <v>1.6967874455180456</v>
      </c>
      <c r="L960" s="5">
        <v>1.320784</v>
      </c>
    </row>
    <row r="961" spans="1:12">
      <c r="A961" s="3" t="s">
        <v>1852</v>
      </c>
      <c r="B961" s="3" t="s">
        <v>1853</v>
      </c>
      <c r="C961">
        <v>-0.01</v>
      </c>
      <c r="D961">
        <v>0.11</v>
      </c>
      <c r="E961">
        <v>113</v>
      </c>
      <c r="F961">
        <v>187</v>
      </c>
      <c r="G961" s="4">
        <f t="shared" si="56"/>
        <v>112.21945198438505</v>
      </c>
      <c r="H961" s="4">
        <f t="shared" si="56"/>
        <v>201.81568022632788</v>
      </c>
      <c r="I961" s="5">
        <f t="shared" si="57"/>
        <v>0.12</v>
      </c>
      <c r="J961" s="5">
        <f t="shared" si="58"/>
        <v>0.7267154974724489</v>
      </c>
      <c r="K961" s="5">
        <f t="shared" si="59"/>
        <v>0.84671549747244923</v>
      </c>
      <c r="L961" s="5">
        <v>6.0166999999999971E-2</v>
      </c>
    </row>
    <row r="962" spans="1:12">
      <c r="A962" s="3" t="s">
        <v>1854</v>
      </c>
      <c r="B962" s="3" t="s">
        <v>1855</v>
      </c>
      <c r="C962">
        <v>0.09</v>
      </c>
      <c r="D962">
        <v>0.17</v>
      </c>
      <c r="E962">
        <v>575.9</v>
      </c>
      <c r="F962">
        <v>1099.0999999999999</v>
      </c>
      <c r="G962" s="4">
        <f t="shared" si="56"/>
        <v>612.97078807488992</v>
      </c>
      <c r="H962" s="4">
        <f t="shared" si="56"/>
        <v>1236.5517805214704</v>
      </c>
      <c r="I962" s="5">
        <f t="shared" si="57"/>
        <v>8.0000000000000016E-2</v>
      </c>
      <c r="J962" s="5">
        <f t="shared" si="58"/>
        <v>0.93243242660255332</v>
      </c>
      <c r="K962" s="5">
        <f t="shared" si="59"/>
        <v>1.0124324266025537</v>
      </c>
      <c r="L962" s="5">
        <v>0.49829600000000002</v>
      </c>
    </row>
    <row r="963" spans="1:12">
      <c r="A963" s="3" t="s">
        <v>1856</v>
      </c>
      <c r="B963" s="3" t="s">
        <v>1857</v>
      </c>
      <c r="C963">
        <v>0.13</v>
      </c>
      <c r="D963">
        <v>7.0000000000000007E-2</v>
      </c>
      <c r="E963">
        <v>60.9</v>
      </c>
      <c r="F963">
        <v>80.599999999999994</v>
      </c>
      <c r="G963" s="4">
        <f t="shared" ref="G963:H1026" si="60">IF(ISERROR(E963*2^C963),"", E963*2^C963)</f>
        <v>66.642486406779028</v>
      </c>
      <c r="H963" s="4">
        <f t="shared" si="60"/>
        <v>84.607164700019226</v>
      </c>
      <c r="I963" s="5">
        <f t="shared" ref="I963:I1026" si="61">IF(ISERROR(D963-C963),"",D963-C963)</f>
        <v>-0.06</v>
      </c>
      <c r="J963" s="5">
        <f t="shared" ref="J963:J1026" si="62">IF(ISERROR(LOG(F963/E963,2)),"",LOG(F963/E963,2))</f>
        <v>0.40433761062163487</v>
      </c>
      <c r="K963" s="5">
        <f t="shared" ref="K963:K1026" si="63">IF(ISERROR(LOG(H963/G963,2)),"",LOG(H963/G963,2))</f>
        <v>0.34433761062163526</v>
      </c>
      <c r="L963" s="5">
        <v>0.80619399999999986</v>
      </c>
    </row>
    <row r="964" spans="1:12">
      <c r="A964" s="3" t="s">
        <v>1858</v>
      </c>
      <c r="B964" s="3" t="s">
        <v>1859</v>
      </c>
      <c r="C964">
        <v>0.19</v>
      </c>
      <c r="D964">
        <v>0.27</v>
      </c>
      <c r="E964">
        <v>20.2</v>
      </c>
      <c r="F964">
        <v>48.2</v>
      </c>
      <c r="G964" s="4">
        <f t="shared" si="60"/>
        <v>23.043427060542157</v>
      </c>
      <c r="H964" s="4">
        <f t="shared" si="60"/>
        <v>58.119937294694658</v>
      </c>
      <c r="I964" s="5">
        <f t="shared" si="61"/>
        <v>8.0000000000000016E-2</v>
      </c>
      <c r="J964" s="5">
        <f t="shared" si="62"/>
        <v>1.2546778534781671</v>
      </c>
      <c r="K964" s="5">
        <f t="shared" si="63"/>
        <v>1.3346778534781671</v>
      </c>
      <c r="L964" s="5">
        <v>1.060794</v>
      </c>
    </row>
    <row r="965" spans="1:12">
      <c r="A965" s="3" t="s">
        <v>1860</v>
      </c>
      <c r="B965" s="3" t="s">
        <v>1861</v>
      </c>
      <c r="C965">
        <v>-0.11</v>
      </c>
      <c r="D965">
        <v>-0.01</v>
      </c>
      <c r="E965">
        <v>2264.6999999999998</v>
      </c>
      <c r="F965">
        <v>3136.8</v>
      </c>
      <c r="G965" s="4">
        <f t="shared" si="60"/>
        <v>2098.4439837631226</v>
      </c>
      <c r="H965" s="4">
        <f t="shared" si="60"/>
        <v>3115.1325396868942</v>
      </c>
      <c r="I965" s="5">
        <f t="shared" si="61"/>
        <v>0.1</v>
      </c>
      <c r="J965" s="5">
        <f t="shared" si="62"/>
        <v>0.46997359478729128</v>
      </c>
      <c r="K965" s="5">
        <f t="shared" si="63"/>
        <v>0.56997359478729126</v>
      </c>
      <c r="L965" s="5">
        <v>-0.18079599999999998</v>
      </c>
    </row>
    <row r="966" spans="1:12">
      <c r="A966" s="3" t="s">
        <v>1862</v>
      </c>
      <c r="B966" s="3" t="s">
        <v>1863</v>
      </c>
      <c r="C966">
        <v>0.28000000000000003</v>
      </c>
      <c r="D966">
        <v>0.44</v>
      </c>
      <c r="E966">
        <v>53.3</v>
      </c>
      <c r="F966">
        <v>102.7</v>
      </c>
      <c r="G966" s="4">
        <f t="shared" si="60"/>
        <v>64.716587338256005</v>
      </c>
      <c r="H966" s="4">
        <f t="shared" si="60"/>
        <v>139.32326442887589</v>
      </c>
      <c r="I966" s="5">
        <f t="shared" si="61"/>
        <v>0.15999999999999998</v>
      </c>
      <c r="J966" s="5">
        <f t="shared" si="62"/>
        <v>0.94622874355901943</v>
      </c>
      <c r="K966" s="5">
        <f t="shared" si="63"/>
        <v>1.1062287435590188</v>
      </c>
      <c r="L966" s="5">
        <v>1.0199039999999999</v>
      </c>
    </row>
    <row r="967" spans="1:12">
      <c r="A967" s="3" t="s">
        <v>1864</v>
      </c>
      <c r="B967" s="3" t="s">
        <v>1865</v>
      </c>
      <c r="C967">
        <v>-0.13</v>
      </c>
      <c r="D967">
        <v>-0.05</v>
      </c>
      <c r="E967">
        <v>77.900000000000006</v>
      </c>
      <c r="F967">
        <v>145</v>
      </c>
      <c r="G967" s="4">
        <f t="shared" si="60"/>
        <v>71.187469972870318</v>
      </c>
      <c r="H967" s="4">
        <f t="shared" si="60"/>
        <v>140.06076769410259</v>
      </c>
      <c r="I967" s="5">
        <f t="shared" si="61"/>
        <v>0.08</v>
      </c>
      <c r="J967" s="5">
        <f t="shared" si="62"/>
        <v>0.89635766684062756</v>
      </c>
      <c r="K967" s="5">
        <f t="shared" si="63"/>
        <v>0.9763576668406273</v>
      </c>
      <c r="L967" s="5">
        <v>0.99223399999999984</v>
      </c>
    </row>
    <row r="968" spans="1:12">
      <c r="A968" s="3" t="s">
        <v>1866</v>
      </c>
      <c r="B968" s="3" t="s">
        <v>1867</v>
      </c>
      <c r="C968">
        <v>0.02</v>
      </c>
      <c r="D968">
        <v>-0.04</v>
      </c>
      <c r="E968">
        <v>244.4</v>
      </c>
      <c r="F968">
        <v>447.3</v>
      </c>
      <c r="G968" s="4">
        <f t="shared" si="60"/>
        <v>247.81169686068313</v>
      </c>
      <c r="H968" s="4">
        <f t="shared" si="60"/>
        <v>435.06855797751535</v>
      </c>
      <c r="I968" s="5">
        <f t="shared" si="61"/>
        <v>-0.06</v>
      </c>
      <c r="J968" s="5">
        <f t="shared" si="62"/>
        <v>0.87199847318586909</v>
      </c>
      <c r="K968" s="5">
        <f t="shared" si="63"/>
        <v>0.81199847318586915</v>
      </c>
      <c r="L968" s="5">
        <v>1.0632439999999999</v>
      </c>
    </row>
    <row r="969" spans="1:12">
      <c r="A969" s="3" t="s">
        <v>1868</v>
      </c>
      <c r="B969" s="3" t="s">
        <v>1869</v>
      </c>
      <c r="C969">
        <v>-0.1</v>
      </c>
      <c r="D969">
        <v>-0.1</v>
      </c>
      <c r="E969">
        <v>41.4</v>
      </c>
      <c r="F969">
        <v>81.5</v>
      </c>
      <c r="G969" s="4">
        <f t="shared" si="60"/>
        <v>38.627565849623828</v>
      </c>
      <c r="H969" s="4">
        <f t="shared" si="60"/>
        <v>76.042188810249797</v>
      </c>
      <c r="I969" s="5">
        <f t="shared" si="61"/>
        <v>0</v>
      </c>
      <c r="J969" s="5">
        <f t="shared" si="62"/>
        <v>0.97716929161911481</v>
      </c>
      <c r="K969" s="5">
        <f t="shared" si="63"/>
        <v>0.9771692916191147</v>
      </c>
      <c r="L969" s="5">
        <v>0.26714900000000003</v>
      </c>
    </row>
    <row r="970" spans="1:12">
      <c r="A970" s="3" t="s">
        <v>1870</v>
      </c>
      <c r="B970" s="3" t="s">
        <v>1871</v>
      </c>
      <c r="C970">
        <v>0.2</v>
      </c>
      <c r="D970">
        <v>0.18</v>
      </c>
      <c r="E970">
        <v>25.2</v>
      </c>
      <c r="F970">
        <v>52.6</v>
      </c>
      <c r="G970" s="4">
        <f t="shared" si="60"/>
        <v>28.947198545925282</v>
      </c>
      <c r="H970" s="4">
        <f t="shared" si="60"/>
        <v>59.589692366559007</v>
      </c>
      <c r="I970" s="5">
        <f t="shared" si="61"/>
        <v>-2.0000000000000018E-2</v>
      </c>
      <c r="J970" s="5">
        <f t="shared" si="62"/>
        <v>1.061639065792386</v>
      </c>
      <c r="K970" s="5">
        <f t="shared" si="63"/>
        <v>1.041639065792386</v>
      </c>
      <c r="L970" s="5">
        <v>1.0913139999999999</v>
      </c>
    </row>
    <row r="971" spans="1:12">
      <c r="A971" s="3" t="s">
        <v>1872</v>
      </c>
      <c r="B971" s="3" t="s">
        <v>1873</v>
      </c>
      <c r="C971">
        <v>0.04</v>
      </c>
      <c r="D971">
        <v>-0.05</v>
      </c>
      <c r="E971">
        <v>14</v>
      </c>
      <c r="F971">
        <v>33.9</v>
      </c>
      <c r="G971" s="4">
        <f t="shared" si="60"/>
        <v>14.393593573184932</v>
      </c>
      <c r="H971" s="4">
        <f t="shared" si="60"/>
        <v>32.745241550552258</v>
      </c>
      <c r="I971" s="5">
        <f t="shared" si="61"/>
        <v>-0.09</v>
      </c>
      <c r="J971" s="5">
        <f t="shared" si="62"/>
        <v>1.2758584461913773</v>
      </c>
      <c r="K971" s="5">
        <f t="shared" si="63"/>
        <v>1.1858584461913773</v>
      </c>
      <c r="L971" s="5">
        <v>0.64497399999999994</v>
      </c>
    </row>
    <row r="972" spans="1:12">
      <c r="A972" s="3" t="s">
        <v>1874</v>
      </c>
      <c r="B972" s="3" t="s">
        <v>1875</v>
      </c>
      <c r="C972">
        <v>0.11</v>
      </c>
      <c r="D972">
        <v>0.01</v>
      </c>
      <c r="E972">
        <v>285.3</v>
      </c>
      <c r="F972">
        <v>307.5</v>
      </c>
      <c r="G972" s="4">
        <f t="shared" si="60"/>
        <v>307.90381587471308</v>
      </c>
      <c r="H972" s="4">
        <f t="shared" si="60"/>
        <v>309.63883164244106</v>
      </c>
      <c r="I972" s="5">
        <f t="shared" si="61"/>
        <v>-0.1</v>
      </c>
      <c r="J972" s="5">
        <f t="shared" si="62"/>
        <v>0.10810666353224489</v>
      </c>
      <c r="K972" s="5">
        <f t="shared" si="63"/>
        <v>8.1066635322452028E-3</v>
      </c>
      <c r="L972" s="5">
        <v>0.696434</v>
      </c>
    </row>
    <row r="973" spans="1:12">
      <c r="A973" s="3" t="s">
        <v>1876</v>
      </c>
      <c r="B973" s="3" t="s">
        <v>1877</v>
      </c>
      <c r="C973">
        <v>0.09</v>
      </c>
      <c r="D973">
        <v>-0.1</v>
      </c>
      <c r="E973">
        <v>75.7</v>
      </c>
      <c r="F973">
        <v>160.5</v>
      </c>
      <c r="G973" s="4">
        <f t="shared" si="60"/>
        <v>80.572822811719334</v>
      </c>
      <c r="H973" s="4">
        <f t="shared" si="60"/>
        <v>149.7517951416576</v>
      </c>
      <c r="I973" s="5">
        <f t="shared" si="61"/>
        <v>-0.19</v>
      </c>
      <c r="J973" s="5">
        <f t="shared" si="62"/>
        <v>1.0842080920239339</v>
      </c>
      <c r="K973" s="5">
        <f t="shared" si="63"/>
        <v>0.89420809202393403</v>
      </c>
      <c r="L973" s="5">
        <v>1.0270539999999999</v>
      </c>
    </row>
    <row r="974" spans="1:12">
      <c r="A974" s="3" t="s">
        <v>1878</v>
      </c>
      <c r="B974" s="3" t="s">
        <v>1879</v>
      </c>
      <c r="C974">
        <v>0.2</v>
      </c>
      <c r="D974">
        <v>0.26</v>
      </c>
      <c r="E974">
        <v>1022.5</v>
      </c>
      <c r="F974">
        <v>2276.9</v>
      </c>
      <c r="G974" s="4">
        <f t="shared" si="60"/>
        <v>1174.5440679844685</v>
      </c>
      <c r="H974" s="4">
        <f t="shared" si="60"/>
        <v>2726.5392625468385</v>
      </c>
      <c r="I974" s="5">
        <f t="shared" si="61"/>
        <v>0.06</v>
      </c>
      <c r="J974" s="5">
        <f t="shared" si="62"/>
        <v>1.1549700874501749</v>
      </c>
      <c r="K974" s="5">
        <f t="shared" si="63"/>
        <v>1.2149700874501745</v>
      </c>
      <c r="L974" s="5">
        <v>1.552054</v>
      </c>
    </row>
    <row r="975" spans="1:12">
      <c r="A975" s="3" t="s">
        <v>1880</v>
      </c>
      <c r="B975" s="3" t="s">
        <v>1881</v>
      </c>
      <c r="C975">
        <v>0.1</v>
      </c>
      <c r="D975">
        <v>0.16</v>
      </c>
      <c r="E975">
        <v>173.5</v>
      </c>
      <c r="F975">
        <v>386.8</v>
      </c>
      <c r="G975" s="4">
        <f t="shared" si="60"/>
        <v>185.95269575004687</v>
      </c>
      <c r="H975" s="4">
        <f t="shared" si="60"/>
        <v>432.16666500633471</v>
      </c>
      <c r="I975" s="5">
        <f t="shared" si="61"/>
        <v>0.06</v>
      </c>
      <c r="J975" s="5">
        <f t="shared" si="62"/>
        <v>1.156652132011218</v>
      </c>
      <c r="K975" s="5">
        <f t="shared" si="63"/>
        <v>1.216652132011218</v>
      </c>
      <c r="L975" s="5">
        <v>0.80858399999999997</v>
      </c>
    </row>
    <row r="976" spans="1:12">
      <c r="A976" s="3" t="s">
        <v>1882</v>
      </c>
      <c r="B976" s="3" t="s">
        <v>1883</v>
      </c>
      <c r="C976">
        <v>-0.05</v>
      </c>
      <c r="D976">
        <v>0.21</v>
      </c>
      <c r="E976">
        <v>190</v>
      </c>
      <c r="F976">
        <v>317.89999999999998</v>
      </c>
      <c r="G976" s="4">
        <f t="shared" si="60"/>
        <v>183.52790249572064</v>
      </c>
      <c r="H976" s="4">
        <f t="shared" si="60"/>
        <v>367.71117366349085</v>
      </c>
      <c r="I976" s="5">
        <f t="shared" si="61"/>
        <v>0.26</v>
      </c>
      <c r="J976" s="5">
        <f t="shared" si="62"/>
        <v>0.74257359791966582</v>
      </c>
      <c r="K976" s="5">
        <f t="shared" si="63"/>
        <v>1.0025735979196659</v>
      </c>
      <c r="L976" s="5">
        <v>0.75725399999999987</v>
      </c>
    </row>
    <row r="977" spans="1:12">
      <c r="A977" s="3" t="s">
        <v>1884</v>
      </c>
      <c r="B977" s="3" t="s">
        <v>1885</v>
      </c>
      <c r="C977">
        <v>7.0000000000000007E-2</v>
      </c>
      <c r="D977">
        <v>-0.01</v>
      </c>
      <c r="E977">
        <v>194.9</v>
      </c>
      <c r="F977">
        <v>349.8</v>
      </c>
      <c r="G977" s="4">
        <f t="shared" si="60"/>
        <v>204.58978163813583</v>
      </c>
      <c r="H977" s="4">
        <f t="shared" si="60"/>
        <v>347.38375490387511</v>
      </c>
      <c r="I977" s="5">
        <f t="shared" si="61"/>
        <v>-0.08</v>
      </c>
      <c r="J977" s="5">
        <f t="shared" si="62"/>
        <v>0.84379619866376254</v>
      </c>
      <c r="K977" s="5">
        <f t="shared" si="63"/>
        <v>0.76379619866376225</v>
      </c>
      <c r="L977" s="5">
        <v>0.85943400000000003</v>
      </c>
    </row>
    <row r="978" spans="1:12">
      <c r="A978" s="3" t="s">
        <v>1886</v>
      </c>
      <c r="B978" s="3" t="s">
        <v>1887</v>
      </c>
      <c r="C978">
        <v>-0.03</v>
      </c>
      <c r="D978">
        <v>-0.11</v>
      </c>
      <c r="E978">
        <v>176.3</v>
      </c>
      <c r="F978">
        <v>348.2</v>
      </c>
      <c r="G978" s="4">
        <f t="shared" si="60"/>
        <v>172.6717984645752</v>
      </c>
      <c r="H978" s="4">
        <f t="shared" si="60"/>
        <v>322.63796315022711</v>
      </c>
      <c r="I978" s="5">
        <f t="shared" si="61"/>
        <v>-0.08</v>
      </c>
      <c r="J978" s="5">
        <f t="shared" si="62"/>
        <v>0.9818837283309193</v>
      </c>
      <c r="K978" s="5">
        <f t="shared" si="63"/>
        <v>0.90188372833091934</v>
      </c>
      <c r="L978" s="5">
        <v>1.045164</v>
      </c>
    </row>
    <row r="979" spans="1:12">
      <c r="A979" s="3" t="s">
        <v>1888</v>
      </c>
      <c r="B979" s="3" t="s">
        <v>1889</v>
      </c>
      <c r="C979">
        <v>0.02</v>
      </c>
      <c r="D979">
        <v>0.12</v>
      </c>
      <c r="E979">
        <v>39.200000000000003</v>
      </c>
      <c r="F979">
        <v>86.9</v>
      </c>
      <c r="G979" s="4">
        <f t="shared" si="60"/>
        <v>39.747211607769145</v>
      </c>
      <c r="H979" s="4">
        <f t="shared" si="60"/>
        <v>94.437259553514451</v>
      </c>
      <c r="I979" s="5">
        <f t="shared" si="61"/>
        <v>9.9999999999999992E-2</v>
      </c>
      <c r="J979" s="5">
        <f t="shared" si="62"/>
        <v>1.1485025226991921</v>
      </c>
      <c r="K979" s="5">
        <f t="shared" si="63"/>
        <v>1.2485025226991919</v>
      </c>
      <c r="L979" s="5">
        <v>1.2851439999999998</v>
      </c>
    </row>
    <row r="980" spans="1:12">
      <c r="A980" s="3" t="s">
        <v>1890</v>
      </c>
      <c r="B980" s="3" t="s">
        <v>1891</v>
      </c>
      <c r="C980">
        <v>0.08</v>
      </c>
      <c r="D980">
        <v>0.05</v>
      </c>
      <c r="E980">
        <v>189</v>
      </c>
      <c r="F980">
        <v>362.9</v>
      </c>
      <c r="G980" s="4">
        <f t="shared" si="60"/>
        <v>199.77640966610088</v>
      </c>
      <c r="H980" s="4">
        <f t="shared" si="60"/>
        <v>375.69764086203588</v>
      </c>
      <c r="I980" s="5">
        <f t="shared" si="61"/>
        <v>-0.03</v>
      </c>
      <c r="J980" s="5">
        <f t="shared" si="62"/>
        <v>0.94118582237089921</v>
      </c>
      <c r="K980" s="5">
        <f t="shared" si="63"/>
        <v>0.91118582237089929</v>
      </c>
      <c r="L980" s="5">
        <v>1.0358639999999999</v>
      </c>
    </row>
    <row r="981" spans="1:12">
      <c r="A981" s="3" t="s">
        <v>1892</v>
      </c>
      <c r="B981" s="3" t="s">
        <v>1893</v>
      </c>
      <c r="C981">
        <v>-0.2</v>
      </c>
      <c r="D981">
        <v>-0.28999999999999998</v>
      </c>
      <c r="E981">
        <v>248.6</v>
      </c>
      <c r="F981">
        <v>388.3</v>
      </c>
      <c r="G981" s="4">
        <f t="shared" si="60"/>
        <v>216.41887003541646</v>
      </c>
      <c r="H981" s="4">
        <f t="shared" si="60"/>
        <v>317.59136933798646</v>
      </c>
      <c r="I981" s="5">
        <f t="shared" si="61"/>
        <v>-8.9999999999999969E-2</v>
      </c>
      <c r="J981" s="5">
        <f t="shared" si="62"/>
        <v>0.64334541085599262</v>
      </c>
      <c r="K981" s="5">
        <f t="shared" si="63"/>
        <v>0.55334541085599276</v>
      </c>
      <c r="L981" s="5">
        <v>0.77786399999999989</v>
      </c>
    </row>
    <row r="982" spans="1:12">
      <c r="A982" s="3" t="s">
        <v>1894</v>
      </c>
      <c r="B982" s="3" t="s">
        <v>1895</v>
      </c>
      <c r="C982">
        <v>0.19</v>
      </c>
      <c r="D982">
        <v>0.28000000000000003</v>
      </c>
      <c r="E982">
        <v>19.3</v>
      </c>
      <c r="F982">
        <v>36.799999999999997</v>
      </c>
      <c r="G982" s="4">
        <f t="shared" si="60"/>
        <v>22.016739716260577</v>
      </c>
      <c r="H982" s="4">
        <f t="shared" si="60"/>
        <v>44.682371745737726</v>
      </c>
      <c r="I982" s="5">
        <f t="shared" si="61"/>
        <v>9.0000000000000024E-2</v>
      </c>
      <c r="J982" s="5">
        <f t="shared" si="62"/>
        <v>0.93110491878893242</v>
      </c>
      <c r="K982" s="5">
        <f t="shared" si="63"/>
        <v>1.0211049187889325</v>
      </c>
      <c r="L982" s="5">
        <v>0.61203600000000002</v>
      </c>
    </row>
    <row r="983" spans="1:12">
      <c r="A983" s="3" t="s">
        <v>1896</v>
      </c>
      <c r="B983" s="3" t="s">
        <v>1897</v>
      </c>
      <c r="C983">
        <v>0.14000000000000001</v>
      </c>
      <c r="D983">
        <v>0.25</v>
      </c>
      <c r="E983">
        <v>23</v>
      </c>
      <c r="F983">
        <v>51.2</v>
      </c>
      <c r="G983" s="4">
        <f t="shared" si="60"/>
        <v>25.343817665162046</v>
      </c>
      <c r="H983" s="4">
        <f t="shared" si="60"/>
        <v>60.887404288139322</v>
      </c>
      <c r="I983" s="5">
        <f t="shared" si="61"/>
        <v>0.10999999999999999</v>
      </c>
      <c r="J983" s="5">
        <f t="shared" si="62"/>
        <v>1.1545099490556248</v>
      </c>
      <c r="K983" s="5">
        <f t="shared" si="63"/>
        <v>1.2645099490556251</v>
      </c>
      <c r="L983" s="5">
        <v>0.79074399999999989</v>
      </c>
    </row>
    <row r="984" spans="1:12">
      <c r="A984" s="3" t="s">
        <v>1898</v>
      </c>
      <c r="B984" s="3" t="s">
        <v>1898</v>
      </c>
      <c r="C984">
        <v>-0.22</v>
      </c>
      <c r="D984">
        <v>-0.23</v>
      </c>
      <c r="E984">
        <v>70.8</v>
      </c>
      <c r="F984">
        <v>166.9</v>
      </c>
      <c r="G984" s="4">
        <f t="shared" si="60"/>
        <v>60.786432899792963</v>
      </c>
      <c r="H984" s="4">
        <f t="shared" si="60"/>
        <v>142.30476343607197</v>
      </c>
      <c r="I984" s="5">
        <f t="shared" si="61"/>
        <v>-1.0000000000000009E-2</v>
      </c>
      <c r="J984" s="5">
        <f t="shared" si="62"/>
        <v>1.2371626892796013</v>
      </c>
      <c r="K984" s="5">
        <f t="shared" si="63"/>
        <v>1.2271626892796013</v>
      </c>
      <c r="L984" s="5">
        <v>1.1550639999999999</v>
      </c>
    </row>
    <row r="985" spans="1:12">
      <c r="A985" s="3" t="s">
        <v>1899</v>
      </c>
      <c r="B985" s="3" t="s">
        <v>1900</v>
      </c>
      <c r="C985">
        <v>0.1</v>
      </c>
      <c r="D985">
        <v>0.05</v>
      </c>
      <c r="E985">
        <v>254.4</v>
      </c>
      <c r="F985">
        <v>447.6</v>
      </c>
      <c r="G985" s="4">
        <f t="shared" si="60"/>
        <v>272.65916886923299</v>
      </c>
      <c r="H985" s="4">
        <f t="shared" si="60"/>
        <v>463.38457991140064</v>
      </c>
      <c r="I985" s="5">
        <f t="shared" si="61"/>
        <v>-0.05</v>
      </c>
      <c r="J985" s="5">
        <f t="shared" si="62"/>
        <v>0.81511136569203879</v>
      </c>
      <c r="K985" s="5">
        <f t="shared" si="63"/>
        <v>0.76511136569203875</v>
      </c>
      <c r="L985" s="5">
        <v>0.976294</v>
      </c>
    </row>
    <row r="986" spans="1:12">
      <c r="A986" s="3" t="s">
        <v>1901</v>
      </c>
      <c r="B986" s="3" t="s">
        <v>1902</v>
      </c>
      <c r="C986">
        <v>0.24</v>
      </c>
      <c r="D986">
        <v>0.21</v>
      </c>
      <c r="E986">
        <v>18.100000000000001</v>
      </c>
      <c r="F986">
        <v>41</v>
      </c>
      <c r="G986" s="4">
        <f t="shared" si="60"/>
        <v>21.3759671718745</v>
      </c>
      <c r="H986" s="4">
        <f t="shared" si="60"/>
        <v>47.424215540116784</v>
      </c>
      <c r="I986" s="5">
        <f t="shared" si="61"/>
        <v>-0.03</v>
      </c>
      <c r="J986" s="5">
        <f t="shared" si="62"/>
        <v>1.1796342124222405</v>
      </c>
      <c r="K986" s="5">
        <f t="shared" si="63"/>
        <v>1.149634212422241</v>
      </c>
      <c r="L986" s="5">
        <v>1.1923439999999998</v>
      </c>
    </row>
    <row r="987" spans="1:12">
      <c r="A987" s="3" t="s">
        <v>1903</v>
      </c>
      <c r="B987" s="3" t="s">
        <v>1904</v>
      </c>
      <c r="C987">
        <v>0.09</v>
      </c>
      <c r="D987">
        <v>0.16</v>
      </c>
      <c r="E987">
        <v>39.700000000000003</v>
      </c>
      <c r="F987">
        <v>74</v>
      </c>
      <c r="G987" s="4">
        <f t="shared" si="60"/>
        <v>42.25549624339839</v>
      </c>
      <c r="H987" s="4">
        <f t="shared" si="60"/>
        <v>82.679248217344281</v>
      </c>
      <c r="I987" s="5">
        <f t="shared" si="61"/>
        <v>7.0000000000000007E-2</v>
      </c>
      <c r="J987" s="5">
        <f t="shared" si="62"/>
        <v>0.89838626337335437</v>
      </c>
      <c r="K987" s="5">
        <f t="shared" si="63"/>
        <v>0.96838626337335432</v>
      </c>
      <c r="L987" s="5">
        <v>0.85458400000000001</v>
      </c>
    </row>
    <row r="988" spans="1:12">
      <c r="A988" s="3" t="s">
        <v>1905</v>
      </c>
      <c r="B988" s="3" t="s">
        <v>1906</v>
      </c>
      <c r="C988">
        <v>0.17</v>
      </c>
      <c r="D988">
        <v>0.12</v>
      </c>
      <c r="E988">
        <v>10.6</v>
      </c>
      <c r="F988">
        <v>24.4</v>
      </c>
      <c r="G988" s="4">
        <f t="shared" si="60"/>
        <v>11.925619937701379</v>
      </c>
      <c r="H988" s="4">
        <f t="shared" si="60"/>
        <v>26.516330645635815</v>
      </c>
      <c r="I988" s="5">
        <f t="shared" si="61"/>
        <v>-5.0000000000000017E-2</v>
      </c>
      <c r="J988" s="5">
        <f t="shared" si="62"/>
        <v>1.202816882999687</v>
      </c>
      <c r="K988" s="5">
        <f t="shared" si="63"/>
        <v>1.152816882999687</v>
      </c>
      <c r="L988" s="5">
        <v>1.062074</v>
      </c>
    </row>
    <row r="989" spans="1:12">
      <c r="A989" s="3" t="s">
        <v>1907</v>
      </c>
      <c r="B989" s="3" t="s">
        <v>1908</v>
      </c>
      <c r="C989">
        <v>-0.06</v>
      </c>
      <c r="D989">
        <v>0.12</v>
      </c>
      <c r="E989">
        <v>116.3</v>
      </c>
      <c r="F989">
        <v>220.6</v>
      </c>
      <c r="G989" s="4">
        <f t="shared" si="60"/>
        <v>111.56241707752824</v>
      </c>
      <c r="H989" s="4">
        <f t="shared" si="60"/>
        <v>239.7337106732484</v>
      </c>
      <c r="I989" s="5">
        <f t="shared" si="61"/>
        <v>0.18</v>
      </c>
      <c r="J989" s="5">
        <f t="shared" si="62"/>
        <v>0.92358169411816426</v>
      </c>
      <c r="K989" s="5">
        <f t="shared" si="63"/>
        <v>1.1035816941181644</v>
      </c>
      <c r="L989" s="5">
        <v>1.061374</v>
      </c>
    </row>
    <row r="990" spans="1:12">
      <c r="A990" s="3" t="s">
        <v>1909</v>
      </c>
      <c r="B990" s="3" t="s">
        <v>1910</v>
      </c>
      <c r="C990">
        <v>0.24</v>
      </c>
      <c r="D990">
        <v>0.2</v>
      </c>
      <c r="E990">
        <v>40.799999999999997</v>
      </c>
      <c r="F990">
        <v>82.3</v>
      </c>
      <c r="G990" s="4">
        <f t="shared" si="60"/>
        <v>48.18450058632483</v>
      </c>
      <c r="H990" s="4">
        <f t="shared" si="60"/>
        <v>94.537874616255991</v>
      </c>
      <c r="I990" s="5">
        <f t="shared" si="61"/>
        <v>-3.999999999999998E-2</v>
      </c>
      <c r="J990" s="5">
        <f t="shared" si="62"/>
        <v>1.0123232784501301</v>
      </c>
      <c r="K990" s="5">
        <f t="shared" si="63"/>
        <v>0.97232327845013056</v>
      </c>
      <c r="L990" s="5">
        <v>0.56681800000000004</v>
      </c>
    </row>
    <row r="991" spans="1:12">
      <c r="A991" s="3" t="s">
        <v>1911</v>
      </c>
      <c r="B991" s="3" t="s">
        <v>1912</v>
      </c>
      <c r="C991">
        <v>-0.2</v>
      </c>
      <c r="D991">
        <v>-0.13</v>
      </c>
      <c r="E991">
        <v>31.9</v>
      </c>
      <c r="F991">
        <v>66.2</v>
      </c>
      <c r="G991" s="4">
        <f t="shared" si="60"/>
        <v>27.770562969146358</v>
      </c>
      <c r="H991" s="4">
        <f t="shared" si="60"/>
        <v>60.495642005186319</v>
      </c>
      <c r="I991" s="5">
        <f t="shared" si="61"/>
        <v>7.0000000000000007E-2</v>
      </c>
      <c r="J991" s="5">
        <f t="shared" si="62"/>
        <v>1.0532747930423485</v>
      </c>
      <c r="K991" s="5">
        <f t="shared" si="63"/>
        <v>1.1232747930423488</v>
      </c>
      <c r="L991" s="5">
        <v>0.83428400000000003</v>
      </c>
    </row>
    <row r="992" spans="1:12">
      <c r="A992" s="3" t="s">
        <v>1913</v>
      </c>
      <c r="B992" s="3" t="s">
        <v>1914</v>
      </c>
      <c r="C992">
        <v>0.17</v>
      </c>
      <c r="D992">
        <v>0.19</v>
      </c>
      <c r="E992">
        <v>62</v>
      </c>
      <c r="F992">
        <v>104.8</v>
      </c>
      <c r="G992" s="4">
        <f t="shared" si="60"/>
        <v>69.753626050706188</v>
      </c>
      <c r="H992" s="4">
        <f t="shared" si="60"/>
        <v>119.55203742301079</v>
      </c>
      <c r="I992" s="5">
        <f t="shared" si="61"/>
        <v>1.999999999999999E-2</v>
      </c>
      <c r="J992" s="5">
        <f t="shared" si="62"/>
        <v>0.75729859626321261</v>
      </c>
      <c r="K992" s="5">
        <f t="shared" si="63"/>
        <v>0.77729859626321263</v>
      </c>
      <c r="L992" s="5">
        <v>0.82525399999999993</v>
      </c>
    </row>
    <row r="993" spans="1:12">
      <c r="A993" s="3" t="s">
        <v>1915</v>
      </c>
      <c r="B993" s="3" t="s">
        <v>1916</v>
      </c>
      <c r="C993">
        <v>0.09</v>
      </c>
      <c r="D993">
        <v>0.22</v>
      </c>
      <c r="E993">
        <v>244.7</v>
      </c>
      <c r="F993">
        <v>414.2</v>
      </c>
      <c r="G993" s="4">
        <f t="shared" si="60"/>
        <v>260.45138364633715</v>
      </c>
      <c r="H993" s="4">
        <f t="shared" si="60"/>
        <v>482.4326515152344</v>
      </c>
      <c r="I993" s="5">
        <f t="shared" si="61"/>
        <v>0.13</v>
      </c>
      <c r="J993" s="5">
        <f t="shared" si="62"/>
        <v>0.75931345214112222</v>
      </c>
      <c r="K993" s="5">
        <f t="shared" si="63"/>
        <v>0.88931345214112234</v>
      </c>
      <c r="L993" s="5">
        <v>0.51358999999999999</v>
      </c>
    </row>
    <row r="994" spans="1:12">
      <c r="A994" s="3" t="s">
        <v>1917</v>
      </c>
      <c r="B994" s="3" t="s">
        <v>1918</v>
      </c>
      <c r="C994">
        <v>0.04</v>
      </c>
      <c r="D994">
        <v>0.04</v>
      </c>
      <c r="E994">
        <v>51.7</v>
      </c>
      <c r="F994">
        <v>96.4</v>
      </c>
      <c r="G994" s="4">
        <f t="shared" si="60"/>
        <v>53.153484838118644</v>
      </c>
      <c r="H994" s="4">
        <f t="shared" si="60"/>
        <v>99.110172889644815</v>
      </c>
      <c r="I994" s="5">
        <f t="shared" si="61"/>
        <v>0</v>
      </c>
      <c r="J994" s="5">
        <f t="shared" si="62"/>
        <v>0.89886886591502713</v>
      </c>
      <c r="K994" s="5">
        <f t="shared" si="63"/>
        <v>0.89886886591502679</v>
      </c>
      <c r="L994" s="5">
        <v>0.62395500000000004</v>
      </c>
    </row>
    <row r="995" spans="1:12">
      <c r="A995" s="3" t="s">
        <v>1919</v>
      </c>
      <c r="B995" s="3" t="s">
        <v>1920</v>
      </c>
      <c r="C995">
        <v>-0.08</v>
      </c>
      <c r="D995">
        <v>-0.09</v>
      </c>
      <c r="E995">
        <v>438.9</v>
      </c>
      <c r="F995">
        <v>847.2</v>
      </c>
      <c r="G995" s="4">
        <f t="shared" si="60"/>
        <v>415.22470114786404</v>
      </c>
      <c r="H995" s="4">
        <f t="shared" si="60"/>
        <v>795.96367313411088</v>
      </c>
      <c r="I995" s="5">
        <f t="shared" si="61"/>
        <v>-9.999999999999995E-3</v>
      </c>
      <c r="J995" s="5">
        <f t="shared" si="62"/>
        <v>0.94881031913269354</v>
      </c>
      <c r="K995" s="5">
        <f t="shared" si="63"/>
        <v>0.93881031913269364</v>
      </c>
      <c r="L995" s="5">
        <v>1.0598939999999999</v>
      </c>
    </row>
    <row r="996" spans="1:12">
      <c r="A996" s="3" t="s">
        <v>1921</v>
      </c>
      <c r="B996" s="3" t="s">
        <v>1922</v>
      </c>
      <c r="C996">
        <v>0.02</v>
      </c>
      <c r="D996">
        <v>-0.03</v>
      </c>
      <c r="E996">
        <v>65</v>
      </c>
      <c r="F996">
        <v>250.4</v>
      </c>
      <c r="G996" s="4">
        <f t="shared" si="60"/>
        <v>65.907366186351894</v>
      </c>
      <c r="H996" s="4">
        <f t="shared" si="60"/>
        <v>245.24684251576645</v>
      </c>
      <c r="I996" s="5">
        <f t="shared" si="61"/>
        <v>-0.05</v>
      </c>
      <c r="J996" s="5">
        <f t="shared" si="62"/>
        <v>1.9457229390168016</v>
      </c>
      <c r="K996" s="5">
        <f t="shared" si="63"/>
        <v>1.8957229390168013</v>
      </c>
      <c r="L996" s="5">
        <v>2.3041640000000001</v>
      </c>
    </row>
    <row r="997" spans="1:12">
      <c r="A997" s="3" t="s">
        <v>1923</v>
      </c>
      <c r="B997" s="3" t="s">
        <v>1924</v>
      </c>
      <c r="C997">
        <v>0.19</v>
      </c>
      <c r="D997">
        <v>0.15</v>
      </c>
      <c r="E997">
        <v>249</v>
      </c>
      <c r="F997">
        <v>436.5</v>
      </c>
      <c r="G997" s="4">
        <f t="shared" si="60"/>
        <v>284.0501652512375</v>
      </c>
      <c r="H997" s="4">
        <f t="shared" si="60"/>
        <v>484.32707455761437</v>
      </c>
      <c r="I997" s="5">
        <f t="shared" si="61"/>
        <v>-4.0000000000000008E-2</v>
      </c>
      <c r="J997" s="5">
        <f t="shared" si="62"/>
        <v>0.80983591156135915</v>
      </c>
      <c r="K997" s="5">
        <f t="shared" si="63"/>
        <v>0.76983591156135922</v>
      </c>
      <c r="L997" s="5">
        <v>0.75609400000000004</v>
      </c>
    </row>
    <row r="998" spans="1:12">
      <c r="A998" s="3" t="s">
        <v>1925</v>
      </c>
      <c r="B998" s="3" t="s">
        <v>1926</v>
      </c>
      <c r="C998">
        <v>0.32</v>
      </c>
      <c r="D998">
        <v>0.28000000000000003</v>
      </c>
      <c r="E998">
        <v>59.2</v>
      </c>
      <c r="F998">
        <v>111.7</v>
      </c>
      <c r="G998" s="4">
        <f t="shared" si="60"/>
        <v>73.901168494975423</v>
      </c>
      <c r="H998" s="4">
        <f t="shared" si="60"/>
        <v>135.62556858692676</v>
      </c>
      <c r="I998" s="5">
        <f t="shared" si="61"/>
        <v>-3.999999999999998E-2</v>
      </c>
      <c r="J998" s="5">
        <f t="shared" si="62"/>
        <v>0.91596010485436508</v>
      </c>
      <c r="K998" s="5">
        <f t="shared" si="63"/>
        <v>0.87596010485436537</v>
      </c>
      <c r="L998" s="5">
        <v>0.5739479999999999</v>
      </c>
    </row>
    <row r="999" spans="1:12">
      <c r="A999" s="3" t="s">
        <v>1927</v>
      </c>
      <c r="B999" s="3" t="s">
        <v>1928</v>
      </c>
      <c r="C999">
        <v>-0.35</v>
      </c>
      <c r="D999">
        <v>0.12</v>
      </c>
      <c r="E999">
        <v>89.4</v>
      </c>
      <c r="F999">
        <v>173.9</v>
      </c>
      <c r="G999" s="4">
        <f t="shared" si="60"/>
        <v>70.141818351969519</v>
      </c>
      <c r="H999" s="4">
        <f t="shared" si="60"/>
        <v>188.9831925932815</v>
      </c>
      <c r="I999" s="5">
        <f t="shared" si="61"/>
        <v>0.47</v>
      </c>
      <c r="J999" s="5">
        <f t="shared" si="62"/>
        <v>0.95991119612326936</v>
      </c>
      <c r="K999" s="5">
        <f t="shared" si="63"/>
        <v>1.4299111961232693</v>
      </c>
      <c r="L999" s="5">
        <v>0.67521399999999998</v>
      </c>
    </row>
    <row r="1000" spans="1:12">
      <c r="A1000" s="3" t="s">
        <v>1929</v>
      </c>
      <c r="B1000" s="3" t="s">
        <v>1930</v>
      </c>
      <c r="C1000">
        <v>-0.33</v>
      </c>
      <c r="D1000">
        <v>-0.05</v>
      </c>
      <c r="E1000">
        <v>231.5</v>
      </c>
      <c r="F1000">
        <v>350.5</v>
      </c>
      <c r="G1000" s="4">
        <f t="shared" si="60"/>
        <v>184.16669598926367</v>
      </c>
      <c r="H1000" s="4">
        <f t="shared" si="60"/>
        <v>338.56068328815832</v>
      </c>
      <c r="I1000" s="5">
        <f t="shared" si="61"/>
        <v>0.28000000000000003</v>
      </c>
      <c r="J1000" s="5">
        <f t="shared" si="62"/>
        <v>0.59840225075038667</v>
      </c>
      <c r="K1000" s="5">
        <f t="shared" si="63"/>
        <v>0.87840225075038658</v>
      </c>
      <c r="L1000" s="5">
        <v>0.6083559999999999</v>
      </c>
    </row>
    <row r="1001" spans="1:12">
      <c r="A1001" s="3" t="s">
        <v>1931</v>
      </c>
      <c r="B1001" s="3" t="s">
        <v>1932</v>
      </c>
      <c r="C1001">
        <v>0.08</v>
      </c>
      <c r="D1001">
        <v>0.06</v>
      </c>
      <c r="E1001">
        <v>295</v>
      </c>
      <c r="F1001">
        <v>474.6</v>
      </c>
      <c r="G1001" s="4">
        <f t="shared" si="60"/>
        <v>311.82032196560721</v>
      </c>
      <c r="H1001" s="4">
        <f t="shared" si="60"/>
        <v>494.75425009519626</v>
      </c>
      <c r="I1001" s="5">
        <f t="shared" si="61"/>
        <v>-2.0000000000000004E-2</v>
      </c>
      <c r="J1001" s="5">
        <f t="shared" si="62"/>
        <v>0.68599714605738216</v>
      </c>
      <c r="K1001" s="5">
        <f t="shared" si="63"/>
        <v>0.66599714605738225</v>
      </c>
      <c r="L1001" s="5">
        <v>0.85034399999999999</v>
      </c>
    </row>
    <row r="1002" spans="1:12">
      <c r="A1002" s="3" t="s">
        <v>1933</v>
      </c>
      <c r="B1002" s="3" t="s">
        <v>1934</v>
      </c>
      <c r="C1002">
        <v>0.24</v>
      </c>
      <c r="D1002">
        <v>0.28000000000000003</v>
      </c>
      <c r="E1002">
        <v>11.1</v>
      </c>
      <c r="F1002">
        <v>22.9</v>
      </c>
      <c r="G1002" s="4">
        <f t="shared" si="60"/>
        <v>13.109018541867785</v>
      </c>
      <c r="H1002" s="4">
        <f t="shared" si="60"/>
        <v>27.805062852646575</v>
      </c>
      <c r="I1002" s="5">
        <f t="shared" si="61"/>
        <v>4.0000000000000036E-2</v>
      </c>
      <c r="J1002" s="5">
        <f t="shared" si="62"/>
        <v>1.0447879217468379</v>
      </c>
      <c r="K1002" s="5">
        <f t="shared" si="63"/>
        <v>1.0847879217468384</v>
      </c>
      <c r="L1002" s="5">
        <v>0.94213400000000003</v>
      </c>
    </row>
    <row r="1003" spans="1:12">
      <c r="A1003" s="3" t="s">
        <v>1935</v>
      </c>
      <c r="B1003" s="3" t="s">
        <v>1936</v>
      </c>
      <c r="C1003">
        <v>0.12</v>
      </c>
      <c r="D1003">
        <v>0.28999999999999998</v>
      </c>
      <c r="E1003">
        <v>5.2</v>
      </c>
      <c r="F1003">
        <v>10.199999999999999</v>
      </c>
      <c r="G1003" s="4">
        <f t="shared" si="60"/>
        <v>5.6510212851355019</v>
      </c>
      <c r="H1003" s="4">
        <f t="shared" si="60"/>
        <v>12.470930832459096</v>
      </c>
      <c r="I1003" s="5">
        <f t="shared" si="61"/>
        <v>0.16999999999999998</v>
      </c>
      <c r="J1003" s="5">
        <f t="shared" si="62"/>
        <v>0.97198562383040321</v>
      </c>
      <c r="K1003" s="5">
        <f t="shared" si="63"/>
        <v>1.1419856238304031</v>
      </c>
      <c r="L1003" s="5">
        <v>0.93175399999999997</v>
      </c>
    </row>
    <row r="1004" spans="1:12">
      <c r="A1004" s="3" t="s">
        <v>1937</v>
      </c>
      <c r="B1004" s="3" t="s">
        <v>1937</v>
      </c>
      <c r="C1004">
        <v>0.11</v>
      </c>
      <c r="D1004">
        <v>-0.08</v>
      </c>
      <c r="E1004">
        <v>42.5</v>
      </c>
      <c r="F1004">
        <v>111.7</v>
      </c>
      <c r="G1004" s="4">
        <f t="shared" si="60"/>
        <v>45.867200051438161</v>
      </c>
      <c r="H1004" s="4">
        <f t="shared" si="60"/>
        <v>105.67463913924908</v>
      </c>
      <c r="I1004" s="5">
        <f t="shared" si="61"/>
        <v>-0.19</v>
      </c>
      <c r="J1004" s="5">
        <f t="shared" si="62"/>
        <v>1.3940944394582508</v>
      </c>
      <c r="K1004" s="5">
        <f t="shared" si="63"/>
        <v>1.2040944394582509</v>
      </c>
      <c r="L1004" s="5">
        <v>1.4603139999999999</v>
      </c>
    </row>
    <row r="1005" spans="1:12">
      <c r="A1005" s="3" t="s">
        <v>1938</v>
      </c>
      <c r="B1005" s="3" t="s">
        <v>1939</v>
      </c>
      <c r="C1005">
        <v>0.15</v>
      </c>
      <c r="D1005">
        <v>0.2</v>
      </c>
      <c r="E1005">
        <v>275.5</v>
      </c>
      <c r="F1005">
        <v>428.3</v>
      </c>
      <c r="G1005" s="4">
        <f t="shared" si="60"/>
        <v>305.68638955469129</v>
      </c>
      <c r="H1005" s="4">
        <f t="shared" si="60"/>
        <v>491.98750544523017</v>
      </c>
      <c r="I1005" s="5">
        <f t="shared" si="61"/>
        <v>5.0000000000000017E-2</v>
      </c>
      <c r="J1005" s="5">
        <f t="shared" si="62"/>
        <v>0.63656935843252238</v>
      </c>
      <c r="K1005" s="5">
        <f t="shared" si="63"/>
        <v>0.68656935843252276</v>
      </c>
      <c r="L1005" s="5">
        <v>0.78997399999999995</v>
      </c>
    </row>
    <row r="1006" spans="1:12">
      <c r="A1006" s="3" t="s">
        <v>1940</v>
      </c>
      <c r="B1006" s="3" t="s">
        <v>1941</v>
      </c>
      <c r="C1006">
        <v>0.01</v>
      </c>
      <c r="D1006">
        <v>-0.04</v>
      </c>
      <c r="E1006">
        <v>118.4</v>
      </c>
      <c r="F1006">
        <v>167.2</v>
      </c>
      <c r="G1006" s="4">
        <f t="shared" si="60"/>
        <v>119.22353712671553</v>
      </c>
      <c r="H1006" s="4">
        <f t="shared" si="60"/>
        <v>162.62790720733412</v>
      </c>
      <c r="I1006" s="5">
        <f t="shared" si="61"/>
        <v>-0.05</v>
      </c>
      <c r="J1006" s="5">
        <f t="shared" si="62"/>
        <v>0.49790576645193285</v>
      </c>
      <c r="K1006" s="5">
        <f t="shared" si="63"/>
        <v>0.44790576645193253</v>
      </c>
      <c r="L1006" s="5">
        <v>0.14050099999999999</v>
      </c>
    </row>
    <row r="1007" spans="1:12">
      <c r="A1007" s="3" t="s">
        <v>1942</v>
      </c>
      <c r="B1007" s="3" t="s">
        <v>1943</v>
      </c>
      <c r="C1007">
        <v>0.31</v>
      </c>
      <c r="D1007">
        <v>0.11</v>
      </c>
      <c r="E1007">
        <v>23.6</v>
      </c>
      <c r="F1007">
        <v>66.7</v>
      </c>
      <c r="G1007" s="4">
        <f t="shared" si="60"/>
        <v>29.257101718560083</v>
      </c>
      <c r="H1007" s="4">
        <f t="shared" si="60"/>
        <v>71.984523374845296</v>
      </c>
      <c r="I1007" s="5">
        <f t="shared" si="61"/>
        <v>-0.2</v>
      </c>
      <c r="J1007" s="5">
        <f t="shared" si="62"/>
        <v>1.4988999018227436</v>
      </c>
      <c r="K1007" s="5">
        <f t="shared" si="63"/>
        <v>1.2988999018227438</v>
      </c>
      <c r="L1007" s="5">
        <v>1.2250239999999999</v>
      </c>
    </row>
    <row r="1008" spans="1:12">
      <c r="A1008" s="3" t="s">
        <v>1944</v>
      </c>
      <c r="B1008" s="3" t="s">
        <v>1945</v>
      </c>
      <c r="C1008">
        <v>0.26</v>
      </c>
      <c r="D1008">
        <v>0.31</v>
      </c>
      <c r="E1008">
        <v>83.3</v>
      </c>
      <c r="F1008">
        <v>260.2</v>
      </c>
      <c r="G1008" s="4">
        <f t="shared" si="60"/>
        <v>99.749976094756747</v>
      </c>
      <c r="H1008" s="4">
        <f t="shared" si="60"/>
        <v>322.57194352412426</v>
      </c>
      <c r="I1008" s="5">
        <f t="shared" si="61"/>
        <v>4.9999999999999989E-2</v>
      </c>
      <c r="J1008" s="5">
        <f t="shared" si="62"/>
        <v>1.6432325613522478</v>
      </c>
      <c r="K1008" s="5">
        <f t="shared" si="63"/>
        <v>1.6932325613522479</v>
      </c>
      <c r="L1008" s="5">
        <v>1.2453639999999999</v>
      </c>
    </row>
    <row r="1009" spans="1:12">
      <c r="A1009" s="3" t="s">
        <v>1946</v>
      </c>
      <c r="B1009" s="3" t="s">
        <v>1947</v>
      </c>
      <c r="C1009">
        <v>0.43</v>
      </c>
      <c r="D1009">
        <v>0.31</v>
      </c>
      <c r="E1009">
        <v>962.9</v>
      </c>
      <c r="F1009">
        <v>1660.7</v>
      </c>
      <c r="G1009" s="4">
        <f t="shared" si="60"/>
        <v>1297.251211163973</v>
      </c>
      <c r="H1009" s="4">
        <f t="shared" si="60"/>
        <v>2058.7825772886749</v>
      </c>
      <c r="I1009" s="5">
        <f t="shared" si="61"/>
        <v>-0.12</v>
      </c>
      <c r="J1009" s="5">
        <f t="shared" si="62"/>
        <v>0.78633359588387197</v>
      </c>
      <c r="K1009" s="5">
        <f t="shared" si="63"/>
        <v>0.66633359588387175</v>
      </c>
      <c r="L1009" s="5">
        <v>0.89511399999999997</v>
      </c>
    </row>
    <row r="1010" spans="1:12">
      <c r="A1010" s="3" t="s">
        <v>1948</v>
      </c>
      <c r="B1010" s="3" t="s">
        <v>1949</v>
      </c>
      <c r="C1010">
        <v>0.19</v>
      </c>
      <c r="D1010">
        <v>0.04</v>
      </c>
      <c r="E1010">
        <v>409.8</v>
      </c>
      <c r="F1010">
        <v>821.4</v>
      </c>
      <c r="G1010" s="4">
        <f t="shared" si="60"/>
        <v>467.48497076288004</v>
      </c>
      <c r="H1010" s="4">
        <f t="shared" si="60"/>
        <v>844.49269721529299</v>
      </c>
      <c r="I1010" s="5">
        <f t="shared" si="61"/>
        <v>-0.15</v>
      </c>
      <c r="J1010" s="5">
        <f t="shared" si="62"/>
        <v>1.003164962967809</v>
      </c>
      <c r="K1010" s="5">
        <f t="shared" si="63"/>
        <v>0.85316496296780908</v>
      </c>
      <c r="L1010" s="5">
        <v>0.87959399999999999</v>
      </c>
    </row>
    <row r="1011" spans="1:12">
      <c r="A1011" s="3" t="s">
        <v>1950</v>
      </c>
      <c r="B1011" s="3" t="s">
        <v>1951</v>
      </c>
      <c r="C1011">
        <v>0.09</v>
      </c>
      <c r="D1011">
        <v>0.19</v>
      </c>
      <c r="E1011">
        <v>16</v>
      </c>
      <c r="F1011">
        <v>38.6</v>
      </c>
      <c r="G1011" s="4">
        <f t="shared" si="60"/>
        <v>17.029922919253757</v>
      </c>
      <c r="H1011" s="4">
        <f t="shared" si="60"/>
        <v>44.033479432521155</v>
      </c>
      <c r="I1011" s="5">
        <f t="shared" si="61"/>
        <v>0.1</v>
      </c>
      <c r="J1011" s="5">
        <f t="shared" si="62"/>
        <v>1.2705289423807182</v>
      </c>
      <c r="K1011" s="5">
        <f t="shared" si="63"/>
        <v>1.3705289423807181</v>
      </c>
      <c r="L1011" s="5">
        <v>1.1159539999999999</v>
      </c>
    </row>
    <row r="1012" spans="1:12">
      <c r="A1012" s="3" t="s">
        <v>1952</v>
      </c>
      <c r="B1012" s="3" t="s">
        <v>1953</v>
      </c>
      <c r="C1012">
        <v>-0.09</v>
      </c>
      <c r="D1012">
        <v>0.02</v>
      </c>
      <c r="E1012">
        <v>191.3</v>
      </c>
      <c r="F1012">
        <v>333.4</v>
      </c>
      <c r="G1012" s="4">
        <f t="shared" si="60"/>
        <v>179.7307019246405</v>
      </c>
      <c r="H1012" s="4">
        <f t="shared" si="60"/>
        <v>338.05409056199568</v>
      </c>
      <c r="I1012" s="5">
        <f t="shared" si="61"/>
        <v>0.11</v>
      </c>
      <c r="J1012" s="5">
        <f t="shared" si="62"/>
        <v>0.80141723064030435</v>
      </c>
      <c r="K1012" s="5">
        <f t="shared" si="63"/>
        <v>0.911417230640304</v>
      </c>
      <c r="L1012" s="5">
        <v>1.0143039999999999</v>
      </c>
    </row>
    <row r="1013" spans="1:12">
      <c r="A1013" s="3" t="s">
        <v>1954</v>
      </c>
      <c r="B1013" s="3" t="s">
        <v>1955</v>
      </c>
      <c r="C1013">
        <v>-0.06</v>
      </c>
      <c r="D1013">
        <v>-0.03</v>
      </c>
      <c r="E1013">
        <v>330.6</v>
      </c>
      <c r="F1013">
        <v>566.20000000000005</v>
      </c>
      <c r="G1013" s="4">
        <f t="shared" si="60"/>
        <v>317.13271784893243</v>
      </c>
      <c r="H1013" s="4">
        <f t="shared" si="60"/>
        <v>554.54777249371796</v>
      </c>
      <c r="I1013" s="5">
        <f t="shared" si="61"/>
        <v>0.03</v>
      </c>
      <c r="J1013" s="5">
        <f t="shared" si="62"/>
        <v>0.77622502461343323</v>
      </c>
      <c r="K1013" s="5">
        <f t="shared" si="63"/>
        <v>0.80622502461343315</v>
      </c>
      <c r="L1013" s="5">
        <v>0.461316</v>
      </c>
    </row>
    <row r="1014" spans="1:12">
      <c r="A1014" s="3" t="s">
        <v>1956</v>
      </c>
      <c r="B1014" s="3" t="s">
        <v>1957</v>
      </c>
      <c r="C1014">
        <v>0.02</v>
      </c>
      <c r="D1014">
        <v>0</v>
      </c>
      <c r="E1014">
        <v>222.3</v>
      </c>
      <c r="F1014">
        <v>389.3</v>
      </c>
      <c r="G1014" s="4">
        <f t="shared" si="60"/>
        <v>225.40319235732349</v>
      </c>
      <c r="H1014" s="4">
        <f t="shared" si="60"/>
        <v>389.3</v>
      </c>
      <c r="I1014" s="5">
        <f t="shared" si="61"/>
        <v>-0.02</v>
      </c>
      <c r="J1014" s="5">
        <f t="shared" si="62"/>
        <v>0.80837439632029329</v>
      </c>
      <c r="K1014" s="5">
        <f t="shared" si="63"/>
        <v>0.78837439632029338</v>
      </c>
      <c r="L1014" s="5">
        <v>0.91967399999999988</v>
      </c>
    </row>
    <row r="1015" spans="1:12">
      <c r="A1015" s="3" t="s">
        <v>1958</v>
      </c>
      <c r="B1015" s="3" t="s">
        <v>1959</v>
      </c>
      <c r="C1015">
        <v>-0.25</v>
      </c>
      <c r="D1015">
        <v>-0.23</v>
      </c>
      <c r="E1015">
        <v>213.2</v>
      </c>
      <c r="F1015">
        <v>441.6</v>
      </c>
      <c r="G1015" s="4">
        <f t="shared" si="60"/>
        <v>179.27911573209195</v>
      </c>
      <c r="H1015" s="4">
        <f t="shared" si="60"/>
        <v>376.52356820472971</v>
      </c>
      <c r="I1015" s="5">
        <f t="shared" si="61"/>
        <v>1.999999999999999E-2</v>
      </c>
      <c r="J1015" s="5">
        <f t="shared" si="62"/>
        <v>1.0505327340189934</v>
      </c>
      <c r="K1015" s="5">
        <f t="shared" si="63"/>
        <v>1.0705327340189932</v>
      </c>
      <c r="L1015" s="5">
        <v>0.46270600000000001</v>
      </c>
    </row>
    <row r="1016" spans="1:12">
      <c r="A1016" s="3" t="s">
        <v>1960</v>
      </c>
      <c r="B1016" s="3" t="s">
        <v>1961</v>
      </c>
      <c r="C1016">
        <v>0.19</v>
      </c>
      <c r="D1016">
        <v>0.1</v>
      </c>
      <c r="E1016">
        <v>173.2</v>
      </c>
      <c r="F1016">
        <v>392.1</v>
      </c>
      <c r="G1016" s="4">
        <f t="shared" si="60"/>
        <v>197.58027558841096</v>
      </c>
      <c r="H1016" s="4">
        <f t="shared" si="60"/>
        <v>420.24237466048055</v>
      </c>
      <c r="I1016" s="5">
        <f t="shared" si="61"/>
        <v>-0.09</v>
      </c>
      <c r="J1016" s="5">
        <f t="shared" si="62"/>
        <v>1.1787827117898648</v>
      </c>
      <c r="K1016" s="5">
        <f t="shared" si="63"/>
        <v>1.088782711789865</v>
      </c>
      <c r="L1016" s="5">
        <v>1.2535339999999999</v>
      </c>
    </row>
    <row r="1017" spans="1:12">
      <c r="A1017" s="3" t="s">
        <v>1962</v>
      </c>
      <c r="B1017" s="3" t="s">
        <v>1963</v>
      </c>
      <c r="C1017">
        <v>-0.04</v>
      </c>
      <c r="D1017">
        <v>-0.03</v>
      </c>
      <c r="E1017">
        <v>39.5</v>
      </c>
      <c r="F1017">
        <v>91.8</v>
      </c>
      <c r="G1017" s="4">
        <f t="shared" si="60"/>
        <v>38.41987042278528</v>
      </c>
      <c r="H1017" s="4">
        <f t="shared" si="60"/>
        <v>89.910783318479872</v>
      </c>
      <c r="I1017" s="5">
        <f t="shared" si="61"/>
        <v>1.0000000000000002E-2</v>
      </c>
      <c r="J1017" s="5">
        <f t="shared" si="62"/>
        <v>1.2166415003493427</v>
      </c>
      <c r="K1017" s="5">
        <f t="shared" si="63"/>
        <v>1.2266415003493425</v>
      </c>
      <c r="L1017" s="5">
        <v>0.25169899999999995</v>
      </c>
    </row>
    <row r="1018" spans="1:12">
      <c r="A1018" s="3" t="s">
        <v>1964</v>
      </c>
      <c r="B1018" s="3" t="s">
        <v>1965</v>
      </c>
      <c r="C1018">
        <v>-0.16</v>
      </c>
      <c r="D1018">
        <v>-0.19</v>
      </c>
      <c r="E1018">
        <v>1832.1</v>
      </c>
      <c r="F1018">
        <v>4636.3</v>
      </c>
      <c r="G1018" s="4">
        <f t="shared" si="60"/>
        <v>1639.775432447138</v>
      </c>
      <c r="H1018" s="4">
        <f t="shared" si="60"/>
        <v>4064.2071057375338</v>
      </c>
      <c r="I1018" s="5">
        <f t="shared" si="61"/>
        <v>-0.03</v>
      </c>
      <c r="J1018" s="5">
        <f t="shared" si="62"/>
        <v>1.3394756704867052</v>
      </c>
      <c r="K1018" s="5">
        <f t="shared" si="63"/>
        <v>1.3094756704867054</v>
      </c>
      <c r="L1018" s="5">
        <v>1.4371339999999999</v>
      </c>
    </row>
    <row r="1019" spans="1:12">
      <c r="A1019" s="3" t="s">
        <v>1966</v>
      </c>
      <c r="B1019" s="3" t="s">
        <v>1967</v>
      </c>
      <c r="C1019">
        <v>0.02</v>
      </c>
      <c r="D1019">
        <v>0.02</v>
      </c>
      <c r="E1019">
        <v>327.60000000000002</v>
      </c>
      <c r="F1019">
        <v>814.3</v>
      </c>
      <c r="G1019" s="4">
        <f t="shared" si="60"/>
        <v>332.17312557921355</v>
      </c>
      <c r="H1019" s="4">
        <f t="shared" si="60"/>
        <v>825.6672043930206</v>
      </c>
      <c r="I1019" s="5">
        <f t="shared" si="61"/>
        <v>0</v>
      </c>
      <c r="J1019" s="5">
        <f t="shared" si="62"/>
        <v>1.3136250453455107</v>
      </c>
      <c r="K1019" s="5">
        <f t="shared" si="63"/>
        <v>1.3136250453455107</v>
      </c>
      <c r="L1019" s="5">
        <v>1.0511839999999999</v>
      </c>
    </row>
    <row r="1020" spans="1:12">
      <c r="A1020" s="3" t="s">
        <v>1968</v>
      </c>
      <c r="B1020" s="3" t="s">
        <v>1969</v>
      </c>
      <c r="C1020">
        <v>0.06</v>
      </c>
      <c r="D1020">
        <v>0.1</v>
      </c>
      <c r="E1020">
        <v>1420.2</v>
      </c>
      <c r="F1020">
        <v>2180.1</v>
      </c>
      <c r="G1020" s="4">
        <f t="shared" si="60"/>
        <v>1480.5098735465606</v>
      </c>
      <c r="H1020" s="4">
        <f t="shared" si="60"/>
        <v>2336.5733256753724</v>
      </c>
      <c r="I1020" s="5">
        <f t="shared" si="61"/>
        <v>4.0000000000000008E-2</v>
      </c>
      <c r="J1020" s="5">
        <f t="shared" si="62"/>
        <v>0.61830020024966748</v>
      </c>
      <c r="K1020" s="5">
        <f t="shared" si="63"/>
        <v>0.6583002002496674</v>
      </c>
      <c r="L1020" s="5">
        <v>-0.29572489999999996</v>
      </c>
    </row>
    <row r="1021" spans="1:12">
      <c r="A1021" s="3" t="s">
        <v>1970</v>
      </c>
      <c r="B1021" s="3" t="s">
        <v>1971</v>
      </c>
      <c r="C1021">
        <v>0.11</v>
      </c>
      <c r="D1021">
        <v>0.05</v>
      </c>
      <c r="E1021">
        <v>419.2</v>
      </c>
      <c r="F1021">
        <v>811.5</v>
      </c>
      <c r="G1021" s="4">
        <f t="shared" si="60"/>
        <v>452.41247674265588</v>
      </c>
      <c r="H1021" s="4">
        <f t="shared" si="60"/>
        <v>840.11748569727786</v>
      </c>
      <c r="I1021" s="5">
        <f t="shared" si="61"/>
        <v>-0.06</v>
      </c>
      <c r="J1021" s="5">
        <f t="shared" si="62"/>
        <v>0.95295237789788367</v>
      </c>
      <c r="K1021" s="5">
        <f t="shared" si="63"/>
        <v>0.89295237789788362</v>
      </c>
      <c r="L1021" s="5">
        <v>0.43798900000000002</v>
      </c>
    </row>
    <row r="1022" spans="1:12">
      <c r="A1022" s="3" t="s">
        <v>1972</v>
      </c>
      <c r="B1022" s="3" t="s">
        <v>1973</v>
      </c>
      <c r="C1022">
        <v>-0.24</v>
      </c>
      <c r="D1022">
        <v>-0.12</v>
      </c>
      <c r="E1022">
        <v>68.400000000000006</v>
      </c>
      <c r="F1022">
        <v>99.5</v>
      </c>
      <c r="G1022" s="4">
        <f t="shared" si="60"/>
        <v>57.917379365596872</v>
      </c>
      <c r="H1022" s="4">
        <f t="shared" si="60"/>
        <v>91.558671237175076</v>
      </c>
      <c r="I1022" s="5">
        <f t="shared" si="61"/>
        <v>0.12</v>
      </c>
      <c r="J1022" s="5">
        <f t="shared" si="62"/>
        <v>0.54070020054511314</v>
      </c>
      <c r="K1022" s="5">
        <f t="shared" si="63"/>
        <v>0.66070020054511314</v>
      </c>
      <c r="L1022" s="5">
        <v>0.84192399999999989</v>
      </c>
    </row>
    <row r="1023" spans="1:12">
      <c r="A1023" s="3" t="s">
        <v>1974</v>
      </c>
      <c r="B1023" s="3" t="s">
        <v>1975</v>
      </c>
      <c r="C1023">
        <v>0.02</v>
      </c>
      <c r="D1023">
        <v>7.0000000000000007E-2</v>
      </c>
      <c r="E1023">
        <v>41.6</v>
      </c>
      <c r="F1023">
        <v>68</v>
      </c>
      <c r="G1023" s="4">
        <f t="shared" si="60"/>
        <v>42.18071435926521</v>
      </c>
      <c r="H1023" s="4">
        <f t="shared" si="60"/>
        <v>71.380734486368581</v>
      </c>
      <c r="I1023" s="5">
        <f t="shared" si="61"/>
        <v>0.05</v>
      </c>
      <c r="J1023" s="5">
        <f t="shared" si="62"/>
        <v>0.70895121799660954</v>
      </c>
      <c r="K1023" s="5">
        <f t="shared" si="63"/>
        <v>0.75895121799660981</v>
      </c>
      <c r="L1023" s="5">
        <v>0.88066399999999989</v>
      </c>
    </row>
    <row r="1024" spans="1:12">
      <c r="A1024" s="3" t="s">
        <v>1976</v>
      </c>
      <c r="B1024" s="3" t="s">
        <v>1977</v>
      </c>
      <c r="C1024">
        <v>0.1</v>
      </c>
      <c r="D1024">
        <v>0.05</v>
      </c>
      <c r="E1024">
        <v>50.7</v>
      </c>
      <c r="F1024">
        <v>116.2</v>
      </c>
      <c r="G1024" s="4">
        <f t="shared" si="60"/>
        <v>54.338914550590061</v>
      </c>
      <c r="H1024" s="4">
        <f t="shared" si="60"/>
        <v>120.29778415036807</v>
      </c>
      <c r="I1024" s="5">
        <f t="shared" si="61"/>
        <v>-0.05</v>
      </c>
      <c r="J1024" s="5">
        <f t="shared" si="62"/>
        <v>1.1965524164011883</v>
      </c>
      <c r="K1024" s="5">
        <f t="shared" si="63"/>
        <v>1.1465524164011887</v>
      </c>
      <c r="L1024" s="5">
        <v>1.3100239999999999</v>
      </c>
    </row>
    <row r="1025" spans="1:12">
      <c r="A1025" s="3" t="s">
        <v>1978</v>
      </c>
      <c r="B1025" s="3" t="s">
        <v>1979</v>
      </c>
      <c r="C1025">
        <v>0.02</v>
      </c>
      <c r="D1025">
        <v>0</v>
      </c>
      <c r="E1025">
        <v>116.5</v>
      </c>
      <c r="F1025">
        <v>103.6</v>
      </c>
      <c r="G1025" s="4">
        <f t="shared" si="60"/>
        <v>118.12627939553839</v>
      </c>
      <c r="H1025" s="4">
        <f t="shared" si="60"/>
        <v>103.6</v>
      </c>
      <c r="I1025" s="5">
        <f t="shared" si="61"/>
        <v>-0.02</v>
      </c>
      <c r="J1025" s="5">
        <f t="shared" si="62"/>
        <v>-0.16930595185508884</v>
      </c>
      <c r="K1025" s="5">
        <f t="shared" si="63"/>
        <v>-0.18930595185508875</v>
      </c>
      <c r="L1025" s="5">
        <v>0.12364199999999997</v>
      </c>
    </row>
    <row r="1026" spans="1:12">
      <c r="A1026" s="3" t="s">
        <v>1980</v>
      </c>
      <c r="B1026" s="3" t="s">
        <v>1981</v>
      </c>
      <c r="C1026">
        <v>0.08</v>
      </c>
      <c r="D1026">
        <v>0.23</v>
      </c>
      <c r="E1026">
        <v>142.19999999999999</v>
      </c>
      <c r="F1026">
        <v>194.9</v>
      </c>
      <c r="G1026" s="4">
        <f t="shared" si="60"/>
        <v>150.30796536782827</v>
      </c>
      <c r="H1026" s="4">
        <f t="shared" si="60"/>
        <v>228.5855316052932</v>
      </c>
      <c r="I1026" s="5">
        <f t="shared" si="61"/>
        <v>0.15000000000000002</v>
      </c>
      <c r="J1026" s="5">
        <f t="shared" si="62"/>
        <v>0.4548126256384748</v>
      </c>
      <c r="K1026" s="5">
        <f t="shared" si="63"/>
        <v>0.60481262563847493</v>
      </c>
      <c r="L1026" s="5">
        <v>0.87855399999999984</v>
      </c>
    </row>
    <row r="1027" spans="1:12">
      <c r="A1027" s="3" t="s">
        <v>1982</v>
      </c>
      <c r="B1027" s="3" t="s">
        <v>1983</v>
      </c>
      <c r="C1027">
        <v>-0.2</v>
      </c>
      <c r="D1027">
        <v>0</v>
      </c>
      <c r="E1027">
        <v>16.8</v>
      </c>
      <c r="F1027">
        <v>32.6</v>
      </c>
      <c r="G1027" s="4">
        <f t="shared" ref="G1027:H1090" si="64">IF(ISERROR(E1027*2^C1027),"", E1027*2^C1027)</f>
        <v>14.625249463374885</v>
      </c>
      <c r="H1027" s="4">
        <f t="shared" si="64"/>
        <v>32.6</v>
      </c>
      <c r="I1027" s="5">
        <f t="shared" ref="I1027:I1090" si="65">IF(ISERROR(D1027-C1027),"",D1027-C1027)</f>
        <v>0.2</v>
      </c>
      <c r="J1027" s="5">
        <f t="shared" ref="J1027:J1090" si="66">IF(ISERROR(LOG(F1027/E1027,2)),"",LOG(F1027/E1027,2))</f>
        <v>0.95641073145231736</v>
      </c>
      <c r="K1027" s="5">
        <f t="shared" ref="K1027:K1090" si="67">IF(ISERROR(LOG(H1027/G1027,2)),"",LOG(H1027/G1027,2))</f>
        <v>1.1564107314523173</v>
      </c>
      <c r="L1027" s="5">
        <v>-0.45226850000000002</v>
      </c>
    </row>
    <row r="1028" spans="1:12">
      <c r="A1028" s="3" t="s">
        <v>1984</v>
      </c>
      <c r="B1028" s="3" t="s">
        <v>1985</v>
      </c>
      <c r="C1028">
        <v>-0.08</v>
      </c>
      <c r="D1028">
        <v>-0.01</v>
      </c>
      <c r="E1028">
        <v>30.3</v>
      </c>
      <c r="F1028">
        <v>48.5</v>
      </c>
      <c r="G1028" s="4">
        <f t="shared" si="64"/>
        <v>28.665546695785558</v>
      </c>
      <c r="H1028" s="4">
        <f t="shared" si="64"/>
        <v>48.164986028696234</v>
      </c>
      <c r="I1028" s="5">
        <f t="shared" si="65"/>
        <v>7.0000000000000007E-2</v>
      </c>
      <c r="J1028" s="5">
        <f t="shared" si="66"/>
        <v>0.67866695360153906</v>
      </c>
      <c r="K1028" s="5">
        <f t="shared" si="67"/>
        <v>0.74866695360153879</v>
      </c>
      <c r="L1028" s="5">
        <v>-0.30893280000000001</v>
      </c>
    </row>
    <row r="1029" spans="1:12">
      <c r="A1029" s="3" t="s">
        <v>1986</v>
      </c>
      <c r="B1029" s="3" t="s">
        <v>1987</v>
      </c>
      <c r="C1029">
        <v>0.21</v>
      </c>
      <c r="D1029">
        <v>0.25</v>
      </c>
      <c r="E1029">
        <v>33.700000000000003</v>
      </c>
      <c r="F1029">
        <v>66.8</v>
      </c>
      <c r="G1029" s="4">
        <f t="shared" si="64"/>
        <v>38.980391797608185</v>
      </c>
      <c r="H1029" s="4">
        <f t="shared" si="64"/>
        <v>79.439035282181763</v>
      </c>
      <c r="I1029" s="5">
        <f t="shared" si="65"/>
        <v>4.0000000000000008E-2</v>
      </c>
      <c r="J1029" s="5">
        <f t="shared" si="66"/>
        <v>0.98709951129219364</v>
      </c>
      <c r="K1029" s="5">
        <f t="shared" si="67"/>
        <v>1.0270995112921937</v>
      </c>
      <c r="L1029" s="5">
        <v>0.21679500000000002</v>
      </c>
    </row>
    <row r="1030" spans="1:12">
      <c r="A1030" s="3" t="s">
        <v>1988</v>
      </c>
      <c r="B1030" s="3" t="s">
        <v>1989</v>
      </c>
      <c r="C1030">
        <v>0.25</v>
      </c>
      <c r="D1030">
        <v>0.23</v>
      </c>
      <c r="E1030">
        <v>195.3</v>
      </c>
      <c r="F1030">
        <v>351.1</v>
      </c>
      <c r="G1030" s="4">
        <f t="shared" si="64"/>
        <v>232.25214956003143</v>
      </c>
      <c r="H1030" s="4">
        <f t="shared" si="64"/>
        <v>411.78235067531267</v>
      </c>
      <c r="I1030" s="5">
        <f t="shared" si="65"/>
        <v>-1.999999999999999E-2</v>
      </c>
      <c r="J1030" s="5">
        <f t="shared" si="66"/>
        <v>0.84619004699396339</v>
      </c>
      <c r="K1030" s="5">
        <f t="shared" si="67"/>
        <v>0.82619004699396348</v>
      </c>
      <c r="L1030" s="5">
        <v>0.69250400000000001</v>
      </c>
    </row>
    <row r="1031" spans="1:12">
      <c r="A1031" s="3" t="s">
        <v>1990</v>
      </c>
      <c r="B1031" s="3" t="s">
        <v>1991</v>
      </c>
      <c r="C1031">
        <v>0.14000000000000001</v>
      </c>
      <c r="D1031">
        <v>0.13</v>
      </c>
      <c r="E1031">
        <v>122.7</v>
      </c>
      <c r="F1031">
        <v>223.6</v>
      </c>
      <c r="G1031" s="4">
        <f t="shared" si="64"/>
        <v>135.20375771806013</v>
      </c>
      <c r="H1031" s="4">
        <f t="shared" si="64"/>
        <v>244.68407160190134</v>
      </c>
      <c r="I1031" s="5">
        <f t="shared" si="65"/>
        <v>-1.0000000000000009E-2</v>
      </c>
      <c r="J1031" s="5">
        <f t="shared" si="66"/>
        <v>0.8657849391802851</v>
      </c>
      <c r="K1031" s="5">
        <f t="shared" si="67"/>
        <v>0.85578493918028486</v>
      </c>
      <c r="L1031" s="5">
        <v>0.73845399999999994</v>
      </c>
    </row>
    <row r="1032" spans="1:12">
      <c r="A1032" s="3" t="s">
        <v>1992</v>
      </c>
      <c r="B1032" s="3" t="s">
        <v>1992</v>
      </c>
      <c r="C1032">
        <v>-0.24</v>
      </c>
      <c r="D1032">
        <v>-0.01</v>
      </c>
      <c r="E1032">
        <v>94.8</v>
      </c>
      <c r="F1032">
        <v>221.9</v>
      </c>
      <c r="G1032" s="4">
        <f t="shared" si="64"/>
        <v>80.271455611967582</v>
      </c>
      <c r="H1032" s="4">
        <f t="shared" si="64"/>
        <v>220.36722473747827</v>
      </c>
      <c r="I1032" s="5">
        <f t="shared" si="65"/>
        <v>0.22999999999999998</v>
      </c>
      <c r="J1032" s="5">
        <f t="shared" si="66"/>
        <v>1.2269507032987526</v>
      </c>
      <c r="K1032" s="5">
        <f t="shared" si="67"/>
        <v>1.4569507032987523</v>
      </c>
      <c r="L1032" s="5">
        <v>0.78483400000000003</v>
      </c>
    </row>
    <row r="1033" spans="1:12">
      <c r="A1033" s="3" t="s">
        <v>1993</v>
      </c>
      <c r="B1033" s="3" t="s">
        <v>1994</v>
      </c>
      <c r="C1033">
        <v>0.12</v>
      </c>
      <c r="D1033">
        <v>0.18</v>
      </c>
      <c r="E1033">
        <v>590.6</v>
      </c>
      <c r="F1033">
        <v>1678.1</v>
      </c>
      <c r="G1033" s="4">
        <f t="shared" si="64"/>
        <v>641.82560980788992</v>
      </c>
      <c r="H1033" s="4">
        <f t="shared" si="64"/>
        <v>1901.0924479148794</v>
      </c>
      <c r="I1033" s="5">
        <f t="shared" si="65"/>
        <v>0.06</v>
      </c>
      <c r="J1033" s="5">
        <f t="shared" si="66"/>
        <v>1.5065754286898982</v>
      </c>
      <c r="K1033" s="5">
        <f t="shared" si="67"/>
        <v>1.5665754286898979</v>
      </c>
      <c r="L1033" s="5">
        <v>1.5982939999999999</v>
      </c>
    </row>
    <row r="1034" spans="1:12">
      <c r="A1034" s="3" t="s">
        <v>1995</v>
      </c>
      <c r="B1034" s="3" t="s">
        <v>1996</v>
      </c>
      <c r="C1034">
        <v>-0.18</v>
      </c>
      <c r="D1034">
        <v>-0.14000000000000001</v>
      </c>
      <c r="E1034">
        <v>3287.9</v>
      </c>
      <c r="F1034">
        <v>4883.6000000000004</v>
      </c>
      <c r="G1034" s="4">
        <f t="shared" si="64"/>
        <v>2902.2391815040446</v>
      </c>
      <c r="H1034" s="4">
        <f t="shared" si="64"/>
        <v>4431.9605469068874</v>
      </c>
      <c r="I1034" s="5">
        <f t="shared" si="65"/>
        <v>3.999999999999998E-2</v>
      </c>
      <c r="J1034" s="5">
        <f t="shared" si="66"/>
        <v>0.57077861787857653</v>
      </c>
      <c r="K1034" s="5">
        <f t="shared" si="67"/>
        <v>0.61077861787857646</v>
      </c>
      <c r="L1034" s="5">
        <v>-0.24253599999999995</v>
      </c>
    </row>
    <row r="1035" spans="1:12">
      <c r="A1035" s="3" t="s">
        <v>1997</v>
      </c>
      <c r="B1035" s="3" t="s">
        <v>1998</v>
      </c>
      <c r="C1035">
        <v>0.19</v>
      </c>
      <c r="D1035">
        <v>0.47</v>
      </c>
      <c r="E1035">
        <v>15.5</v>
      </c>
      <c r="F1035">
        <v>25.8</v>
      </c>
      <c r="G1035" s="4">
        <f t="shared" si="64"/>
        <v>17.681837595960566</v>
      </c>
      <c r="H1035" s="4">
        <f t="shared" si="64"/>
        <v>35.735824277261855</v>
      </c>
      <c r="I1035" s="5">
        <f t="shared" si="65"/>
        <v>0.27999999999999997</v>
      </c>
      <c r="J1035" s="5">
        <f t="shared" si="66"/>
        <v>0.73510285014901655</v>
      </c>
      <c r="K1035" s="5">
        <f t="shared" si="67"/>
        <v>1.0151028501490167</v>
      </c>
      <c r="L1035" s="5">
        <v>0.6834039999999999</v>
      </c>
    </row>
    <row r="1036" spans="1:12">
      <c r="A1036" s="3" t="s">
        <v>1999</v>
      </c>
      <c r="B1036" s="3" t="s">
        <v>1999</v>
      </c>
      <c r="C1036">
        <v>0.26</v>
      </c>
      <c r="D1036">
        <v>0.21</v>
      </c>
      <c r="E1036">
        <v>39.299999999999997</v>
      </c>
      <c r="F1036">
        <v>81.900000000000006</v>
      </c>
      <c r="G1036" s="4">
        <f t="shared" si="64"/>
        <v>47.060913091523886</v>
      </c>
      <c r="H1036" s="4">
        <f t="shared" si="64"/>
        <v>94.73276226184305</v>
      </c>
      <c r="I1036" s="5">
        <f t="shared" si="65"/>
        <v>-5.0000000000000017E-2</v>
      </c>
      <c r="J1036" s="5">
        <f t="shared" si="66"/>
        <v>1.0593341393824025</v>
      </c>
      <c r="K1036" s="5">
        <f t="shared" si="67"/>
        <v>1.0093341393824027</v>
      </c>
      <c r="L1036" s="5">
        <v>0.82380399999999998</v>
      </c>
    </row>
    <row r="1037" spans="1:12">
      <c r="A1037" s="3" t="s">
        <v>2000</v>
      </c>
      <c r="B1037" s="3" t="s">
        <v>2001</v>
      </c>
      <c r="C1037">
        <v>0.14000000000000001</v>
      </c>
      <c r="D1037">
        <v>0.18</v>
      </c>
      <c r="E1037">
        <v>56.3</v>
      </c>
      <c r="F1037">
        <v>119.1</v>
      </c>
      <c r="G1037" s="4">
        <f t="shared" si="64"/>
        <v>62.037258023853177</v>
      </c>
      <c r="H1037" s="4">
        <f t="shared" si="64"/>
        <v>134.92647073872959</v>
      </c>
      <c r="I1037" s="5">
        <f t="shared" si="65"/>
        <v>3.999999999999998E-2</v>
      </c>
      <c r="J1037" s="5">
        <f t="shared" si="66"/>
        <v>1.0809665857838844</v>
      </c>
      <c r="K1037" s="5">
        <f t="shared" si="67"/>
        <v>1.1209665857838844</v>
      </c>
      <c r="L1037" s="5">
        <v>1.260494</v>
      </c>
    </row>
    <row r="1038" spans="1:12">
      <c r="A1038" s="3" t="s">
        <v>2002</v>
      </c>
      <c r="B1038" s="3" t="s">
        <v>2002</v>
      </c>
      <c r="C1038">
        <v>0.13</v>
      </c>
      <c r="D1038">
        <v>-0.08</v>
      </c>
      <c r="E1038">
        <v>30.3</v>
      </c>
      <c r="F1038">
        <v>85.7</v>
      </c>
      <c r="G1038" s="4">
        <f t="shared" si="64"/>
        <v>33.157099148200409</v>
      </c>
      <c r="H1038" s="4">
        <f t="shared" si="64"/>
        <v>81.077140324383578</v>
      </c>
      <c r="I1038" s="5">
        <f t="shared" si="65"/>
        <v>-0.21000000000000002</v>
      </c>
      <c r="J1038" s="5">
        <f t="shared" si="66"/>
        <v>1.4999774106395491</v>
      </c>
      <c r="K1038" s="5">
        <f t="shared" si="67"/>
        <v>1.2899774106395492</v>
      </c>
      <c r="L1038" s="5">
        <v>0.99004399999999992</v>
      </c>
    </row>
    <row r="1039" spans="1:12">
      <c r="A1039" s="3" t="s">
        <v>2003</v>
      </c>
      <c r="B1039" s="3" t="s">
        <v>2004</v>
      </c>
      <c r="C1039">
        <v>-0.01</v>
      </c>
      <c r="D1039">
        <v>0.2</v>
      </c>
      <c r="E1039">
        <v>58.2</v>
      </c>
      <c r="F1039">
        <v>91.7</v>
      </c>
      <c r="G1039" s="4">
        <f t="shared" si="64"/>
        <v>57.797983234435485</v>
      </c>
      <c r="H1039" s="4">
        <f t="shared" si="64"/>
        <v>105.33563915322812</v>
      </c>
      <c r="I1039" s="5">
        <f t="shared" si="65"/>
        <v>0.21000000000000002</v>
      </c>
      <c r="J1039" s="5">
        <f t="shared" si="66"/>
        <v>0.65590258068677054</v>
      </c>
      <c r="K1039" s="5">
        <f t="shared" si="67"/>
        <v>0.86590258068677073</v>
      </c>
      <c r="L1039" s="5">
        <v>0.97914400000000001</v>
      </c>
    </row>
    <row r="1040" spans="1:12">
      <c r="A1040" s="3" t="s">
        <v>2005</v>
      </c>
      <c r="B1040" s="3" t="s">
        <v>2006</v>
      </c>
      <c r="C1040">
        <v>0.09</v>
      </c>
      <c r="D1040">
        <v>0.03</v>
      </c>
      <c r="E1040">
        <v>235.3</v>
      </c>
      <c r="F1040">
        <v>420.2</v>
      </c>
      <c r="G1040" s="4">
        <f t="shared" si="64"/>
        <v>250.44630393127557</v>
      </c>
      <c r="H1040" s="4">
        <f t="shared" si="64"/>
        <v>429.02929522216266</v>
      </c>
      <c r="I1040" s="5">
        <f t="shared" si="65"/>
        <v>-0.06</v>
      </c>
      <c r="J1040" s="5">
        <f t="shared" si="66"/>
        <v>0.83657484144874827</v>
      </c>
      <c r="K1040" s="5">
        <f t="shared" si="67"/>
        <v>0.77657484144874867</v>
      </c>
      <c r="L1040" s="5">
        <v>0.56837500000000007</v>
      </c>
    </row>
    <row r="1041" spans="1:12">
      <c r="A1041" s="3" t="s">
        <v>2007</v>
      </c>
      <c r="B1041" s="3" t="s">
        <v>2008</v>
      </c>
      <c r="C1041">
        <v>0.21</v>
      </c>
      <c r="D1041">
        <v>0.11</v>
      </c>
      <c r="E1041">
        <v>93.1</v>
      </c>
      <c r="F1041">
        <v>192.8</v>
      </c>
      <c r="G1041" s="4">
        <f t="shared" si="64"/>
        <v>107.68766992158226</v>
      </c>
      <c r="H1041" s="4">
        <f t="shared" si="64"/>
        <v>208.07520399805358</v>
      </c>
      <c r="I1041" s="5">
        <f t="shared" si="65"/>
        <v>-9.9999999999999992E-2</v>
      </c>
      <c r="J1041" s="5">
        <f t="shared" si="66"/>
        <v>1.0502519786711682</v>
      </c>
      <c r="K1041" s="5">
        <f t="shared" si="67"/>
        <v>0.95025197867116817</v>
      </c>
      <c r="L1041" s="5">
        <v>0.89648399999999984</v>
      </c>
    </row>
    <row r="1042" spans="1:12">
      <c r="A1042" s="3" t="s">
        <v>2009</v>
      </c>
      <c r="B1042" s="3" t="s">
        <v>2010</v>
      </c>
      <c r="C1042">
        <v>0.08</v>
      </c>
      <c r="D1042">
        <v>0.02</v>
      </c>
      <c r="E1042">
        <v>69.2</v>
      </c>
      <c r="F1042">
        <v>180.1</v>
      </c>
      <c r="G1042" s="4">
        <f t="shared" si="64"/>
        <v>73.145648406847513</v>
      </c>
      <c r="H1042" s="4">
        <f t="shared" si="64"/>
        <v>182.61410231018422</v>
      </c>
      <c r="I1042" s="5">
        <f t="shared" si="65"/>
        <v>-0.06</v>
      </c>
      <c r="J1042" s="5">
        <f t="shared" si="66"/>
        <v>1.3799542382695513</v>
      </c>
      <c r="K1042" s="5">
        <f t="shared" si="67"/>
        <v>1.3199542382695513</v>
      </c>
      <c r="L1042" s="5">
        <v>1.0435939999999999</v>
      </c>
    </row>
    <row r="1043" spans="1:12">
      <c r="A1043" s="3" t="s">
        <v>2011</v>
      </c>
      <c r="B1043" s="3" t="s">
        <v>2012</v>
      </c>
      <c r="C1043">
        <v>0.16</v>
      </c>
      <c r="D1043">
        <v>0.12</v>
      </c>
      <c r="E1043">
        <v>179.9</v>
      </c>
      <c r="F1043">
        <v>432.7</v>
      </c>
      <c r="G1043" s="4">
        <f t="shared" si="64"/>
        <v>200.99995613919239</v>
      </c>
      <c r="H1043" s="4">
        <f t="shared" si="64"/>
        <v>470.23017501502528</v>
      </c>
      <c r="I1043" s="5">
        <f t="shared" si="65"/>
        <v>-4.0000000000000008E-2</v>
      </c>
      <c r="J1043" s="5">
        <f t="shared" si="66"/>
        <v>1.266171934170409</v>
      </c>
      <c r="K1043" s="5">
        <f t="shared" si="67"/>
        <v>1.2261719341704089</v>
      </c>
      <c r="L1043" s="5">
        <v>1.228094</v>
      </c>
    </row>
    <row r="1044" spans="1:12">
      <c r="A1044" s="3" t="s">
        <v>2013</v>
      </c>
      <c r="B1044" s="3" t="s">
        <v>2014</v>
      </c>
      <c r="C1044">
        <v>-0.03</v>
      </c>
      <c r="D1044">
        <v>0.17</v>
      </c>
      <c r="E1044">
        <v>278</v>
      </c>
      <c r="F1044">
        <v>476.3</v>
      </c>
      <c r="G1044" s="4">
        <f t="shared" si="64"/>
        <v>272.2788427291656</v>
      </c>
      <c r="H1044" s="4">
        <f t="shared" si="64"/>
        <v>535.86535625727993</v>
      </c>
      <c r="I1044" s="5">
        <f t="shared" si="65"/>
        <v>0.2</v>
      </c>
      <c r="J1044" s="5">
        <f t="shared" si="66"/>
        <v>0.77678566575315244</v>
      </c>
      <c r="K1044" s="5">
        <f t="shared" si="67"/>
        <v>0.97678566575315284</v>
      </c>
      <c r="L1044" s="5">
        <v>0.74206399999999983</v>
      </c>
    </row>
    <row r="1045" spans="1:12">
      <c r="A1045" s="3" t="s">
        <v>2015</v>
      </c>
      <c r="B1045" s="3" t="s">
        <v>2016</v>
      </c>
      <c r="C1045">
        <v>0.01</v>
      </c>
      <c r="D1045">
        <v>0</v>
      </c>
      <c r="E1045">
        <v>33.200000000000003</v>
      </c>
      <c r="F1045">
        <v>63.3</v>
      </c>
      <c r="G1045" s="4">
        <f t="shared" si="64"/>
        <v>33.430924261883071</v>
      </c>
      <c r="H1045" s="4">
        <f t="shared" si="64"/>
        <v>63.3</v>
      </c>
      <c r="I1045" s="5">
        <f t="shared" si="65"/>
        <v>-0.01</v>
      </c>
      <c r="J1045" s="5">
        <f t="shared" si="66"/>
        <v>0.93102225808141637</v>
      </c>
      <c r="K1045" s="5">
        <f t="shared" si="67"/>
        <v>0.92102225808141625</v>
      </c>
      <c r="L1045" s="5">
        <v>1.1281139999999998</v>
      </c>
    </row>
    <row r="1046" spans="1:12">
      <c r="A1046" s="3" t="s">
        <v>2017</v>
      </c>
      <c r="B1046" s="3" t="s">
        <v>2018</v>
      </c>
      <c r="C1046">
        <v>0.33</v>
      </c>
      <c r="D1046">
        <v>0.21</v>
      </c>
      <c r="E1046">
        <v>33.200000000000003</v>
      </c>
      <c r="F1046">
        <v>56.9</v>
      </c>
      <c r="G1046" s="4">
        <f t="shared" si="64"/>
        <v>41.732844034124703</v>
      </c>
      <c r="H1046" s="4">
        <f t="shared" si="64"/>
        <v>65.815557664210857</v>
      </c>
      <c r="I1046" s="5">
        <f t="shared" si="65"/>
        <v>-0.12000000000000002</v>
      </c>
      <c r="J1046" s="5">
        <f t="shared" si="66"/>
        <v>0.77724541095965693</v>
      </c>
      <c r="K1046" s="5">
        <f t="shared" si="67"/>
        <v>0.65724541095965727</v>
      </c>
      <c r="L1046" s="5">
        <v>0.15393499999999999</v>
      </c>
    </row>
    <row r="1047" spans="1:12">
      <c r="A1047" s="3" t="s">
        <v>2019</v>
      </c>
      <c r="B1047" s="3" t="s">
        <v>2020</v>
      </c>
      <c r="C1047">
        <v>0.24</v>
      </c>
      <c r="D1047">
        <v>0.13</v>
      </c>
      <c r="E1047">
        <v>44.1</v>
      </c>
      <c r="F1047">
        <v>101.6</v>
      </c>
      <c r="G1047" s="4">
        <f t="shared" si="64"/>
        <v>52.081776369042288</v>
      </c>
      <c r="H1047" s="4">
        <f t="shared" si="64"/>
        <v>111.18024004809112</v>
      </c>
      <c r="I1047" s="5">
        <f t="shared" si="65"/>
        <v>-0.10999999999999999</v>
      </c>
      <c r="J1047" s="5">
        <f t="shared" si="66"/>
        <v>1.2040498412146452</v>
      </c>
      <c r="K1047" s="5">
        <f t="shared" si="67"/>
        <v>1.0940498412146453</v>
      </c>
      <c r="L1047" s="5">
        <v>1.1607339999999999</v>
      </c>
    </row>
    <row r="1048" spans="1:12">
      <c r="A1048" s="3" t="s">
        <v>2021</v>
      </c>
      <c r="B1048" s="3" t="s">
        <v>2022</v>
      </c>
      <c r="C1048">
        <v>0.28999999999999998</v>
      </c>
      <c r="D1048">
        <v>0.36</v>
      </c>
      <c r="E1048">
        <v>233.3</v>
      </c>
      <c r="F1048">
        <v>584</v>
      </c>
      <c r="G1048" s="4">
        <f t="shared" si="64"/>
        <v>285.24197678555959</v>
      </c>
      <c r="H1048" s="4">
        <f t="shared" si="64"/>
        <v>749.52072417673605</v>
      </c>
      <c r="I1048" s="5">
        <f t="shared" si="65"/>
        <v>7.0000000000000007E-2</v>
      </c>
      <c r="J1048" s="5">
        <f t="shared" si="66"/>
        <v>1.3237820617831804</v>
      </c>
      <c r="K1048" s="5">
        <f t="shared" si="67"/>
        <v>1.3937820617831804</v>
      </c>
      <c r="L1048" s="5">
        <v>1.4100439999999999</v>
      </c>
    </row>
    <row r="1049" spans="1:12">
      <c r="A1049" s="3" t="s">
        <v>2023</v>
      </c>
      <c r="B1049" s="3" t="s">
        <v>2024</v>
      </c>
      <c r="C1049">
        <v>0.23</v>
      </c>
      <c r="D1049">
        <v>0.05</v>
      </c>
      <c r="E1049">
        <v>515.1</v>
      </c>
      <c r="F1049">
        <v>971.4</v>
      </c>
      <c r="G1049" s="4">
        <f t="shared" si="64"/>
        <v>604.12728234934082</v>
      </c>
      <c r="H1049" s="4">
        <f t="shared" si="64"/>
        <v>1005.6563470195142</v>
      </c>
      <c r="I1049" s="5">
        <f t="shared" si="65"/>
        <v>-0.18</v>
      </c>
      <c r="J1049" s="5">
        <f t="shared" si="66"/>
        <v>0.9152129463004316</v>
      </c>
      <c r="K1049" s="5">
        <f t="shared" si="67"/>
        <v>0.73521294630043177</v>
      </c>
      <c r="L1049" s="5">
        <v>0.58684000000000003</v>
      </c>
    </row>
    <row r="1050" spans="1:12">
      <c r="A1050" s="3" t="s">
        <v>2025</v>
      </c>
      <c r="B1050" s="3" t="s">
        <v>2026</v>
      </c>
      <c r="C1050">
        <v>-0.1</v>
      </c>
      <c r="D1050">
        <v>0.06</v>
      </c>
      <c r="E1050">
        <v>177.9</v>
      </c>
      <c r="F1050">
        <v>393.6</v>
      </c>
      <c r="G1050" s="4">
        <f t="shared" si="64"/>
        <v>165.98656919439804</v>
      </c>
      <c r="H1050" s="4">
        <f t="shared" si="64"/>
        <v>410.31452346706538</v>
      </c>
      <c r="I1050" s="5">
        <f t="shared" si="65"/>
        <v>0.16</v>
      </c>
      <c r="J1050" s="5">
        <f t="shared" si="66"/>
        <v>1.1456637100720803</v>
      </c>
      <c r="K1050" s="5">
        <f t="shared" si="67"/>
        <v>1.3056637100720803</v>
      </c>
      <c r="L1050" s="5">
        <v>0.146121</v>
      </c>
    </row>
    <row r="1051" spans="1:12">
      <c r="A1051" s="3" t="s">
        <v>2027</v>
      </c>
      <c r="B1051" s="3" t="s">
        <v>2028</v>
      </c>
      <c r="C1051">
        <v>-0.33</v>
      </c>
      <c r="D1051">
        <v>-0.17</v>
      </c>
      <c r="E1051">
        <v>25</v>
      </c>
      <c r="F1051">
        <v>43.6</v>
      </c>
      <c r="G1051" s="4">
        <f t="shared" si="64"/>
        <v>19.888412093872969</v>
      </c>
      <c r="H1051" s="4">
        <f t="shared" si="64"/>
        <v>38.753540898862461</v>
      </c>
      <c r="I1051" s="5">
        <f t="shared" si="65"/>
        <v>0.16</v>
      </c>
      <c r="J1051" s="5">
        <f t="shared" si="66"/>
        <v>0.80240004011483934</v>
      </c>
      <c r="K1051" s="5">
        <f t="shared" si="67"/>
        <v>0.96240004011483926</v>
      </c>
      <c r="L1051" s="5">
        <v>0.95427399999999984</v>
      </c>
    </row>
    <row r="1052" spans="1:12">
      <c r="A1052" s="3" t="s">
        <v>2029</v>
      </c>
      <c r="B1052" s="3" t="s">
        <v>2030</v>
      </c>
      <c r="C1052">
        <v>-0.19</v>
      </c>
      <c r="D1052">
        <v>-0.23</v>
      </c>
      <c r="E1052">
        <v>629.5</v>
      </c>
      <c r="F1052">
        <v>1161.5999999999999</v>
      </c>
      <c r="G1052" s="4">
        <f t="shared" si="64"/>
        <v>551.82330156844409</v>
      </c>
      <c r="H1052" s="4">
        <f t="shared" si="64"/>
        <v>990.42069027765842</v>
      </c>
      <c r="I1052" s="5">
        <f t="shared" si="65"/>
        <v>-4.0000000000000008E-2</v>
      </c>
      <c r="J1052" s="5">
        <f t="shared" si="66"/>
        <v>0.88383507538937178</v>
      </c>
      <c r="K1052" s="5">
        <f t="shared" si="67"/>
        <v>0.84383507538937164</v>
      </c>
      <c r="L1052" s="5">
        <v>0.72051399999999988</v>
      </c>
    </row>
    <row r="1053" spans="1:12">
      <c r="A1053" s="3" t="s">
        <v>2031</v>
      </c>
      <c r="B1053" s="3" t="s">
        <v>2032</v>
      </c>
      <c r="C1053">
        <v>-7.0000000000000007E-2</v>
      </c>
      <c r="D1053">
        <v>-0.01</v>
      </c>
      <c r="E1053">
        <v>82.4</v>
      </c>
      <c r="F1053">
        <v>132.1</v>
      </c>
      <c r="G1053" s="4">
        <f t="shared" si="64"/>
        <v>78.497371038820447</v>
      </c>
      <c r="H1053" s="4">
        <f t="shared" si="64"/>
        <v>131.18751864723242</v>
      </c>
      <c r="I1053" s="5">
        <f t="shared" si="65"/>
        <v>6.0000000000000005E-2</v>
      </c>
      <c r="J1053" s="5">
        <f t="shared" si="66"/>
        <v>0.68091422406360924</v>
      </c>
      <c r="K1053" s="5">
        <f t="shared" si="67"/>
        <v>0.74091422406360907</v>
      </c>
      <c r="L1053" s="5">
        <v>0.89927399999999991</v>
      </c>
    </row>
    <row r="1054" spans="1:12">
      <c r="A1054" s="3" t="s">
        <v>2033</v>
      </c>
      <c r="B1054" s="3" t="s">
        <v>2034</v>
      </c>
      <c r="C1054">
        <v>0.1</v>
      </c>
      <c r="D1054">
        <v>0.24</v>
      </c>
      <c r="E1054">
        <v>9.3000000000000007</v>
      </c>
      <c r="F1054">
        <v>15.9</v>
      </c>
      <c r="G1054" s="4">
        <f t="shared" si="64"/>
        <v>9.9674932015875264</v>
      </c>
      <c r="H1054" s="4">
        <f t="shared" si="64"/>
        <v>18.777783316729533</v>
      </c>
      <c r="I1054" s="5">
        <f t="shared" si="65"/>
        <v>0.13999999999999999</v>
      </c>
      <c r="J1054" s="5">
        <f t="shared" si="66"/>
        <v>0.77372414417632385</v>
      </c>
      <c r="K1054" s="5">
        <f t="shared" si="67"/>
        <v>0.91372414417632397</v>
      </c>
      <c r="L1054" s="5">
        <v>-2.739306</v>
      </c>
    </row>
    <row r="1055" spans="1:12">
      <c r="A1055" s="3" t="s">
        <v>2035</v>
      </c>
      <c r="B1055" s="3" t="s">
        <v>2036</v>
      </c>
      <c r="C1055">
        <v>7.0000000000000007E-2</v>
      </c>
      <c r="D1055">
        <v>0.12</v>
      </c>
      <c r="E1055">
        <v>104.4</v>
      </c>
      <c r="F1055">
        <v>250.9</v>
      </c>
      <c r="G1055" s="4">
        <f t="shared" si="64"/>
        <v>109.59042177024824</v>
      </c>
      <c r="H1055" s="4">
        <f t="shared" si="64"/>
        <v>272.66177700778798</v>
      </c>
      <c r="I1055" s="5">
        <f t="shared" si="65"/>
        <v>4.9999999999999989E-2</v>
      </c>
      <c r="J1055" s="5">
        <f t="shared" si="66"/>
        <v>1.2649907588392881</v>
      </c>
      <c r="K1055" s="5">
        <f t="shared" si="67"/>
        <v>1.314990758839288</v>
      </c>
      <c r="L1055" s="5">
        <v>1.137934</v>
      </c>
    </row>
    <row r="1056" spans="1:12">
      <c r="A1056" s="3" t="s">
        <v>2037</v>
      </c>
      <c r="B1056" s="3" t="s">
        <v>2038</v>
      </c>
      <c r="C1056">
        <v>-0.04</v>
      </c>
      <c r="D1056">
        <v>0.14000000000000001</v>
      </c>
      <c r="E1056">
        <v>120.8</v>
      </c>
      <c r="F1056">
        <v>224.6</v>
      </c>
      <c r="G1056" s="4">
        <f t="shared" si="64"/>
        <v>117.49671764740408</v>
      </c>
      <c r="H1056" s="4">
        <f t="shared" si="64"/>
        <v>247.48788902588674</v>
      </c>
      <c r="I1056" s="5">
        <f t="shared" si="65"/>
        <v>0.18000000000000002</v>
      </c>
      <c r="J1056" s="5">
        <f t="shared" si="66"/>
        <v>0.89473747307552232</v>
      </c>
      <c r="K1056" s="5">
        <f t="shared" si="67"/>
        <v>1.0747374730755221</v>
      </c>
      <c r="L1056" s="5">
        <v>0.75014399999999992</v>
      </c>
    </row>
    <row r="1057" spans="1:12">
      <c r="A1057" s="3" t="s">
        <v>2039</v>
      </c>
      <c r="B1057" s="3" t="s">
        <v>2040</v>
      </c>
      <c r="C1057">
        <v>0</v>
      </c>
      <c r="D1057">
        <v>-0.06</v>
      </c>
      <c r="E1057">
        <v>15.2</v>
      </c>
      <c r="F1057">
        <v>32.4</v>
      </c>
      <c r="G1057" s="4">
        <f t="shared" si="64"/>
        <v>15.2</v>
      </c>
      <c r="H1057" s="4">
        <f t="shared" si="64"/>
        <v>31.080157466138562</v>
      </c>
      <c r="I1057" s="5">
        <f t="shared" si="65"/>
        <v>-0.06</v>
      </c>
      <c r="J1057" s="5">
        <f t="shared" si="66"/>
        <v>1.0919224894410395</v>
      </c>
      <c r="K1057" s="5">
        <f t="shared" si="67"/>
        <v>1.0319224894410393</v>
      </c>
      <c r="L1057" s="5">
        <v>0.64610400000000001</v>
      </c>
    </row>
    <row r="1058" spans="1:12">
      <c r="A1058" s="3" t="s">
        <v>2041</v>
      </c>
      <c r="B1058" s="3" t="s">
        <v>2042</v>
      </c>
      <c r="C1058">
        <v>-0.34</v>
      </c>
      <c r="D1058">
        <v>-0.2</v>
      </c>
      <c r="E1058">
        <v>1314.3</v>
      </c>
      <c r="F1058">
        <v>1929.8</v>
      </c>
      <c r="G1058" s="4">
        <f t="shared" si="64"/>
        <v>1038.3512961820365</v>
      </c>
      <c r="H1058" s="4">
        <f t="shared" si="64"/>
        <v>1679.9884770488602</v>
      </c>
      <c r="I1058" s="5">
        <f t="shared" si="65"/>
        <v>0.14000000000000001</v>
      </c>
      <c r="J1058" s="5">
        <f t="shared" si="66"/>
        <v>0.55415671717516557</v>
      </c>
      <c r="K1058" s="5">
        <f t="shared" si="67"/>
        <v>0.69415671717516536</v>
      </c>
      <c r="L1058" s="5">
        <v>-0.23222399999999999</v>
      </c>
    </row>
    <row r="1059" spans="1:12">
      <c r="A1059" s="3" t="s">
        <v>2043</v>
      </c>
      <c r="B1059" s="3" t="s">
        <v>2044</v>
      </c>
      <c r="C1059">
        <v>-0.17</v>
      </c>
      <c r="D1059">
        <v>-0.05</v>
      </c>
      <c r="E1059">
        <v>23.8</v>
      </c>
      <c r="F1059">
        <v>58.1</v>
      </c>
      <c r="G1059" s="4">
        <f t="shared" si="64"/>
        <v>21.154455811764372</v>
      </c>
      <c r="H1059" s="4">
        <f t="shared" si="64"/>
        <v>56.120900710533526</v>
      </c>
      <c r="I1059" s="5">
        <f t="shared" si="65"/>
        <v>0.12000000000000001</v>
      </c>
      <c r="J1059" s="5">
        <f t="shared" si="66"/>
        <v>1.2875765900965852</v>
      </c>
      <c r="K1059" s="5">
        <f t="shared" si="67"/>
        <v>1.4075765900965855</v>
      </c>
      <c r="L1059" s="5">
        <v>0.30961100000000003</v>
      </c>
    </row>
    <row r="1060" spans="1:12">
      <c r="A1060" s="3" t="s">
        <v>2045</v>
      </c>
      <c r="B1060" s="3" t="s">
        <v>2046</v>
      </c>
      <c r="C1060">
        <v>0.21</v>
      </c>
      <c r="D1060">
        <v>0.2</v>
      </c>
      <c r="E1060">
        <v>40.6</v>
      </c>
      <c r="F1060">
        <v>94.3</v>
      </c>
      <c r="G1060" s="4">
        <f t="shared" si="64"/>
        <v>46.961540266554671</v>
      </c>
      <c r="H1060" s="4">
        <f t="shared" si="64"/>
        <v>108.32225487622041</v>
      </c>
      <c r="I1060" s="5">
        <f t="shared" si="65"/>
        <v>-9.9999999999999811E-3</v>
      </c>
      <c r="J1060" s="5">
        <f t="shared" si="66"/>
        <v>1.2157780434899201</v>
      </c>
      <c r="K1060" s="5">
        <f t="shared" si="67"/>
        <v>1.2057780434899206</v>
      </c>
      <c r="L1060" s="5">
        <v>0.9505539999999999</v>
      </c>
    </row>
    <row r="1061" spans="1:12">
      <c r="A1061" s="3" t="s">
        <v>2047</v>
      </c>
      <c r="B1061" s="3" t="s">
        <v>2048</v>
      </c>
      <c r="C1061">
        <v>-0.01</v>
      </c>
      <c r="D1061">
        <v>0</v>
      </c>
      <c r="E1061">
        <v>122.8</v>
      </c>
      <c r="F1061">
        <v>236.6</v>
      </c>
      <c r="G1061" s="4">
        <f t="shared" si="64"/>
        <v>121.951758439668</v>
      </c>
      <c r="H1061" s="4">
        <f t="shared" si="64"/>
        <v>236.6</v>
      </c>
      <c r="I1061" s="5">
        <f t="shared" si="65"/>
        <v>0.01</v>
      </c>
      <c r="J1061" s="5">
        <f t="shared" si="66"/>
        <v>0.94613951296960896</v>
      </c>
      <c r="K1061" s="5">
        <f t="shared" si="67"/>
        <v>0.9561395129696092</v>
      </c>
      <c r="L1061" s="5">
        <v>1.1753939999999998</v>
      </c>
    </row>
    <row r="1062" spans="1:12">
      <c r="A1062" s="3" t="s">
        <v>2049</v>
      </c>
      <c r="B1062" s="3" t="s">
        <v>2050</v>
      </c>
      <c r="C1062">
        <v>0.16</v>
      </c>
      <c r="D1062">
        <v>7.0000000000000007E-2</v>
      </c>
      <c r="E1062">
        <v>89</v>
      </c>
      <c r="F1062">
        <v>177.1</v>
      </c>
      <c r="G1062" s="4">
        <f t="shared" si="64"/>
        <v>99.43855528842758</v>
      </c>
      <c r="H1062" s="4">
        <f t="shared" si="64"/>
        <v>185.90482466964522</v>
      </c>
      <c r="I1062" s="5">
        <f t="shared" si="65"/>
        <v>-0.09</v>
      </c>
      <c r="J1062" s="5">
        <f t="shared" si="66"/>
        <v>0.99268697089815405</v>
      </c>
      <c r="K1062" s="5">
        <f t="shared" si="67"/>
        <v>0.9026869708981542</v>
      </c>
      <c r="L1062" s="5">
        <v>0.74707400000000002</v>
      </c>
    </row>
    <row r="1063" spans="1:12">
      <c r="A1063" s="3" t="s">
        <v>2051</v>
      </c>
      <c r="B1063" s="3" t="s">
        <v>2052</v>
      </c>
      <c r="C1063">
        <v>0.19</v>
      </c>
      <c r="D1063">
        <v>0.17</v>
      </c>
      <c r="E1063">
        <v>16</v>
      </c>
      <c r="F1063">
        <v>26.5</v>
      </c>
      <c r="G1063" s="4">
        <f t="shared" si="64"/>
        <v>18.252219453894778</v>
      </c>
      <c r="H1063" s="4">
        <f t="shared" si="64"/>
        <v>29.81404984425345</v>
      </c>
      <c r="I1063" s="5">
        <f t="shared" si="65"/>
        <v>-1.999999999999999E-2</v>
      </c>
      <c r="J1063" s="5">
        <f t="shared" si="66"/>
        <v>0.7279204545631992</v>
      </c>
      <c r="K1063" s="5">
        <f t="shared" si="67"/>
        <v>0.7079204545631993</v>
      </c>
      <c r="L1063" s="5">
        <v>0.52938200000000002</v>
      </c>
    </row>
    <row r="1064" spans="1:12">
      <c r="A1064" s="3" t="s">
        <v>2053</v>
      </c>
      <c r="B1064" s="3" t="s">
        <v>2054</v>
      </c>
      <c r="C1064">
        <v>0.12</v>
      </c>
      <c r="D1064">
        <v>0.24</v>
      </c>
      <c r="E1064">
        <v>176.5</v>
      </c>
      <c r="F1064">
        <v>299.2</v>
      </c>
      <c r="G1064" s="4">
        <f t="shared" si="64"/>
        <v>191.80870323584924</v>
      </c>
      <c r="H1064" s="4">
        <f t="shared" si="64"/>
        <v>353.35300429971545</v>
      </c>
      <c r="I1064" s="5">
        <f t="shared" si="65"/>
        <v>0.12</v>
      </c>
      <c r="J1064" s="5">
        <f t="shared" si="66"/>
        <v>0.76144199172909388</v>
      </c>
      <c r="K1064" s="5">
        <f t="shared" si="67"/>
        <v>0.88144199172909388</v>
      </c>
      <c r="L1064" s="5">
        <v>0.29125099999999998</v>
      </c>
    </row>
    <row r="1065" spans="1:12">
      <c r="A1065" s="3" t="s">
        <v>2055</v>
      </c>
      <c r="B1065" s="3" t="s">
        <v>2056</v>
      </c>
      <c r="C1065">
        <v>0.17</v>
      </c>
      <c r="D1065">
        <v>0.08</v>
      </c>
      <c r="E1065">
        <v>32.5</v>
      </c>
      <c r="F1065">
        <v>62.3</v>
      </c>
      <c r="G1065" s="4">
        <f t="shared" si="64"/>
        <v>36.564400752386305</v>
      </c>
      <c r="H1065" s="4">
        <f t="shared" si="64"/>
        <v>65.852223926973991</v>
      </c>
      <c r="I1065" s="5">
        <f t="shared" si="65"/>
        <v>-9.0000000000000011E-2</v>
      </c>
      <c r="J1065" s="5">
        <f t="shared" si="66"/>
        <v>0.93879244510818494</v>
      </c>
      <c r="K1065" s="5">
        <f t="shared" si="67"/>
        <v>0.84879244510818486</v>
      </c>
      <c r="L1065" s="5">
        <v>0.73444399999999987</v>
      </c>
    </row>
    <row r="1066" spans="1:12">
      <c r="A1066" s="3" t="s">
        <v>2057</v>
      </c>
      <c r="B1066" s="3" t="s">
        <v>2058</v>
      </c>
      <c r="C1066">
        <v>0.13</v>
      </c>
      <c r="D1066">
        <v>0.01</v>
      </c>
      <c r="E1066">
        <v>21.3</v>
      </c>
      <c r="F1066">
        <v>50.8</v>
      </c>
      <c r="G1066" s="4">
        <f t="shared" si="64"/>
        <v>23.308455836853749</v>
      </c>
      <c r="H1066" s="4">
        <f t="shared" si="64"/>
        <v>51.153341942881319</v>
      </c>
      <c r="I1066" s="5">
        <f t="shared" si="65"/>
        <v>-0.12000000000000001</v>
      </c>
      <c r="J1066" s="5">
        <f t="shared" si="66"/>
        <v>1.2539750665463274</v>
      </c>
      <c r="K1066" s="5">
        <f t="shared" si="67"/>
        <v>1.133975066546328</v>
      </c>
      <c r="L1066" s="5">
        <v>1.0009139999999999</v>
      </c>
    </row>
    <row r="1067" spans="1:12">
      <c r="A1067" s="3" t="s">
        <v>2059</v>
      </c>
      <c r="B1067" s="3" t="s">
        <v>2060</v>
      </c>
      <c r="C1067">
        <v>-0.2</v>
      </c>
      <c r="D1067">
        <v>-0.24</v>
      </c>
      <c r="E1067">
        <v>5002.5</v>
      </c>
      <c r="F1067">
        <v>8025</v>
      </c>
      <c r="G1067" s="4">
        <f t="shared" si="64"/>
        <v>4354.9291928888606</v>
      </c>
      <c r="H1067" s="4">
        <f t="shared" si="64"/>
        <v>6795.1311317092814</v>
      </c>
      <c r="I1067" s="5">
        <f t="shared" si="65"/>
        <v>-3.999999999999998E-2</v>
      </c>
      <c r="J1067" s="5">
        <f t="shared" si="66"/>
        <v>0.68185213010392443</v>
      </c>
      <c r="K1067" s="5">
        <f t="shared" si="67"/>
        <v>0.6418521301039245</v>
      </c>
      <c r="L1067" s="5">
        <v>-0.25305699999999998</v>
      </c>
    </row>
    <row r="1068" spans="1:12">
      <c r="A1068" s="3" t="s">
        <v>2061</v>
      </c>
      <c r="B1068" s="3" t="s">
        <v>2062</v>
      </c>
      <c r="C1068">
        <v>0.14000000000000001</v>
      </c>
      <c r="D1068">
        <v>0.15</v>
      </c>
      <c r="E1068">
        <v>232</v>
      </c>
      <c r="F1068">
        <v>468.7</v>
      </c>
      <c r="G1068" s="4">
        <f t="shared" si="64"/>
        <v>255.64198688337368</v>
      </c>
      <c r="H1068" s="4">
        <f t="shared" si="64"/>
        <v>520.05521155819895</v>
      </c>
      <c r="I1068" s="5">
        <f t="shared" si="65"/>
        <v>9.9999999999999811E-3</v>
      </c>
      <c r="J1068" s="5">
        <f t="shared" si="66"/>
        <v>1.0145399894640901</v>
      </c>
      <c r="K1068" s="5">
        <f t="shared" si="67"/>
        <v>1.0245399894640899</v>
      </c>
      <c r="L1068" s="5">
        <v>1.0007239999999999</v>
      </c>
    </row>
    <row r="1069" spans="1:12">
      <c r="A1069" s="3" t="s">
        <v>2063</v>
      </c>
      <c r="B1069" s="3" t="s">
        <v>2064</v>
      </c>
      <c r="C1069">
        <v>0.03</v>
      </c>
      <c r="D1069">
        <v>0.12</v>
      </c>
      <c r="E1069">
        <v>245.1</v>
      </c>
      <c r="F1069">
        <v>459.5</v>
      </c>
      <c r="G1069" s="4">
        <f t="shared" si="64"/>
        <v>250.25007201083309</v>
      </c>
      <c r="H1069" s="4">
        <f t="shared" si="64"/>
        <v>499.35466933072365</v>
      </c>
      <c r="I1069" s="5">
        <f t="shared" si="65"/>
        <v>0.09</v>
      </c>
      <c r="J1069" s="5">
        <f t="shared" si="66"/>
        <v>0.90669437730955726</v>
      </c>
      <c r="K1069" s="5">
        <f t="shared" si="67"/>
        <v>0.99669437730955701</v>
      </c>
      <c r="L1069" s="5">
        <v>0.80597399999999997</v>
      </c>
    </row>
    <row r="1070" spans="1:12">
      <c r="A1070" s="3" t="s">
        <v>2065</v>
      </c>
      <c r="B1070" s="3" t="s">
        <v>2066</v>
      </c>
      <c r="C1070">
        <v>0.19</v>
      </c>
      <c r="D1070">
        <v>-0.08</v>
      </c>
      <c r="E1070">
        <v>24.2</v>
      </c>
      <c r="F1070">
        <v>54</v>
      </c>
      <c r="G1070" s="4">
        <f t="shared" si="64"/>
        <v>27.606481924015849</v>
      </c>
      <c r="H1070" s="4">
        <f t="shared" si="64"/>
        <v>51.087112923182183</v>
      </c>
      <c r="I1070" s="5">
        <f t="shared" si="65"/>
        <v>-0.27</v>
      </c>
      <c r="J1070" s="5">
        <f t="shared" si="66"/>
        <v>1.1579523597762365</v>
      </c>
      <c r="K1070" s="5">
        <f t="shared" si="67"/>
        <v>0.88795235977623677</v>
      </c>
      <c r="L1070" s="5">
        <v>1.361764</v>
      </c>
    </row>
    <row r="1071" spans="1:12">
      <c r="A1071" s="3" t="s">
        <v>2067</v>
      </c>
      <c r="B1071" s="3" t="s">
        <v>2068</v>
      </c>
      <c r="C1071">
        <v>0.16</v>
      </c>
      <c r="D1071">
        <v>0.21</v>
      </c>
      <c r="E1071">
        <v>54.8</v>
      </c>
      <c r="F1071">
        <v>96.5</v>
      </c>
      <c r="G1071" s="4">
        <f t="shared" si="64"/>
        <v>61.227335166357655</v>
      </c>
      <c r="H1071" s="4">
        <f t="shared" si="64"/>
        <v>111.62040974686023</v>
      </c>
      <c r="I1071" s="5">
        <f t="shared" si="65"/>
        <v>4.9999999999999989E-2</v>
      </c>
      <c r="J1071" s="5">
        <f t="shared" si="66"/>
        <v>0.81635304919491614</v>
      </c>
      <c r="K1071" s="5">
        <f t="shared" si="67"/>
        <v>0.86635304919491607</v>
      </c>
      <c r="L1071" s="5">
        <v>0.94337399999999993</v>
      </c>
    </row>
    <row r="1072" spans="1:12">
      <c r="A1072" s="3" t="s">
        <v>2069</v>
      </c>
      <c r="B1072" s="3" t="s">
        <v>2070</v>
      </c>
      <c r="C1072">
        <v>-0.14000000000000001</v>
      </c>
      <c r="D1072">
        <v>-0.03</v>
      </c>
      <c r="E1072">
        <v>296.3</v>
      </c>
      <c r="F1072">
        <v>531.29999999999995</v>
      </c>
      <c r="G1072" s="4">
        <f t="shared" si="64"/>
        <v>268.8979257204748</v>
      </c>
      <c r="H1072" s="4">
        <f t="shared" si="64"/>
        <v>520.36600410793415</v>
      </c>
      <c r="I1072" s="5">
        <f t="shared" si="65"/>
        <v>0.11000000000000001</v>
      </c>
      <c r="J1072" s="5">
        <f t="shared" si="66"/>
        <v>0.84246808651178795</v>
      </c>
      <c r="K1072" s="5">
        <f t="shared" si="67"/>
        <v>0.95246808651178771</v>
      </c>
      <c r="L1072" s="5">
        <v>0.47197300000000003</v>
      </c>
    </row>
    <row r="1073" spans="1:12">
      <c r="A1073" s="3" t="s">
        <v>2071</v>
      </c>
      <c r="B1073" s="3" t="s">
        <v>2072</v>
      </c>
      <c r="C1073">
        <v>0.1</v>
      </c>
      <c r="D1073">
        <v>0.13</v>
      </c>
      <c r="E1073">
        <v>92.1</v>
      </c>
      <c r="F1073">
        <v>207.7</v>
      </c>
      <c r="G1073" s="4">
        <f t="shared" si="64"/>
        <v>98.710335899592593</v>
      </c>
      <c r="H1073" s="4">
        <f t="shared" si="64"/>
        <v>227.28480175185558</v>
      </c>
      <c r="I1073" s="5">
        <f t="shared" si="65"/>
        <v>0.03</v>
      </c>
      <c r="J1073" s="5">
        <f t="shared" si="66"/>
        <v>1.1732281547533121</v>
      </c>
      <c r="K1073" s="5">
        <f t="shared" si="67"/>
        <v>1.2032281547533121</v>
      </c>
      <c r="L1073" s="5">
        <v>7.3021000000000003E-2</v>
      </c>
    </row>
    <row r="1074" spans="1:12">
      <c r="A1074" s="3" t="s">
        <v>2073</v>
      </c>
      <c r="B1074" s="3" t="s">
        <v>2073</v>
      </c>
      <c r="C1074">
        <v>-0.06</v>
      </c>
      <c r="D1074">
        <v>-7.0000000000000007E-2</v>
      </c>
      <c r="E1074">
        <v>46.8</v>
      </c>
      <c r="F1074">
        <v>109.7</v>
      </c>
      <c r="G1074" s="4">
        <f t="shared" si="64"/>
        <v>44.89356078442237</v>
      </c>
      <c r="H1074" s="4">
        <f t="shared" si="64"/>
        <v>104.50438838541993</v>
      </c>
      <c r="I1074" s="5">
        <f t="shared" si="65"/>
        <v>-1.0000000000000009E-2</v>
      </c>
      <c r="J1074" s="5">
        <f t="shared" si="66"/>
        <v>1.2289830908197885</v>
      </c>
      <c r="K1074" s="5">
        <f t="shared" si="67"/>
        <v>1.2189830908197885</v>
      </c>
      <c r="L1074" s="5">
        <v>1.149394</v>
      </c>
    </row>
    <row r="1075" spans="1:12">
      <c r="A1075" s="3" t="s">
        <v>2074</v>
      </c>
      <c r="B1075" s="3" t="s">
        <v>2075</v>
      </c>
      <c r="C1075">
        <v>0.11</v>
      </c>
      <c r="D1075">
        <v>0.21</v>
      </c>
      <c r="E1075">
        <v>22.3</v>
      </c>
      <c r="F1075">
        <v>52.1</v>
      </c>
      <c r="G1075" s="4">
        <f t="shared" si="64"/>
        <v>24.066789674048728</v>
      </c>
      <c r="H1075" s="4">
        <f t="shared" si="64"/>
        <v>60.263454381465472</v>
      </c>
      <c r="I1075" s="5">
        <f t="shared" si="65"/>
        <v>9.9999999999999992E-2</v>
      </c>
      <c r="J1075" s="5">
        <f t="shared" si="66"/>
        <v>1.2242396623582035</v>
      </c>
      <c r="K1075" s="5">
        <f t="shared" si="67"/>
        <v>1.3242396623582033</v>
      </c>
      <c r="L1075" s="5">
        <v>1.2704339999999998</v>
      </c>
    </row>
    <row r="1076" spans="1:12">
      <c r="A1076" s="3" t="s">
        <v>2076</v>
      </c>
      <c r="B1076" s="3" t="s">
        <v>2077</v>
      </c>
      <c r="C1076">
        <v>0.06</v>
      </c>
      <c r="D1076">
        <v>0.13</v>
      </c>
      <c r="E1076">
        <v>2363.6999999999998</v>
      </c>
      <c r="F1076">
        <v>3464.6</v>
      </c>
      <c r="G1076" s="4">
        <f t="shared" si="64"/>
        <v>2464.0763189001586</v>
      </c>
      <c r="H1076" s="4">
        <f t="shared" si="64"/>
        <v>3791.2899573879577</v>
      </c>
      <c r="I1076" s="5">
        <f t="shared" si="65"/>
        <v>7.0000000000000007E-2</v>
      </c>
      <c r="J1076" s="5">
        <f t="shared" si="66"/>
        <v>0.5516418570962075</v>
      </c>
      <c r="K1076" s="5">
        <f t="shared" si="67"/>
        <v>0.62164185709620723</v>
      </c>
      <c r="L1076" s="5">
        <v>-0.27172969999999996</v>
      </c>
    </row>
    <row r="1077" spans="1:12">
      <c r="A1077" s="3" t="s">
        <v>2078</v>
      </c>
      <c r="B1077" s="3" t="s">
        <v>2079</v>
      </c>
      <c r="C1077">
        <v>0.1</v>
      </c>
      <c r="D1077">
        <v>0.15</v>
      </c>
      <c r="E1077">
        <v>9</v>
      </c>
      <c r="F1077">
        <v>21.6</v>
      </c>
      <c r="G1077" s="4">
        <f t="shared" si="64"/>
        <v>9.6459611628266373</v>
      </c>
      <c r="H1077" s="4">
        <f t="shared" si="64"/>
        <v>23.966700596665454</v>
      </c>
      <c r="I1077" s="5">
        <f t="shared" si="65"/>
        <v>4.9999999999999989E-2</v>
      </c>
      <c r="J1077" s="5">
        <f t="shared" si="66"/>
        <v>1.2630344058337941</v>
      </c>
      <c r="K1077" s="5">
        <f t="shared" si="67"/>
        <v>1.3130344058337942</v>
      </c>
      <c r="L1077" s="5">
        <v>0.98928399999999983</v>
      </c>
    </row>
    <row r="1078" spans="1:12">
      <c r="A1078" s="3" t="s">
        <v>2080</v>
      </c>
      <c r="B1078" s="3" t="s">
        <v>2081</v>
      </c>
      <c r="C1078">
        <v>-0.1</v>
      </c>
      <c r="D1078">
        <v>0.04</v>
      </c>
      <c r="E1078">
        <v>624.20000000000005</v>
      </c>
      <c r="F1078">
        <v>1130.5999999999999</v>
      </c>
      <c r="G1078" s="4">
        <f t="shared" si="64"/>
        <v>582.39919331727526</v>
      </c>
      <c r="H1078" s="4">
        <f t="shared" si="64"/>
        <v>1162.3854924173488</v>
      </c>
      <c r="I1078" s="5">
        <f t="shared" si="65"/>
        <v>0.14000000000000001</v>
      </c>
      <c r="J1078" s="5">
        <f t="shared" si="66"/>
        <v>0.85700833973620649</v>
      </c>
      <c r="K1078" s="5">
        <f t="shared" si="67"/>
        <v>0.99700833973620639</v>
      </c>
      <c r="L1078" s="5">
        <v>0.76555399999999985</v>
      </c>
    </row>
    <row r="1079" spans="1:12">
      <c r="A1079" s="3" t="s">
        <v>2082</v>
      </c>
      <c r="B1079" s="3" t="s">
        <v>2082</v>
      </c>
      <c r="C1079">
        <v>-0.04</v>
      </c>
      <c r="D1079">
        <v>0.08</v>
      </c>
      <c r="E1079">
        <v>101.2</v>
      </c>
      <c r="F1079">
        <v>199.4</v>
      </c>
      <c r="G1079" s="4">
        <f t="shared" si="64"/>
        <v>98.432680678123305</v>
      </c>
      <c r="H1079" s="4">
        <f t="shared" si="64"/>
        <v>210.76939728793923</v>
      </c>
      <c r="I1079" s="5">
        <f t="shared" si="65"/>
        <v>0.12</v>
      </c>
      <c r="J1079" s="5">
        <f t="shared" si="66"/>
        <v>0.97845611970388569</v>
      </c>
      <c r="K1079" s="5">
        <f t="shared" si="67"/>
        <v>1.0984561197038858</v>
      </c>
      <c r="L1079" s="5">
        <v>1.195554</v>
      </c>
    </row>
    <row r="1080" spans="1:12">
      <c r="A1080" s="3" t="s">
        <v>2083</v>
      </c>
      <c r="B1080" s="3" t="s">
        <v>2084</v>
      </c>
      <c r="C1080">
        <v>0.12</v>
      </c>
      <c r="D1080">
        <v>0.03</v>
      </c>
      <c r="E1080">
        <v>178.7</v>
      </c>
      <c r="F1080">
        <v>322.3</v>
      </c>
      <c r="G1080" s="4">
        <f t="shared" si="64"/>
        <v>194.19951993340655</v>
      </c>
      <c r="H1080" s="4">
        <f t="shared" si="64"/>
        <v>329.07220811542845</v>
      </c>
      <c r="I1080" s="5">
        <f t="shared" si="65"/>
        <v>-0.09</v>
      </c>
      <c r="J1080" s="5">
        <f t="shared" si="66"/>
        <v>0.85086455401805472</v>
      </c>
      <c r="K1080" s="5">
        <f t="shared" si="67"/>
        <v>0.76086455401805508</v>
      </c>
      <c r="L1080" s="5">
        <v>0.94196400000000002</v>
      </c>
    </row>
    <row r="1081" spans="1:12">
      <c r="A1081" s="3" t="s">
        <v>2085</v>
      </c>
      <c r="B1081" s="3" t="s">
        <v>2085</v>
      </c>
      <c r="C1081">
        <v>-0.08</v>
      </c>
      <c r="D1081">
        <v>0.36</v>
      </c>
      <c r="E1081">
        <v>19.7</v>
      </c>
      <c r="F1081">
        <v>33.5</v>
      </c>
      <c r="G1081" s="4">
        <f t="shared" si="64"/>
        <v>18.637335640494239</v>
      </c>
      <c r="H1081" s="4">
        <f t="shared" si="64"/>
        <v>42.99476756835729</v>
      </c>
      <c r="I1081" s="5">
        <f t="shared" si="65"/>
        <v>0.44</v>
      </c>
      <c r="J1081" s="5">
        <f t="shared" si="66"/>
        <v>0.76596546588875858</v>
      </c>
      <c r="K1081" s="5">
        <f t="shared" si="67"/>
        <v>1.2059654658887586</v>
      </c>
      <c r="L1081" s="5">
        <v>1.042894</v>
      </c>
    </row>
    <row r="1082" spans="1:12">
      <c r="A1082" s="3" t="s">
        <v>2086</v>
      </c>
      <c r="B1082" s="3" t="s">
        <v>2087</v>
      </c>
      <c r="C1082">
        <v>-0.09</v>
      </c>
      <c r="D1082">
        <v>0.05</v>
      </c>
      <c r="E1082">
        <v>49.1</v>
      </c>
      <c r="F1082">
        <v>96.3</v>
      </c>
      <c r="G1082" s="4">
        <f t="shared" si="64"/>
        <v>46.130566986407985</v>
      </c>
      <c r="H1082" s="4">
        <f t="shared" si="64"/>
        <v>99.696012165924657</v>
      </c>
      <c r="I1082" s="5">
        <f t="shared" si="65"/>
        <v>0.14000000000000001</v>
      </c>
      <c r="J1082" s="5">
        <f t="shared" si="66"/>
        <v>0.97181277352876627</v>
      </c>
      <c r="K1082" s="5">
        <f t="shared" si="67"/>
        <v>1.1118127735287662</v>
      </c>
      <c r="L1082" s="5">
        <v>0.89670399999999995</v>
      </c>
    </row>
    <row r="1083" spans="1:12">
      <c r="A1083" s="3" t="s">
        <v>2088</v>
      </c>
      <c r="B1083" s="3" t="s">
        <v>2089</v>
      </c>
      <c r="C1083">
        <v>7.0000000000000007E-2</v>
      </c>
      <c r="D1083">
        <v>0.12</v>
      </c>
      <c r="E1083">
        <v>118.5</v>
      </c>
      <c r="F1083">
        <v>280</v>
      </c>
      <c r="G1083" s="4">
        <f t="shared" si="64"/>
        <v>124.39142700933348</v>
      </c>
      <c r="H1083" s="4">
        <f t="shared" si="64"/>
        <v>304.28576150729623</v>
      </c>
      <c r="I1083" s="5">
        <f t="shared" si="65"/>
        <v>4.9999999999999989E-2</v>
      </c>
      <c r="J1083" s="5">
        <f t="shared" si="66"/>
        <v>1.2405397680467074</v>
      </c>
      <c r="K1083" s="5">
        <f t="shared" si="67"/>
        <v>1.2905397680467072</v>
      </c>
      <c r="L1083" s="5">
        <v>1.1621939999999999</v>
      </c>
    </row>
    <row r="1084" spans="1:12">
      <c r="A1084" s="3" t="s">
        <v>2090</v>
      </c>
      <c r="B1084" s="3" t="s">
        <v>2091</v>
      </c>
      <c r="C1084">
        <v>-0.2</v>
      </c>
      <c r="D1084">
        <v>0.09</v>
      </c>
      <c r="E1084">
        <v>27.8</v>
      </c>
      <c r="F1084">
        <v>43.6</v>
      </c>
      <c r="G1084" s="4">
        <f t="shared" si="64"/>
        <v>24.201305659632251</v>
      </c>
      <c r="H1084" s="4">
        <f t="shared" si="64"/>
        <v>46.40653995496649</v>
      </c>
      <c r="I1084" s="5">
        <f t="shared" si="65"/>
        <v>0.29000000000000004</v>
      </c>
      <c r="J1084" s="5">
        <f t="shared" si="66"/>
        <v>0.64924325205341893</v>
      </c>
      <c r="K1084" s="5">
        <f t="shared" si="67"/>
        <v>0.93924325205341896</v>
      </c>
      <c r="L1084" s="5">
        <v>0.61876200000000003</v>
      </c>
    </row>
    <row r="1085" spans="1:12">
      <c r="A1085" s="3" t="s">
        <v>2092</v>
      </c>
      <c r="B1085" s="3" t="s">
        <v>2093</v>
      </c>
      <c r="C1085">
        <v>-0.01</v>
      </c>
      <c r="D1085">
        <v>0.01</v>
      </c>
      <c r="E1085">
        <v>62.1</v>
      </c>
      <c r="F1085">
        <v>119.8</v>
      </c>
      <c r="G1085" s="4">
        <f t="shared" si="64"/>
        <v>61.671043966639928</v>
      </c>
      <c r="H1085" s="4">
        <f t="shared" si="64"/>
        <v>120.63327489679492</v>
      </c>
      <c r="I1085" s="5">
        <f t="shared" si="65"/>
        <v>0.02</v>
      </c>
      <c r="J1085" s="5">
        <f t="shared" si="66"/>
        <v>0.94796273456830427</v>
      </c>
      <c r="K1085" s="5">
        <f t="shared" si="67"/>
        <v>0.96796273456830439</v>
      </c>
      <c r="L1085" s="5">
        <v>1.0608339999999998</v>
      </c>
    </row>
    <row r="1086" spans="1:12">
      <c r="A1086" s="3" t="s">
        <v>2094</v>
      </c>
      <c r="B1086" s="3" t="s">
        <v>2095</v>
      </c>
      <c r="C1086">
        <v>0.31</v>
      </c>
      <c r="D1086">
        <v>0.14000000000000001</v>
      </c>
      <c r="E1086">
        <v>15.3</v>
      </c>
      <c r="F1086">
        <v>31.8</v>
      </c>
      <c r="G1086" s="4">
        <f t="shared" si="64"/>
        <v>18.967527809066492</v>
      </c>
      <c r="H1086" s="4">
        <f t="shared" si="64"/>
        <v>35.04058268487622</v>
      </c>
      <c r="I1086" s="5">
        <f t="shared" si="65"/>
        <v>-0.16999999999999998</v>
      </c>
      <c r="J1086" s="5">
        <f t="shared" si="66"/>
        <v>1.0554951125917036</v>
      </c>
      <c r="K1086" s="5">
        <f t="shared" si="67"/>
        <v>0.88549511259170388</v>
      </c>
      <c r="L1086" s="5">
        <v>0.83862400000000004</v>
      </c>
    </row>
    <row r="1087" spans="1:12">
      <c r="A1087" s="3" t="s">
        <v>2096</v>
      </c>
      <c r="B1087" s="3" t="s">
        <v>2097</v>
      </c>
      <c r="C1087">
        <v>-0.01</v>
      </c>
      <c r="D1087">
        <v>0.1</v>
      </c>
      <c r="E1087">
        <v>475.3</v>
      </c>
      <c r="F1087">
        <v>519.1</v>
      </c>
      <c r="G1087" s="4">
        <f t="shared" si="64"/>
        <v>472.01686308122311</v>
      </c>
      <c r="H1087" s="4">
        <f t="shared" si="64"/>
        <v>556.3576044025898</v>
      </c>
      <c r="I1087" s="5">
        <f t="shared" si="65"/>
        <v>0.11</v>
      </c>
      <c r="J1087" s="5">
        <f t="shared" si="66"/>
        <v>0.1271740860894926</v>
      </c>
      <c r="K1087" s="5">
        <f t="shared" si="67"/>
        <v>0.23717408608949295</v>
      </c>
      <c r="L1087" s="5">
        <v>9.3408999999999964E-2</v>
      </c>
    </row>
    <row r="1088" spans="1:12">
      <c r="A1088" s="3" t="s">
        <v>2098</v>
      </c>
      <c r="B1088" s="3" t="s">
        <v>2099</v>
      </c>
      <c r="C1088">
        <v>-0.15</v>
      </c>
      <c r="D1088">
        <v>-0.22</v>
      </c>
      <c r="E1088">
        <v>371.3</v>
      </c>
      <c r="F1088">
        <v>656.1</v>
      </c>
      <c r="G1088" s="4">
        <f t="shared" si="64"/>
        <v>334.63429676740128</v>
      </c>
      <c r="H1088" s="4">
        <f t="shared" si="64"/>
        <v>563.30478284681021</v>
      </c>
      <c r="I1088" s="5">
        <f t="shared" si="65"/>
        <v>-7.0000000000000007E-2</v>
      </c>
      <c r="J1088" s="5">
        <f t="shared" si="66"/>
        <v>0.82133040591450912</v>
      </c>
      <c r="K1088" s="5">
        <f t="shared" si="67"/>
        <v>0.75133040591450906</v>
      </c>
      <c r="L1088" s="5">
        <v>0.307062</v>
      </c>
    </row>
    <row r="1089" spans="1:12">
      <c r="A1089" s="3" t="s">
        <v>2100</v>
      </c>
      <c r="B1089" s="3" t="s">
        <v>2101</v>
      </c>
      <c r="C1089">
        <v>-0.08</v>
      </c>
      <c r="D1089">
        <v>0.03</v>
      </c>
      <c r="E1089">
        <v>309.10000000000002</v>
      </c>
      <c r="F1089">
        <v>564.20000000000005</v>
      </c>
      <c r="G1089" s="4">
        <f t="shared" si="64"/>
        <v>292.42641860288177</v>
      </c>
      <c r="H1089" s="4">
        <f t="shared" si="64"/>
        <v>576.05504132399858</v>
      </c>
      <c r="I1089" s="5">
        <f t="shared" si="65"/>
        <v>0.11</v>
      </c>
      <c r="J1089" s="5">
        <f t="shared" si="66"/>
        <v>0.86813301172734803</v>
      </c>
      <c r="K1089" s="5">
        <f t="shared" si="67"/>
        <v>0.97813301172734812</v>
      </c>
      <c r="L1089" s="5">
        <v>0.79167399999999999</v>
      </c>
    </row>
    <row r="1090" spans="1:12">
      <c r="A1090" s="3" t="s">
        <v>2102</v>
      </c>
      <c r="B1090" s="3" t="s">
        <v>2103</v>
      </c>
      <c r="C1090">
        <v>0.09</v>
      </c>
      <c r="D1090">
        <v>0</v>
      </c>
      <c r="E1090">
        <v>45.3</v>
      </c>
      <c r="F1090">
        <v>95.1</v>
      </c>
      <c r="G1090" s="4">
        <f t="shared" si="64"/>
        <v>48.215969265137197</v>
      </c>
      <c r="H1090" s="4">
        <f t="shared" si="64"/>
        <v>95.1</v>
      </c>
      <c r="I1090" s="5">
        <f t="shared" si="65"/>
        <v>-0.09</v>
      </c>
      <c r="J1090" s="5">
        <f t="shared" si="66"/>
        <v>1.0699342908143283</v>
      </c>
      <c r="K1090" s="5">
        <f t="shared" si="67"/>
        <v>0.97993429081432837</v>
      </c>
      <c r="L1090" s="5">
        <v>0.68770399999999987</v>
      </c>
    </row>
    <row r="1091" spans="1:12">
      <c r="A1091" s="3" t="s">
        <v>2104</v>
      </c>
      <c r="B1091" s="3" t="s">
        <v>2105</v>
      </c>
      <c r="C1091">
        <v>0.28000000000000003</v>
      </c>
      <c r="D1091">
        <v>0.39</v>
      </c>
      <c r="E1091">
        <v>30.8</v>
      </c>
      <c r="F1091">
        <v>52</v>
      </c>
      <c r="G1091" s="4">
        <f t="shared" ref="G1091:H1154" si="68">IF(ISERROR(E1091*2^C1091),"", E1091*2^C1091)</f>
        <v>37.397202439367447</v>
      </c>
      <c r="H1091" s="4">
        <f t="shared" si="68"/>
        <v>68.140457000634896</v>
      </c>
      <c r="I1091" s="5">
        <f t="shared" ref="I1091:I1154" si="69">IF(ISERROR(D1091-C1091),"",D1091-C1091)</f>
        <v>0.10999999999999999</v>
      </c>
      <c r="J1091" s="5">
        <f t="shared" ref="J1091:J1154" si="70">IF(ISERROR(LOG(F1091/E1091,2)),"",LOG(F1091/E1091,2))</f>
        <v>0.7555812723335531</v>
      </c>
      <c r="K1091" s="5">
        <f t="shared" ref="K1091:K1154" si="71">IF(ISERROR(LOG(H1091/G1091,2)),"",LOG(H1091/G1091,2))</f>
        <v>0.8655812723335532</v>
      </c>
      <c r="L1091" s="5">
        <v>0.26893300000000003</v>
      </c>
    </row>
    <row r="1092" spans="1:12">
      <c r="A1092" s="3" t="s">
        <v>2106</v>
      </c>
      <c r="B1092" s="3" t="s">
        <v>2106</v>
      </c>
      <c r="C1092">
        <v>-0.08</v>
      </c>
      <c r="D1092">
        <v>-0.21</v>
      </c>
      <c r="E1092">
        <v>45.6</v>
      </c>
      <c r="F1092">
        <v>113.1</v>
      </c>
      <c r="G1092" s="4">
        <f t="shared" si="68"/>
        <v>43.140228690687181</v>
      </c>
      <c r="H1092" s="4">
        <f t="shared" si="68"/>
        <v>97.779160860919546</v>
      </c>
      <c r="I1092" s="5">
        <f t="shared" si="69"/>
        <v>-0.13</v>
      </c>
      <c r="J1092" s="5">
        <f t="shared" si="70"/>
        <v>1.3104931998250788</v>
      </c>
      <c r="K1092" s="5">
        <f t="shared" si="71"/>
        <v>1.1804931998250783</v>
      </c>
      <c r="L1092" s="5">
        <v>1.6509340000000001</v>
      </c>
    </row>
    <row r="1093" spans="1:12">
      <c r="A1093" s="3" t="s">
        <v>2107</v>
      </c>
      <c r="B1093" s="3" t="s">
        <v>2108</v>
      </c>
      <c r="C1093">
        <v>0.01</v>
      </c>
      <c r="D1093">
        <v>0.09</v>
      </c>
      <c r="E1093">
        <v>42.1</v>
      </c>
      <c r="F1093">
        <v>82.1</v>
      </c>
      <c r="G1093" s="4">
        <f t="shared" si="68"/>
        <v>42.392828657387867</v>
      </c>
      <c r="H1093" s="4">
        <f t="shared" si="68"/>
        <v>87.384791979420839</v>
      </c>
      <c r="I1093" s="5">
        <f t="shared" si="69"/>
        <v>0.08</v>
      </c>
      <c r="J1093" s="5">
        <f t="shared" si="70"/>
        <v>0.96356198871140852</v>
      </c>
      <c r="K1093" s="5">
        <f t="shared" si="71"/>
        <v>1.0435619887114085</v>
      </c>
      <c r="L1093" s="5">
        <v>1.0728439999999999</v>
      </c>
    </row>
    <row r="1094" spans="1:12">
      <c r="A1094" s="3" t="s">
        <v>2109</v>
      </c>
      <c r="B1094" s="3" t="s">
        <v>2110</v>
      </c>
      <c r="C1094">
        <v>0.11</v>
      </c>
      <c r="D1094">
        <v>0.21</v>
      </c>
      <c r="E1094">
        <v>37</v>
      </c>
      <c r="F1094">
        <v>77.8</v>
      </c>
      <c r="G1094" s="4">
        <f t="shared" si="68"/>
        <v>39.931444750663807</v>
      </c>
      <c r="H1094" s="4">
        <f t="shared" si="68"/>
        <v>89.990340707831351</v>
      </c>
      <c r="I1094" s="5">
        <f t="shared" si="69"/>
        <v>9.9999999999999992E-2</v>
      </c>
      <c r="J1094" s="5">
        <f t="shared" si="70"/>
        <v>1.0722448844698798</v>
      </c>
      <c r="K1094" s="5">
        <f t="shared" si="71"/>
        <v>1.1722448844698796</v>
      </c>
      <c r="L1094" s="5">
        <v>1.115154</v>
      </c>
    </row>
    <row r="1095" spans="1:12">
      <c r="A1095" s="3" t="s">
        <v>2111</v>
      </c>
      <c r="B1095" s="3" t="s">
        <v>2111</v>
      </c>
      <c r="C1095">
        <v>0</v>
      </c>
      <c r="D1095">
        <v>-0.06</v>
      </c>
      <c r="E1095">
        <v>190.9</v>
      </c>
      <c r="F1095">
        <v>444.9</v>
      </c>
      <c r="G1095" s="4">
        <f t="shared" si="68"/>
        <v>190.9</v>
      </c>
      <c r="H1095" s="4">
        <f t="shared" si="68"/>
        <v>426.7766066878101</v>
      </c>
      <c r="I1095" s="5">
        <f t="shared" si="69"/>
        <v>-0.06</v>
      </c>
      <c r="J1095" s="5">
        <f t="shared" si="70"/>
        <v>1.2206639957718488</v>
      </c>
      <c r="K1095" s="5">
        <f t="shared" si="71"/>
        <v>1.160663995771849</v>
      </c>
      <c r="L1095" s="5">
        <v>1.2428839999999999</v>
      </c>
    </row>
    <row r="1096" spans="1:12">
      <c r="A1096" s="3" t="s">
        <v>2112</v>
      </c>
      <c r="B1096" s="3" t="s">
        <v>2113</v>
      </c>
      <c r="C1096">
        <v>-0.06</v>
      </c>
      <c r="D1096">
        <v>0.05</v>
      </c>
      <c r="E1096">
        <v>47.5</v>
      </c>
      <c r="F1096">
        <v>96.2</v>
      </c>
      <c r="G1096" s="4">
        <f t="shared" si="68"/>
        <v>45.565045667950059</v>
      </c>
      <c r="H1096" s="4">
        <f t="shared" si="68"/>
        <v>99.592485673540523</v>
      </c>
      <c r="I1096" s="5">
        <f t="shared" si="69"/>
        <v>0.11</v>
      </c>
      <c r="J1096" s="5">
        <f t="shared" si="70"/>
        <v>1.0181093805517321</v>
      </c>
      <c r="K1096" s="5">
        <f t="shared" si="71"/>
        <v>1.1281093805517319</v>
      </c>
      <c r="L1096" s="5">
        <v>0.55309199999999992</v>
      </c>
    </row>
    <row r="1097" spans="1:12">
      <c r="A1097" s="3" t="s">
        <v>2114</v>
      </c>
      <c r="B1097" s="3" t="s">
        <v>2115</v>
      </c>
      <c r="C1097">
        <v>-0.02</v>
      </c>
      <c r="D1097">
        <v>0.08</v>
      </c>
      <c r="E1097">
        <v>159.5</v>
      </c>
      <c r="F1097">
        <v>298.7</v>
      </c>
      <c r="G1097" s="4">
        <f t="shared" si="68"/>
        <v>157.30411636669081</v>
      </c>
      <c r="H1097" s="4">
        <f t="shared" si="68"/>
        <v>315.73128871568429</v>
      </c>
      <c r="I1097" s="5">
        <f t="shared" si="69"/>
        <v>0.1</v>
      </c>
      <c r="J1097" s="5">
        <f t="shared" si="70"/>
        <v>0.9051408136585587</v>
      </c>
      <c r="K1097" s="5">
        <f t="shared" si="71"/>
        <v>1.0051408136585585</v>
      </c>
      <c r="L1097" s="5">
        <v>0.57147100000000006</v>
      </c>
    </row>
    <row r="1098" spans="1:12">
      <c r="A1098" s="3" t="s">
        <v>2116</v>
      </c>
      <c r="B1098" s="3" t="s">
        <v>2117</v>
      </c>
      <c r="C1098">
        <v>-0.12</v>
      </c>
      <c r="D1098">
        <v>0.22</v>
      </c>
      <c r="E1098">
        <v>78.2</v>
      </c>
      <c r="F1098">
        <v>149.5</v>
      </c>
      <c r="G1098" s="4">
        <f t="shared" si="68"/>
        <v>71.958674278865246</v>
      </c>
      <c r="H1098" s="4">
        <f t="shared" si="68"/>
        <v>174.12767117703413</v>
      </c>
      <c r="I1098" s="5">
        <f t="shared" si="69"/>
        <v>0.33999999999999997</v>
      </c>
      <c r="J1098" s="5">
        <f t="shared" si="70"/>
        <v>0.93490497177811505</v>
      </c>
      <c r="K1098" s="5">
        <f t="shared" si="71"/>
        <v>1.2749049717781147</v>
      </c>
      <c r="L1098" s="5">
        <v>1.0536639999999999</v>
      </c>
    </row>
    <row r="1099" spans="1:12">
      <c r="A1099" s="3" t="s">
        <v>2118</v>
      </c>
      <c r="B1099" s="3" t="s">
        <v>2119</v>
      </c>
      <c r="C1099">
        <v>-0.11</v>
      </c>
      <c r="D1099">
        <v>0.19</v>
      </c>
      <c r="E1099">
        <v>20.3</v>
      </c>
      <c r="F1099">
        <v>46.8</v>
      </c>
      <c r="G1099" s="4">
        <f t="shared" si="68"/>
        <v>18.809737656374526</v>
      </c>
      <c r="H1099" s="4">
        <f t="shared" si="68"/>
        <v>53.387741902642219</v>
      </c>
      <c r="I1099" s="5">
        <f t="shared" si="69"/>
        <v>0.3</v>
      </c>
      <c r="J1099" s="5">
        <f t="shared" si="70"/>
        <v>1.2050288023982283</v>
      </c>
      <c r="K1099" s="5">
        <f t="shared" si="71"/>
        <v>1.5050288023982286</v>
      </c>
      <c r="L1099" s="5">
        <v>1.623804</v>
      </c>
    </row>
    <row r="1100" spans="1:12">
      <c r="A1100" s="3" t="s">
        <v>2120</v>
      </c>
      <c r="B1100" s="3" t="s">
        <v>2120</v>
      </c>
      <c r="C1100">
        <v>-0.1</v>
      </c>
      <c r="D1100">
        <v>-0.02</v>
      </c>
      <c r="E1100">
        <v>88.3</v>
      </c>
      <c r="F1100">
        <v>153.19999999999999</v>
      </c>
      <c r="G1100" s="4">
        <f t="shared" si="68"/>
        <v>82.386813152700086</v>
      </c>
      <c r="H1100" s="4">
        <f t="shared" si="68"/>
        <v>151.09085032838263</v>
      </c>
      <c r="I1100" s="5">
        <f t="shared" si="69"/>
        <v>0.08</v>
      </c>
      <c r="J1100" s="5">
        <f t="shared" si="70"/>
        <v>0.79493095427649096</v>
      </c>
      <c r="K1100" s="5">
        <f t="shared" si="71"/>
        <v>0.87493095427649126</v>
      </c>
      <c r="L1100" s="5">
        <v>0.90836399999999995</v>
      </c>
    </row>
    <row r="1101" spans="1:12">
      <c r="A1101" s="3" t="s">
        <v>2121</v>
      </c>
      <c r="B1101" s="3" t="s">
        <v>2122</v>
      </c>
      <c r="C1101">
        <v>0.27</v>
      </c>
      <c r="D1101">
        <v>0.34</v>
      </c>
      <c r="E1101">
        <v>17</v>
      </c>
      <c r="F1101">
        <v>28.2</v>
      </c>
      <c r="G1101" s="4">
        <f t="shared" si="68"/>
        <v>20.498733070742929</v>
      </c>
      <c r="H1101" s="4">
        <f t="shared" si="68"/>
        <v>35.694335949961896</v>
      </c>
      <c r="I1101" s="5">
        <f t="shared" si="69"/>
        <v>7.0000000000000007E-2</v>
      </c>
      <c r="J1101" s="5">
        <f t="shared" si="70"/>
        <v>0.73016041626109174</v>
      </c>
      <c r="K1101" s="5">
        <f t="shared" si="71"/>
        <v>0.80016041626109169</v>
      </c>
      <c r="L1101" s="5">
        <v>0.67739399999999983</v>
      </c>
    </row>
    <row r="1102" spans="1:12">
      <c r="A1102" s="3" t="s">
        <v>2123</v>
      </c>
      <c r="B1102" s="3" t="s">
        <v>2124</v>
      </c>
      <c r="C1102">
        <v>0.25</v>
      </c>
      <c r="D1102">
        <v>0.16</v>
      </c>
      <c r="E1102">
        <v>263.5</v>
      </c>
      <c r="F1102">
        <v>459</v>
      </c>
      <c r="G1102" s="4">
        <f t="shared" si="68"/>
        <v>313.35607480321698</v>
      </c>
      <c r="H1102" s="4">
        <f t="shared" si="68"/>
        <v>512.83479637514904</v>
      </c>
      <c r="I1102" s="5">
        <f t="shared" si="69"/>
        <v>-0.09</v>
      </c>
      <c r="J1102" s="5">
        <f t="shared" si="70"/>
        <v>0.80069119177659331</v>
      </c>
      <c r="K1102" s="5">
        <f t="shared" si="71"/>
        <v>0.71069119177659379</v>
      </c>
      <c r="L1102" s="5">
        <v>0.18303299999999995</v>
      </c>
    </row>
    <row r="1103" spans="1:12">
      <c r="A1103" s="3" t="s">
        <v>2125</v>
      </c>
      <c r="B1103" s="3" t="s">
        <v>2126</v>
      </c>
      <c r="C1103">
        <v>0.09</v>
      </c>
      <c r="D1103">
        <v>0.25</v>
      </c>
      <c r="E1103">
        <v>23.4</v>
      </c>
      <c r="F1103">
        <v>38.1</v>
      </c>
      <c r="G1103" s="4">
        <f t="shared" si="68"/>
        <v>24.906262269408618</v>
      </c>
      <c r="H1103" s="4">
        <f t="shared" si="68"/>
        <v>45.308791081603673</v>
      </c>
      <c r="I1103" s="5">
        <f t="shared" si="69"/>
        <v>0.16</v>
      </c>
      <c r="J1103" s="5">
        <f t="shared" si="70"/>
        <v>0.70328246790991777</v>
      </c>
      <c r="K1103" s="5">
        <f t="shared" si="71"/>
        <v>0.86328246790991769</v>
      </c>
      <c r="L1103" s="5">
        <v>0.76018399999999997</v>
      </c>
    </row>
    <row r="1104" spans="1:12">
      <c r="A1104" s="3" t="s">
        <v>2127</v>
      </c>
      <c r="B1104" s="3" t="s">
        <v>2128</v>
      </c>
      <c r="C1104">
        <v>0.15</v>
      </c>
      <c r="D1104">
        <v>0.06</v>
      </c>
      <c r="E1104">
        <v>29.4</v>
      </c>
      <c r="F1104">
        <v>49</v>
      </c>
      <c r="G1104" s="4">
        <f t="shared" si="68"/>
        <v>32.621342478794645</v>
      </c>
      <c r="H1104" s="4">
        <f t="shared" si="68"/>
        <v>51.080822281214949</v>
      </c>
      <c r="I1104" s="5">
        <f t="shared" si="69"/>
        <v>-0.09</v>
      </c>
      <c r="J1104" s="5">
        <f t="shared" si="70"/>
        <v>0.73696559416620622</v>
      </c>
      <c r="K1104" s="5">
        <f t="shared" si="71"/>
        <v>0.64696559416620603</v>
      </c>
      <c r="L1104" s="5">
        <v>0.145098</v>
      </c>
    </row>
    <row r="1105" spans="1:12">
      <c r="A1105" s="3" t="s">
        <v>2129</v>
      </c>
      <c r="B1105" s="3" t="s">
        <v>2130</v>
      </c>
      <c r="C1105">
        <v>0.17</v>
      </c>
      <c r="D1105">
        <v>0.42</v>
      </c>
      <c r="E1105">
        <v>66.900000000000006</v>
      </c>
      <c r="F1105">
        <v>134.4</v>
      </c>
      <c r="G1105" s="4">
        <f t="shared" si="68"/>
        <v>75.266412625681355</v>
      </c>
      <c r="H1105" s="4">
        <f t="shared" si="68"/>
        <v>179.81746336325347</v>
      </c>
      <c r="I1105" s="5">
        <f t="shared" si="69"/>
        <v>0.24999999999999997</v>
      </c>
      <c r="J1105" s="5">
        <f t="shared" si="70"/>
        <v>1.0064550221372994</v>
      </c>
      <c r="K1105" s="5">
        <f t="shared" si="71"/>
        <v>1.2564550221372994</v>
      </c>
      <c r="L1105" s="5">
        <v>1.0939239999999999</v>
      </c>
    </row>
    <row r="1106" spans="1:12">
      <c r="A1106" s="3" t="s">
        <v>2131</v>
      </c>
      <c r="B1106" s="3" t="s">
        <v>2132</v>
      </c>
      <c r="C1106">
        <v>0.04</v>
      </c>
      <c r="D1106">
        <v>0.01</v>
      </c>
      <c r="E1106">
        <v>18.2</v>
      </c>
      <c r="F1106">
        <v>38.4</v>
      </c>
      <c r="G1106" s="4">
        <f t="shared" si="68"/>
        <v>18.711671645140409</v>
      </c>
      <c r="H1106" s="4">
        <f t="shared" si="68"/>
        <v>38.667093122178002</v>
      </c>
      <c r="I1106" s="5">
        <f t="shared" si="69"/>
        <v>-0.03</v>
      </c>
      <c r="J1106" s="5">
        <f t="shared" si="70"/>
        <v>1.0771678605224599</v>
      </c>
      <c r="K1106" s="5">
        <f t="shared" si="71"/>
        <v>1.0471678605224599</v>
      </c>
      <c r="L1106" s="5">
        <v>1.0344139999999999</v>
      </c>
    </row>
    <row r="1107" spans="1:12">
      <c r="A1107" s="3" t="s">
        <v>2133</v>
      </c>
      <c r="B1107" s="3" t="s">
        <v>2134</v>
      </c>
      <c r="C1107">
        <v>0.02</v>
      </c>
      <c r="D1107">
        <v>-0.05</v>
      </c>
      <c r="E1107">
        <v>34.799999999999997</v>
      </c>
      <c r="F1107">
        <v>75.3</v>
      </c>
      <c r="G1107" s="4">
        <f t="shared" si="68"/>
        <v>35.285789896693011</v>
      </c>
      <c r="H1107" s="4">
        <f t="shared" si="68"/>
        <v>72.735005568040862</v>
      </c>
      <c r="I1107" s="5">
        <f t="shared" si="69"/>
        <v>-7.0000000000000007E-2</v>
      </c>
      <c r="J1107" s="5">
        <f t="shared" si="70"/>
        <v>1.1135625588231999</v>
      </c>
      <c r="K1107" s="5">
        <f t="shared" si="71"/>
        <v>1.0435625588231998</v>
      </c>
      <c r="L1107" s="5">
        <v>1.0669839999999999</v>
      </c>
    </row>
    <row r="1108" spans="1:12">
      <c r="A1108" s="3" t="s">
        <v>2135</v>
      </c>
      <c r="B1108" s="3" t="s">
        <v>2136</v>
      </c>
      <c r="C1108">
        <v>0.39</v>
      </c>
      <c r="D1108">
        <v>0.28999999999999998</v>
      </c>
      <c r="E1108">
        <v>15.1</v>
      </c>
      <c r="F1108">
        <v>32</v>
      </c>
      <c r="G1108" s="4">
        <f t="shared" si="68"/>
        <v>19.786940398261287</v>
      </c>
      <c r="H1108" s="4">
        <f t="shared" si="68"/>
        <v>39.124488886146189</v>
      </c>
      <c r="I1108" s="5">
        <f t="shared" si="69"/>
        <v>-0.10000000000000003</v>
      </c>
      <c r="J1108" s="5">
        <f t="shared" si="70"/>
        <v>1.0835233555622836</v>
      </c>
      <c r="K1108" s="5">
        <f t="shared" si="71"/>
        <v>0.98352335556228321</v>
      </c>
      <c r="L1108" s="5">
        <v>1.0896939999999999</v>
      </c>
    </row>
    <row r="1109" spans="1:12">
      <c r="A1109" s="3" t="s">
        <v>2137</v>
      </c>
      <c r="B1109" s="3" t="s">
        <v>2138</v>
      </c>
      <c r="C1109">
        <v>-0.01</v>
      </c>
      <c r="D1109">
        <v>0.1</v>
      </c>
      <c r="E1109">
        <v>138.30000000000001</v>
      </c>
      <c r="F1109">
        <v>451.7</v>
      </c>
      <c r="G1109" s="4">
        <f t="shared" si="68"/>
        <v>137.34469211894208</v>
      </c>
      <c r="H1109" s="4">
        <f t="shared" si="68"/>
        <v>484.12007302764357</v>
      </c>
      <c r="I1109" s="5">
        <f t="shared" si="69"/>
        <v>0.11</v>
      </c>
      <c r="J1109" s="5">
        <f t="shared" si="70"/>
        <v>1.7075637572870219</v>
      </c>
      <c r="K1109" s="5">
        <f t="shared" si="71"/>
        <v>1.8175637572870216</v>
      </c>
      <c r="L1109" s="5">
        <v>0.83254399999999995</v>
      </c>
    </row>
    <row r="1110" spans="1:12">
      <c r="A1110" s="3" t="s">
        <v>2139</v>
      </c>
      <c r="B1110" s="3" t="s">
        <v>2140</v>
      </c>
      <c r="C1110">
        <v>0.03</v>
      </c>
      <c r="D1110">
        <v>0.18</v>
      </c>
      <c r="E1110">
        <v>457.2</v>
      </c>
      <c r="F1110">
        <v>1391.7</v>
      </c>
      <c r="G1110" s="4">
        <f t="shared" si="68"/>
        <v>466.8067438733288</v>
      </c>
      <c r="H1110" s="4">
        <f t="shared" si="68"/>
        <v>1576.6345031661629</v>
      </c>
      <c r="I1110" s="5">
        <f t="shared" si="69"/>
        <v>0.15</v>
      </c>
      <c r="J1110" s="5">
        <f t="shared" si="70"/>
        <v>1.605950943356514</v>
      </c>
      <c r="K1110" s="5">
        <f t="shared" si="71"/>
        <v>1.7559509433565137</v>
      </c>
      <c r="L1110" s="5">
        <v>1.707714</v>
      </c>
    </row>
    <row r="1111" spans="1:12">
      <c r="A1111" s="3" t="s">
        <v>2141</v>
      </c>
      <c r="B1111" s="3" t="s">
        <v>2142</v>
      </c>
      <c r="C1111">
        <v>0.31</v>
      </c>
      <c r="D1111">
        <v>0.34</v>
      </c>
      <c r="E1111">
        <v>35.1</v>
      </c>
      <c r="F1111">
        <v>97</v>
      </c>
      <c r="G1111" s="4">
        <f t="shared" si="68"/>
        <v>43.513740267858424</v>
      </c>
      <c r="H1111" s="4">
        <f t="shared" si="68"/>
        <v>122.77838961511715</v>
      </c>
      <c r="I1111" s="5">
        <f t="shared" si="69"/>
        <v>3.0000000000000027E-2</v>
      </c>
      <c r="J1111" s="5">
        <f t="shared" si="70"/>
        <v>1.4665137167699294</v>
      </c>
      <c r="K1111" s="5">
        <f t="shared" si="71"/>
        <v>1.4965137167699294</v>
      </c>
      <c r="L1111" s="5">
        <v>1.107434</v>
      </c>
    </row>
    <row r="1112" spans="1:12">
      <c r="A1112" s="3" t="s">
        <v>2143</v>
      </c>
      <c r="B1112" s="3" t="s">
        <v>2144</v>
      </c>
      <c r="C1112">
        <v>-0.05</v>
      </c>
      <c r="D1112">
        <v>-0.09</v>
      </c>
      <c r="E1112">
        <v>1731.2</v>
      </c>
      <c r="F1112">
        <v>2655.2</v>
      </c>
      <c r="G1112" s="4">
        <f t="shared" si="68"/>
        <v>1672.2289726346926</v>
      </c>
      <c r="H1112" s="4">
        <f t="shared" si="68"/>
        <v>2494.6208037130441</v>
      </c>
      <c r="I1112" s="5">
        <f t="shared" si="69"/>
        <v>-3.9999999999999994E-2</v>
      </c>
      <c r="J1112" s="5">
        <f t="shared" si="70"/>
        <v>0.61704813025148453</v>
      </c>
      <c r="K1112" s="5">
        <f t="shared" si="71"/>
        <v>0.57704813025148471</v>
      </c>
      <c r="L1112" s="5">
        <v>0.54431600000000002</v>
      </c>
    </row>
    <row r="1113" spans="1:12">
      <c r="A1113" s="3" t="s">
        <v>2145</v>
      </c>
      <c r="B1113" s="3" t="s">
        <v>2146</v>
      </c>
      <c r="C1113">
        <v>0.26</v>
      </c>
      <c r="D1113">
        <v>0.18</v>
      </c>
      <c r="E1113">
        <v>255</v>
      </c>
      <c r="F1113">
        <v>567.79999999999995</v>
      </c>
      <c r="G1113" s="4">
        <f t="shared" si="68"/>
        <v>305.35706967782681</v>
      </c>
      <c r="H1113" s="4">
        <f t="shared" si="68"/>
        <v>643.25147007095438</v>
      </c>
      <c r="I1113" s="5">
        <f t="shared" si="69"/>
        <v>-8.0000000000000016E-2</v>
      </c>
      <c r="J1113" s="5">
        <f t="shared" si="70"/>
        <v>1.1548856019781713</v>
      </c>
      <c r="K1113" s="5">
        <f t="shared" si="71"/>
        <v>1.0748856019781714</v>
      </c>
      <c r="L1113" s="5">
        <v>0.37506999999999996</v>
      </c>
    </row>
    <row r="1114" spans="1:12">
      <c r="A1114" s="3" t="s">
        <v>2147</v>
      </c>
      <c r="B1114" s="3" t="s">
        <v>2148</v>
      </c>
      <c r="C1114">
        <v>-0.04</v>
      </c>
      <c r="D1114">
        <v>-0.13</v>
      </c>
      <c r="E1114">
        <v>76.7</v>
      </c>
      <c r="F1114">
        <v>172.3</v>
      </c>
      <c r="G1114" s="4">
        <f t="shared" si="68"/>
        <v>74.602634466522304</v>
      </c>
      <c r="H1114" s="4">
        <f t="shared" si="68"/>
        <v>157.45315887452574</v>
      </c>
      <c r="I1114" s="5">
        <f t="shared" si="69"/>
        <v>-0.09</v>
      </c>
      <c r="J1114" s="5">
        <f t="shared" si="70"/>
        <v>1.1676242187220149</v>
      </c>
      <c r="K1114" s="5">
        <f t="shared" si="71"/>
        <v>1.0776242187220149</v>
      </c>
      <c r="L1114" s="5">
        <v>1.0573539999999999</v>
      </c>
    </row>
    <row r="1115" spans="1:12">
      <c r="A1115" s="3" t="s">
        <v>2149</v>
      </c>
      <c r="B1115" s="3" t="s">
        <v>2150</v>
      </c>
      <c r="C1115">
        <v>0.09</v>
      </c>
      <c r="D1115">
        <v>0.02</v>
      </c>
      <c r="E1115">
        <v>108.6</v>
      </c>
      <c r="F1115">
        <v>238.8</v>
      </c>
      <c r="G1115" s="4">
        <f t="shared" si="68"/>
        <v>115.59060181443486</v>
      </c>
      <c r="H1115" s="4">
        <f t="shared" si="68"/>
        <v>242.13352377385897</v>
      </c>
      <c r="I1115" s="5">
        <f t="shared" si="69"/>
        <v>-6.9999999999999993E-2</v>
      </c>
      <c r="J1115" s="5">
        <f t="shared" si="70"/>
        <v>1.1367787334604438</v>
      </c>
      <c r="K1115" s="5">
        <f t="shared" si="71"/>
        <v>1.0667787334604437</v>
      </c>
      <c r="L1115" s="5">
        <v>0.99886399999999997</v>
      </c>
    </row>
    <row r="1116" spans="1:12">
      <c r="A1116" s="3" t="s">
        <v>2151</v>
      </c>
      <c r="B1116" s="3" t="s">
        <v>2152</v>
      </c>
      <c r="C1116">
        <v>-0.1</v>
      </c>
      <c r="D1116">
        <v>-0.13</v>
      </c>
      <c r="E1116">
        <v>52</v>
      </c>
      <c r="F1116">
        <v>53.7</v>
      </c>
      <c r="G1116" s="4">
        <f t="shared" si="68"/>
        <v>48.517715559913988</v>
      </c>
      <c r="H1116" s="4">
        <f t="shared" si="68"/>
        <v>49.072748877318816</v>
      </c>
      <c r="I1116" s="5">
        <f t="shared" si="69"/>
        <v>-0.03</v>
      </c>
      <c r="J1116" s="5">
        <f t="shared" si="70"/>
        <v>4.6410464956958247E-2</v>
      </c>
      <c r="K1116" s="5">
        <f t="shared" si="71"/>
        <v>1.6410464956958089E-2</v>
      </c>
      <c r="L1116" s="5">
        <v>-2.9089000000000031E-2</v>
      </c>
    </row>
    <row r="1117" spans="1:12">
      <c r="A1117" s="3" t="s">
        <v>2153</v>
      </c>
      <c r="B1117" s="3" t="s">
        <v>2154</v>
      </c>
      <c r="C1117">
        <v>0.13</v>
      </c>
      <c r="D1117">
        <v>0.33</v>
      </c>
      <c r="E1117">
        <v>46.3</v>
      </c>
      <c r="F1117">
        <v>45.8</v>
      </c>
      <c r="G1117" s="4">
        <f t="shared" si="68"/>
        <v>50.665798368372236</v>
      </c>
      <c r="H1117" s="4">
        <f t="shared" si="68"/>
        <v>57.571212553099734</v>
      </c>
      <c r="I1117" s="5">
        <f t="shared" si="69"/>
        <v>0.2</v>
      </c>
      <c r="J1117" s="5">
        <f t="shared" si="70"/>
        <v>-1.566459516329238E-2</v>
      </c>
      <c r="K1117" s="5">
        <f t="shared" si="71"/>
        <v>0.18433540483670757</v>
      </c>
      <c r="L1117" s="5">
        <v>-2.2973000000000021E-2</v>
      </c>
    </row>
    <row r="1118" spans="1:12">
      <c r="A1118" s="3" t="s">
        <v>2155</v>
      </c>
      <c r="B1118" s="3" t="s">
        <v>2156</v>
      </c>
      <c r="C1118">
        <v>0.19</v>
      </c>
      <c r="D1118">
        <v>0.31</v>
      </c>
      <c r="E1118">
        <v>259</v>
      </c>
      <c r="F1118">
        <v>258.3</v>
      </c>
      <c r="G1118" s="4">
        <f t="shared" si="68"/>
        <v>295.45780240992173</v>
      </c>
      <c r="H1118" s="4">
        <f t="shared" si="68"/>
        <v>320.2164988942402</v>
      </c>
      <c r="I1118" s="5">
        <f t="shared" si="69"/>
        <v>0.12</v>
      </c>
      <c r="J1118" s="5">
        <f t="shared" si="70"/>
        <v>-3.904454455916034E-3</v>
      </c>
      <c r="K1118" s="5">
        <f t="shared" si="71"/>
        <v>0.11609554554408383</v>
      </c>
      <c r="L1118" s="5">
        <v>6.1346000000000012E-2</v>
      </c>
    </row>
    <row r="1119" spans="1:12">
      <c r="A1119" s="3" t="s">
        <v>2157</v>
      </c>
      <c r="B1119" s="3" t="s">
        <v>2158</v>
      </c>
      <c r="C1119">
        <v>-0.15</v>
      </c>
      <c r="D1119">
        <v>-0.16</v>
      </c>
      <c r="E1119">
        <v>482.2</v>
      </c>
      <c r="F1119">
        <v>467.2</v>
      </c>
      <c r="G1119" s="4">
        <f t="shared" si="68"/>
        <v>434.58297307094233</v>
      </c>
      <c r="H1119" s="4">
        <f t="shared" si="68"/>
        <v>418.15571313754867</v>
      </c>
      <c r="I1119" s="5">
        <f t="shared" si="69"/>
        <v>-1.0000000000000009E-2</v>
      </c>
      <c r="J1119" s="5">
        <f t="shared" si="70"/>
        <v>-4.559137672250884E-2</v>
      </c>
      <c r="K1119" s="5">
        <f t="shared" si="71"/>
        <v>-5.5591376722509023E-2</v>
      </c>
      <c r="L1119" s="5">
        <v>0.128085</v>
      </c>
    </row>
    <row r="1120" spans="1:12">
      <c r="A1120" s="3" t="s">
        <v>2159</v>
      </c>
      <c r="B1120" s="3" t="s">
        <v>2160</v>
      </c>
      <c r="C1120">
        <v>7.0000000000000007E-2</v>
      </c>
      <c r="D1120">
        <v>0.11</v>
      </c>
      <c r="E1120">
        <v>28</v>
      </c>
      <c r="F1120">
        <v>25.3</v>
      </c>
      <c r="G1120" s="4">
        <f t="shared" si="68"/>
        <v>29.392067141445885</v>
      </c>
      <c r="H1120" s="4">
        <f t="shared" si="68"/>
        <v>27.30447438356201</v>
      </c>
      <c r="I1120" s="5">
        <f t="shared" si="69"/>
        <v>3.9999999999999994E-2</v>
      </c>
      <c r="J1120" s="5">
        <f t="shared" si="70"/>
        <v>-0.14628944225065632</v>
      </c>
      <c r="K1120" s="5">
        <f t="shared" si="71"/>
        <v>-0.10628944225065631</v>
      </c>
      <c r="L1120" s="5">
        <v>-0.37977569999999999</v>
      </c>
    </row>
    <row r="1121" spans="1:12">
      <c r="A1121" s="3" t="s">
        <v>2161</v>
      </c>
      <c r="B1121" s="3" t="s">
        <v>2162</v>
      </c>
      <c r="C1121">
        <v>0.28000000000000003</v>
      </c>
      <c r="D1121">
        <v>0.47</v>
      </c>
      <c r="E1121">
        <v>33.299999999999997</v>
      </c>
      <c r="F1121">
        <v>31.9</v>
      </c>
      <c r="G1121" s="4">
        <f t="shared" si="68"/>
        <v>40.432689650355059</v>
      </c>
      <c r="H1121" s="4">
        <f t="shared" si="68"/>
        <v>44.184992032738492</v>
      </c>
      <c r="I1121" s="5">
        <f t="shared" si="69"/>
        <v>0.18999999999999995</v>
      </c>
      <c r="J1121" s="5">
        <f t="shared" si="70"/>
        <v>-6.1965753306392687E-2</v>
      </c>
      <c r="K1121" s="5">
        <f t="shared" si="71"/>
        <v>0.12803424669360705</v>
      </c>
      <c r="L1121" s="5">
        <v>-0.149198</v>
      </c>
    </row>
    <row r="1122" spans="1:12">
      <c r="A1122" s="3" t="s">
        <v>2163</v>
      </c>
      <c r="B1122" s="3" t="s">
        <v>2164</v>
      </c>
      <c r="C1122">
        <v>0.23</v>
      </c>
      <c r="D1122">
        <v>0.25</v>
      </c>
      <c r="E1122">
        <v>42.3</v>
      </c>
      <c r="F1122">
        <v>44.7</v>
      </c>
      <c r="G1122" s="4">
        <f t="shared" si="68"/>
        <v>49.61091835250847</v>
      </c>
      <c r="H1122" s="4">
        <f t="shared" si="68"/>
        <v>53.15755804062163</v>
      </c>
      <c r="I1122" s="5">
        <f t="shared" si="69"/>
        <v>1.999999999999999E-2</v>
      </c>
      <c r="J1122" s="5">
        <f t="shared" si="70"/>
        <v>7.9617168063368132E-2</v>
      </c>
      <c r="K1122" s="5">
        <f t="shared" si="71"/>
        <v>9.9617168063368122E-2</v>
      </c>
      <c r="L1122" s="5">
        <v>6.3929999999999987E-2</v>
      </c>
    </row>
    <row r="1123" spans="1:12">
      <c r="A1123" s="3" t="s">
        <v>2165</v>
      </c>
      <c r="B1123" s="3" t="s">
        <v>2166</v>
      </c>
      <c r="C1123">
        <v>0.05</v>
      </c>
      <c r="D1123">
        <v>0.23</v>
      </c>
      <c r="E1123">
        <v>39.299999999999997</v>
      </c>
      <c r="F1123">
        <v>38.700000000000003</v>
      </c>
      <c r="G1123" s="4">
        <f t="shared" si="68"/>
        <v>40.685911506966136</v>
      </c>
      <c r="H1123" s="4">
        <f t="shared" si="68"/>
        <v>45.388712535273712</v>
      </c>
      <c r="I1123" s="5">
        <f t="shared" si="69"/>
        <v>0.18</v>
      </c>
      <c r="J1123" s="5">
        <f t="shared" si="70"/>
        <v>-2.219574611419587E-2</v>
      </c>
      <c r="K1123" s="5">
        <f t="shared" si="71"/>
        <v>0.1578042538858038</v>
      </c>
      <c r="L1123" s="5">
        <v>-0.12295600000000001</v>
      </c>
    </row>
    <row r="1124" spans="1:12">
      <c r="A1124" s="3" t="s">
        <v>2167</v>
      </c>
      <c r="B1124" s="3" t="s">
        <v>2168</v>
      </c>
      <c r="C1124">
        <v>-0.17</v>
      </c>
      <c r="D1124">
        <v>-0.24</v>
      </c>
      <c r="E1124">
        <v>61</v>
      </c>
      <c r="F1124">
        <v>89</v>
      </c>
      <c r="G1124" s="4">
        <f t="shared" si="68"/>
        <v>54.219403551160781</v>
      </c>
      <c r="H1124" s="4">
        <f t="shared" si="68"/>
        <v>75.360332800264928</v>
      </c>
      <c r="I1124" s="5">
        <f t="shared" si="69"/>
        <v>-6.9999999999999979E-2</v>
      </c>
      <c r="J1124" s="5">
        <f t="shared" si="70"/>
        <v>0.54499609340351152</v>
      </c>
      <c r="K1124" s="5">
        <f t="shared" si="71"/>
        <v>0.47499609340351179</v>
      </c>
      <c r="L1124" s="5">
        <v>-2.6265559999999999</v>
      </c>
    </row>
    <row r="1125" spans="1:12">
      <c r="A1125" s="3" t="s">
        <v>2169</v>
      </c>
      <c r="B1125" s="3" t="s">
        <v>2170</v>
      </c>
      <c r="C1125">
        <v>-0.21</v>
      </c>
      <c r="D1125">
        <v>-0.16</v>
      </c>
      <c r="E1125">
        <v>145.1</v>
      </c>
      <c r="F1125">
        <v>157.1</v>
      </c>
      <c r="G1125" s="4">
        <f t="shared" si="68"/>
        <v>125.44435226277123</v>
      </c>
      <c r="H1125" s="4">
        <f t="shared" si="68"/>
        <v>140.60843864278445</v>
      </c>
      <c r="I1125" s="5">
        <f t="shared" si="69"/>
        <v>4.9999999999999989E-2</v>
      </c>
      <c r="J1125" s="5">
        <f t="shared" si="70"/>
        <v>0.11463566122745195</v>
      </c>
      <c r="K1125" s="5">
        <f t="shared" si="71"/>
        <v>0.16463566122745182</v>
      </c>
      <c r="L1125" s="5">
        <v>0.21166299999999999</v>
      </c>
    </row>
    <row r="1126" spans="1:12">
      <c r="A1126" s="3" t="s">
        <v>2171</v>
      </c>
      <c r="B1126" s="3" t="s">
        <v>2172</v>
      </c>
      <c r="C1126">
        <v>-0.06</v>
      </c>
      <c r="D1126">
        <v>0.15</v>
      </c>
      <c r="E1126">
        <v>143.80000000000001</v>
      </c>
      <c r="F1126">
        <v>110.6</v>
      </c>
      <c r="G1126" s="4">
        <f t="shared" si="68"/>
        <v>137.94218035897302</v>
      </c>
      <c r="H1126" s="4">
        <f t="shared" si="68"/>
        <v>122.71838361070365</v>
      </c>
      <c r="I1126" s="5">
        <f t="shared" si="69"/>
        <v>0.21</v>
      </c>
      <c r="J1126" s="5">
        <f t="shared" si="70"/>
        <v>-0.37871229020459091</v>
      </c>
      <c r="K1126" s="5">
        <f t="shared" si="71"/>
        <v>-0.1687122902045908</v>
      </c>
      <c r="L1126" s="5">
        <v>-0.26502900000000001</v>
      </c>
    </row>
    <row r="1127" spans="1:12">
      <c r="A1127" s="3" t="s">
        <v>2173</v>
      </c>
      <c r="B1127" s="3" t="s">
        <v>2174</v>
      </c>
      <c r="C1127">
        <v>0.08</v>
      </c>
      <c r="D1127">
        <v>0.2</v>
      </c>
      <c r="E1127">
        <v>211.5</v>
      </c>
      <c r="F1127">
        <v>246</v>
      </c>
      <c r="G1127" s="4">
        <f t="shared" si="68"/>
        <v>223.55931557873194</v>
      </c>
      <c r="H1127" s="4">
        <f t="shared" si="68"/>
        <v>282.57979532927061</v>
      </c>
      <c r="I1127" s="5">
        <f t="shared" si="69"/>
        <v>0.12000000000000001</v>
      </c>
      <c r="J1127" s="5">
        <f t="shared" si="70"/>
        <v>0.21800065221929002</v>
      </c>
      <c r="K1127" s="5">
        <f t="shared" si="71"/>
        <v>0.3380006522192901</v>
      </c>
      <c r="L1127" s="5">
        <v>0.25130800000000003</v>
      </c>
    </row>
    <row r="1128" spans="1:12">
      <c r="A1128" s="3" t="s">
        <v>2175</v>
      </c>
      <c r="B1128" s="3" t="s">
        <v>2176</v>
      </c>
      <c r="C1128">
        <v>0.17</v>
      </c>
      <c r="D1128">
        <v>0.1</v>
      </c>
      <c r="E1128">
        <v>67.3</v>
      </c>
      <c r="F1128">
        <v>134.1</v>
      </c>
      <c r="G1128" s="4">
        <f t="shared" si="68"/>
        <v>75.716436019556866</v>
      </c>
      <c r="H1128" s="4">
        <f t="shared" si="68"/>
        <v>143.72482132611691</v>
      </c>
      <c r="I1128" s="5">
        <f t="shared" si="69"/>
        <v>-7.0000000000000007E-2</v>
      </c>
      <c r="J1128" s="5">
        <f t="shared" si="70"/>
        <v>0.99463082729415686</v>
      </c>
      <c r="K1128" s="5">
        <f t="shared" si="71"/>
        <v>0.92463082729415691</v>
      </c>
      <c r="L1128" s="5">
        <v>1.0227839999999999</v>
      </c>
    </row>
    <row r="1129" spans="1:12">
      <c r="A1129" s="3" t="s">
        <v>2177</v>
      </c>
      <c r="B1129" s="3" t="s">
        <v>2178</v>
      </c>
      <c r="C1129">
        <v>0.15</v>
      </c>
      <c r="D1129">
        <v>0.04</v>
      </c>
      <c r="E1129">
        <v>172.9</v>
      </c>
      <c r="F1129">
        <v>169.8</v>
      </c>
      <c r="G1129" s="4">
        <f t="shared" si="68"/>
        <v>191.84456172053041</v>
      </c>
      <c r="H1129" s="4">
        <f t="shared" si="68"/>
        <v>174.57372776620011</v>
      </c>
      <c r="I1129" s="5">
        <f t="shared" si="69"/>
        <v>-0.10999999999999999</v>
      </c>
      <c r="J1129" s="5">
        <f t="shared" si="70"/>
        <v>-2.610141008924325E-2</v>
      </c>
      <c r="K1129" s="5">
        <f t="shared" si="71"/>
        <v>-0.13610141008924312</v>
      </c>
      <c r="L1129" s="5">
        <v>-9.7393000000000007E-2</v>
      </c>
    </row>
    <row r="1130" spans="1:12">
      <c r="A1130" s="3" t="s">
        <v>2179</v>
      </c>
      <c r="B1130" s="3" t="s">
        <v>2180</v>
      </c>
      <c r="C1130">
        <v>7.0000000000000007E-2</v>
      </c>
      <c r="D1130">
        <v>0.36</v>
      </c>
      <c r="E1130">
        <v>23</v>
      </c>
      <c r="F1130">
        <v>22.3</v>
      </c>
      <c r="G1130" s="4">
        <f t="shared" si="68"/>
        <v>24.143483723330551</v>
      </c>
      <c r="H1130" s="4">
        <f t="shared" si="68"/>
        <v>28.620397515652765</v>
      </c>
      <c r="I1130" s="5">
        <f t="shared" si="69"/>
        <v>0.28999999999999998</v>
      </c>
      <c r="J1130" s="5">
        <f t="shared" si="70"/>
        <v>-4.4590151024070393E-2</v>
      </c>
      <c r="K1130" s="5">
        <f t="shared" si="71"/>
        <v>0.24540984897592946</v>
      </c>
      <c r="L1130" s="5">
        <v>-8.881E-2</v>
      </c>
    </row>
    <row r="1131" spans="1:12">
      <c r="A1131" s="3" t="s">
        <v>2181</v>
      </c>
      <c r="B1131" s="3" t="s">
        <v>2182</v>
      </c>
      <c r="C1131">
        <v>0.25</v>
      </c>
      <c r="D1131">
        <v>0.35</v>
      </c>
      <c r="E1131">
        <v>14.8</v>
      </c>
      <c r="F1131">
        <v>15.9</v>
      </c>
      <c r="G1131" s="4">
        <f t="shared" si="68"/>
        <v>17.60026530204027</v>
      </c>
      <c r="H1131" s="4">
        <f t="shared" si="68"/>
        <v>20.265513974376265</v>
      </c>
      <c r="I1131" s="5">
        <f t="shared" si="69"/>
        <v>9.9999999999999978E-2</v>
      </c>
      <c r="J1131" s="5">
        <f t="shared" si="70"/>
        <v>0.10342958965540561</v>
      </c>
      <c r="K1131" s="5">
        <f t="shared" si="71"/>
        <v>0.20342958965540564</v>
      </c>
      <c r="L1131" s="5">
        <v>0.18984499999999999</v>
      </c>
    </row>
    <row r="1132" spans="1:12">
      <c r="A1132" s="3" t="s">
        <v>2183</v>
      </c>
      <c r="B1132" s="3" t="s">
        <v>2184</v>
      </c>
      <c r="C1132">
        <v>0.11</v>
      </c>
      <c r="D1132">
        <v>0.12</v>
      </c>
      <c r="E1132">
        <v>303.3</v>
      </c>
      <c r="F1132">
        <v>351.5</v>
      </c>
      <c r="G1132" s="4">
        <f t="shared" si="68"/>
        <v>327.32992413179278</v>
      </c>
      <c r="H1132" s="4">
        <f t="shared" si="68"/>
        <v>381.98730417790938</v>
      </c>
      <c r="I1132" s="5">
        <f t="shared" si="69"/>
        <v>9.999999999999995E-3</v>
      </c>
      <c r="J1132" s="5">
        <f t="shared" si="70"/>
        <v>0.21277919133572687</v>
      </c>
      <c r="K1132" s="5">
        <f t="shared" si="71"/>
        <v>0.22277919133572666</v>
      </c>
      <c r="L1132" s="5">
        <v>-6.7321999999999993E-2</v>
      </c>
    </row>
    <row r="1133" spans="1:12">
      <c r="A1133" s="3" t="s">
        <v>2185</v>
      </c>
      <c r="B1133" s="3" t="s">
        <v>2186</v>
      </c>
      <c r="C1133">
        <v>-0.03</v>
      </c>
      <c r="D1133">
        <v>0.06</v>
      </c>
      <c r="E1133">
        <v>53.7</v>
      </c>
      <c r="F1133">
        <v>61.7</v>
      </c>
      <c r="G1133" s="4">
        <f t="shared" si="68"/>
        <v>52.594869980417968</v>
      </c>
      <c r="H1133" s="4">
        <f t="shared" si="68"/>
        <v>64.320137443897195</v>
      </c>
      <c r="I1133" s="5">
        <f t="shared" si="69"/>
        <v>0.09</v>
      </c>
      <c r="J1133" s="5">
        <f t="shared" si="70"/>
        <v>0.20034840116400537</v>
      </c>
      <c r="K1133" s="5">
        <f t="shared" si="71"/>
        <v>0.29034840116400545</v>
      </c>
      <c r="L1133" s="5">
        <v>0.21248799999999995</v>
      </c>
    </row>
    <row r="1134" spans="1:12">
      <c r="A1134" s="3" t="s">
        <v>2187</v>
      </c>
      <c r="B1134" s="3" t="s">
        <v>2188</v>
      </c>
      <c r="C1134">
        <v>-0.23</v>
      </c>
      <c r="D1134">
        <v>-0.18</v>
      </c>
      <c r="E1134">
        <v>202.2</v>
      </c>
      <c r="F1134">
        <v>228.1</v>
      </c>
      <c r="G1134" s="4">
        <f t="shared" si="68"/>
        <v>172.40277511548084</v>
      </c>
      <c r="H1134" s="4">
        <f t="shared" si="68"/>
        <v>201.34455345389838</v>
      </c>
      <c r="I1134" s="5">
        <f t="shared" si="69"/>
        <v>5.0000000000000017E-2</v>
      </c>
      <c r="J1134" s="5">
        <f t="shared" si="70"/>
        <v>0.17388344940912268</v>
      </c>
      <c r="K1134" s="5">
        <f t="shared" si="71"/>
        <v>0.22388344940912289</v>
      </c>
      <c r="L1134" s="5">
        <v>-5.7439000000000018E-2</v>
      </c>
    </row>
    <row r="1135" spans="1:12">
      <c r="A1135" s="3" t="s">
        <v>2189</v>
      </c>
      <c r="B1135" s="3" t="s">
        <v>2190</v>
      </c>
      <c r="C1135">
        <v>-0.05</v>
      </c>
      <c r="D1135">
        <v>0.03</v>
      </c>
      <c r="E1135">
        <v>33.6</v>
      </c>
      <c r="F1135">
        <v>29.8</v>
      </c>
      <c r="G1135" s="4">
        <f t="shared" si="68"/>
        <v>32.455460651874809</v>
      </c>
      <c r="H1135" s="4">
        <f t="shared" si="68"/>
        <v>30.426161346074363</v>
      </c>
      <c r="I1135" s="5">
        <f t="shared" si="69"/>
        <v>0.08</v>
      </c>
      <c r="J1135" s="5">
        <f t="shared" si="70"/>
        <v>-0.1731489023165988</v>
      </c>
      <c r="K1135" s="5">
        <f t="shared" si="71"/>
        <v>-9.3148902316598531E-2</v>
      </c>
      <c r="L1135" s="5">
        <v>-6.8703000000000014E-2</v>
      </c>
    </row>
    <row r="1136" spans="1:12">
      <c r="A1136" s="3" t="s">
        <v>2191</v>
      </c>
      <c r="B1136" s="3" t="s">
        <v>2192</v>
      </c>
      <c r="C1136">
        <v>-0.11</v>
      </c>
      <c r="D1136">
        <v>-0.55000000000000004</v>
      </c>
      <c r="E1136">
        <v>15.3</v>
      </c>
      <c r="F1136">
        <v>25.8</v>
      </c>
      <c r="G1136" s="4">
        <f t="shared" si="68"/>
        <v>14.176797346922674</v>
      </c>
      <c r="H1136" s="4">
        <f t="shared" si="68"/>
        <v>17.621919312131702</v>
      </c>
      <c r="I1136" s="5">
        <f t="shared" si="69"/>
        <v>-0.44000000000000006</v>
      </c>
      <c r="J1136" s="5">
        <f t="shared" si="70"/>
        <v>0.7538394127306024</v>
      </c>
      <c r="K1136" s="5">
        <f t="shared" si="71"/>
        <v>0.31383941273060245</v>
      </c>
      <c r="L1136" s="5">
        <v>-0.32277529999999999</v>
      </c>
    </row>
    <row r="1137" spans="1:12">
      <c r="A1137" s="3" t="s">
        <v>2193</v>
      </c>
      <c r="B1137" s="3" t="s">
        <v>2194</v>
      </c>
      <c r="C1137">
        <v>0.14000000000000001</v>
      </c>
      <c r="D1137">
        <v>0.09</v>
      </c>
      <c r="E1137">
        <v>9</v>
      </c>
      <c r="F1137">
        <v>11.6</v>
      </c>
      <c r="G1137" s="4">
        <f t="shared" si="68"/>
        <v>9.9171460428894953</v>
      </c>
      <c r="H1137" s="4">
        <f t="shared" si="68"/>
        <v>12.346694116458973</v>
      </c>
      <c r="I1137" s="5">
        <f t="shared" si="69"/>
        <v>-5.0000000000000017E-2</v>
      </c>
      <c r="J1137" s="5">
        <f t="shared" si="70"/>
        <v>0.36612789879789726</v>
      </c>
      <c r="K1137" s="5">
        <f t="shared" si="71"/>
        <v>0.31612789879789743</v>
      </c>
      <c r="L1137" s="5">
        <v>-0.199743</v>
      </c>
    </row>
    <row r="1138" spans="1:12">
      <c r="A1138" s="3" t="s">
        <v>2195</v>
      </c>
      <c r="B1138" s="3" t="s">
        <v>2196</v>
      </c>
      <c r="C1138">
        <v>-0.04</v>
      </c>
      <c r="D1138">
        <v>-0.03</v>
      </c>
      <c r="E1138">
        <v>494.1</v>
      </c>
      <c r="F1138">
        <v>540.4</v>
      </c>
      <c r="G1138" s="4">
        <f t="shared" si="68"/>
        <v>480.58880951641032</v>
      </c>
      <c r="H1138" s="4">
        <f t="shared" si="68"/>
        <v>529.27872881597523</v>
      </c>
      <c r="I1138" s="5">
        <f t="shared" si="69"/>
        <v>1.0000000000000002E-2</v>
      </c>
      <c r="J1138" s="5">
        <f t="shared" si="70"/>
        <v>0.12922461887817335</v>
      </c>
      <c r="K1138" s="5">
        <f t="shared" si="71"/>
        <v>0.13922461887817333</v>
      </c>
      <c r="L1138" s="5">
        <v>-9.7650000000000237E-3</v>
      </c>
    </row>
    <row r="1139" spans="1:12">
      <c r="A1139" s="3" t="s">
        <v>2197</v>
      </c>
      <c r="B1139" s="3" t="s">
        <v>2198</v>
      </c>
      <c r="C1139">
        <v>0.22</v>
      </c>
      <c r="D1139">
        <v>0.18</v>
      </c>
      <c r="E1139">
        <v>31.5</v>
      </c>
      <c r="F1139">
        <v>33.4</v>
      </c>
      <c r="G1139" s="4">
        <f t="shared" si="68"/>
        <v>36.689107973756357</v>
      </c>
      <c r="H1139" s="4">
        <f t="shared" si="68"/>
        <v>37.838321768879666</v>
      </c>
      <c r="I1139" s="5">
        <f t="shared" si="69"/>
        <v>-4.0000000000000008E-2</v>
      </c>
      <c r="J1139" s="5">
        <f t="shared" si="70"/>
        <v>8.4496274086773418E-2</v>
      </c>
      <c r="K1139" s="5">
        <f t="shared" si="71"/>
        <v>4.4496274086773258E-2</v>
      </c>
      <c r="L1139" s="5">
        <v>-4.4358000000000009E-2</v>
      </c>
    </row>
    <row r="1140" spans="1:12">
      <c r="A1140" s="3" t="s">
        <v>2199</v>
      </c>
      <c r="B1140" s="3" t="s">
        <v>2199</v>
      </c>
      <c r="C1140">
        <v>7.0000000000000007E-2</v>
      </c>
      <c r="D1140">
        <v>-0.02</v>
      </c>
      <c r="E1140">
        <v>15.2</v>
      </c>
      <c r="F1140">
        <v>14.7</v>
      </c>
      <c r="G1140" s="4">
        <f t="shared" si="68"/>
        <v>15.955693591070624</v>
      </c>
      <c r="H1140" s="4">
        <f t="shared" si="68"/>
        <v>14.497620756052379</v>
      </c>
      <c r="I1140" s="5">
        <f t="shared" si="69"/>
        <v>-9.0000000000000011E-2</v>
      </c>
      <c r="J1140" s="5">
        <f t="shared" si="70"/>
        <v>-4.8255168607221163E-2</v>
      </c>
      <c r="K1140" s="5">
        <f t="shared" si="71"/>
        <v>-0.13825516860722126</v>
      </c>
      <c r="L1140" s="5">
        <v>3.9844999999999964E-2</v>
      </c>
    </row>
    <row r="1141" spans="1:12">
      <c r="A1141" s="3" t="s">
        <v>2200</v>
      </c>
      <c r="B1141" s="3" t="s">
        <v>2201</v>
      </c>
      <c r="C1141">
        <v>0.28000000000000003</v>
      </c>
      <c r="D1141">
        <v>0.26</v>
      </c>
      <c r="E1141">
        <v>23.9</v>
      </c>
      <c r="F1141">
        <v>22</v>
      </c>
      <c r="G1141" s="4">
        <f t="shared" si="68"/>
        <v>29.01925773704162</v>
      </c>
      <c r="H1141" s="4">
        <f t="shared" si="68"/>
        <v>26.34453150161643</v>
      </c>
      <c r="I1141" s="5">
        <f t="shared" si="69"/>
        <v>-2.0000000000000018E-2</v>
      </c>
      <c r="J1141" s="5">
        <f t="shared" si="70"/>
        <v>-0.11950709445608884</v>
      </c>
      <c r="K1141" s="5">
        <f t="shared" si="71"/>
        <v>-0.13950709445608905</v>
      </c>
      <c r="L1141" s="5">
        <v>-0.33603189999999999</v>
      </c>
    </row>
    <row r="1142" spans="1:12">
      <c r="A1142" s="3" t="s">
        <v>2202</v>
      </c>
      <c r="B1142" s="3" t="s">
        <v>2203</v>
      </c>
      <c r="C1142">
        <v>0.04</v>
      </c>
      <c r="D1142">
        <v>-0.06</v>
      </c>
      <c r="E1142">
        <v>164.4</v>
      </c>
      <c r="F1142">
        <v>149.6</v>
      </c>
      <c r="G1142" s="4">
        <f t="shared" si="68"/>
        <v>169.02191310225734</v>
      </c>
      <c r="H1142" s="4">
        <f t="shared" si="68"/>
        <v>143.50591225105953</v>
      </c>
      <c r="I1142" s="5">
        <f t="shared" si="69"/>
        <v>-0.1</v>
      </c>
      <c r="J1142" s="5">
        <f t="shared" si="70"/>
        <v>-0.1361001237940464</v>
      </c>
      <c r="K1142" s="5">
        <f t="shared" si="71"/>
        <v>-0.23610012379404666</v>
      </c>
      <c r="L1142" s="5">
        <v>-7.1720000000000117E-3</v>
      </c>
    </row>
    <row r="1143" spans="1:12">
      <c r="A1143" s="3" t="s">
        <v>2204</v>
      </c>
      <c r="B1143" s="3" t="s">
        <v>2205</v>
      </c>
      <c r="C1143">
        <v>-0.01</v>
      </c>
      <c r="D1143">
        <v>0.05</v>
      </c>
      <c r="E1143">
        <v>663</v>
      </c>
      <c r="F1143">
        <v>609.6</v>
      </c>
      <c r="G1143" s="4">
        <f t="shared" si="68"/>
        <v>658.42032447475469</v>
      </c>
      <c r="H1143" s="4">
        <f t="shared" si="68"/>
        <v>631.09749757370378</v>
      </c>
      <c r="I1143" s="5">
        <f t="shared" si="69"/>
        <v>6.0000000000000005E-2</v>
      </c>
      <c r="J1143" s="5">
        <f t="shared" si="70"/>
        <v>-0.12114596750662797</v>
      </c>
      <c r="K1143" s="5">
        <f t="shared" si="71"/>
        <v>-6.1145967506627728E-2</v>
      </c>
      <c r="L1143" s="5">
        <v>-1.9759000000000027E-2</v>
      </c>
    </row>
    <row r="1144" spans="1:12">
      <c r="A1144" s="3" t="s">
        <v>2206</v>
      </c>
      <c r="B1144" s="3" t="s">
        <v>2207</v>
      </c>
      <c r="C1144">
        <v>0.05</v>
      </c>
      <c r="D1144">
        <v>-0.13</v>
      </c>
      <c r="E1144">
        <v>1015.5</v>
      </c>
      <c r="F1144">
        <v>957.7</v>
      </c>
      <c r="G1144" s="4">
        <f t="shared" si="68"/>
        <v>1051.3115301609189</v>
      </c>
      <c r="H1144" s="4">
        <f t="shared" si="68"/>
        <v>875.17637988469698</v>
      </c>
      <c r="I1144" s="5">
        <f t="shared" si="69"/>
        <v>-0.18</v>
      </c>
      <c r="J1144" s="5">
        <f t="shared" si="70"/>
        <v>-8.4544532729001878E-2</v>
      </c>
      <c r="K1144" s="5">
        <f t="shared" si="71"/>
        <v>-0.26454453272900197</v>
      </c>
      <c r="L1144" s="5">
        <v>-2.825500000000003E-2</v>
      </c>
    </row>
    <row r="1145" spans="1:12">
      <c r="A1145" s="3" t="s">
        <v>2208</v>
      </c>
      <c r="B1145" s="3" t="s">
        <v>2209</v>
      </c>
      <c r="C1145">
        <v>0.25</v>
      </c>
      <c r="D1145">
        <v>0.18</v>
      </c>
      <c r="E1145">
        <v>42.2</v>
      </c>
      <c r="F1145">
        <v>39.4</v>
      </c>
      <c r="G1145" s="4">
        <f t="shared" si="68"/>
        <v>50.184540253114832</v>
      </c>
      <c r="H1145" s="4">
        <f t="shared" si="68"/>
        <v>44.635625080654464</v>
      </c>
      <c r="I1145" s="5">
        <f t="shared" si="69"/>
        <v>-7.0000000000000007E-2</v>
      </c>
      <c r="J1145" s="5">
        <f t="shared" si="70"/>
        <v>-9.9047369250809078E-2</v>
      </c>
      <c r="K1145" s="5">
        <f t="shared" si="71"/>
        <v>-0.16904736925080904</v>
      </c>
      <c r="L1145" s="5">
        <v>-0.15137500000000001</v>
      </c>
    </row>
    <row r="1146" spans="1:12">
      <c r="A1146" s="3" t="s">
        <v>2210</v>
      </c>
      <c r="B1146" s="3" t="s">
        <v>2210</v>
      </c>
      <c r="C1146">
        <v>0.02</v>
      </c>
      <c r="D1146">
        <v>-0.01</v>
      </c>
      <c r="E1146">
        <v>16.100000000000001</v>
      </c>
      <c r="F1146">
        <v>23.2</v>
      </c>
      <c r="G1146" s="4">
        <f t="shared" si="68"/>
        <v>16.324747624619469</v>
      </c>
      <c r="H1146" s="4">
        <f t="shared" si="68"/>
        <v>23.03974589413923</v>
      </c>
      <c r="I1146" s="5">
        <f t="shared" si="69"/>
        <v>-0.03</v>
      </c>
      <c r="J1146" s="5">
        <f t="shared" si="70"/>
        <v>0.52706411701295497</v>
      </c>
      <c r="K1146" s="5">
        <f t="shared" si="71"/>
        <v>0.49706411701295494</v>
      </c>
      <c r="L1146" s="5">
        <v>-2.255600000000002E-2</v>
      </c>
    </row>
    <row r="1147" spans="1:12">
      <c r="A1147" s="3" t="s">
        <v>2211</v>
      </c>
      <c r="B1147" s="3" t="s">
        <v>2212</v>
      </c>
      <c r="C1147">
        <v>-0.04</v>
      </c>
      <c r="D1147">
        <v>0.04</v>
      </c>
      <c r="E1147">
        <v>41.2</v>
      </c>
      <c r="F1147">
        <v>37.1</v>
      </c>
      <c r="G1147" s="4">
        <f t="shared" si="68"/>
        <v>40.073383833386167</v>
      </c>
      <c r="H1147" s="4">
        <f t="shared" si="68"/>
        <v>38.143022968940073</v>
      </c>
      <c r="I1147" s="5">
        <f t="shared" si="69"/>
        <v>0.08</v>
      </c>
      <c r="J1147" s="5">
        <f t="shared" si="70"/>
        <v>-0.1512251505624152</v>
      </c>
      <c r="K1147" s="5">
        <f t="shared" si="71"/>
        <v>-7.1225150562415046E-2</v>
      </c>
      <c r="L1147" s="5">
        <v>-0.127919</v>
      </c>
    </row>
    <row r="1148" spans="1:12">
      <c r="A1148" s="3" t="s">
        <v>2213</v>
      </c>
      <c r="B1148" s="3" t="s">
        <v>2214</v>
      </c>
      <c r="C1148">
        <v>-0.16</v>
      </c>
      <c r="D1148">
        <v>-0.15</v>
      </c>
      <c r="E1148">
        <v>1405.2</v>
      </c>
      <c r="F1148">
        <v>1135.8</v>
      </c>
      <c r="G1148" s="4">
        <f t="shared" si="68"/>
        <v>1257.6892296679869</v>
      </c>
      <c r="H1148" s="4">
        <f t="shared" si="68"/>
        <v>1023.6402754333809</v>
      </c>
      <c r="I1148" s="5">
        <f t="shared" si="69"/>
        <v>1.0000000000000009E-2</v>
      </c>
      <c r="J1148" s="5">
        <f t="shared" si="70"/>
        <v>-0.30706666479750999</v>
      </c>
      <c r="K1148" s="5">
        <f t="shared" si="71"/>
        <v>-0.29706666479751009</v>
      </c>
      <c r="L1148" s="5">
        <v>-0.56303100000000006</v>
      </c>
    </row>
    <row r="1149" spans="1:12">
      <c r="A1149" s="3" t="s">
        <v>2215</v>
      </c>
      <c r="B1149" s="3" t="s">
        <v>2216</v>
      </c>
      <c r="C1149">
        <v>-0.11</v>
      </c>
      <c r="D1149">
        <v>0.1</v>
      </c>
      <c r="E1149">
        <v>81.900000000000006</v>
      </c>
      <c r="F1149">
        <v>101.5</v>
      </c>
      <c r="G1149" s="4">
        <f t="shared" si="68"/>
        <v>75.88756226882137</v>
      </c>
      <c r="H1149" s="4">
        <f t="shared" si="68"/>
        <v>108.78500644743376</v>
      </c>
      <c r="I1149" s="5">
        <f t="shared" si="69"/>
        <v>0.21000000000000002</v>
      </c>
      <c r="J1149" s="5">
        <f t="shared" si="70"/>
        <v>0.30954437043152971</v>
      </c>
      <c r="K1149" s="5">
        <f t="shared" si="71"/>
        <v>0.51954437043153023</v>
      </c>
      <c r="L1149" s="5">
        <v>3.498699999999999E-2</v>
      </c>
    </row>
    <row r="1150" spans="1:12">
      <c r="A1150" s="3" t="s">
        <v>2217</v>
      </c>
      <c r="B1150" s="3" t="s">
        <v>2218</v>
      </c>
      <c r="C1150">
        <v>0.21</v>
      </c>
      <c r="D1150">
        <v>0.4</v>
      </c>
      <c r="E1150">
        <v>48</v>
      </c>
      <c r="F1150">
        <v>49.8</v>
      </c>
      <c r="G1150" s="4">
        <f t="shared" si="68"/>
        <v>55.521032827453794</v>
      </c>
      <c r="H1150" s="4">
        <f t="shared" si="68"/>
        <v>65.711493956490131</v>
      </c>
      <c r="I1150" s="5">
        <f t="shared" si="69"/>
        <v>0.19000000000000003</v>
      </c>
      <c r="J1150" s="5">
        <f t="shared" si="70"/>
        <v>5.3111336459562231E-2</v>
      </c>
      <c r="K1150" s="5">
        <f t="shared" si="71"/>
        <v>0.24311133645956254</v>
      </c>
      <c r="L1150" s="5">
        <v>0.36802600000000002</v>
      </c>
    </row>
    <row r="1151" spans="1:12">
      <c r="A1151" s="3" t="s">
        <v>2219</v>
      </c>
      <c r="B1151" s="3" t="s">
        <v>2220</v>
      </c>
      <c r="C1151">
        <v>0.04</v>
      </c>
      <c r="D1151">
        <v>-0.02</v>
      </c>
      <c r="E1151">
        <v>171.1</v>
      </c>
      <c r="F1151">
        <v>187.8</v>
      </c>
      <c r="G1151" s="4">
        <f t="shared" si="68"/>
        <v>175.91027574085297</v>
      </c>
      <c r="H1151" s="4">
        <f t="shared" si="68"/>
        <v>185.21450190385286</v>
      </c>
      <c r="I1151" s="5">
        <f t="shared" si="69"/>
        <v>-0.06</v>
      </c>
      <c r="J1151" s="5">
        <f t="shared" si="70"/>
        <v>0.13435730316436137</v>
      </c>
      <c r="K1151" s="5">
        <f t="shared" si="71"/>
        <v>7.4357303164361344E-2</v>
      </c>
      <c r="L1151" s="5">
        <v>-2.984500000000001E-2</v>
      </c>
    </row>
    <row r="1152" spans="1:12">
      <c r="A1152" s="3" t="s">
        <v>2221</v>
      </c>
      <c r="B1152" s="3" t="s">
        <v>2222</v>
      </c>
      <c r="C1152">
        <v>0.22</v>
      </c>
      <c r="D1152">
        <v>0.26</v>
      </c>
      <c r="E1152">
        <v>42.6</v>
      </c>
      <c r="F1152">
        <v>41.3</v>
      </c>
      <c r="G1152" s="4">
        <f t="shared" si="68"/>
        <v>49.617650783556222</v>
      </c>
      <c r="H1152" s="4">
        <f t="shared" si="68"/>
        <v>49.455870500761748</v>
      </c>
      <c r="I1152" s="5">
        <f t="shared" si="69"/>
        <v>4.0000000000000008E-2</v>
      </c>
      <c r="J1152" s="5">
        <f t="shared" si="70"/>
        <v>-4.4711648806393035E-2</v>
      </c>
      <c r="K1152" s="5">
        <f t="shared" si="71"/>
        <v>-4.7116488063931473E-3</v>
      </c>
      <c r="L1152" s="5">
        <v>-2.3832999999999993E-2</v>
      </c>
    </row>
    <row r="1153" spans="1:12">
      <c r="A1153" s="3" t="s">
        <v>2223</v>
      </c>
      <c r="B1153" s="3" t="s">
        <v>2224</v>
      </c>
      <c r="C1153">
        <v>0.26</v>
      </c>
      <c r="D1153">
        <v>0.17</v>
      </c>
      <c r="E1153">
        <v>14.1</v>
      </c>
      <c r="F1153">
        <v>17</v>
      </c>
      <c r="G1153" s="4">
        <f t="shared" si="68"/>
        <v>16.884449735126893</v>
      </c>
      <c r="H1153" s="4">
        <f t="shared" si="68"/>
        <v>19.125994239709762</v>
      </c>
      <c r="I1153" s="5">
        <f t="shared" si="69"/>
        <v>-0.09</v>
      </c>
      <c r="J1153" s="5">
        <f t="shared" si="70"/>
        <v>0.26983958373890821</v>
      </c>
      <c r="K1153" s="5">
        <f t="shared" si="71"/>
        <v>0.1798395837389086</v>
      </c>
      <c r="L1153" s="5">
        <v>8.8616000000000028E-2</v>
      </c>
    </row>
    <row r="1154" spans="1:12">
      <c r="A1154" s="3" t="s">
        <v>2225</v>
      </c>
      <c r="B1154" s="3" t="s">
        <v>2226</v>
      </c>
      <c r="C1154">
        <v>-0.1</v>
      </c>
      <c r="D1154" t="s">
        <v>119</v>
      </c>
      <c r="E1154">
        <v>3.6</v>
      </c>
      <c r="F1154">
        <v>1.7</v>
      </c>
      <c r="G1154" s="4">
        <f t="shared" si="68"/>
        <v>3.3589187695325067</v>
      </c>
      <c r="H1154" s="4" t="str">
        <f t="shared" si="68"/>
        <v/>
      </c>
      <c r="I1154" s="5" t="str">
        <f t="shared" si="69"/>
        <v/>
      </c>
      <c r="J1154" s="5">
        <f t="shared" si="70"/>
        <v>-1.0824621601919731</v>
      </c>
      <c r="K1154" s="5" t="str">
        <f t="shared" si="71"/>
        <v/>
      </c>
      <c r="L1154" s="5">
        <v>-1.5551810000000001</v>
      </c>
    </row>
    <row r="1155" spans="1:12">
      <c r="A1155" s="3" t="s">
        <v>2227</v>
      </c>
      <c r="B1155" s="3" t="s">
        <v>2228</v>
      </c>
      <c r="C1155">
        <v>-0.25</v>
      </c>
      <c r="D1155">
        <v>-0.05</v>
      </c>
      <c r="E1155">
        <v>277.2</v>
      </c>
      <c r="F1155">
        <v>257</v>
      </c>
      <c r="G1155" s="4">
        <f t="shared" ref="G1155:H1218" si="72">IF(ISERROR(E1155*2^C1155),"", E1155*2^C1155)</f>
        <v>233.09648630832967</v>
      </c>
      <c r="H1155" s="4">
        <f t="shared" si="72"/>
        <v>248.24563653368529</v>
      </c>
      <c r="I1155" s="5">
        <f t="shared" ref="I1155:I1218" si="73">IF(ISERROR(D1155-C1155),"",D1155-C1155)</f>
        <v>0.2</v>
      </c>
      <c r="J1155" s="5">
        <f t="shared" ref="J1155:J1218" si="74">IF(ISERROR(LOG(F1155/E1155,2)),"",LOG(F1155/E1155,2))</f>
        <v>-0.10915889805597326</v>
      </c>
      <c r="K1155" s="5">
        <f t="shared" ref="K1155:K1218" si="75">IF(ISERROR(LOG(H1155/G1155,2)),"",LOG(H1155/G1155,2))</f>
        <v>9.0841101944026476E-2</v>
      </c>
      <c r="L1155" s="5">
        <v>-5.3383000000000014E-2</v>
      </c>
    </row>
    <row r="1156" spans="1:12">
      <c r="A1156" s="3" t="s">
        <v>2229</v>
      </c>
      <c r="B1156" s="3" t="s">
        <v>2230</v>
      </c>
      <c r="C1156">
        <v>0.33</v>
      </c>
      <c r="D1156">
        <v>0.37</v>
      </c>
      <c r="E1156">
        <v>64.099999999999994</v>
      </c>
      <c r="F1156">
        <v>67.3</v>
      </c>
      <c r="G1156" s="4">
        <f t="shared" si="72"/>
        <v>80.574557306849186</v>
      </c>
      <c r="H1156" s="4">
        <f t="shared" si="72"/>
        <v>86.975345501903234</v>
      </c>
      <c r="I1156" s="5">
        <f t="shared" si="73"/>
        <v>3.999999999999998E-2</v>
      </c>
      <c r="J1156" s="5">
        <f t="shared" si="74"/>
        <v>7.0282147991576061E-2</v>
      </c>
      <c r="K1156" s="5">
        <f t="shared" si="75"/>
        <v>0.1102821479915765</v>
      </c>
      <c r="L1156" s="5">
        <v>8.2720000000000016E-2</v>
      </c>
    </row>
    <row r="1157" spans="1:12">
      <c r="A1157" s="3" t="s">
        <v>2231</v>
      </c>
      <c r="B1157" s="3" t="s">
        <v>2232</v>
      </c>
      <c r="C1157">
        <v>-0.04</v>
      </c>
      <c r="D1157">
        <v>0.06</v>
      </c>
      <c r="E1157">
        <v>289.8</v>
      </c>
      <c r="F1157">
        <v>260.10000000000002</v>
      </c>
      <c r="G1157" s="4">
        <f t="shared" si="72"/>
        <v>281.87540376008036</v>
      </c>
      <c r="H1157" s="4">
        <f t="shared" si="72"/>
        <v>271.14534439477569</v>
      </c>
      <c r="I1157" s="5">
        <f t="shared" si="73"/>
        <v>0.1</v>
      </c>
      <c r="J1157" s="5">
        <f t="shared" si="74"/>
        <v>-0.15599119561393804</v>
      </c>
      <c r="K1157" s="5">
        <f t="shared" si="75"/>
        <v>-5.5991195613938234E-2</v>
      </c>
      <c r="L1157" s="5">
        <v>5.4751999999999967E-2</v>
      </c>
    </row>
    <row r="1158" spans="1:12">
      <c r="A1158" s="3" t="s">
        <v>2233</v>
      </c>
      <c r="B1158" s="3" t="s">
        <v>2234</v>
      </c>
      <c r="C1158">
        <v>0.1</v>
      </c>
      <c r="D1158">
        <v>0.03</v>
      </c>
      <c r="E1158">
        <v>38.4</v>
      </c>
      <c r="F1158">
        <v>46.7</v>
      </c>
      <c r="G1158" s="4">
        <f t="shared" si="72"/>
        <v>41.156100961393655</v>
      </c>
      <c r="H1158" s="4">
        <f t="shared" si="72"/>
        <v>47.681266270525931</v>
      </c>
      <c r="I1158" s="5">
        <f t="shared" si="73"/>
        <v>-7.0000000000000007E-2</v>
      </c>
      <c r="J1158" s="5">
        <f t="shared" si="74"/>
        <v>0.28231623898850594</v>
      </c>
      <c r="K1158" s="5">
        <f t="shared" si="75"/>
        <v>0.21231623898850607</v>
      </c>
      <c r="L1158" s="5">
        <v>0.45849500000000004</v>
      </c>
    </row>
    <row r="1159" spans="1:12">
      <c r="A1159" s="3" t="s">
        <v>2235</v>
      </c>
      <c r="B1159" s="3" t="s">
        <v>2235</v>
      </c>
      <c r="C1159">
        <v>-0.13</v>
      </c>
      <c r="D1159">
        <v>0.03</v>
      </c>
      <c r="E1159">
        <v>81.7</v>
      </c>
      <c r="F1159">
        <v>99.3</v>
      </c>
      <c r="G1159" s="4">
        <f t="shared" si="72"/>
        <v>74.660029483742036</v>
      </c>
      <c r="H1159" s="4">
        <f t="shared" si="72"/>
        <v>101.3865040827243</v>
      </c>
      <c r="I1159" s="5">
        <f t="shared" si="73"/>
        <v>0.16</v>
      </c>
      <c r="J1159" s="5">
        <f t="shared" si="74"/>
        <v>0.28145763938269047</v>
      </c>
      <c r="K1159" s="5">
        <f t="shared" si="75"/>
        <v>0.44145763938269028</v>
      </c>
      <c r="L1159" s="5">
        <v>0.45053300000000002</v>
      </c>
    </row>
    <row r="1160" spans="1:12">
      <c r="A1160" s="3" t="s">
        <v>2236</v>
      </c>
      <c r="B1160" s="3" t="s">
        <v>2237</v>
      </c>
      <c r="C1160">
        <v>0.1</v>
      </c>
      <c r="D1160">
        <v>0.06</v>
      </c>
      <c r="E1160">
        <v>21.9</v>
      </c>
      <c r="F1160">
        <v>21.2</v>
      </c>
      <c r="G1160" s="4">
        <f t="shared" si="72"/>
        <v>23.471838829544819</v>
      </c>
      <c r="H1160" s="4">
        <f t="shared" si="72"/>
        <v>22.100274129831774</v>
      </c>
      <c r="I1160" s="5">
        <f t="shared" si="73"/>
        <v>-4.0000000000000008E-2</v>
      </c>
      <c r="J1160" s="5">
        <f t="shared" si="74"/>
        <v>-4.6866605037974143E-2</v>
      </c>
      <c r="K1160" s="5">
        <f t="shared" si="75"/>
        <v>-8.6866605037974109E-2</v>
      </c>
      <c r="L1160" s="5">
        <v>0.129417</v>
      </c>
    </row>
    <row r="1161" spans="1:12">
      <c r="A1161" s="3" t="s">
        <v>2238</v>
      </c>
      <c r="B1161" s="3" t="s">
        <v>2239</v>
      </c>
      <c r="C1161">
        <v>0.04</v>
      </c>
      <c r="D1161">
        <v>0.11</v>
      </c>
      <c r="E1161">
        <v>129.6</v>
      </c>
      <c r="F1161">
        <v>119.8</v>
      </c>
      <c r="G1161" s="4">
        <f t="shared" si="72"/>
        <v>133.24355193462623</v>
      </c>
      <c r="H1161" s="4">
        <f t="shared" si="72"/>
        <v>129.29154273323039</v>
      </c>
      <c r="I1161" s="5">
        <f t="shared" si="73"/>
        <v>7.0000000000000007E-2</v>
      </c>
      <c r="J1161" s="5">
        <f t="shared" si="74"/>
        <v>-0.11343781009583907</v>
      </c>
      <c r="K1161" s="5">
        <f t="shared" si="75"/>
        <v>-4.3437810095839073E-2</v>
      </c>
      <c r="L1161" s="5">
        <v>-3.5200999999999982E-2</v>
      </c>
    </row>
    <row r="1162" spans="1:12">
      <c r="A1162" s="3" t="s">
        <v>2240</v>
      </c>
      <c r="B1162" s="3" t="s">
        <v>2241</v>
      </c>
      <c r="C1162">
        <v>0.05</v>
      </c>
      <c r="D1162">
        <v>0.2</v>
      </c>
      <c r="E1162">
        <v>163.9</v>
      </c>
      <c r="F1162">
        <v>150</v>
      </c>
      <c r="G1162" s="4">
        <f t="shared" si="72"/>
        <v>169.6799210176018</v>
      </c>
      <c r="H1162" s="4">
        <f t="shared" si="72"/>
        <v>172.30475324955526</v>
      </c>
      <c r="I1162" s="5">
        <f t="shared" si="73"/>
        <v>0.15000000000000002</v>
      </c>
      <c r="J1162" s="5">
        <f t="shared" si="74"/>
        <v>-0.12785335371621567</v>
      </c>
      <c r="K1162" s="5">
        <f t="shared" si="75"/>
        <v>2.2146646283784276E-2</v>
      </c>
      <c r="L1162" s="5">
        <v>-2.0800000000000263E-3</v>
      </c>
    </row>
    <row r="1163" spans="1:12">
      <c r="A1163" s="3" t="s">
        <v>2242</v>
      </c>
      <c r="B1163" s="3" t="s">
        <v>2243</v>
      </c>
      <c r="C1163">
        <v>0.17</v>
      </c>
      <c r="D1163">
        <v>0.27</v>
      </c>
      <c r="E1163">
        <v>127.2</v>
      </c>
      <c r="F1163">
        <v>131.1</v>
      </c>
      <c r="G1163" s="4">
        <f t="shared" si="72"/>
        <v>143.10743925241655</v>
      </c>
      <c r="H1163" s="4">
        <f t="shared" si="72"/>
        <v>158.08140621025868</v>
      </c>
      <c r="I1163" s="5">
        <f t="shared" si="73"/>
        <v>0.1</v>
      </c>
      <c r="J1163" s="5">
        <f t="shared" si="74"/>
        <v>4.3569014937399217E-2</v>
      </c>
      <c r="K1163" s="5">
        <f t="shared" si="75"/>
        <v>0.14356901493739901</v>
      </c>
      <c r="L1163" s="5">
        <v>0.15798499999999999</v>
      </c>
    </row>
    <row r="1164" spans="1:12">
      <c r="A1164" s="3" t="s">
        <v>2244</v>
      </c>
      <c r="B1164" s="3" t="s">
        <v>2245</v>
      </c>
      <c r="C1164">
        <v>-0.05</v>
      </c>
      <c r="D1164">
        <v>-0.05</v>
      </c>
      <c r="E1164">
        <v>36</v>
      </c>
      <c r="F1164">
        <v>37.9</v>
      </c>
      <c r="G1164" s="4">
        <f t="shared" si="72"/>
        <v>34.773707841294438</v>
      </c>
      <c r="H1164" s="4">
        <f t="shared" si="72"/>
        <v>36.608986866251641</v>
      </c>
      <c r="I1164" s="5">
        <f t="shared" si="73"/>
        <v>0</v>
      </c>
      <c r="J1164" s="5">
        <f t="shared" si="74"/>
        <v>7.420094184141704E-2</v>
      </c>
      <c r="K1164" s="5">
        <f t="shared" si="75"/>
        <v>7.4200941841416734E-2</v>
      </c>
      <c r="L1164" s="5">
        <v>0.13070999999999999</v>
      </c>
    </row>
    <row r="1165" spans="1:12">
      <c r="A1165" s="3" t="s">
        <v>2246</v>
      </c>
      <c r="B1165" s="3" t="s">
        <v>2247</v>
      </c>
      <c r="C1165">
        <v>-0.02</v>
      </c>
      <c r="D1165">
        <v>-0.16</v>
      </c>
      <c r="E1165">
        <v>46.8</v>
      </c>
      <c r="F1165">
        <v>46.7</v>
      </c>
      <c r="G1165" s="4">
        <f t="shared" si="72"/>
        <v>46.15569057028921</v>
      </c>
      <c r="H1165" s="4">
        <f t="shared" si="72"/>
        <v>41.797670812336314</v>
      </c>
      <c r="I1165" s="5">
        <f t="shared" si="73"/>
        <v>-0.14000000000000001</v>
      </c>
      <c r="J1165" s="5">
        <f t="shared" si="74"/>
        <v>-3.0859798737424386E-3</v>
      </c>
      <c r="K1165" s="5">
        <f t="shared" si="75"/>
        <v>-0.1430859798737425</v>
      </c>
      <c r="L1165" s="5">
        <v>-0.35848990800000002</v>
      </c>
    </row>
    <row r="1166" spans="1:12">
      <c r="A1166" s="3" t="s">
        <v>2248</v>
      </c>
      <c r="B1166" s="3" t="s">
        <v>2249</v>
      </c>
      <c r="C1166">
        <v>0.19</v>
      </c>
      <c r="D1166">
        <v>0.14000000000000001</v>
      </c>
      <c r="E1166">
        <v>12.8</v>
      </c>
      <c r="F1166">
        <v>10.199999999999999</v>
      </c>
      <c r="G1166" s="4">
        <f t="shared" si="72"/>
        <v>14.601775563115822</v>
      </c>
      <c r="H1166" s="4">
        <f t="shared" si="72"/>
        <v>11.239432181941428</v>
      </c>
      <c r="I1166" s="5">
        <f t="shared" si="73"/>
        <v>-4.9999999999999989E-2</v>
      </c>
      <c r="J1166" s="5">
        <f t="shared" si="74"/>
        <v>-0.32757465802850461</v>
      </c>
      <c r="K1166" s="5">
        <f t="shared" si="75"/>
        <v>-0.3775746580285046</v>
      </c>
      <c r="L1166" s="5">
        <v>-0.196405</v>
      </c>
    </row>
    <row r="1167" spans="1:12">
      <c r="A1167" s="3" t="s">
        <v>2250</v>
      </c>
      <c r="B1167" s="3" t="s">
        <v>2250</v>
      </c>
      <c r="C1167">
        <v>0.17</v>
      </c>
      <c r="D1167">
        <v>0.27</v>
      </c>
      <c r="E1167">
        <v>26.8</v>
      </c>
      <c r="F1167">
        <v>20</v>
      </c>
      <c r="G1167" s="4">
        <f t="shared" si="72"/>
        <v>30.151567389660094</v>
      </c>
      <c r="H1167" s="4">
        <f t="shared" si="72"/>
        <v>24.116156553815209</v>
      </c>
      <c r="I1167" s="5">
        <f t="shared" si="73"/>
        <v>0.1</v>
      </c>
      <c r="J1167" s="5">
        <f t="shared" si="74"/>
        <v>-0.42223300068304787</v>
      </c>
      <c r="K1167" s="5">
        <f t="shared" si="75"/>
        <v>-0.32223300068304789</v>
      </c>
      <c r="L1167" s="5">
        <v>-0.59265199999999996</v>
      </c>
    </row>
    <row r="1168" spans="1:12">
      <c r="A1168" s="3" t="s">
        <v>2251</v>
      </c>
      <c r="B1168" s="3" t="s">
        <v>2252</v>
      </c>
      <c r="C1168">
        <v>0.27</v>
      </c>
      <c r="D1168">
        <v>0.21</v>
      </c>
      <c r="E1168">
        <v>11.4</v>
      </c>
      <c r="F1168">
        <v>13.6</v>
      </c>
      <c r="G1168" s="4">
        <f t="shared" si="72"/>
        <v>13.746209235674669</v>
      </c>
      <c r="H1168" s="4">
        <f t="shared" si="72"/>
        <v>15.730959301111907</v>
      </c>
      <c r="I1168" s="5">
        <f t="shared" si="73"/>
        <v>-6.0000000000000026E-2</v>
      </c>
      <c r="J1168" s="5">
        <f t="shared" si="74"/>
        <v>0.2545728270855977</v>
      </c>
      <c r="K1168" s="5">
        <f t="shared" si="75"/>
        <v>0.19457282708559759</v>
      </c>
      <c r="L1168" s="5">
        <v>0.48506299999999997</v>
      </c>
    </row>
    <row r="1169" spans="1:12">
      <c r="A1169" s="3" t="s">
        <v>2253</v>
      </c>
      <c r="B1169" s="3" t="s">
        <v>2254</v>
      </c>
      <c r="C1169">
        <v>0.12</v>
      </c>
      <c r="D1169">
        <v>0.08</v>
      </c>
      <c r="E1169">
        <v>16.7</v>
      </c>
      <c r="F1169">
        <v>17</v>
      </c>
      <c r="G1169" s="4">
        <f t="shared" si="72"/>
        <v>18.148472204185168</v>
      </c>
      <c r="H1169" s="4">
        <f t="shared" si="72"/>
        <v>17.969306689543465</v>
      </c>
      <c r="I1169" s="5">
        <f t="shared" si="73"/>
        <v>-3.9999999999999994E-2</v>
      </c>
      <c r="J1169" s="5">
        <f t="shared" si="74"/>
        <v>2.5686643663649575E-2</v>
      </c>
      <c r="K1169" s="5">
        <f t="shared" si="75"/>
        <v>-1.4313356336350308E-2</v>
      </c>
      <c r="L1169" s="5">
        <v>-0.25538300000000003</v>
      </c>
    </row>
    <row r="1170" spans="1:12">
      <c r="A1170" s="3" t="s">
        <v>2255</v>
      </c>
      <c r="B1170" s="3" t="s">
        <v>2256</v>
      </c>
      <c r="C1170">
        <v>-0.01</v>
      </c>
      <c r="D1170">
        <v>-7.0000000000000007E-2</v>
      </c>
      <c r="E1170">
        <v>123.9</v>
      </c>
      <c r="F1170">
        <v>106.1</v>
      </c>
      <c r="G1170" s="4">
        <f t="shared" si="72"/>
        <v>123.04416018464875</v>
      </c>
      <c r="H1170" s="4">
        <f t="shared" si="72"/>
        <v>101.07489159246174</v>
      </c>
      <c r="I1170" s="5">
        <f t="shared" si="73"/>
        <v>-6.0000000000000005E-2</v>
      </c>
      <c r="J1170" s="5">
        <f t="shared" si="74"/>
        <v>-0.22375153122583685</v>
      </c>
      <c r="K1170" s="5">
        <f t="shared" si="75"/>
        <v>-0.28375153122583702</v>
      </c>
      <c r="L1170" s="5">
        <v>-0.131971</v>
      </c>
    </row>
    <row r="1171" spans="1:12">
      <c r="A1171" s="3" t="s">
        <v>2257</v>
      </c>
      <c r="B1171" s="3" t="s">
        <v>2258</v>
      </c>
      <c r="C1171">
        <v>-0.21</v>
      </c>
      <c r="D1171">
        <v>-0.23</v>
      </c>
      <c r="E1171">
        <v>167.1</v>
      </c>
      <c r="F1171">
        <v>211.2</v>
      </c>
      <c r="G1171" s="4">
        <f t="shared" si="72"/>
        <v>144.46417135154428</v>
      </c>
      <c r="H1171" s="4">
        <f t="shared" si="72"/>
        <v>180.07648914139244</v>
      </c>
      <c r="I1171" s="5">
        <f t="shared" si="73"/>
        <v>-2.0000000000000018E-2</v>
      </c>
      <c r="J1171" s="5">
        <f t="shared" si="74"/>
        <v>0.33789810129726544</v>
      </c>
      <c r="K1171" s="5">
        <f t="shared" si="75"/>
        <v>0.31789810129726537</v>
      </c>
      <c r="L1171" s="5">
        <v>-0.12673500000000001</v>
      </c>
    </row>
    <row r="1172" spans="1:12">
      <c r="A1172" s="3" t="s">
        <v>2259</v>
      </c>
      <c r="B1172" s="3" t="s">
        <v>2260</v>
      </c>
      <c r="C1172">
        <v>0.08</v>
      </c>
      <c r="D1172">
        <v>0</v>
      </c>
      <c r="E1172">
        <v>81.099999999999994</v>
      </c>
      <c r="F1172">
        <v>85.5</v>
      </c>
      <c r="G1172" s="4">
        <f t="shared" si="72"/>
        <v>85.724163089527934</v>
      </c>
      <c r="H1172" s="4">
        <f t="shared" si="72"/>
        <v>85.5</v>
      </c>
      <c r="I1172" s="5">
        <f t="shared" si="73"/>
        <v>-0.08</v>
      </c>
      <c r="J1172" s="5">
        <f t="shared" si="74"/>
        <v>7.6222505555987294E-2</v>
      </c>
      <c r="K1172" s="5">
        <f t="shared" si="75"/>
        <v>-3.7774944440126094E-3</v>
      </c>
      <c r="L1172" s="5">
        <v>0.11795099999999997</v>
      </c>
    </row>
    <row r="1173" spans="1:12">
      <c r="A1173" s="3" t="s">
        <v>2261</v>
      </c>
      <c r="B1173" s="3" t="s">
        <v>2262</v>
      </c>
      <c r="C1173">
        <v>0.12</v>
      </c>
      <c r="D1173">
        <v>0.03</v>
      </c>
      <c r="E1173">
        <v>10.3</v>
      </c>
      <c r="F1173">
        <v>11.4</v>
      </c>
      <c r="G1173" s="4">
        <f t="shared" si="72"/>
        <v>11.193369084018398</v>
      </c>
      <c r="H1173" s="4">
        <f t="shared" si="72"/>
        <v>11.639538233062005</v>
      </c>
      <c r="I1173" s="5">
        <f t="shared" si="73"/>
        <v>-0.09</v>
      </c>
      <c r="J1173" s="5">
        <f t="shared" si="74"/>
        <v>0.14638948698152324</v>
      </c>
      <c r="K1173" s="5">
        <f t="shared" si="75"/>
        <v>5.6389486981523483E-2</v>
      </c>
      <c r="L1173" s="5">
        <v>0.318965</v>
      </c>
    </row>
    <row r="1174" spans="1:12">
      <c r="A1174" s="3" t="s">
        <v>2263</v>
      </c>
      <c r="B1174" s="3" t="s">
        <v>2264</v>
      </c>
      <c r="C1174">
        <v>0.15</v>
      </c>
      <c r="D1174">
        <v>0.2</v>
      </c>
      <c r="E1174">
        <v>50.1</v>
      </c>
      <c r="F1174">
        <v>116.5</v>
      </c>
      <c r="G1174" s="4">
        <f t="shared" si="72"/>
        <v>55.58943055059904</v>
      </c>
      <c r="H1174" s="4">
        <f t="shared" si="72"/>
        <v>133.82335835715458</v>
      </c>
      <c r="I1174" s="5">
        <f t="shared" si="73"/>
        <v>5.0000000000000017E-2</v>
      </c>
      <c r="J1174" s="5">
        <f t="shared" si="74"/>
        <v>1.2174474463464342</v>
      </c>
      <c r="K1174" s="5">
        <f t="shared" si="75"/>
        <v>1.267447446346434</v>
      </c>
      <c r="L1174" s="5">
        <v>1.261234</v>
      </c>
    </row>
    <row r="1175" spans="1:12">
      <c r="A1175" s="3" t="s">
        <v>2265</v>
      </c>
      <c r="B1175" s="3" t="s">
        <v>2266</v>
      </c>
      <c r="C1175">
        <v>0.21</v>
      </c>
      <c r="D1175">
        <v>0.25</v>
      </c>
      <c r="E1175">
        <v>26.4</v>
      </c>
      <c r="F1175">
        <v>29.1</v>
      </c>
      <c r="G1175" s="4">
        <f t="shared" si="72"/>
        <v>30.536568055099586</v>
      </c>
      <c r="H1175" s="4">
        <f t="shared" si="72"/>
        <v>34.605927046579183</v>
      </c>
      <c r="I1175" s="5">
        <f t="shared" si="73"/>
        <v>4.0000000000000008E-2</v>
      </c>
      <c r="J1175" s="5">
        <f t="shared" si="74"/>
        <v>0.14048122354983048</v>
      </c>
      <c r="K1175" s="5">
        <f t="shared" si="75"/>
        <v>0.18048122354983057</v>
      </c>
      <c r="L1175" s="5">
        <v>8.5253999999999996E-2</v>
      </c>
    </row>
    <row r="1176" spans="1:12">
      <c r="A1176" s="3" t="s">
        <v>2267</v>
      </c>
      <c r="B1176" s="3" t="s">
        <v>2268</v>
      </c>
      <c r="C1176">
        <v>-7.0000000000000007E-2</v>
      </c>
      <c r="D1176">
        <v>-0.02</v>
      </c>
      <c r="E1176">
        <v>1522.8</v>
      </c>
      <c r="F1176">
        <v>1016.2</v>
      </c>
      <c r="G1176" s="4">
        <f t="shared" si="72"/>
        <v>1450.6771434213078</v>
      </c>
      <c r="H1176" s="4">
        <f t="shared" si="72"/>
        <v>1002.2096743061517</v>
      </c>
      <c r="I1176" s="5">
        <f t="shared" si="73"/>
        <v>0.05</v>
      </c>
      <c r="J1176" s="5">
        <f t="shared" si="74"/>
        <v>-0.58354210576454912</v>
      </c>
      <c r="K1176" s="5">
        <f t="shared" si="75"/>
        <v>-0.5335421057645493</v>
      </c>
      <c r="L1176" s="5">
        <v>-0.21508899999999995</v>
      </c>
    </row>
    <row r="1177" spans="1:12">
      <c r="A1177" s="3" t="s">
        <v>2269</v>
      </c>
      <c r="B1177" s="3" t="s">
        <v>2270</v>
      </c>
      <c r="C1177">
        <v>-0.21</v>
      </c>
      <c r="D1177">
        <v>-0.15</v>
      </c>
      <c r="E1177">
        <v>463.6</v>
      </c>
      <c r="F1177">
        <v>351.8</v>
      </c>
      <c r="G1177" s="4">
        <f t="shared" si="72"/>
        <v>400.79946043432631</v>
      </c>
      <c r="H1177" s="4">
        <f t="shared" si="72"/>
        <v>317.05991274649006</v>
      </c>
      <c r="I1177" s="5">
        <f t="shared" si="73"/>
        <v>0.06</v>
      </c>
      <c r="J1177" s="5">
        <f t="shared" si="74"/>
        <v>-0.39812508353451087</v>
      </c>
      <c r="K1177" s="5">
        <f t="shared" si="75"/>
        <v>-0.33812508353451087</v>
      </c>
      <c r="L1177" s="5">
        <v>-0.32631490000000002</v>
      </c>
    </row>
    <row r="1178" spans="1:12">
      <c r="A1178" s="3" t="s">
        <v>2271</v>
      </c>
      <c r="B1178" s="3" t="s">
        <v>2272</v>
      </c>
      <c r="C1178">
        <v>0.11</v>
      </c>
      <c r="D1178">
        <v>-0.12</v>
      </c>
      <c r="E1178">
        <v>56.3</v>
      </c>
      <c r="F1178">
        <v>61.9</v>
      </c>
      <c r="G1178" s="4">
        <f t="shared" si="72"/>
        <v>60.760549715199247</v>
      </c>
      <c r="H1178" s="4">
        <f t="shared" si="72"/>
        <v>56.95961557367977</v>
      </c>
      <c r="I1178" s="5">
        <f t="shared" si="73"/>
        <v>-0.22999999999999998</v>
      </c>
      <c r="J1178" s="5">
        <f t="shared" si="74"/>
        <v>0.13680448713403509</v>
      </c>
      <c r="K1178" s="5">
        <f t="shared" si="75"/>
        <v>-9.3195512865964822E-2</v>
      </c>
      <c r="L1178" s="5">
        <v>-2.7401999999999982E-2</v>
      </c>
    </row>
    <row r="1179" spans="1:12">
      <c r="A1179" s="3" t="s">
        <v>2273</v>
      </c>
      <c r="B1179" s="3" t="s">
        <v>2274</v>
      </c>
      <c r="C1179">
        <v>-0.09</v>
      </c>
      <c r="D1179">
        <v>-0.02</v>
      </c>
      <c r="E1179">
        <v>162.19999999999999</v>
      </c>
      <c r="F1179">
        <v>153.9</v>
      </c>
      <c r="G1179" s="4">
        <f t="shared" si="72"/>
        <v>152.39058992251273</v>
      </c>
      <c r="H1179" s="4">
        <f t="shared" si="72"/>
        <v>151.78121322152799</v>
      </c>
      <c r="I1179" s="5">
        <f t="shared" si="73"/>
        <v>6.9999999999999993E-2</v>
      </c>
      <c r="J1179" s="5">
        <f t="shared" si="74"/>
        <v>-7.5780587889062598E-2</v>
      </c>
      <c r="K1179" s="5">
        <f t="shared" si="75"/>
        <v>-5.7805878890629147E-3</v>
      </c>
      <c r="L1179" s="5">
        <v>3.5509999999999986E-2</v>
      </c>
    </row>
    <row r="1180" spans="1:12">
      <c r="A1180" s="3" t="s">
        <v>2275</v>
      </c>
      <c r="B1180" s="3" t="s">
        <v>2276</v>
      </c>
      <c r="C1180">
        <v>0.17</v>
      </c>
      <c r="D1180">
        <v>0.3</v>
      </c>
      <c r="E1180">
        <v>32.299999999999997</v>
      </c>
      <c r="F1180">
        <v>32.299999999999997</v>
      </c>
      <c r="G1180" s="4">
        <f t="shared" si="72"/>
        <v>36.339389055448542</v>
      </c>
      <c r="H1180" s="4">
        <f t="shared" si="72"/>
        <v>39.765964551040796</v>
      </c>
      <c r="I1180" s="5">
        <f t="shared" si="73"/>
        <v>0.12999999999999998</v>
      </c>
      <c r="J1180" s="5">
        <f t="shared" si="74"/>
        <v>0</v>
      </c>
      <c r="K1180" s="5">
        <f t="shared" si="75"/>
        <v>0.12999999999999987</v>
      </c>
      <c r="L1180" s="5">
        <v>0.31557600000000002</v>
      </c>
    </row>
    <row r="1181" spans="1:12">
      <c r="A1181" s="3" t="s">
        <v>2277</v>
      </c>
      <c r="B1181" s="3" t="s">
        <v>2277</v>
      </c>
      <c r="C1181">
        <v>0.11</v>
      </c>
      <c r="D1181">
        <v>0.31</v>
      </c>
      <c r="E1181">
        <v>77.8</v>
      </c>
      <c r="F1181">
        <v>78.5</v>
      </c>
      <c r="G1181" s="4">
        <f t="shared" si="72"/>
        <v>83.963956800044429</v>
      </c>
      <c r="H1181" s="4">
        <f t="shared" si="72"/>
        <v>97.317054445210431</v>
      </c>
      <c r="I1181" s="5">
        <f t="shared" si="73"/>
        <v>0.2</v>
      </c>
      <c r="J1181" s="5">
        <f t="shared" si="74"/>
        <v>1.2922498792797627E-2</v>
      </c>
      <c r="K1181" s="5">
        <f t="shared" si="75"/>
        <v>0.21292249879279745</v>
      </c>
      <c r="L1181" s="5">
        <v>0.22067699999999996</v>
      </c>
    </row>
    <row r="1182" spans="1:12">
      <c r="A1182" s="3" t="s">
        <v>2278</v>
      </c>
      <c r="B1182" s="3" t="s">
        <v>2279</v>
      </c>
      <c r="C1182">
        <v>0.24</v>
      </c>
      <c r="D1182">
        <v>0.23</v>
      </c>
      <c r="E1182">
        <v>28.8</v>
      </c>
      <c r="F1182">
        <v>31</v>
      </c>
      <c r="G1182" s="4">
        <f t="shared" si="72"/>
        <v>34.012588649170475</v>
      </c>
      <c r="H1182" s="4">
        <f t="shared" si="72"/>
        <v>36.357883426188245</v>
      </c>
      <c r="I1182" s="5">
        <f t="shared" si="73"/>
        <v>-9.9999999999999811E-3</v>
      </c>
      <c r="J1182" s="5">
        <f t="shared" si="74"/>
        <v>0.10619940383192514</v>
      </c>
      <c r="K1182" s="5">
        <f t="shared" si="75"/>
        <v>9.6199403831925254E-2</v>
      </c>
      <c r="L1182" s="5">
        <v>-0.16961900000000002</v>
      </c>
    </row>
    <row r="1183" spans="1:12">
      <c r="A1183" s="3" t="s">
        <v>2280</v>
      </c>
      <c r="B1183" s="3" t="s">
        <v>2281</v>
      </c>
      <c r="C1183">
        <v>-0.06</v>
      </c>
      <c r="D1183">
        <v>0.35</v>
      </c>
      <c r="E1183">
        <v>109.9</v>
      </c>
      <c r="F1183">
        <v>86.3</v>
      </c>
      <c r="G1183" s="4">
        <f t="shared" si="72"/>
        <v>105.42312671384656</v>
      </c>
      <c r="H1183" s="4">
        <f t="shared" si="72"/>
        <v>109.9945821376523</v>
      </c>
      <c r="I1183" s="5">
        <f t="shared" si="73"/>
        <v>0.41</v>
      </c>
      <c r="J1183" s="5">
        <f t="shared" si="74"/>
        <v>-0.34875892177027618</v>
      </c>
      <c r="K1183" s="5">
        <f t="shared" si="75"/>
        <v>6.1241078229723717E-2</v>
      </c>
      <c r="L1183" s="5">
        <v>9.6509999999999985E-2</v>
      </c>
    </row>
    <row r="1184" spans="1:12">
      <c r="A1184" s="3" t="s">
        <v>2282</v>
      </c>
      <c r="B1184" s="3" t="s">
        <v>2283</v>
      </c>
      <c r="C1184">
        <v>0.12</v>
      </c>
      <c r="D1184">
        <v>0.3</v>
      </c>
      <c r="E1184">
        <v>39.5</v>
      </c>
      <c r="F1184">
        <v>42.4</v>
      </c>
      <c r="G1184" s="4">
        <f t="shared" si="72"/>
        <v>42.926027069779288</v>
      </c>
      <c r="H1184" s="4">
        <f t="shared" si="72"/>
        <v>52.200523125824446</v>
      </c>
      <c r="I1184" s="5">
        <f t="shared" si="73"/>
        <v>0.18</v>
      </c>
      <c r="J1184" s="5">
        <f t="shared" si="74"/>
        <v>0.10221161149873385</v>
      </c>
      <c r="K1184" s="5">
        <f t="shared" si="75"/>
        <v>0.28221161149873408</v>
      </c>
      <c r="L1184" s="5">
        <v>0.14569199999999999</v>
      </c>
    </row>
    <row r="1185" spans="1:12">
      <c r="A1185" s="3" t="s">
        <v>2284</v>
      </c>
      <c r="B1185" s="3" t="s">
        <v>2285</v>
      </c>
      <c r="C1185">
        <v>-0.01</v>
      </c>
      <c r="D1185">
        <v>0</v>
      </c>
      <c r="E1185">
        <v>127.5</v>
      </c>
      <c r="F1185">
        <v>138</v>
      </c>
      <c r="G1185" s="4">
        <f t="shared" si="72"/>
        <v>126.61929316822207</v>
      </c>
      <c r="H1185" s="4">
        <f t="shared" si="72"/>
        <v>138</v>
      </c>
      <c r="I1185" s="5">
        <f t="shared" si="73"/>
        <v>0.01</v>
      </c>
      <c r="J1185" s="5">
        <f t="shared" si="74"/>
        <v>0.11417101991931101</v>
      </c>
      <c r="K1185" s="5">
        <f t="shared" si="75"/>
        <v>0.12417101991931107</v>
      </c>
      <c r="L1185" s="5">
        <v>7.4697000000000013E-2</v>
      </c>
    </row>
    <row r="1186" spans="1:12">
      <c r="A1186" s="3" t="s">
        <v>2286</v>
      </c>
      <c r="B1186" s="3" t="s">
        <v>2287</v>
      </c>
      <c r="C1186">
        <v>7.0000000000000007E-2</v>
      </c>
      <c r="D1186">
        <v>0.18</v>
      </c>
      <c r="E1186">
        <v>143.69999999999999</v>
      </c>
      <c r="F1186">
        <v>203.6</v>
      </c>
      <c r="G1186" s="4">
        <f t="shared" si="72"/>
        <v>150.84428743663477</v>
      </c>
      <c r="H1186" s="4">
        <f t="shared" si="72"/>
        <v>230.65515904622458</v>
      </c>
      <c r="I1186" s="5">
        <f t="shared" si="73"/>
        <v>0.10999999999999999</v>
      </c>
      <c r="J1186" s="5">
        <f t="shared" si="74"/>
        <v>0.50267749961835906</v>
      </c>
      <c r="K1186" s="5">
        <f t="shared" si="75"/>
        <v>0.6126774996183586</v>
      </c>
      <c r="L1186" s="5">
        <v>0.27728700000000001</v>
      </c>
    </row>
    <row r="1187" spans="1:12">
      <c r="A1187" s="3" t="s">
        <v>2288</v>
      </c>
      <c r="B1187" s="3" t="s">
        <v>2289</v>
      </c>
      <c r="C1187">
        <v>0.13</v>
      </c>
      <c r="D1187">
        <v>0.12</v>
      </c>
      <c r="E1187">
        <v>147.9</v>
      </c>
      <c r="F1187">
        <v>194.5</v>
      </c>
      <c r="G1187" s="4">
        <f t="shared" si="72"/>
        <v>161.84603841646336</v>
      </c>
      <c r="H1187" s="4">
        <f t="shared" si="72"/>
        <v>211.36993076131827</v>
      </c>
      <c r="I1187" s="5">
        <f t="shared" si="73"/>
        <v>-1.0000000000000009E-2</v>
      </c>
      <c r="J1187" s="5">
        <f t="shared" si="74"/>
        <v>0.39514810277448653</v>
      </c>
      <c r="K1187" s="5">
        <f t="shared" si="75"/>
        <v>0.38514810277448663</v>
      </c>
      <c r="L1187" s="5">
        <v>0.30925399999999997</v>
      </c>
    </row>
    <row r="1188" spans="1:12">
      <c r="A1188" s="3" t="s">
        <v>2290</v>
      </c>
      <c r="B1188" s="3" t="s">
        <v>2291</v>
      </c>
      <c r="C1188">
        <v>-0.13</v>
      </c>
      <c r="D1188">
        <v>-0.15</v>
      </c>
      <c r="E1188">
        <v>324.39999999999998</v>
      </c>
      <c r="F1188">
        <v>294.2</v>
      </c>
      <c r="G1188" s="4">
        <f t="shared" si="72"/>
        <v>296.44692245441752</v>
      </c>
      <c r="H1188" s="4">
        <f t="shared" si="72"/>
        <v>265.14788610010623</v>
      </c>
      <c r="I1188" s="5">
        <f t="shared" si="73"/>
        <v>-1.999999999999999E-2</v>
      </c>
      <c r="J1188" s="5">
        <f t="shared" si="74"/>
        <v>-0.1409765729624429</v>
      </c>
      <c r="K1188" s="5">
        <f t="shared" si="75"/>
        <v>-0.16097657296244286</v>
      </c>
      <c r="L1188" s="5">
        <v>1.8434000000000006E-2</v>
      </c>
    </row>
    <row r="1189" spans="1:12">
      <c r="A1189" s="3" t="s">
        <v>2292</v>
      </c>
      <c r="B1189" s="3" t="s">
        <v>2293</v>
      </c>
      <c r="C1189">
        <v>0.13</v>
      </c>
      <c r="D1189">
        <v>0.14000000000000001</v>
      </c>
      <c r="E1189">
        <v>73.8</v>
      </c>
      <c r="F1189">
        <v>76.7</v>
      </c>
      <c r="G1189" s="4">
        <f t="shared" si="72"/>
        <v>80.758875153042567</v>
      </c>
      <c r="H1189" s="4">
        <f t="shared" si="72"/>
        <v>84.516122387736047</v>
      </c>
      <c r="I1189" s="5">
        <f t="shared" si="73"/>
        <v>1.0000000000000009E-2</v>
      </c>
      <c r="J1189" s="5">
        <f t="shared" si="74"/>
        <v>5.5605761442537587E-2</v>
      </c>
      <c r="K1189" s="5">
        <f t="shared" si="75"/>
        <v>6.5605761442537713E-2</v>
      </c>
      <c r="L1189" s="5">
        <v>9.0053999999999967E-2</v>
      </c>
    </row>
    <row r="1190" spans="1:12">
      <c r="A1190" s="3" t="s">
        <v>2294</v>
      </c>
      <c r="B1190" s="3" t="s">
        <v>2295</v>
      </c>
      <c r="C1190">
        <v>0.04</v>
      </c>
      <c r="D1190">
        <v>0.08</v>
      </c>
      <c r="E1190">
        <v>253.1</v>
      </c>
      <c r="F1190">
        <v>248.9</v>
      </c>
      <c r="G1190" s="4">
        <f t="shared" si="72"/>
        <v>260.21560952665044</v>
      </c>
      <c r="H1190" s="4">
        <f t="shared" si="72"/>
        <v>263.09179029572755</v>
      </c>
      <c r="I1190" s="5">
        <f t="shared" si="73"/>
        <v>0.04</v>
      </c>
      <c r="J1190" s="5">
        <f t="shared" si="74"/>
        <v>-2.4141277129648243E-2</v>
      </c>
      <c r="K1190" s="5">
        <f t="shared" si="75"/>
        <v>1.585872287035156E-2</v>
      </c>
      <c r="L1190" s="5">
        <v>3.8712999999999997E-2</v>
      </c>
    </row>
    <row r="1191" spans="1:12">
      <c r="A1191" s="3" t="s">
        <v>2296</v>
      </c>
      <c r="B1191" s="3" t="s">
        <v>2297</v>
      </c>
      <c r="C1191">
        <v>0.32</v>
      </c>
      <c r="D1191">
        <v>0.22</v>
      </c>
      <c r="E1191">
        <v>30.3</v>
      </c>
      <c r="F1191">
        <v>9.5</v>
      </c>
      <c r="G1191" s="4">
        <f t="shared" si="72"/>
        <v>37.824415631718843</v>
      </c>
      <c r="H1191" s="4">
        <f t="shared" si="72"/>
        <v>11.06496907145033</v>
      </c>
      <c r="I1191" s="5">
        <f t="shared" si="73"/>
        <v>-0.1</v>
      </c>
      <c r="J1191" s="5">
        <f t="shared" si="74"/>
        <v>-1.6733183751420031</v>
      </c>
      <c r="K1191" s="5">
        <f t="shared" si="75"/>
        <v>-1.7733183751420034</v>
      </c>
      <c r="L1191" s="5">
        <v>-0.66626399999999997</v>
      </c>
    </row>
    <row r="1192" spans="1:12">
      <c r="A1192" s="3" t="s">
        <v>2298</v>
      </c>
      <c r="B1192" s="3" t="s">
        <v>2299</v>
      </c>
      <c r="C1192">
        <v>-0.05</v>
      </c>
      <c r="D1192">
        <v>-0.03</v>
      </c>
      <c r="E1192">
        <v>386.6</v>
      </c>
      <c r="F1192">
        <v>417.1</v>
      </c>
      <c r="G1192" s="4">
        <f t="shared" si="72"/>
        <v>373.4309847623453</v>
      </c>
      <c r="H1192" s="4">
        <f t="shared" si="72"/>
        <v>408.51620612350717</v>
      </c>
      <c r="I1192" s="5">
        <f t="shared" si="73"/>
        <v>2.0000000000000004E-2</v>
      </c>
      <c r="J1192" s="5">
        <f t="shared" si="74"/>
        <v>0.10955167467798975</v>
      </c>
      <c r="K1192" s="5">
        <f t="shared" si="75"/>
        <v>0.12955167467798986</v>
      </c>
      <c r="L1192" s="5">
        <v>3.8368999999999986E-2</v>
      </c>
    </row>
    <row r="1193" spans="1:12">
      <c r="A1193" s="3" t="s">
        <v>2300</v>
      </c>
      <c r="B1193" s="3" t="s">
        <v>2301</v>
      </c>
      <c r="C1193">
        <v>0.02</v>
      </c>
      <c r="D1193">
        <v>0.21</v>
      </c>
      <c r="E1193">
        <v>49.2</v>
      </c>
      <c r="F1193">
        <v>40.799999999999997</v>
      </c>
      <c r="G1193" s="4">
        <f t="shared" si="72"/>
        <v>49.886806405669432</v>
      </c>
      <c r="H1193" s="4">
        <f t="shared" si="72"/>
        <v>47.19287790333572</v>
      </c>
      <c r="I1193" s="5">
        <f t="shared" si="73"/>
        <v>0.19</v>
      </c>
      <c r="J1193" s="5">
        <f t="shared" si="74"/>
        <v>-0.27008916336774458</v>
      </c>
      <c r="K1193" s="5">
        <f t="shared" si="75"/>
        <v>-8.0089163367744409E-2</v>
      </c>
      <c r="L1193" s="5">
        <v>-1.9602999999999982E-2</v>
      </c>
    </row>
    <row r="1194" spans="1:12">
      <c r="A1194" s="3" t="s">
        <v>2302</v>
      </c>
      <c r="B1194" s="3" t="s">
        <v>2303</v>
      </c>
      <c r="C1194">
        <v>-0.06</v>
      </c>
      <c r="D1194">
        <v>0.08</v>
      </c>
      <c r="E1194">
        <v>90.1</v>
      </c>
      <c r="F1194">
        <v>86.3</v>
      </c>
      <c r="G1194" s="4">
        <f t="shared" si="72"/>
        <v>86.429697151206312</v>
      </c>
      <c r="H1194" s="4">
        <f t="shared" si="72"/>
        <v>91.220656900447111</v>
      </c>
      <c r="I1194" s="5">
        <f t="shared" si="73"/>
        <v>0.14000000000000001</v>
      </c>
      <c r="J1194" s="5">
        <f t="shared" si="74"/>
        <v>-6.2166546634583486E-2</v>
      </c>
      <c r="K1194" s="5">
        <f t="shared" si="75"/>
        <v>7.783345336541625E-2</v>
      </c>
      <c r="L1194" s="5">
        <v>-0.72478799999999999</v>
      </c>
    </row>
    <row r="1195" spans="1:12">
      <c r="A1195" s="3" t="s">
        <v>2304</v>
      </c>
      <c r="B1195" s="3" t="s">
        <v>2305</v>
      </c>
      <c r="C1195">
        <v>0.2</v>
      </c>
      <c r="D1195">
        <v>0.24</v>
      </c>
      <c r="E1195">
        <v>41.8</v>
      </c>
      <c r="F1195">
        <v>35.299999999999997</v>
      </c>
      <c r="G1195" s="4">
        <f t="shared" si="72"/>
        <v>48.015591238876063</v>
      </c>
      <c r="H1195" s="4">
        <f t="shared" si="72"/>
        <v>41.689040948462413</v>
      </c>
      <c r="I1195" s="5">
        <f t="shared" si="73"/>
        <v>3.999999999999998E-2</v>
      </c>
      <c r="J1195" s="5">
        <f t="shared" si="74"/>
        <v>-0.24383475880970243</v>
      </c>
      <c r="K1195" s="5">
        <f t="shared" si="75"/>
        <v>-0.20383475880970273</v>
      </c>
      <c r="L1195" s="5">
        <v>-6.7421000000000009E-2</v>
      </c>
    </row>
    <row r="1196" spans="1:12">
      <c r="A1196" s="3" t="s">
        <v>2306</v>
      </c>
      <c r="B1196" s="3" t="s">
        <v>2307</v>
      </c>
      <c r="C1196">
        <v>0.15</v>
      </c>
      <c r="D1196">
        <v>0.01</v>
      </c>
      <c r="E1196">
        <v>1157.9000000000001</v>
      </c>
      <c r="F1196">
        <v>1044.0999999999999</v>
      </c>
      <c r="G1196" s="4">
        <f t="shared" si="72"/>
        <v>1284.7704917073579</v>
      </c>
      <c r="H1196" s="4">
        <f t="shared" si="72"/>
        <v>1051.36228981422</v>
      </c>
      <c r="I1196" s="5">
        <f t="shared" si="73"/>
        <v>-0.13999999999999999</v>
      </c>
      <c r="J1196" s="5">
        <f t="shared" si="74"/>
        <v>-0.14925076841341339</v>
      </c>
      <c r="K1196" s="5">
        <f t="shared" si="75"/>
        <v>-0.28925076841341346</v>
      </c>
      <c r="L1196" s="5">
        <v>-4.5586000000000015E-2</v>
      </c>
    </row>
    <row r="1197" spans="1:12">
      <c r="A1197" s="3" t="s">
        <v>2308</v>
      </c>
      <c r="B1197" s="3" t="s">
        <v>2309</v>
      </c>
      <c r="C1197">
        <v>0.1</v>
      </c>
      <c r="D1197">
        <v>0.02</v>
      </c>
      <c r="E1197">
        <v>2394.6</v>
      </c>
      <c r="F1197">
        <v>3519.2</v>
      </c>
      <c r="G1197" s="4">
        <f t="shared" si="72"/>
        <v>2566.4687333894076</v>
      </c>
      <c r="H1197" s="4">
        <f t="shared" si="72"/>
        <v>3568.3262012770701</v>
      </c>
      <c r="I1197" s="5">
        <f t="shared" si="73"/>
        <v>-0.08</v>
      </c>
      <c r="J1197" s="5">
        <f t="shared" si="74"/>
        <v>0.55546282167769623</v>
      </c>
      <c r="K1197" s="5">
        <f t="shared" si="75"/>
        <v>0.4754628216776961</v>
      </c>
      <c r="L1197" s="5">
        <v>0.49283700000000003</v>
      </c>
    </row>
    <row r="1198" spans="1:12">
      <c r="A1198" s="3" t="s">
        <v>2310</v>
      </c>
      <c r="B1198" s="3" t="s">
        <v>2311</v>
      </c>
      <c r="C1198">
        <v>0.19</v>
      </c>
      <c r="D1198">
        <v>0.43</v>
      </c>
      <c r="E1198">
        <v>230</v>
      </c>
      <c r="F1198">
        <v>203</v>
      </c>
      <c r="G1198" s="4">
        <f t="shared" si="72"/>
        <v>262.37565464973744</v>
      </c>
      <c r="H1198" s="4">
        <f t="shared" si="72"/>
        <v>273.48841610373512</v>
      </c>
      <c r="I1198" s="5">
        <f t="shared" si="73"/>
        <v>0.24</v>
      </c>
      <c r="J1198" s="5">
        <f t="shared" si="74"/>
        <v>-0.18015413375919898</v>
      </c>
      <c r="K1198" s="5">
        <f t="shared" si="75"/>
        <v>5.9845866240800946E-2</v>
      </c>
      <c r="L1198" s="5">
        <v>4.7279999999999989E-2</v>
      </c>
    </row>
    <row r="1199" spans="1:12">
      <c r="A1199" s="3" t="s">
        <v>2312</v>
      </c>
      <c r="B1199" s="3" t="s">
        <v>2313</v>
      </c>
      <c r="C1199">
        <v>-0.05</v>
      </c>
      <c r="D1199">
        <v>-0.25</v>
      </c>
      <c r="E1199">
        <v>273.89999999999998</v>
      </c>
      <c r="F1199">
        <v>272</v>
      </c>
      <c r="G1199" s="4">
        <f t="shared" si="72"/>
        <v>264.56996049251518</v>
      </c>
      <c r="H1199" s="4">
        <f t="shared" si="72"/>
        <v>228.72382494901038</v>
      </c>
      <c r="I1199" s="5">
        <f t="shared" si="73"/>
        <v>-0.2</v>
      </c>
      <c r="J1199" s="5">
        <f t="shared" si="74"/>
        <v>-1.0042614567676373E-2</v>
      </c>
      <c r="K1199" s="5">
        <f t="shared" si="75"/>
        <v>-0.21004261456767628</v>
      </c>
      <c r="L1199" s="5">
        <v>-5.7493000000000016E-2</v>
      </c>
    </row>
    <row r="1200" spans="1:12">
      <c r="A1200" s="3" t="s">
        <v>2314</v>
      </c>
      <c r="B1200" s="3" t="s">
        <v>2315</v>
      </c>
      <c r="C1200">
        <v>0.21</v>
      </c>
      <c r="D1200">
        <v>0.31</v>
      </c>
      <c r="E1200">
        <v>16.899999999999999</v>
      </c>
      <c r="F1200">
        <v>17.100000000000001</v>
      </c>
      <c r="G1200" s="4">
        <f t="shared" si="72"/>
        <v>19.548030307999355</v>
      </c>
      <c r="H1200" s="4">
        <f t="shared" si="72"/>
        <v>21.199001668956669</v>
      </c>
      <c r="I1200" s="5">
        <f t="shared" si="73"/>
        <v>0.1</v>
      </c>
      <c r="J1200" s="5">
        <f t="shared" si="74"/>
        <v>1.6973078603713623E-2</v>
      </c>
      <c r="K1200" s="5">
        <f t="shared" si="75"/>
        <v>0.11697307860371378</v>
      </c>
      <c r="L1200" s="5">
        <v>0.18279200000000001</v>
      </c>
    </row>
    <row r="1201" spans="1:12">
      <c r="A1201" s="3" t="s">
        <v>2316</v>
      </c>
      <c r="B1201" s="3" t="s">
        <v>2317</v>
      </c>
      <c r="C1201">
        <v>0.19</v>
      </c>
      <c r="D1201">
        <v>0.19</v>
      </c>
      <c r="E1201">
        <v>40.6</v>
      </c>
      <c r="F1201">
        <v>45.5</v>
      </c>
      <c r="G1201" s="4">
        <f t="shared" si="72"/>
        <v>46.315006864258002</v>
      </c>
      <c r="H1201" s="4">
        <f t="shared" si="72"/>
        <v>51.904749072013274</v>
      </c>
      <c r="I1201" s="5">
        <f t="shared" si="73"/>
        <v>0</v>
      </c>
      <c r="J1201" s="5">
        <f t="shared" si="74"/>
        <v>0.16438681790088228</v>
      </c>
      <c r="K1201" s="5">
        <f t="shared" si="75"/>
        <v>0.16438681790088228</v>
      </c>
      <c r="L1201" s="5">
        <v>-2.0367000000000024E-2</v>
      </c>
    </row>
    <row r="1202" spans="1:12">
      <c r="A1202" s="3" t="s">
        <v>2318</v>
      </c>
      <c r="B1202" s="3" t="s">
        <v>2319</v>
      </c>
      <c r="C1202">
        <v>0.03</v>
      </c>
      <c r="D1202">
        <v>0.03</v>
      </c>
      <c r="E1202">
        <v>28.2</v>
      </c>
      <c r="F1202">
        <v>32.9</v>
      </c>
      <c r="G1202" s="4">
        <f t="shared" si="72"/>
        <v>28.792541944942851</v>
      </c>
      <c r="H1202" s="4">
        <f t="shared" si="72"/>
        <v>33.591298935766659</v>
      </c>
      <c r="I1202" s="5">
        <f t="shared" si="73"/>
        <v>0</v>
      </c>
      <c r="J1202" s="5">
        <f t="shared" si="74"/>
        <v>0.22239242133644802</v>
      </c>
      <c r="K1202" s="5">
        <f t="shared" si="75"/>
        <v>0.22239242133644802</v>
      </c>
      <c r="L1202" s="5">
        <v>0.24682100000000001</v>
      </c>
    </row>
    <row r="1203" spans="1:12">
      <c r="A1203" s="3" t="s">
        <v>2320</v>
      </c>
      <c r="B1203" s="3" t="s">
        <v>2321</v>
      </c>
      <c r="C1203">
        <v>-0.05</v>
      </c>
      <c r="D1203">
        <v>0.01</v>
      </c>
      <c r="E1203">
        <v>38.9</v>
      </c>
      <c r="F1203">
        <v>45.6</v>
      </c>
      <c r="G1203" s="4">
        <f t="shared" si="72"/>
        <v>37.574923195176488</v>
      </c>
      <c r="H1203" s="4">
        <f t="shared" si="72"/>
        <v>45.91717308258638</v>
      </c>
      <c r="I1203" s="5">
        <f t="shared" si="73"/>
        <v>6.0000000000000005E-2</v>
      </c>
      <c r="J1203" s="5">
        <f t="shared" si="74"/>
        <v>0.22926366917854982</v>
      </c>
      <c r="K1203" s="5">
        <f t="shared" si="75"/>
        <v>0.28926366917855001</v>
      </c>
      <c r="L1203" s="5">
        <v>0.22049099999999994</v>
      </c>
    </row>
    <row r="1204" spans="1:12">
      <c r="A1204" s="3" t="s">
        <v>2322</v>
      </c>
      <c r="B1204" s="3" t="s">
        <v>2323</v>
      </c>
      <c r="C1204">
        <v>0.01</v>
      </c>
      <c r="D1204">
        <v>0.05</v>
      </c>
      <c r="E1204">
        <v>21.5</v>
      </c>
      <c r="F1204">
        <v>25.2</v>
      </c>
      <c r="G1204" s="4">
        <f t="shared" si="72"/>
        <v>21.649544326219456</v>
      </c>
      <c r="H1204" s="4">
        <f t="shared" si="72"/>
        <v>26.088676080802713</v>
      </c>
      <c r="I1204" s="5">
        <f t="shared" si="73"/>
        <v>0.04</v>
      </c>
      <c r="J1204" s="5">
        <f t="shared" si="74"/>
        <v>0.22908707391045624</v>
      </c>
      <c r="K1204" s="5">
        <f t="shared" si="75"/>
        <v>0.26908707391045616</v>
      </c>
      <c r="L1204" s="5">
        <v>0.27974499999999997</v>
      </c>
    </row>
    <row r="1205" spans="1:12">
      <c r="A1205" s="3" t="s">
        <v>2324</v>
      </c>
      <c r="B1205" s="3" t="s">
        <v>2325</v>
      </c>
      <c r="C1205">
        <v>-0.31</v>
      </c>
      <c r="D1205">
        <v>-0.32</v>
      </c>
      <c r="E1205">
        <v>186.5</v>
      </c>
      <c r="F1205">
        <v>178.6</v>
      </c>
      <c r="G1205" s="4">
        <f t="shared" si="72"/>
        <v>150.43868809492656</v>
      </c>
      <c r="H1205" s="4">
        <f t="shared" si="72"/>
        <v>143.0710801375065</v>
      </c>
      <c r="I1205" s="5">
        <f t="shared" si="73"/>
        <v>-1.0000000000000009E-2</v>
      </c>
      <c r="J1205" s="5">
        <f t="shared" si="74"/>
        <v>-6.2443550021377338E-2</v>
      </c>
      <c r="K1205" s="5">
        <f t="shared" si="75"/>
        <v>-7.2443550021377437E-2</v>
      </c>
      <c r="L1205" s="5">
        <v>7.6187999999999978E-2</v>
      </c>
    </row>
    <row r="1206" spans="1:12">
      <c r="A1206" s="3" t="s">
        <v>2326</v>
      </c>
      <c r="B1206" s="3" t="s">
        <v>2327</v>
      </c>
      <c r="C1206">
        <v>-0.09</v>
      </c>
      <c r="D1206">
        <v>-0.01</v>
      </c>
      <c r="E1206">
        <v>155.6</v>
      </c>
      <c r="F1206">
        <v>158.4</v>
      </c>
      <c r="G1206" s="4">
        <f t="shared" si="72"/>
        <v>146.18973977770025</v>
      </c>
      <c r="H1206" s="4">
        <f t="shared" si="72"/>
        <v>157.30585127722648</v>
      </c>
      <c r="I1206" s="5">
        <f t="shared" si="73"/>
        <v>0.08</v>
      </c>
      <c r="J1206" s="5">
        <f t="shared" si="74"/>
        <v>2.5730275093417784E-2</v>
      </c>
      <c r="K1206" s="5">
        <f t="shared" si="75"/>
        <v>0.10573027509341731</v>
      </c>
      <c r="L1206" s="5">
        <v>0.20780599999999999</v>
      </c>
    </row>
    <row r="1207" spans="1:12">
      <c r="A1207" s="3" t="s">
        <v>2328</v>
      </c>
      <c r="B1207" s="3" t="s">
        <v>2329</v>
      </c>
      <c r="C1207">
        <v>0.02</v>
      </c>
      <c r="D1207">
        <v>0.03</v>
      </c>
      <c r="E1207">
        <v>63.6</v>
      </c>
      <c r="F1207">
        <v>86.9</v>
      </c>
      <c r="G1207" s="4">
        <f t="shared" si="72"/>
        <v>64.487822914645847</v>
      </c>
      <c r="H1207" s="4">
        <f t="shared" si="72"/>
        <v>88.725953723955115</v>
      </c>
      <c r="I1207" s="5">
        <f t="shared" si="73"/>
        <v>9.9999999999999985E-3</v>
      </c>
      <c r="J1207" s="5">
        <f t="shared" si="74"/>
        <v>0.45032941153004491</v>
      </c>
      <c r="K1207" s="5">
        <f t="shared" si="75"/>
        <v>0.46032941153004531</v>
      </c>
      <c r="L1207" s="5">
        <v>0.23958300000000005</v>
      </c>
    </row>
    <row r="1208" spans="1:12">
      <c r="A1208" s="3" t="s">
        <v>2330</v>
      </c>
      <c r="B1208" s="3" t="s">
        <v>2331</v>
      </c>
      <c r="C1208">
        <v>-0.02</v>
      </c>
      <c r="D1208">
        <v>-0.15</v>
      </c>
      <c r="E1208">
        <v>111.3</v>
      </c>
      <c r="F1208">
        <v>108.5</v>
      </c>
      <c r="G1208" s="4">
        <f t="shared" si="72"/>
        <v>109.76770001011087</v>
      </c>
      <c r="H1208" s="4">
        <f t="shared" si="72"/>
        <v>97.785675193275083</v>
      </c>
      <c r="I1208" s="5">
        <f t="shared" si="73"/>
        <v>-0.13</v>
      </c>
      <c r="J1208" s="5">
        <f t="shared" si="74"/>
        <v>-3.6758550010117796E-2</v>
      </c>
      <c r="K1208" s="5">
        <f t="shared" si="75"/>
        <v>-0.16675855001011766</v>
      </c>
      <c r="L1208" s="5">
        <v>-8.7071000000000009E-2</v>
      </c>
    </row>
    <row r="1209" spans="1:12">
      <c r="A1209" s="3" t="s">
        <v>2332</v>
      </c>
      <c r="B1209" s="3" t="s">
        <v>2333</v>
      </c>
      <c r="C1209">
        <v>-0.08</v>
      </c>
      <c r="D1209">
        <v>-0.11</v>
      </c>
      <c r="E1209">
        <v>34.1</v>
      </c>
      <c r="F1209">
        <v>40.1</v>
      </c>
      <c r="G1209" s="4">
        <f t="shared" si="72"/>
        <v>32.260565753342824</v>
      </c>
      <c r="H1209" s="4">
        <f t="shared" si="72"/>
        <v>37.156181281803867</v>
      </c>
      <c r="I1209" s="5">
        <f t="shared" si="73"/>
        <v>-0.03</v>
      </c>
      <c r="J1209" s="5">
        <f t="shared" si="74"/>
        <v>0.23383049743074791</v>
      </c>
      <c r="K1209" s="5">
        <f t="shared" si="75"/>
        <v>0.2038304974307476</v>
      </c>
      <c r="L1209" s="5">
        <v>0.13817599999999997</v>
      </c>
    </row>
    <row r="1210" spans="1:12">
      <c r="A1210" s="3" t="s">
        <v>2334</v>
      </c>
      <c r="B1210" s="3" t="s">
        <v>2335</v>
      </c>
      <c r="C1210">
        <v>0.2</v>
      </c>
      <c r="D1210">
        <v>-0.2</v>
      </c>
      <c r="E1210">
        <v>26.9</v>
      </c>
      <c r="F1210">
        <v>30.1</v>
      </c>
      <c r="G1210" s="4">
        <f t="shared" si="72"/>
        <v>30.899985749420242</v>
      </c>
      <c r="H1210" s="4">
        <f t="shared" si="72"/>
        <v>26.203571955213338</v>
      </c>
      <c r="I1210" s="5">
        <f t="shared" si="73"/>
        <v>-0.4</v>
      </c>
      <c r="J1210" s="5">
        <f t="shared" si="74"/>
        <v>0.16215731420307811</v>
      </c>
      <c r="K1210" s="5">
        <f t="shared" si="75"/>
        <v>-0.23784268579692214</v>
      </c>
      <c r="L1210" s="5">
        <v>-0.11937</v>
      </c>
    </row>
    <row r="1211" spans="1:12">
      <c r="A1211" s="3" t="s">
        <v>2336</v>
      </c>
      <c r="B1211" s="3" t="s">
        <v>2337</v>
      </c>
      <c r="C1211">
        <v>0.13</v>
      </c>
      <c r="D1211">
        <v>-0.05</v>
      </c>
      <c r="E1211">
        <v>281.89999999999998</v>
      </c>
      <c r="F1211">
        <v>385</v>
      </c>
      <c r="G1211" s="4">
        <f t="shared" si="72"/>
        <v>308.48139438540244</v>
      </c>
      <c r="H1211" s="4">
        <f t="shared" si="72"/>
        <v>371.88548663606554</v>
      </c>
      <c r="I1211" s="5">
        <f t="shared" si="73"/>
        <v>-0.18</v>
      </c>
      <c r="J1211" s="5">
        <f t="shared" si="74"/>
        <v>0.44967496789920447</v>
      </c>
      <c r="K1211" s="5">
        <f t="shared" si="75"/>
        <v>0.26967496789920453</v>
      </c>
      <c r="L1211" s="5">
        <v>0.28601199999999999</v>
      </c>
    </row>
    <row r="1212" spans="1:12">
      <c r="A1212" s="3" t="s">
        <v>2338</v>
      </c>
      <c r="B1212" s="3" t="s">
        <v>2339</v>
      </c>
      <c r="C1212">
        <v>0.34</v>
      </c>
      <c r="D1212">
        <v>0.48</v>
      </c>
      <c r="E1212">
        <v>84</v>
      </c>
      <c r="F1212">
        <v>85.2</v>
      </c>
      <c r="G1212" s="4">
        <f t="shared" si="72"/>
        <v>106.32355389350352</v>
      </c>
      <c r="H1212" s="4">
        <f t="shared" si="72"/>
        <v>118.83216037305453</v>
      </c>
      <c r="I1212" s="5">
        <f t="shared" si="73"/>
        <v>0.13999999999999996</v>
      </c>
      <c r="J1212" s="5">
        <f t="shared" si="74"/>
        <v>2.0464102559715532E-2</v>
      </c>
      <c r="K1212" s="5">
        <f t="shared" si="75"/>
        <v>0.16046410255971552</v>
      </c>
      <c r="L1212" s="5">
        <v>0.35817700000000002</v>
      </c>
    </row>
    <row r="1213" spans="1:12">
      <c r="A1213" s="3" t="s">
        <v>2340</v>
      </c>
      <c r="B1213" s="3" t="s">
        <v>2341</v>
      </c>
      <c r="C1213">
        <v>0.18</v>
      </c>
      <c r="D1213">
        <v>0</v>
      </c>
      <c r="E1213">
        <v>46.5</v>
      </c>
      <c r="F1213">
        <v>47.5</v>
      </c>
      <c r="G1213" s="4">
        <f t="shared" si="72"/>
        <v>52.679100666254634</v>
      </c>
      <c r="H1213" s="4">
        <f t="shared" si="72"/>
        <v>47.5</v>
      </c>
      <c r="I1213" s="5">
        <f t="shared" si="73"/>
        <v>-0.18</v>
      </c>
      <c r="J1213" s="5">
        <f t="shared" si="74"/>
        <v>3.0696797222916426E-2</v>
      </c>
      <c r="K1213" s="5">
        <f t="shared" si="75"/>
        <v>-0.1493032027770835</v>
      </c>
      <c r="L1213" s="5">
        <v>-0.130826</v>
      </c>
    </row>
    <row r="1214" spans="1:12">
      <c r="A1214" s="3" t="s">
        <v>2342</v>
      </c>
      <c r="B1214" s="3" t="s">
        <v>2343</v>
      </c>
      <c r="C1214">
        <v>0.04</v>
      </c>
      <c r="D1214">
        <v>-0.04</v>
      </c>
      <c r="E1214">
        <v>5895.9</v>
      </c>
      <c r="F1214">
        <v>4862.5</v>
      </c>
      <c r="G1214" s="4">
        <f t="shared" si="72"/>
        <v>6061.6563105815021</v>
      </c>
      <c r="H1214" s="4">
        <f t="shared" si="72"/>
        <v>4729.5346817922382</v>
      </c>
      <c r="I1214" s="5">
        <f t="shared" si="73"/>
        <v>-0.08</v>
      </c>
      <c r="J1214" s="5">
        <f t="shared" si="74"/>
        <v>-0.2780138050791402</v>
      </c>
      <c r="K1214" s="5">
        <f t="shared" si="75"/>
        <v>-0.35801380507914021</v>
      </c>
      <c r="L1214" s="5">
        <v>-0.221856</v>
      </c>
    </row>
    <row r="1215" spans="1:12">
      <c r="A1215" s="3" t="s">
        <v>2344</v>
      </c>
      <c r="B1215" s="3" t="s">
        <v>2345</v>
      </c>
      <c r="C1215">
        <v>-0.36</v>
      </c>
      <c r="D1215">
        <v>-0.25</v>
      </c>
      <c r="E1215">
        <v>5609.4</v>
      </c>
      <c r="F1215">
        <v>4224.6000000000004</v>
      </c>
      <c r="G1215" s="4">
        <f t="shared" si="72"/>
        <v>4370.645793147607</v>
      </c>
      <c r="H1215" s="4">
        <f t="shared" si="72"/>
        <v>3552.450995880843</v>
      </c>
      <c r="I1215" s="5">
        <f t="shared" si="73"/>
        <v>0.10999999999999999</v>
      </c>
      <c r="J1215" s="5">
        <f t="shared" si="74"/>
        <v>-0.40903171523131204</v>
      </c>
      <c r="K1215" s="5">
        <f t="shared" si="75"/>
        <v>-0.29903171523131167</v>
      </c>
      <c r="L1215" s="5">
        <v>-0.25867300000000004</v>
      </c>
    </row>
    <row r="1216" spans="1:12">
      <c r="A1216" s="3" t="s">
        <v>2346</v>
      </c>
      <c r="B1216" s="3" t="s">
        <v>2347</v>
      </c>
      <c r="C1216">
        <v>0.21</v>
      </c>
      <c r="D1216">
        <v>0.08</v>
      </c>
      <c r="E1216">
        <v>42.6</v>
      </c>
      <c r="F1216">
        <v>37.700000000000003</v>
      </c>
      <c r="G1216" s="4">
        <f t="shared" si="72"/>
        <v>49.274916634365248</v>
      </c>
      <c r="H1216" s="4">
        <f t="shared" si="72"/>
        <v>39.849580129164039</v>
      </c>
      <c r="I1216" s="5">
        <f t="shared" si="73"/>
        <v>-0.13</v>
      </c>
      <c r="J1216" s="5">
        <f t="shared" si="74"/>
        <v>-0.17628890695717397</v>
      </c>
      <c r="K1216" s="5">
        <f t="shared" si="75"/>
        <v>-0.30628890695717415</v>
      </c>
      <c r="L1216" s="5">
        <v>3.7746000000000002E-2</v>
      </c>
    </row>
    <row r="1217" spans="1:12">
      <c r="A1217" s="3" t="s">
        <v>2348</v>
      </c>
      <c r="B1217" s="3" t="s">
        <v>2348</v>
      </c>
      <c r="C1217">
        <v>0.27</v>
      </c>
      <c r="D1217">
        <v>0.13</v>
      </c>
      <c r="E1217">
        <v>17.3</v>
      </c>
      <c r="F1217">
        <v>15.7</v>
      </c>
      <c r="G1217" s="4">
        <f t="shared" si="72"/>
        <v>20.860475419050157</v>
      </c>
      <c r="H1217" s="4">
        <f t="shared" si="72"/>
        <v>17.18041110979361</v>
      </c>
      <c r="I1217" s="5">
        <f t="shared" si="73"/>
        <v>-0.14000000000000001</v>
      </c>
      <c r="J1217" s="5">
        <f t="shared" si="74"/>
        <v>-0.14000747874509772</v>
      </c>
      <c r="K1217" s="5">
        <f t="shared" si="75"/>
        <v>-0.28000747874509785</v>
      </c>
      <c r="L1217" s="5">
        <v>-0.16444300000000001</v>
      </c>
    </row>
    <row r="1218" spans="1:12">
      <c r="A1218" s="3" t="s">
        <v>2349</v>
      </c>
      <c r="B1218" s="3" t="s">
        <v>2350</v>
      </c>
      <c r="C1218">
        <v>-0.15</v>
      </c>
      <c r="D1218">
        <v>-0.11</v>
      </c>
      <c r="E1218">
        <v>381.8</v>
      </c>
      <c r="F1218">
        <v>196.2</v>
      </c>
      <c r="G1218" s="4">
        <f t="shared" si="72"/>
        <v>344.097426624815</v>
      </c>
      <c r="H1218" s="4">
        <f t="shared" si="72"/>
        <v>181.79657774289075</v>
      </c>
      <c r="I1218" s="5">
        <f t="shared" si="73"/>
        <v>3.9999999999999994E-2</v>
      </c>
      <c r="J1218" s="5">
        <f t="shared" si="74"/>
        <v>-0.96049206118469899</v>
      </c>
      <c r="K1218" s="5">
        <f t="shared" si="75"/>
        <v>-0.92049206118469906</v>
      </c>
      <c r="L1218" s="5">
        <v>-1.0637700000000001</v>
      </c>
    </row>
    <row r="1219" spans="1:12">
      <c r="A1219" s="3" t="s">
        <v>2351</v>
      </c>
      <c r="B1219" s="3" t="s">
        <v>2352</v>
      </c>
      <c r="C1219">
        <v>-0.14000000000000001</v>
      </c>
      <c r="D1219">
        <v>-0.16</v>
      </c>
      <c r="E1219">
        <v>52.5</v>
      </c>
      <c r="F1219">
        <v>51.3</v>
      </c>
      <c r="G1219" s="4">
        <f t="shared" ref="G1219:H1282" si="76">IF(ISERROR(E1219*2^C1219),"", E1219*2^C1219)</f>
        <v>47.644755654150948</v>
      </c>
      <c r="H1219" s="4">
        <f t="shared" si="76"/>
        <v>45.914786138604981</v>
      </c>
      <c r="I1219" s="5">
        <f t="shared" ref="I1219:I1282" si="77">IF(ISERROR(D1219-C1219),"",D1219-C1219)</f>
        <v>-1.999999999999999E-2</v>
      </c>
      <c r="J1219" s="5">
        <f t="shared" ref="J1219:J1282" si="78">IF(ISERROR(LOG(F1219/E1219,2)),"",LOG(F1219/E1219,2))</f>
        <v>-3.3358596946431021E-2</v>
      </c>
      <c r="K1219" s="5">
        <f t="shared" ref="K1219:K1282" si="79">IF(ISERROR(LOG(H1219/G1219,2)),"",LOG(H1219/G1219,2))</f>
        <v>-5.3358596946431198E-2</v>
      </c>
      <c r="L1219" s="5">
        <v>0.11930299999999999</v>
      </c>
    </row>
    <row r="1220" spans="1:12">
      <c r="A1220" s="3" t="s">
        <v>2353</v>
      </c>
      <c r="B1220" s="3" t="s">
        <v>2353</v>
      </c>
      <c r="C1220">
        <v>0.01</v>
      </c>
      <c r="D1220">
        <v>0.31</v>
      </c>
      <c r="E1220">
        <v>56.4</v>
      </c>
      <c r="F1220">
        <v>67.7</v>
      </c>
      <c r="G1220" s="4">
        <f t="shared" si="76"/>
        <v>56.792293023198944</v>
      </c>
      <c r="H1220" s="4">
        <f t="shared" si="76"/>
        <v>83.928211285869381</v>
      </c>
      <c r="I1220" s="5">
        <f t="shared" si="77"/>
        <v>0.3</v>
      </c>
      <c r="J1220" s="5">
        <f t="shared" si="78"/>
        <v>0.26346067117620325</v>
      </c>
      <c r="K1220" s="5">
        <f t="shared" si="79"/>
        <v>0.56346067117620291</v>
      </c>
      <c r="L1220" s="5">
        <v>0.26300099999999998</v>
      </c>
    </row>
    <row r="1221" spans="1:12">
      <c r="A1221" s="3" t="s">
        <v>2354</v>
      </c>
      <c r="B1221" s="3" t="s">
        <v>2355</v>
      </c>
      <c r="C1221">
        <v>-0.15</v>
      </c>
      <c r="D1221">
        <v>-0.28000000000000003</v>
      </c>
      <c r="E1221">
        <v>224.9</v>
      </c>
      <c r="F1221">
        <v>218.9</v>
      </c>
      <c r="G1221" s="4">
        <f t="shared" si="76"/>
        <v>202.69122904117572</v>
      </c>
      <c r="H1221" s="4">
        <f t="shared" si="76"/>
        <v>180.28407367987177</v>
      </c>
      <c r="I1221" s="5">
        <f t="shared" si="77"/>
        <v>-0.13000000000000003</v>
      </c>
      <c r="J1221" s="5">
        <f t="shared" si="78"/>
        <v>-3.9011706596870643E-2</v>
      </c>
      <c r="K1221" s="5">
        <f t="shared" si="79"/>
        <v>-0.16901170659687054</v>
      </c>
      <c r="L1221" s="5">
        <v>3.2820000000000071E-3</v>
      </c>
    </row>
    <row r="1222" spans="1:12">
      <c r="A1222" s="3" t="s">
        <v>2356</v>
      </c>
      <c r="B1222" s="3" t="s">
        <v>2356</v>
      </c>
      <c r="C1222">
        <v>-0.37</v>
      </c>
      <c r="D1222">
        <v>-0.23</v>
      </c>
      <c r="E1222">
        <v>102.1</v>
      </c>
      <c r="F1222">
        <v>96.1</v>
      </c>
      <c r="G1222" s="4">
        <f t="shared" si="76"/>
        <v>79.003192920339004</v>
      </c>
      <c r="H1222" s="4">
        <f t="shared" si="76"/>
        <v>81.938213098900633</v>
      </c>
      <c r="I1222" s="5">
        <f t="shared" si="77"/>
        <v>0.13999999999999999</v>
      </c>
      <c r="J1222" s="5">
        <f t="shared" si="78"/>
        <v>-8.7374530104051037E-2</v>
      </c>
      <c r="K1222" s="5">
        <f t="shared" si="79"/>
        <v>5.2625469895948664E-2</v>
      </c>
      <c r="L1222" s="5">
        <v>0.169491</v>
      </c>
    </row>
    <row r="1223" spans="1:12">
      <c r="A1223" s="3" t="s">
        <v>2357</v>
      </c>
      <c r="B1223" s="3" t="s">
        <v>2358</v>
      </c>
      <c r="C1223">
        <v>0.14000000000000001</v>
      </c>
      <c r="D1223">
        <v>0.23</v>
      </c>
      <c r="E1223">
        <v>141.6</v>
      </c>
      <c r="F1223">
        <v>162.69999999999999</v>
      </c>
      <c r="G1223" s="4">
        <f t="shared" si="76"/>
        <v>156.02976440812807</v>
      </c>
      <c r="H1223" s="4">
        <f t="shared" si="76"/>
        <v>190.82024624002668</v>
      </c>
      <c r="I1223" s="5">
        <f t="shared" si="77"/>
        <v>0.09</v>
      </c>
      <c r="J1223" s="5">
        <f t="shared" si="78"/>
        <v>0.20039298558953023</v>
      </c>
      <c r="K1223" s="5">
        <f t="shared" si="79"/>
        <v>0.29039298558953025</v>
      </c>
      <c r="L1223" s="5">
        <v>0.31876100000000002</v>
      </c>
    </row>
    <row r="1224" spans="1:12">
      <c r="A1224" s="3" t="s">
        <v>2359</v>
      </c>
      <c r="B1224" s="3" t="s">
        <v>2360</v>
      </c>
      <c r="C1224">
        <v>-0.16</v>
      </c>
      <c r="D1224">
        <v>-0.04</v>
      </c>
      <c r="E1224">
        <v>85.1</v>
      </c>
      <c r="F1224">
        <v>93</v>
      </c>
      <c r="G1224" s="4">
        <f t="shared" si="76"/>
        <v>76.166633535970448</v>
      </c>
      <c r="H1224" s="4">
        <f t="shared" si="76"/>
        <v>90.456910109342559</v>
      </c>
      <c r="I1224" s="5">
        <f t="shared" si="77"/>
        <v>0.12</v>
      </c>
      <c r="J1224" s="5">
        <f t="shared" si="78"/>
        <v>0.12807158430943116</v>
      </c>
      <c r="K1224" s="5">
        <f t="shared" si="79"/>
        <v>0.24807158430943141</v>
      </c>
      <c r="L1224" s="5">
        <v>0.26057199999999997</v>
      </c>
    </row>
    <row r="1225" spans="1:12">
      <c r="A1225" s="3" t="s">
        <v>2361</v>
      </c>
      <c r="B1225" s="3" t="s">
        <v>2362</v>
      </c>
      <c r="C1225">
        <v>-0.23</v>
      </c>
      <c r="D1225">
        <v>-0.3</v>
      </c>
      <c r="E1225">
        <v>67.599999999999994</v>
      </c>
      <c r="F1225">
        <v>44.8</v>
      </c>
      <c r="G1225" s="4">
        <f t="shared" si="76"/>
        <v>57.638118683513866</v>
      </c>
      <c r="H1225" s="4">
        <f t="shared" si="76"/>
        <v>36.388907356759347</v>
      </c>
      <c r="I1225" s="5">
        <f t="shared" si="77"/>
        <v>-6.9999999999999979E-2</v>
      </c>
      <c r="J1225" s="5">
        <f t="shared" si="78"/>
        <v>-0.59352451422458008</v>
      </c>
      <c r="K1225" s="5">
        <f t="shared" si="79"/>
        <v>-0.66352451422458025</v>
      </c>
      <c r="L1225" s="5">
        <v>-0.215171</v>
      </c>
    </row>
    <row r="1226" spans="1:12">
      <c r="A1226" s="3" t="s">
        <v>2363</v>
      </c>
      <c r="B1226" s="3" t="s">
        <v>2364</v>
      </c>
      <c r="C1226">
        <v>-0.14000000000000001</v>
      </c>
      <c r="D1226">
        <v>-0.04</v>
      </c>
      <c r="E1226">
        <v>391.3</v>
      </c>
      <c r="F1226">
        <v>350.9</v>
      </c>
      <c r="G1226" s="4">
        <f t="shared" si="76"/>
        <v>355.11224547560505</v>
      </c>
      <c r="H1226" s="4">
        <f t="shared" si="76"/>
        <v>341.30462104697096</v>
      </c>
      <c r="I1226" s="5">
        <f t="shared" si="77"/>
        <v>0.1</v>
      </c>
      <c r="J1226" s="5">
        <f t="shared" si="78"/>
        <v>-0.15721516249862777</v>
      </c>
      <c r="K1226" s="5">
        <f t="shared" si="79"/>
        <v>-5.7215162498627764E-2</v>
      </c>
      <c r="L1226" s="5">
        <v>-4.5820000000000305E-3</v>
      </c>
    </row>
    <row r="1227" spans="1:12">
      <c r="A1227" s="3" t="s">
        <v>2365</v>
      </c>
      <c r="B1227" s="3" t="s">
        <v>2366</v>
      </c>
      <c r="C1227">
        <v>0.26</v>
      </c>
      <c r="D1227">
        <v>0.41</v>
      </c>
      <c r="E1227">
        <v>37.4</v>
      </c>
      <c r="F1227">
        <v>34.9</v>
      </c>
      <c r="G1227" s="4">
        <f t="shared" si="76"/>
        <v>44.785703552747925</v>
      </c>
      <c r="H1227" s="4">
        <f t="shared" si="76"/>
        <v>46.371134911968248</v>
      </c>
      <c r="I1227" s="5">
        <f t="shared" si="77"/>
        <v>0.14999999999999997</v>
      </c>
      <c r="J1227" s="5">
        <f t="shared" si="78"/>
        <v>-9.9811233677984515E-2</v>
      </c>
      <c r="K1227" s="5">
        <f t="shared" si="79"/>
        <v>5.018876632201557E-2</v>
      </c>
      <c r="L1227" s="5">
        <v>-8.5579000000000016E-2</v>
      </c>
    </row>
    <row r="1228" spans="1:12">
      <c r="A1228" s="3" t="s">
        <v>2367</v>
      </c>
      <c r="B1228" s="3" t="s">
        <v>2368</v>
      </c>
      <c r="C1228">
        <v>0.24</v>
      </c>
      <c r="D1228">
        <v>0.35</v>
      </c>
      <c r="E1228">
        <v>65.900000000000006</v>
      </c>
      <c r="F1228">
        <v>59</v>
      </c>
      <c r="G1228" s="4">
        <f t="shared" si="76"/>
        <v>77.827416388206046</v>
      </c>
      <c r="H1228" s="4">
        <f t="shared" si="76"/>
        <v>75.199077011836465</v>
      </c>
      <c r="I1228" s="5">
        <f t="shared" si="77"/>
        <v>0.10999999999999999</v>
      </c>
      <c r="J1228" s="5">
        <f t="shared" si="78"/>
        <v>-0.15956351075884831</v>
      </c>
      <c r="K1228" s="5">
        <f t="shared" si="79"/>
        <v>-4.9563510758848087E-2</v>
      </c>
      <c r="L1228" s="5">
        <v>-0.10369499999999998</v>
      </c>
    </row>
    <row r="1229" spans="1:12">
      <c r="A1229" s="3" t="s">
        <v>2369</v>
      </c>
      <c r="B1229" s="3" t="s">
        <v>2370</v>
      </c>
      <c r="C1229">
        <v>0.1</v>
      </c>
      <c r="D1229">
        <v>-0.03</v>
      </c>
      <c r="E1229">
        <v>28.9</v>
      </c>
      <c r="F1229">
        <v>25.6</v>
      </c>
      <c r="G1229" s="4">
        <f t="shared" si="76"/>
        <v>30.974253067298871</v>
      </c>
      <c r="H1229" s="4">
        <f t="shared" si="76"/>
        <v>25.073159618225326</v>
      </c>
      <c r="I1229" s="5">
        <f t="shared" si="77"/>
        <v>-0.13</v>
      </c>
      <c r="J1229" s="5">
        <f t="shared" si="78"/>
        <v>-0.17492568250067858</v>
      </c>
      <c r="K1229" s="5">
        <f t="shared" si="79"/>
        <v>-0.30492568250067892</v>
      </c>
      <c r="L1229" s="5">
        <v>0.13434200000000007</v>
      </c>
    </row>
    <row r="1230" spans="1:12">
      <c r="A1230" s="3" t="s">
        <v>2371</v>
      </c>
      <c r="B1230" s="3" t="s">
        <v>2372</v>
      </c>
      <c r="C1230">
        <v>0.13</v>
      </c>
      <c r="D1230">
        <v>-7.0000000000000007E-2</v>
      </c>
      <c r="E1230">
        <v>366.2</v>
      </c>
      <c r="F1230">
        <v>365.2</v>
      </c>
      <c r="G1230" s="4">
        <f t="shared" si="76"/>
        <v>400.73035340168275</v>
      </c>
      <c r="H1230" s="4">
        <f t="shared" si="76"/>
        <v>347.90339688564592</v>
      </c>
      <c r="I1230" s="5">
        <f t="shared" si="77"/>
        <v>-0.2</v>
      </c>
      <c r="J1230" s="5">
        <f t="shared" si="78"/>
        <v>-3.9450258131150523E-3</v>
      </c>
      <c r="K1230" s="5">
        <f t="shared" si="79"/>
        <v>-0.20394502581311491</v>
      </c>
      <c r="L1230" s="5">
        <v>-0.34854704000000003</v>
      </c>
    </row>
    <row r="1231" spans="1:12">
      <c r="A1231" s="3" t="s">
        <v>2373</v>
      </c>
      <c r="B1231" s="3" t="s">
        <v>2374</v>
      </c>
      <c r="C1231">
        <v>0.12</v>
      </c>
      <c r="D1231">
        <v>-0.02</v>
      </c>
      <c r="E1231">
        <v>39.799999999999997</v>
      </c>
      <c r="F1231">
        <v>43.2</v>
      </c>
      <c r="G1231" s="4">
        <f t="shared" si="76"/>
        <v>43.252047528537105</v>
      </c>
      <c r="H1231" s="4">
        <f t="shared" si="76"/>
        <v>42.605252834113124</v>
      </c>
      <c r="I1231" s="5">
        <f t="shared" si="77"/>
        <v>-0.13999999999999999</v>
      </c>
      <c r="J1231" s="5">
        <f t="shared" si="78"/>
        <v>0.11826288161982006</v>
      </c>
      <c r="K1231" s="5">
        <f t="shared" si="79"/>
        <v>-2.1737118380179728E-2</v>
      </c>
      <c r="L1231" s="5">
        <v>0.27445099999999995</v>
      </c>
    </row>
    <row r="1232" spans="1:12">
      <c r="A1232" s="3" t="s">
        <v>2375</v>
      </c>
      <c r="B1232" s="3" t="s">
        <v>2376</v>
      </c>
      <c r="C1232">
        <v>0.17</v>
      </c>
      <c r="D1232">
        <v>-0.08</v>
      </c>
      <c r="E1232">
        <v>21.4</v>
      </c>
      <c r="F1232">
        <v>23.1</v>
      </c>
      <c r="G1232" s="4">
        <f t="shared" si="76"/>
        <v>24.076251572340521</v>
      </c>
      <c r="H1232" s="4">
        <f t="shared" si="76"/>
        <v>21.853931639361267</v>
      </c>
      <c r="I1232" s="5">
        <f t="shared" si="77"/>
        <v>-0.25</v>
      </c>
      <c r="J1232" s="5">
        <f t="shared" si="78"/>
        <v>0.11028205501491069</v>
      </c>
      <c r="K1232" s="5">
        <f t="shared" si="79"/>
        <v>-0.13971794498508938</v>
      </c>
      <c r="L1232" s="5">
        <v>0.44489600000000001</v>
      </c>
    </row>
    <row r="1233" spans="1:12">
      <c r="A1233" s="3" t="s">
        <v>2377</v>
      </c>
      <c r="B1233" s="3" t="s">
        <v>2378</v>
      </c>
      <c r="C1233">
        <v>0.05</v>
      </c>
      <c r="D1233">
        <v>0.11</v>
      </c>
      <c r="E1233">
        <v>58.8</v>
      </c>
      <c r="F1233">
        <v>88.7</v>
      </c>
      <c r="G1233" s="4">
        <f t="shared" si="76"/>
        <v>60.873577521872996</v>
      </c>
      <c r="H1233" s="4">
        <f t="shared" si="76"/>
        <v>95.727544577942695</v>
      </c>
      <c r="I1233" s="5">
        <f t="shared" si="77"/>
        <v>0.06</v>
      </c>
      <c r="J1233" s="5">
        <f t="shared" si="78"/>
        <v>0.59311794946469953</v>
      </c>
      <c r="K1233" s="5">
        <f t="shared" si="79"/>
        <v>0.6531179494646997</v>
      </c>
      <c r="L1233" s="5">
        <v>-0.14433200000000002</v>
      </c>
    </row>
    <row r="1234" spans="1:12">
      <c r="A1234" s="3" t="s">
        <v>2379</v>
      </c>
      <c r="B1234" s="3" t="s">
        <v>2380</v>
      </c>
      <c r="C1234">
        <v>0.15</v>
      </c>
      <c r="D1234">
        <v>0.02</v>
      </c>
      <c r="E1234">
        <v>20.6</v>
      </c>
      <c r="F1234">
        <v>22.6</v>
      </c>
      <c r="G1234" s="4">
        <f t="shared" si="76"/>
        <v>22.857131124597611</v>
      </c>
      <c r="H1234" s="4">
        <f t="shared" si="76"/>
        <v>22.91548424325466</v>
      </c>
      <c r="I1234" s="5">
        <f t="shared" si="77"/>
        <v>-0.13</v>
      </c>
      <c r="J1234" s="5">
        <f t="shared" si="78"/>
        <v>0.13367843523196929</v>
      </c>
      <c r="K1234" s="5">
        <f t="shared" si="79"/>
        <v>3.6784352319691989E-3</v>
      </c>
      <c r="L1234" s="5">
        <v>4.3510999999999966E-2</v>
      </c>
    </row>
    <row r="1235" spans="1:12">
      <c r="A1235" s="3" t="s">
        <v>2381</v>
      </c>
      <c r="B1235" s="3" t="s">
        <v>2382</v>
      </c>
      <c r="C1235">
        <v>0</v>
      </c>
      <c r="D1235">
        <v>-0.03</v>
      </c>
      <c r="E1235">
        <v>50</v>
      </c>
      <c r="F1235">
        <v>59.3</v>
      </c>
      <c r="G1235" s="4">
        <f t="shared" si="76"/>
        <v>50</v>
      </c>
      <c r="H1235" s="4">
        <f t="shared" si="76"/>
        <v>58.07962364690475</v>
      </c>
      <c r="I1235" s="5">
        <f t="shared" si="77"/>
        <v>-0.03</v>
      </c>
      <c r="J1235" s="5">
        <f t="shared" si="78"/>
        <v>0.24610400988391656</v>
      </c>
      <c r="K1235" s="5">
        <f t="shared" si="79"/>
        <v>0.2161040098839164</v>
      </c>
      <c r="L1235" s="5">
        <v>1.0917139999999999</v>
      </c>
    </row>
    <row r="1236" spans="1:12">
      <c r="A1236" s="3" t="s">
        <v>2383</v>
      </c>
      <c r="B1236" s="3" t="s">
        <v>2384</v>
      </c>
      <c r="C1236">
        <v>0.16</v>
      </c>
      <c r="D1236">
        <v>0.17</v>
      </c>
      <c r="E1236">
        <v>105</v>
      </c>
      <c r="F1236">
        <v>71.7</v>
      </c>
      <c r="G1236" s="4">
        <f t="shared" si="76"/>
        <v>117.31514949758311</v>
      </c>
      <c r="H1236" s="4">
        <f t="shared" si="76"/>
        <v>80.666693352187636</v>
      </c>
      <c r="I1236" s="5">
        <f t="shared" si="77"/>
        <v>1.0000000000000009E-2</v>
      </c>
      <c r="J1236" s="5">
        <f t="shared" si="78"/>
        <v>-0.55034430385158029</v>
      </c>
      <c r="K1236" s="5">
        <f t="shared" si="79"/>
        <v>-0.54034430385158039</v>
      </c>
      <c r="L1236" s="5">
        <v>0.16321000000000002</v>
      </c>
    </row>
    <row r="1237" spans="1:12">
      <c r="A1237" s="3" t="s">
        <v>2385</v>
      </c>
      <c r="B1237" s="3" t="s">
        <v>2386</v>
      </c>
      <c r="C1237">
        <v>0.03</v>
      </c>
      <c r="D1237">
        <v>-0.05</v>
      </c>
      <c r="E1237">
        <v>18.5</v>
      </c>
      <c r="F1237">
        <v>20.6</v>
      </c>
      <c r="G1237" s="4">
        <f t="shared" si="76"/>
        <v>18.888724325583077</v>
      </c>
      <c r="H1237" s="4">
        <f t="shared" si="76"/>
        <v>19.89828837585182</v>
      </c>
      <c r="I1237" s="5">
        <f t="shared" si="77"/>
        <v>-0.08</v>
      </c>
      <c r="J1237" s="5">
        <f t="shared" si="78"/>
        <v>0.15511906666690647</v>
      </c>
      <c r="K1237" s="5">
        <f t="shared" si="79"/>
        <v>7.5119066666906251E-2</v>
      </c>
      <c r="L1237" s="5">
        <v>0.17886799999999997</v>
      </c>
    </row>
    <row r="1238" spans="1:12">
      <c r="A1238" s="3" t="s">
        <v>2387</v>
      </c>
      <c r="B1238" s="3" t="s">
        <v>2388</v>
      </c>
      <c r="C1238">
        <v>0.2</v>
      </c>
      <c r="D1238">
        <v>0.36</v>
      </c>
      <c r="E1238">
        <v>31.3</v>
      </c>
      <c r="F1238">
        <v>34.9</v>
      </c>
      <c r="G1238" s="4">
        <f t="shared" si="76"/>
        <v>35.954258511407197</v>
      </c>
      <c r="H1238" s="4">
        <f t="shared" si="76"/>
        <v>44.791563824945356</v>
      </c>
      <c r="I1238" s="5">
        <f t="shared" si="77"/>
        <v>0.15999999999999998</v>
      </c>
      <c r="J1238" s="5">
        <f t="shared" si="78"/>
        <v>0.15706437927703384</v>
      </c>
      <c r="K1238" s="5">
        <f t="shared" si="79"/>
        <v>0.3170643792770339</v>
      </c>
      <c r="L1238" s="5">
        <v>0.17966299999999996</v>
      </c>
    </row>
    <row r="1239" spans="1:12">
      <c r="A1239" s="3" t="s">
        <v>2389</v>
      </c>
      <c r="B1239" s="3" t="s">
        <v>2390</v>
      </c>
      <c r="C1239">
        <v>0.23</v>
      </c>
      <c r="D1239">
        <v>0.19</v>
      </c>
      <c r="E1239">
        <v>25.5</v>
      </c>
      <c r="F1239">
        <v>34</v>
      </c>
      <c r="G1239" s="4">
        <f t="shared" si="76"/>
        <v>29.907291205412911</v>
      </c>
      <c r="H1239" s="4">
        <f t="shared" si="76"/>
        <v>38.785966339526404</v>
      </c>
      <c r="I1239" s="5">
        <f t="shared" si="77"/>
        <v>-4.0000000000000008E-2</v>
      </c>
      <c r="J1239" s="5">
        <f t="shared" si="78"/>
        <v>0.4150374992788437</v>
      </c>
      <c r="K1239" s="5">
        <f t="shared" si="79"/>
        <v>0.37503749927884378</v>
      </c>
      <c r="L1239" s="5">
        <v>0.23418800000000001</v>
      </c>
    </row>
    <row r="1240" spans="1:12">
      <c r="A1240" s="3" t="s">
        <v>2391</v>
      </c>
      <c r="B1240" s="3" t="s">
        <v>2392</v>
      </c>
      <c r="C1240">
        <v>0.19</v>
      </c>
      <c r="D1240">
        <v>0.41</v>
      </c>
      <c r="E1240">
        <v>62.7</v>
      </c>
      <c r="F1240">
        <v>63.3</v>
      </c>
      <c r="G1240" s="4">
        <f t="shared" si="76"/>
        <v>71.525884984950167</v>
      </c>
      <c r="H1240" s="4">
        <f t="shared" si="76"/>
        <v>84.105812032309174</v>
      </c>
      <c r="I1240" s="5">
        <f t="shared" si="77"/>
        <v>0.21999999999999997</v>
      </c>
      <c r="J1240" s="5">
        <f t="shared" si="78"/>
        <v>1.3740056626302137E-2</v>
      </c>
      <c r="K1240" s="5">
        <f t="shared" si="79"/>
        <v>0.23374005662630212</v>
      </c>
      <c r="L1240" s="5">
        <v>5.3738999999999981E-2</v>
      </c>
    </row>
    <row r="1241" spans="1:12">
      <c r="A1241" s="3" t="s">
        <v>2393</v>
      </c>
      <c r="B1241" s="3" t="s">
        <v>2394</v>
      </c>
      <c r="C1241">
        <v>-0.19</v>
      </c>
      <c r="D1241">
        <v>-0.2</v>
      </c>
      <c r="E1241">
        <v>364.3</v>
      </c>
      <c r="F1241">
        <v>387.4</v>
      </c>
      <c r="G1241" s="4">
        <f t="shared" si="76"/>
        <v>319.34746427543161</v>
      </c>
      <c r="H1241" s="4">
        <f t="shared" si="76"/>
        <v>337.25128822091847</v>
      </c>
      <c r="I1241" s="5">
        <f t="shared" si="77"/>
        <v>-1.0000000000000009E-2</v>
      </c>
      <c r="J1241" s="5">
        <f t="shared" si="78"/>
        <v>8.869695886047145E-2</v>
      </c>
      <c r="K1241" s="5">
        <f t="shared" si="79"/>
        <v>7.8696958860471566E-2</v>
      </c>
      <c r="L1241" s="5">
        <v>0.35260799999999998</v>
      </c>
    </row>
    <row r="1242" spans="1:12">
      <c r="A1242" s="3" t="s">
        <v>2395</v>
      </c>
      <c r="B1242" s="3" t="s">
        <v>2396</v>
      </c>
      <c r="C1242">
        <v>0.37</v>
      </c>
      <c r="D1242">
        <v>0.37</v>
      </c>
      <c r="E1242">
        <v>32.6</v>
      </c>
      <c r="F1242">
        <v>31.2</v>
      </c>
      <c r="G1242" s="4">
        <f t="shared" si="76"/>
        <v>42.130702278782252</v>
      </c>
      <c r="H1242" s="4">
        <f t="shared" si="76"/>
        <v>40.321408315889755</v>
      </c>
      <c r="I1242" s="5">
        <f t="shared" si="77"/>
        <v>0</v>
      </c>
      <c r="J1242" s="5">
        <f t="shared" si="78"/>
        <v>-6.3325935368829342E-2</v>
      </c>
      <c r="K1242" s="5">
        <f t="shared" si="79"/>
        <v>-6.3325935368829508E-2</v>
      </c>
      <c r="L1242" s="5">
        <v>-9.2581000000000024E-2</v>
      </c>
    </row>
    <row r="1243" spans="1:12">
      <c r="A1243" s="3" t="s">
        <v>2397</v>
      </c>
      <c r="B1243" s="3" t="s">
        <v>2398</v>
      </c>
      <c r="C1243">
        <v>0.03</v>
      </c>
      <c r="D1243">
        <v>7.0000000000000007E-2</v>
      </c>
      <c r="E1243">
        <v>29.6</v>
      </c>
      <c r="F1243">
        <v>33.6</v>
      </c>
      <c r="G1243" s="4">
        <f t="shared" si="76"/>
        <v>30.221958920932924</v>
      </c>
      <c r="H1243" s="4">
        <f t="shared" si="76"/>
        <v>35.270480569735064</v>
      </c>
      <c r="I1243" s="5">
        <f t="shared" si="77"/>
        <v>4.0000000000000008E-2</v>
      </c>
      <c r="J1243" s="5">
        <f t="shared" si="78"/>
        <v>0.18286405714981044</v>
      </c>
      <c r="K1243" s="5">
        <f t="shared" si="79"/>
        <v>0.22286405714981042</v>
      </c>
      <c r="L1243" s="5">
        <v>-0.18595300000000001</v>
      </c>
    </row>
    <row r="1244" spans="1:12">
      <c r="A1244" s="3" t="s">
        <v>2399</v>
      </c>
      <c r="B1244" s="3" t="s">
        <v>2400</v>
      </c>
      <c r="C1244">
        <v>0.02</v>
      </c>
      <c r="D1244">
        <v>-0.04</v>
      </c>
      <c r="E1244">
        <v>1228.2</v>
      </c>
      <c r="F1244">
        <v>974.9</v>
      </c>
      <c r="G1244" s="4">
        <f t="shared" si="76"/>
        <v>1245.3450330781138</v>
      </c>
      <c r="H1244" s="4">
        <f t="shared" si="76"/>
        <v>948.24130823223709</v>
      </c>
      <c r="I1244" s="5">
        <f t="shared" si="77"/>
        <v>-0.06</v>
      </c>
      <c r="J1244" s="5">
        <f t="shared" si="78"/>
        <v>-0.33321936053103246</v>
      </c>
      <c r="K1244" s="5">
        <f t="shared" si="79"/>
        <v>-0.39321936053103251</v>
      </c>
      <c r="L1244" s="5">
        <v>-0.27052229999999999</v>
      </c>
    </row>
    <row r="1245" spans="1:12">
      <c r="A1245" s="3" t="s">
        <v>2401</v>
      </c>
      <c r="B1245" s="3" t="s">
        <v>2402</v>
      </c>
      <c r="C1245">
        <v>-0.08</v>
      </c>
      <c r="D1245">
        <v>-0.12</v>
      </c>
      <c r="E1245">
        <v>248.7</v>
      </c>
      <c r="F1245">
        <v>278.2</v>
      </c>
      <c r="G1245" s="4">
        <f t="shared" si="76"/>
        <v>235.28453674065571</v>
      </c>
      <c r="H1245" s="4">
        <f t="shared" si="76"/>
        <v>255.99620440384027</v>
      </c>
      <c r="I1245" s="5">
        <f t="shared" si="77"/>
        <v>-3.9999999999999994E-2</v>
      </c>
      <c r="J1245" s="5">
        <f t="shared" si="78"/>
        <v>0.16171591232533264</v>
      </c>
      <c r="K1245" s="5">
        <f t="shared" si="79"/>
        <v>0.12171591232533263</v>
      </c>
      <c r="L1245" s="5">
        <v>0.20648099999999997</v>
      </c>
    </row>
    <row r="1246" spans="1:12">
      <c r="A1246" s="3" t="s">
        <v>2403</v>
      </c>
      <c r="B1246" s="3" t="s">
        <v>2404</v>
      </c>
      <c r="C1246">
        <v>-0.01</v>
      </c>
      <c r="D1246">
        <v>0.1</v>
      </c>
      <c r="E1246">
        <v>198.9</v>
      </c>
      <c r="F1246">
        <v>178.3</v>
      </c>
      <c r="G1246" s="4">
        <f t="shared" si="76"/>
        <v>197.52609734242643</v>
      </c>
      <c r="H1246" s="4">
        <f t="shared" si="76"/>
        <v>191.09720837022107</v>
      </c>
      <c r="I1246" s="5">
        <f t="shared" si="77"/>
        <v>0.11</v>
      </c>
      <c r="J1246" s="5">
        <f t="shared" si="78"/>
        <v>-0.15773657320874898</v>
      </c>
      <c r="K1246" s="5">
        <f t="shared" si="79"/>
        <v>-4.7736573208749009E-2</v>
      </c>
      <c r="L1246" s="5">
        <v>-7.356299999999999E-2</v>
      </c>
    </row>
    <row r="1247" spans="1:12">
      <c r="A1247" s="3" t="s">
        <v>2405</v>
      </c>
      <c r="B1247" s="3" t="s">
        <v>2405</v>
      </c>
      <c r="C1247">
        <v>-7.0000000000000007E-2</v>
      </c>
      <c r="D1247">
        <v>0.01</v>
      </c>
      <c r="E1247">
        <v>124.4</v>
      </c>
      <c r="F1247">
        <v>110.6</v>
      </c>
      <c r="G1247" s="4">
        <f t="shared" si="76"/>
        <v>118.5081669566658</v>
      </c>
      <c r="H1247" s="4">
        <f t="shared" si="76"/>
        <v>111.3692838362731</v>
      </c>
      <c r="I1247" s="5">
        <f t="shared" si="77"/>
        <v>0.08</v>
      </c>
      <c r="J1247" s="5">
        <f t="shared" si="78"/>
        <v>-0.1696350998958957</v>
      </c>
      <c r="K1247" s="5">
        <f t="shared" si="79"/>
        <v>-8.9635099895895395E-2</v>
      </c>
      <c r="L1247" s="5">
        <v>4.0488999999999997E-2</v>
      </c>
    </row>
    <row r="1248" spans="1:12">
      <c r="A1248" s="3" t="s">
        <v>2406</v>
      </c>
      <c r="B1248" s="3" t="s">
        <v>2407</v>
      </c>
      <c r="C1248">
        <v>0.06</v>
      </c>
      <c r="D1248">
        <v>0.47</v>
      </c>
      <c r="E1248">
        <v>11</v>
      </c>
      <c r="F1248">
        <v>9.6999999999999993</v>
      </c>
      <c r="G1248" s="4">
        <f t="shared" si="76"/>
        <v>11.467123369252336</v>
      </c>
      <c r="H1248" s="4">
        <f t="shared" si="76"/>
        <v>13.435561840675968</v>
      </c>
      <c r="I1248" s="5">
        <f t="shared" si="77"/>
        <v>0.41</v>
      </c>
      <c r="J1248" s="5">
        <f t="shared" si="78"/>
        <v>-0.18144687133753207</v>
      </c>
      <c r="K1248" s="5">
        <f t="shared" si="79"/>
        <v>0.22855312866246766</v>
      </c>
      <c r="L1248" s="5">
        <v>-2.560800000000002E-2</v>
      </c>
    </row>
    <row r="1249" spans="1:12">
      <c r="A1249" s="3" t="s">
        <v>2408</v>
      </c>
      <c r="B1249" s="3" t="s">
        <v>2409</v>
      </c>
      <c r="C1249">
        <v>0.09</v>
      </c>
      <c r="D1249">
        <v>0.34</v>
      </c>
      <c r="E1249">
        <v>51.9</v>
      </c>
      <c r="F1249">
        <v>50.8</v>
      </c>
      <c r="G1249" s="4">
        <f t="shared" si="76"/>
        <v>55.24081246932937</v>
      </c>
      <c r="H1249" s="4">
        <f t="shared" si="76"/>
        <v>64.300434973690216</v>
      </c>
      <c r="I1249" s="5">
        <f t="shared" si="77"/>
        <v>0.25</v>
      </c>
      <c r="J1249" s="5">
        <f t="shared" si="78"/>
        <v>-3.0906041585715086E-2</v>
      </c>
      <c r="K1249" s="5">
        <f t="shared" si="79"/>
        <v>0.21909395841428503</v>
      </c>
      <c r="L1249" s="5">
        <v>-7.9540000000000166E-3</v>
      </c>
    </row>
    <row r="1250" spans="1:12">
      <c r="A1250" s="3" t="s">
        <v>2410</v>
      </c>
      <c r="B1250" s="3" t="s">
        <v>2411</v>
      </c>
      <c r="C1250">
        <v>0.1</v>
      </c>
      <c r="D1250">
        <v>0.03</v>
      </c>
      <c r="E1250">
        <v>89.1</v>
      </c>
      <c r="F1250">
        <v>87.2</v>
      </c>
      <c r="G1250" s="4">
        <f t="shared" si="76"/>
        <v>95.495015511983709</v>
      </c>
      <c r="H1250" s="4">
        <f t="shared" si="76"/>
        <v>89.032257361667263</v>
      </c>
      <c r="I1250" s="5">
        <f t="shared" si="77"/>
        <v>-7.0000000000000007E-2</v>
      </c>
      <c r="J1250" s="5">
        <f t="shared" si="78"/>
        <v>-3.1097296744995482E-2</v>
      </c>
      <c r="K1250" s="5">
        <f t="shared" si="79"/>
        <v>-0.10109729674499526</v>
      </c>
      <c r="L1250" s="5">
        <v>-0.15365300000000001</v>
      </c>
    </row>
    <row r="1251" spans="1:12">
      <c r="A1251" s="3" t="s">
        <v>2412</v>
      </c>
      <c r="B1251" s="3" t="s">
        <v>2413</v>
      </c>
      <c r="C1251">
        <v>-0.14000000000000001</v>
      </c>
      <c r="D1251">
        <v>-0.05</v>
      </c>
      <c r="E1251">
        <v>102.7</v>
      </c>
      <c r="F1251">
        <v>119.6</v>
      </c>
      <c r="G1251" s="4">
        <f t="shared" si="76"/>
        <v>93.202217251072426</v>
      </c>
      <c r="H1251" s="4">
        <f t="shared" si="76"/>
        <v>115.52598493941152</v>
      </c>
      <c r="I1251" s="5">
        <f t="shared" si="77"/>
        <v>9.0000000000000011E-2</v>
      </c>
      <c r="J1251" s="5">
        <f t="shared" si="78"/>
        <v>0.21978120787990993</v>
      </c>
      <c r="K1251" s="5">
        <f t="shared" si="79"/>
        <v>0.3097812078799097</v>
      </c>
      <c r="L1251" s="5">
        <v>0.20738600000000001</v>
      </c>
    </row>
    <row r="1252" spans="1:12">
      <c r="A1252" s="3" t="s">
        <v>2414</v>
      </c>
      <c r="B1252" s="3" t="s">
        <v>2415</v>
      </c>
      <c r="C1252">
        <v>0.2</v>
      </c>
      <c r="D1252">
        <v>0.31</v>
      </c>
      <c r="E1252">
        <v>44</v>
      </c>
      <c r="F1252">
        <v>45.9</v>
      </c>
      <c r="G1252" s="4">
        <f t="shared" si="76"/>
        <v>50.542727619869545</v>
      </c>
      <c r="H1252" s="4">
        <f t="shared" si="76"/>
        <v>56.902583427199474</v>
      </c>
      <c r="I1252" s="5">
        <f t="shared" si="77"/>
        <v>0.10999999999999999</v>
      </c>
      <c r="J1252" s="5">
        <f t="shared" si="78"/>
        <v>6.0990629889148391E-2</v>
      </c>
      <c r="K1252" s="5">
        <f t="shared" si="79"/>
        <v>0.1709906298891479</v>
      </c>
      <c r="L1252" s="5">
        <v>0.10572999999999999</v>
      </c>
    </row>
    <row r="1253" spans="1:12">
      <c r="A1253" s="3" t="s">
        <v>2416</v>
      </c>
      <c r="B1253" s="3" t="s">
        <v>2417</v>
      </c>
      <c r="C1253">
        <v>0.21</v>
      </c>
      <c r="D1253">
        <v>0.27</v>
      </c>
      <c r="E1253">
        <v>29.6</v>
      </c>
      <c r="F1253">
        <v>32</v>
      </c>
      <c r="G1253" s="4">
        <f t="shared" si="76"/>
        <v>34.237970243596507</v>
      </c>
      <c r="H1253" s="4">
        <f t="shared" si="76"/>
        <v>38.585850486104334</v>
      </c>
      <c r="I1253" s="5">
        <f t="shared" si="77"/>
        <v>6.0000000000000026E-2</v>
      </c>
      <c r="J1253" s="5">
        <f t="shared" si="78"/>
        <v>0.11247472925841236</v>
      </c>
      <c r="K1253" s="5">
        <f t="shared" si="79"/>
        <v>0.17247472925841259</v>
      </c>
      <c r="L1253" s="5">
        <v>-0.32457980000000003</v>
      </c>
    </row>
    <row r="1254" spans="1:12">
      <c r="A1254" s="3" t="s">
        <v>2418</v>
      </c>
      <c r="B1254" s="3" t="s">
        <v>2419</v>
      </c>
      <c r="C1254">
        <v>-0.01</v>
      </c>
      <c r="D1254">
        <v>0.13</v>
      </c>
      <c r="E1254">
        <v>20.6</v>
      </c>
      <c r="F1254">
        <v>20.7</v>
      </c>
      <c r="G1254" s="4">
        <f t="shared" si="76"/>
        <v>20.45770540600294</v>
      </c>
      <c r="H1254" s="4">
        <f t="shared" si="76"/>
        <v>22.651879616097304</v>
      </c>
      <c r="I1254" s="5">
        <f t="shared" si="77"/>
        <v>0.14000000000000001</v>
      </c>
      <c r="J1254" s="5">
        <f t="shared" si="78"/>
        <v>6.9864303161068508E-3</v>
      </c>
      <c r="K1254" s="5">
        <f t="shared" si="79"/>
        <v>0.1469864303161065</v>
      </c>
      <c r="L1254" s="5">
        <v>-0.13927200000000001</v>
      </c>
    </row>
    <row r="1255" spans="1:12">
      <c r="A1255" s="3" t="s">
        <v>2420</v>
      </c>
      <c r="B1255" s="3" t="s">
        <v>2421</v>
      </c>
      <c r="C1255">
        <v>0.12</v>
      </c>
      <c r="D1255">
        <v>0.32</v>
      </c>
      <c r="E1255">
        <v>68.8</v>
      </c>
      <c r="F1255">
        <v>72.599999999999994</v>
      </c>
      <c r="G1255" s="4">
        <f t="shared" si="76"/>
        <v>74.767358541792788</v>
      </c>
      <c r="H1255" s="4">
        <f t="shared" si="76"/>
        <v>90.628797850257016</v>
      </c>
      <c r="I1255" s="5">
        <f t="shared" si="77"/>
        <v>0.2</v>
      </c>
      <c r="J1255" s="5">
        <f t="shared" si="78"/>
        <v>7.7560983293652588E-2</v>
      </c>
      <c r="K1255" s="5">
        <f t="shared" si="79"/>
        <v>0.2775609832936527</v>
      </c>
      <c r="L1255" s="5">
        <v>8.9774999999999994E-2</v>
      </c>
    </row>
    <row r="1256" spans="1:12">
      <c r="A1256" s="3" t="s">
        <v>2422</v>
      </c>
      <c r="B1256" s="3" t="s">
        <v>2423</v>
      </c>
      <c r="C1256">
        <v>-0.05</v>
      </c>
      <c r="D1256">
        <v>-0.1</v>
      </c>
      <c r="E1256">
        <v>137.5</v>
      </c>
      <c r="F1256">
        <v>132.4</v>
      </c>
      <c r="G1256" s="4">
        <f t="shared" si="76"/>
        <v>132.81624522716626</v>
      </c>
      <c r="H1256" s="4">
        <f t="shared" si="76"/>
        <v>123.53356807947331</v>
      </c>
      <c r="I1256" s="5">
        <f t="shared" si="77"/>
        <v>-0.05</v>
      </c>
      <c r="J1256" s="5">
        <f t="shared" si="78"/>
        <v>-5.4528496492166567E-2</v>
      </c>
      <c r="K1256" s="5">
        <f t="shared" si="79"/>
        <v>-0.10452849649216646</v>
      </c>
      <c r="L1256" s="5">
        <v>6.3120999999999983E-2</v>
      </c>
    </row>
    <row r="1257" spans="1:12">
      <c r="A1257" s="3" t="s">
        <v>2424</v>
      </c>
      <c r="B1257" s="3" t="s">
        <v>2425</v>
      </c>
      <c r="C1257">
        <v>0.14000000000000001</v>
      </c>
      <c r="D1257">
        <v>0.14000000000000001</v>
      </c>
      <c r="E1257">
        <v>64.3</v>
      </c>
      <c r="F1257">
        <v>59.3</v>
      </c>
      <c r="G1257" s="4">
        <f t="shared" si="76"/>
        <v>70.852498950866064</v>
      </c>
      <c r="H1257" s="4">
        <f t="shared" si="76"/>
        <v>65.342973371483012</v>
      </c>
      <c r="I1257" s="5">
        <f t="shared" si="77"/>
        <v>0</v>
      </c>
      <c r="J1257" s="5">
        <f t="shared" si="78"/>
        <v>-0.11678663278194366</v>
      </c>
      <c r="K1257" s="5">
        <f t="shared" si="79"/>
        <v>-0.11678663278194366</v>
      </c>
      <c r="L1257" s="5">
        <v>-0.15936900000000001</v>
      </c>
    </row>
    <row r="1258" spans="1:12">
      <c r="A1258" s="3" t="s">
        <v>2426</v>
      </c>
      <c r="B1258" s="3" t="s">
        <v>2427</v>
      </c>
      <c r="C1258">
        <v>0.11</v>
      </c>
      <c r="D1258">
        <v>0.18</v>
      </c>
      <c r="E1258">
        <v>49.2</v>
      </c>
      <c r="F1258">
        <v>61.6</v>
      </c>
      <c r="G1258" s="4">
        <f t="shared" si="76"/>
        <v>53.098029236017823</v>
      </c>
      <c r="H1258" s="4">
        <f t="shared" si="76"/>
        <v>69.785647334221196</v>
      </c>
      <c r="I1258" s="5">
        <f t="shared" si="77"/>
        <v>6.9999999999999993E-2</v>
      </c>
      <c r="J1258" s="5">
        <f t="shared" si="78"/>
        <v>0.3242720353556614</v>
      </c>
      <c r="K1258" s="5">
        <f t="shared" si="79"/>
        <v>0.39427203535566141</v>
      </c>
      <c r="L1258" s="5">
        <v>-1.8037000000000025E-2</v>
      </c>
    </row>
    <row r="1259" spans="1:12">
      <c r="A1259" s="3" t="s">
        <v>2428</v>
      </c>
      <c r="B1259" s="3" t="s">
        <v>2429</v>
      </c>
      <c r="C1259">
        <v>0.04</v>
      </c>
      <c r="D1259">
        <v>0.13</v>
      </c>
      <c r="E1259">
        <v>130.19999999999999</v>
      </c>
      <c r="F1259">
        <v>144.80000000000001</v>
      </c>
      <c r="G1259" s="4">
        <f t="shared" si="76"/>
        <v>133.86042023061987</v>
      </c>
      <c r="H1259" s="4">
        <f t="shared" si="76"/>
        <v>158.45372794255508</v>
      </c>
      <c r="I1259" s="5">
        <f t="shared" si="77"/>
        <v>0.09</v>
      </c>
      <c r="J1259" s="5">
        <f t="shared" si="78"/>
        <v>0.15333215391757016</v>
      </c>
      <c r="K1259" s="5">
        <f t="shared" si="79"/>
        <v>0.24333215391756977</v>
      </c>
      <c r="L1259" s="5">
        <v>0.299958</v>
      </c>
    </row>
    <row r="1260" spans="1:12">
      <c r="A1260" s="3" t="s">
        <v>2430</v>
      </c>
      <c r="B1260" s="3" t="s">
        <v>2430</v>
      </c>
      <c r="C1260">
        <v>-0.08</v>
      </c>
      <c r="D1260">
        <v>0.05</v>
      </c>
      <c r="E1260">
        <v>200</v>
      </c>
      <c r="F1260">
        <v>193.5</v>
      </c>
      <c r="G1260" s="4">
        <f t="shared" si="76"/>
        <v>189.2115293451192</v>
      </c>
      <c r="H1260" s="4">
        <f t="shared" si="76"/>
        <v>200.32376276330658</v>
      </c>
      <c r="I1260" s="5">
        <f t="shared" si="77"/>
        <v>0.13</v>
      </c>
      <c r="J1260" s="5">
        <f t="shared" si="78"/>
        <v>-4.7666433630314357E-2</v>
      </c>
      <c r="K1260" s="5">
        <f t="shared" si="79"/>
        <v>8.2333566369685723E-2</v>
      </c>
      <c r="L1260" s="5">
        <v>0.10120400000000002</v>
      </c>
    </row>
    <row r="1261" spans="1:12">
      <c r="A1261" s="3" t="s">
        <v>2431</v>
      </c>
      <c r="B1261" s="3" t="s">
        <v>2432</v>
      </c>
      <c r="C1261">
        <v>-0.16</v>
      </c>
      <c r="D1261">
        <v>-0.34</v>
      </c>
      <c r="E1261">
        <v>9157.9</v>
      </c>
      <c r="F1261">
        <v>7776.3</v>
      </c>
      <c r="G1261" s="4">
        <f t="shared" si="76"/>
        <v>8196.5500970512785</v>
      </c>
      <c r="H1261" s="4">
        <f t="shared" si="76"/>
        <v>6143.5982534431796</v>
      </c>
      <c r="I1261" s="5">
        <f t="shared" si="77"/>
        <v>-0.18000000000000002</v>
      </c>
      <c r="J1261" s="5">
        <f t="shared" si="78"/>
        <v>-0.2359329341390447</v>
      </c>
      <c r="K1261" s="5">
        <f t="shared" si="79"/>
        <v>-0.41593293413904486</v>
      </c>
      <c r="L1261" s="5">
        <v>-0.30217660000000002</v>
      </c>
    </row>
    <row r="1262" spans="1:12">
      <c r="A1262" s="3" t="s">
        <v>2433</v>
      </c>
      <c r="B1262" s="3" t="s">
        <v>2434</v>
      </c>
      <c r="C1262">
        <v>0.02</v>
      </c>
      <c r="D1262">
        <v>0.01</v>
      </c>
      <c r="E1262">
        <v>405.9</v>
      </c>
      <c r="F1262">
        <v>393.5</v>
      </c>
      <c r="G1262" s="4">
        <f t="shared" si="76"/>
        <v>411.56615284677281</v>
      </c>
      <c r="H1262" s="4">
        <f t="shared" si="76"/>
        <v>396.23700894731888</v>
      </c>
      <c r="I1262" s="5">
        <f t="shared" si="77"/>
        <v>-0.01</v>
      </c>
      <c r="J1262" s="5">
        <f t="shared" si="78"/>
        <v>-4.4760704302844477E-2</v>
      </c>
      <c r="K1262" s="5">
        <f t="shared" si="79"/>
        <v>-5.476070430284441E-2</v>
      </c>
      <c r="L1262" s="5">
        <v>6.5581E-2</v>
      </c>
    </row>
    <row r="1263" spans="1:12">
      <c r="A1263" s="3" t="s">
        <v>2435</v>
      </c>
      <c r="B1263" s="3" t="s">
        <v>2436</v>
      </c>
      <c r="C1263">
        <v>-0.09</v>
      </c>
      <c r="D1263">
        <v>-7.0000000000000007E-2</v>
      </c>
      <c r="E1263">
        <v>450.2</v>
      </c>
      <c r="F1263">
        <v>438.2</v>
      </c>
      <c r="G1263" s="4">
        <f t="shared" si="76"/>
        <v>422.97314169614816</v>
      </c>
      <c r="H1263" s="4">
        <f t="shared" si="76"/>
        <v>417.44597074285332</v>
      </c>
      <c r="I1263" s="5">
        <f t="shared" si="77"/>
        <v>1.999999999999999E-2</v>
      </c>
      <c r="J1263" s="5">
        <f t="shared" si="78"/>
        <v>-3.8976572463933212E-2</v>
      </c>
      <c r="K1263" s="5">
        <f t="shared" si="79"/>
        <v>-1.897657246393351E-2</v>
      </c>
      <c r="L1263" s="5">
        <v>-2.5129999999999875E-3</v>
      </c>
    </row>
    <row r="1264" spans="1:12">
      <c r="A1264" s="3" t="s">
        <v>2437</v>
      </c>
      <c r="B1264" s="3" t="s">
        <v>2438</v>
      </c>
      <c r="C1264">
        <v>0.19</v>
      </c>
      <c r="D1264">
        <v>0.35</v>
      </c>
      <c r="E1264">
        <v>44.7</v>
      </c>
      <c r="F1264">
        <v>43.7</v>
      </c>
      <c r="G1264" s="4">
        <f t="shared" si="76"/>
        <v>50.992138099318538</v>
      </c>
      <c r="H1264" s="4">
        <f t="shared" si="76"/>
        <v>55.698299413851757</v>
      </c>
      <c r="I1264" s="5">
        <f t="shared" si="77"/>
        <v>0.15999999999999998</v>
      </c>
      <c r="J1264" s="5">
        <f t="shared" si="78"/>
        <v>-3.2641551682719393E-2</v>
      </c>
      <c r="K1264" s="5">
        <f t="shared" si="79"/>
        <v>0.12735844831728071</v>
      </c>
      <c r="L1264" s="5">
        <v>8.7733000000000005E-2</v>
      </c>
    </row>
    <row r="1265" spans="1:12">
      <c r="A1265" s="3" t="s">
        <v>2439</v>
      </c>
      <c r="B1265" s="3" t="s">
        <v>2439</v>
      </c>
      <c r="C1265">
        <v>-0.27</v>
      </c>
      <c r="D1265">
        <v>-0.11</v>
      </c>
      <c r="E1265">
        <v>84.9</v>
      </c>
      <c r="F1265">
        <v>82.1</v>
      </c>
      <c r="G1265" s="4">
        <f t="shared" si="76"/>
        <v>70.409229439646097</v>
      </c>
      <c r="H1265" s="4">
        <f t="shared" si="76"/>
        <v>76.072879881199441</v>
      </c>
      <c r="I1265" s="5">
        <f t="shared" si="77"/>
        <v>0.16000000000000003</v>
      </c>
      <c r="J1265" s="5">
        <f t="shared" si="78"/>
        <v>-4.8382331775233892E-2</v>
      </c>
      <c r="K1265" s="5">
        <f t="shared" si="79"/>
        <v>0.11161766822476629</v>
      </c>
      <c r="L1265" s="5">
        <v>-0.11311500000000002</v>
      </c>
    </row>
    <row r="1266" spans="1:12">
      <c r="A1266" s="3" t="s">
        <v>2440</v>
      </c>
      <c r="B1266" s="3" t="s">
        <v>2441</v>
      </c>
      <c r="C1266">
        <v>0.06</v>
      </c>
      <c r="D1266">
        <v>0.27</v>
      </c>
      <c r="E1266">
        <v>42</v>
      </c>
      <c r="F1266">
        <v>42.4</v>
      </c>
      <c r="G1266" s="4">
        <f t="shared" si="76"/>
        <v>43.783561955327102</v>
      </c>
      <c r="H1266" s="4">
        <f t="shared" si="76"/>
        <v>51.126251894088242</v>
      </c>
      <c r="I1266" s="5">
        <f t="shared" si="77"/>
        <v>0.21000000000000002</v>
      </c>
      <c r="J1266" s="5">
        <f t="shared" si="78"/>
        <v>1.3674936897076495E-2</v>
      </c>
      <c r="K1266" s="5">
        <f t="shared" si="79"/>
        <v>0.22367493689707638</v>
      </c>
      <c r="L1266" s="5">
        <v>-8.001400000000003E-2</v>
      </c>
    </row>
    <row r="1267" spans="1:12">
      <c r="A1267" s="3" t="s">
        <v>2442</v>
      </c>
      <c r="B1267" s="3" t="s">
        <v>2443</v>
      </c>
      <c r="C1267">
        <v>0.04</v>
      </c>
      <c r="D1267">
        <v>0.27</v>
      </c>
      <c r="E1267">
        <v>85.5</v>
      </c>
      <c r="F1267">
        <v>91.4</v>
      </c>
      <c r="G1267" s="4">
        <f t="shared" si="76"/>
        <v>87.903732179093694</v>
      </c>
      <c r="H1267" s="4">
        <f t="shared" si="76"/>
        <v>110.21083545093551</v>
      </c>
      <c r="I1267" s="5">
        <f t="shared" si="77"/>
        <v>0.23</v>
      </c>
      <c r="J1267" s="5">
        <f t="shared" si="78"/>
        <v>9.626974528480968E-2</v>
      </c>
      <c r="K1267" s="5">
        <f t="shared" si="79"/>
        <v>0.32626974528480929</v>
      </c>
      <c r="L1267" s="5">
        <v>9.2388999999999999E-2</v>
      </c>
    </row>
    <row r="1268" spans="1:12">
      <c r="A1268" s="3" t="s">
        <v>2444</v>
      </c>
      <c r="B1268" s="3" t="s">
        <v>2445</v>
      </c>
      <c r="C1268">
        <v>0.21</v>
      </c>
      <c r="D1268">
        <v>0.34</v>
      </c>
      <c r="E1268">
        <v>66.400000000000006</v>
      </c>
      <c r="F1268">
        <v>75.3</v>
      </c>
      <c r="G1268" s="4">
        <f t="shared" si="76"/>
        <v>76.804095411311096</v>
      </c>
      <c r="H1268" s="4">
        <f t="shared" si="76"/>
        <v>95.311471525962077</v>
      </c>
      <c r="I1268" s="5">
        <f t="shared" si="77"/>
        <v>0.13000000000000003</v>
      </c>
      <c r="J1268" s="5">
        <f t="shared" si="78"/>
        <v>0.1814666233250033</v>
      </c>
      <c r="K1268" s="5">
        <f t="shared" si="79"/>
        <v>0.31146662332500319</v>
      </c>
      <c r="L1268" s="5">
        <v>0.12342999999999998</v>
      </c>
    </row>
    <row r="1269" spans="1:12">
      <c r="A1269" s="3" t="s">
        <v>2446</v>
      </c>
      <c r="B1269" s="3" t="s">
        <v>2447</v>
      </c>
      <c r="C1269">
        <v>-0.04</v>
      </c>
      <c r="D1269">
        <v>-0.02</v>
      </c>
      <c r="E1269">
        <v>15</v>
      </c>
      <c r="F1269">
        <v>16.2</v>
      </c>
      <c r="G1269" s="4">
        <f t="shared" si="76"/>
        <v>14.589824211184283</v>
      </c>
      <c r="H1269" s="4">
        <f t="shared" si="76"/>
        <v>15.976969812792419</v>
      </c>
      <c r="I1269" s="5">
        <f t="shared" si="77"/>
        <v>0.02</v>
      </c>
      <c r="J1269" s="5">
        <f t="shared" si="78"/>
        <v>0.11103131238874366</v>
      </c>
      <c r="K1269" s="5">
        <f t="shared" si="79"/>
        <v>0.13103131238874394</v>
      </c>
      <c r="L1269" s="5">
        <v>-1.252826</v>
      </c>
    </row>
    <row r="1270" spans="1:12">
      <c r="A1270" s="3" t="s">
        <v>2448</v>
      </c>
      <c r="B1270" s="3" t="s">
        <v>2449</v>
      </c>
      <c r="C1270">
        <v>-0.02</v>
      </c>
      <c r="D1270">
        <v>-0.01</v>
      </c>
      <c r="E1270">
        <v>244.2</v>
      </c>
      <c r="F1270">
        <v>249.5</v>
      </c>
      <c r="G1270" s="4">
        <f t="shared" si="76"/>
        <v>240.8380264372783</v>
      </c>
      <c r="H1270" s="4">
        <f t="shared" si="76"/>
        <v>247.77657761154043</v>
      </c>
      <c r="I1270" s="5">
        <f t="shared" si="77"/>
        <v>0.01</v>
      </c>
      <c r="J1270" s="5">
        <f t="shared" si="78"/>
        <v>3.0976615237219722E-2</v>
      </c>
      <c r="K1270" s="5">
        <f t="shared" si="79"/>
        <v>4.097661523721971E-2</v>
      </c>
      <c r="L1270" s="5">
        <v>0.18114599999999997</v>
      </c>
    </row>
    <row r="1271" spans="1:12">
      <c r="A1271" s="3" t="s">
        <v>2450</v>
      </c>
      <c r="B1271" s="3" t="s">
        <v>2450</v>
      </c>
      <c r="C1271">
        <v>0.02</v>
      </c>
      <c r="D1271">
        <v>0.02</v>
      </c>
      <c r="E1271">
        <v>579.29999999999995</v>
      </c>
      <c r="F1271">
        <v>787.7</v>
      </c>
      <c r="G1271" s="4">
        <f t="shared" si="76"/>
        <v>587.38672664236378</v>
      </c>
      <c r="H1271" s="4">
        <f t="shared" si="76"/>
        <v>798.695882230606</v>
      </c>
      <c r="I1271" s="5">
        <f t="shared" si="77"/>
        <v>0</v>
      </c>
      <c r="J1271" s="5">
        <f t="shared" si="78"/>
        <v>0.44333561071179223</v>
      </c>
      <c r="K1271" s="5">
        <f t="shared" si="79"/>
        <v>0.4433356107117925</v>
      </c>
      <c r="L1271" s="5">
        <v>0.53574100000000002</v>
      </c>
    </row>
    <row r="1272" spans="1:12">
      <c r="A1272" s="3" t="s">
        <v>2451</v>
      </c>
      <c r="B1272" s="3" t="s">
        <v>2452</v>
      </c>
      <c r="C1272">
        <v>-0.04</v>
      </c>
      <c r="D1272">
        <v>0.16</v>
      </c>
      <c r="E1272">
        <v>62.2</v>
      </c>
      <c r="F1272">
        <v>59</v>
      </c>
      <c r="G1272" s="4">
        <f t="shared" si="76"/>
        <v>60.499137729044165</v>
      </c>
      <c r="H1272" s="4">
        <f t="shared" si="76"/>
        <v>65.919941146260982</v>
      </c>
      <c r="I1272" s="5">
        <f t="shared" si="77"/>
        <v>0.2</v>
      </c>
      <c r="J1272" s="5">
        <f t="shared" si="78"/>
        <v>-7.6199625881399002E-2</v>
      </c>
      <c r="K1272" s="5">
        <f t="shared" si="79"/>
        <v>0.12380037411860106</v>
      </c>
      <c r="L1272" s="5">
        <v>-2.2226999999999997E-2</v>
      </c>
    </row>
    <row r="1273" spans="1:12">
      <c r="A1273" s="3" t="s">
        <v>2453</v>
      </c>
      <c r="B1273" s="3" t="s">
        <v>2454</v>
      </c>
      <c r="C1273">
        <v>0.06</v>
      </c>
      <c r="D1273">
        <v>0.09</v>
      </c>
      <c r="E1273">
        <v>83.6</v>
      </c>
      <c r="F1273">
        <v>78.599999999999994</v>
      </c>
      <c r="G1273" s="4">
        <f t="shared" si="76"/>
        <v>87.150137606317742</v>
      </c>
      <c r="H1273" s="4">
        <f t="shared" si="76"/>
        <v>83.659496340834067</v>
      </c>
      <c r="I1273" s="5">
        <f t="shared" si="77"/>
        <v>0.03</v>
      </c>
      <c r="J1273" s="5">
        <f t="shared" si="78"/>
        <v>-8.8973629822276343E-2</v>
      </c>
      <c r="K1273" s="5">
        <f t="shared" si="79"/>
        <v>-5.8973629822276566E-2</v>
      </c>
      <c r="L1273" s="5">
        <v>4.7557000000000016E-2</v>
      </c>
    </row>
    <row r="1274" spans="1:12">
      <c r="A1274" s="3" t="s">
        <v>2455</v>
      </c>
      <c r="B1274" s="3" t="s">
        <v>2456</v>
      </c>
      <c r="C1274">
        <v>0.05</v>
      </c>
      <c r="D1274">
        <v>0.17</v>
      </c>
      <c r="E1274">
        <v>70.5</v>
      </c>
      <c r="F1274">
        <v>61.4</v>
      </c>
      <c r="G1274" s="4">
        <f t="shared" si="76"/>
        <v>72.986177130817126</v>
      </c>
      <c r="H1274" s="4">
        <f t="shared" si="76"/>
        <v>69.078590959892892</v>
      </c>
      <c r="I1274" s="5">
        <f t="shared" si="77"/>
        <v>0.12000000000000001</v>
      </c>
      <c r="J1274" s="5">
        <f t="shared" si="78"/>
        <v>-0.19938460191597662</v>
      </c>
      <c r="K1274" s="5">
        <f t="shared" si="79"/>
        <v>-7.9384601915976849E-2</v>
      </c>
      <c r="L1274" s="5">
        <v>-9.2789999999999817E-3</v>
      </c>
    </row>
    <row r="1275" spans="1:12">
      <c r="A1275" s="3" t="s">
        <v>2457</v>
      </c>
      <c r="B1275" s="3" t="s">
        <v>2458</v>
      </c>
      <c r="C1275">
        <v>-0.19</v>
      </c>
      <c r="D1275">
        <v>-0.28000000000000003</v>
      </c>
      <c r="E1275">
        <v>6744.2</v>
      </c>
      <c r="F1275">
        <v>4976</v>
      </c>
      <c r="G1275" s="4">
        <f t="shared" si="76"/>
        <v>5912.0043056996037</v>
      </c>
      <c r="H1275" s="4">
        <f t="shared" si="76"/>
        <v>4098.1889019234441</v>
      </c>
      <c r="I1275" s="5">
        <f t="shared" si="77"/>
        <v>-9.0000000000000024E-2</v>
      </c>
      <c r="J1275" s="5">
        <f t="shared" si="78"/>
        <v>-0.43866083472752465</v>
      </c>
      <c r="K1275" s="5">
        <f t="shared" si="79"/>
        <v>-0.52866083472752456</v>
      </c>
      <c r="L1275" s="5">
        <v>-0.27922800000000003</v>
      </c>
    </row>
    <row r="1276" spans="1:12">
      <c r="A1276" s="3" t="s">
        <v>2459</v>
      </c>
      <c r="B1276" s="3" t="s">
        <v>2460</v>
      </c>
      <c r="C1276">
        <v>7.0000000000000007E-2</v>
      </c>
      <c r="D1276">
        <v>0.11</v>
      </c>
      <c r="E1276">
        <v>33.299999999999997</v>
      </c>
      <c r="F1276">
        <v>31.9</v>
      </c>
      <c r="G1276" s="4">
        <f t="shared" si="76"/>
        <v>34.95556556464814</v>
      </c>
      <c r="H1276" s="4">
        <f t="shared" si="76"/>
        <v>34.427380744491224</v>
      </c>
      <c r="I1276" s="5">
        <f t="shared" si="77"/>
        <v>3.9999999999999994E-2</v>
      </c>
      <c r="J1276" s="5">
        <f t="shared" si="78"/>
        <v>-6.1965753306392687E-2</v>
      </c>
      <c r="K1276" s="5">
        <f t="shared" si="79"/>
        <v>-2.196575330639295E-2</v>
      </c>
      <c r="L1276" s="5">
        <v>-0.35823486320000003</v>
      </c>
    </row>
    <row r="1277" spans="1:12">
      <c r="A1277" s="3" t="s">
        <v>2461</v>
      </c>
      <c r="B1277" s="3" t="s">
        <v>2462</v>
      </c>
      <c r="C1277">
        <v>0.28000000000000003</v>
      </c>
      <c r="D1277">
        <v>-0.03</v>
      </c>
      <c r="E1277">
        <v>54.7</v>
      </c>
      <c r="F1277">
        <v>86.3</v>
      </c>
      <c r="G1277" s="4">
        <f t="shared" si="76"/>
        <v>66.416460176409075</v>
      </c>
      <c r="H1277" s="4">
        <f t="shared" si="76"/>
        <v>84.523971681751775</v>
      </c>
      <c r="I1277" s="5">
        <f t="shared" si="77"/>
        <v>-0.31000000000000005</v>
      </c>
      <c r="J1277" s="5">
        <f t="shared" si="78"/>
        <v>0.6578197263863983</v>
      </c>
      <c r="K1277" s="5">
        <f t="shared" si="79"/>
        <v>0.34781972638639802</v>
      </c>
      <c r="L1277" s="5">
        <v>0.57371400000000006</v>
      </c>
    </row>
    <row r="1278" spans="1:12">
      <c r="A1278" s="3" t="s">
        <v>2463</v>
      </c>
      <c r="B1278" s="3" t="s">
        <v>2464</v>
      </c>
      <c r="C1278">
        <v>0</v>
      </c>
      <c r="D1278">
        <v>-0.01</v>
      </c>
      <c r="E1278">
        <v>71.3</v>
      </c>
      <c r="F1278">
        <v>67.900000000000006</v>
      </c>
      <c r="G1278" s="4">
        <f t="shared" si="76"/>
        <v>71.3</v>
      </c>
      <c r="H1278" s="4">
        <f t="shared" si="76"/>
        <v>67.430980440174736</v>
      </c>
      <c r="I1278" s="5">
        <f t="shared" si="77"/>
        <v>-0.01</v>
      </c>
      <c r="J1278" s="5">
        <f t="shared" si="78"/>
        <v>-7.0490502199156035E-2</v>
      </c>
      <c r="K1278" s="5">
        <f t="shared" si="79"/>
        <v>-8.0490502199156364E-2</v>
      </c>
      <c r="L1278" s="5">
        <v>3.6710999999999994E-2</v>
      </c>
    </row>
    <row r="1279" spans="1:12">
      <c r="A1279" s="3" t="s">
        <v>2465</v>
      </c>
      <c r="B1279" s="3" t="s">
        <v>2466</v>
      </c>
      <c r="C1279">
        <v>-0.08</v>
      </c>
      <c r="D1279">
        <v>0.08</v>
      </c>
      <c r="E1279">
        <v>76.3</v>
      </c>
      <c r="F1279">
        <v>77.5</v>
      </c>
      <c r="G1279" s="4">
        <f t="shared" si="76"/>
        <v>72.184198445162977</v>
      </c>
      <c r="H1279" s="4">
        <f t="shared" si="76"/>
        <v>81.918898143506965</v>
      </c>
      <c r="I1279" s="5">
        <f t="shared" si="77"/>
        <v>0.16</v>
      </c>
      <c r="J1279" s="5">
        <f t="shared" si="78"/>
        <v>2.2513253327069532E-2</v>
      </c>
      <c r="K1279" s="5">
        <f t="shared" si="79"/>
        <v>0.18251325332706891</v>
      </c>
      <c r="L1279" s="5">
        <v>0.145812</v>
      </c>
    </row>
    <row r="1280" spans="1:12">
      <c r="A1280" s="3" t="s">
        <v>2467</v>
      </c>
      <c r="B1280" s="3" t="s">
        <v>2468</v>
      </c>
      <c r="C1280">
        <v>0.36</v>
      </c>
      <c r="D1280">
        <v>0.41</v>
      </c>
      <c r="E1280">
        <v>16.2</v>
      </c>
      <c r="F1280">
        <v>15.8</v>
      </c>
      <c r="G1280" s="4">
        <f t="shared" si="76"/>
        <v>20.791499540519048</v>
      </c>
      <c r="H1280" s="4">
        <f t="shared" si="76"/>
        <v>20.99323586272488</v>
      </c>
      <c r="I1280" s="5">
        <f t="shared" si="77"/>
        <v>4.9999999999999989E-2</v>
      </c>
      <c r="J1280" s="5">
        <f t="shared" si="78"/>
        <v>-3.6069254707521634E-2</v>
      </c>
      <c r="K1280" s="5">
        <f t="shared" si="79"/>
        <v>1.3930745292477896E-2</v>
      </c>
      <c r="L1280" s="5">
        <v>8.2309999999999994E-2</v>
      </c>
    </row>
    <row r="1281" spans="1:12">
      <c r="A1281" s="3" t="s">
        <v>2469</v>
      </c>
      <c r="B1281" s="3" t="s">
        <v>2470</v>
      </c>
      <c r="C1281">
        <v>-0.28000000000000003</v>
      </c>
      <c r="D1281">
        <v>-0.4</v>
      </c>
      <c r="E1281">
        <v>1573.1</v>
      </c>
      <c r="F1281">
        <v>1222.3</v>
      </c>
      <c r="G1281" s="4">
        <f t="shared" si="76"/>
        <v>1295.5910292636192</v>
      </c>
      <c r="H1281" s="4">
        <f t="shared" si="76"/>
        <v>926.33017962282986</v>
      </c>
      <c r="I1281" s="5">
        <f t="shared" si="77"/>
        <v>-0.12</v>
      </c>
      <c r="J1281" s="5">
        <f t="shared" si="78"/>
        <v>-0.36401196184829776</v>
      </c>
      <c r="K1281" s="5">
        <f t="shared" si="79"/>
        <v>-0.48401196184829781</v>
      </c>
      <c r="L1281" s="5">
        <v>-0.26680689999999996</v>
      </c>
    </row>
    <row r="1282" spans="1:12">
      <c r="A1282" s="3" t="s">
        <v>2471</v>
      </c>
      <c r="B1282" s="3" t="s">
        <v>2472</v>
      </c>
      <c r="C1282">
        <v>0.19</v>
      </c>
      <c r="D1282">
        <v>0.21</v>
      </c>
      <c r="E1282">
        <v>154.80000000000001</v>
      </c>
      <c r="F1282">
        <v>150.80000000000001</v>
      </c>
      <c r="G1282" s="4">
        <f t="shared" si="76"/>
        <v>176.59022321643198</v>
      </c>
      <c r="H1282" s="4">
        <f t="shared" si="76"/>
        <v>174.42857813291735</v>
      </c>
      <c r="I1282" s="5">
        <f t="shared" si="77"/>
        <v>1.999999999999999E-2</v>
      </c>
      <c r="J1282" s="5">
        <f t="shared" si="78"/>
        <v>-3.7769042875746034E-2</v>
      </c>
      <c r="K1282" s="5">
        <f t="shared" si="79"/>
        <v>-1.7769042875745995E-2</v>
      </c>
      <c r="L1282" s="5">
        <v>5.4095999999999977E-2</v>
      </c>
    </row>
    <row r="1283" spans="1:12">
      <c r="A1283" s="3" t="s">
        <v>2473</v>
      </c>
      <c r="B1283" s="3" t="s">
        <v>2474</v>
      </c>
      <c r="C1283">
        <v>0.21</v>
      </c>
      <c r="D1283">
        <v>-0.01</v>
      </c>
      <c r="E1283">
        <v>26.6</v>
      </c>
      <c r="F1283">
        <v>26.6</v>
      </c>
      <c r="G1283" s="4">
        <f t="shared" ref="G1283:H1346" si="80">IF(ISERROR(E1283*2^C1283),"", E1283*2^C1283)</f>
        <v>30.767905691880646</v>
      </c>
      <c r="H1283" s="4">
        <f t="shared" si="80"/>
        <v>26.416260378625154</v>
      </c>
      <c r="I1283" s="5">
        <f t="shared" ref="I1283:I1346" si="81">IF(ISERROR(D1283-C1283),"",D1283-C1283)</f>
        <v>-0.22</v>
      </c>
      <c r="J1283" s="5">
        <f t="shared" ref="J1283:J1346" si="82">IF(ISERROR(LOG(F1283/E1283,2)),"",LOG(F1283/E1283,2))</f>
        <v>0</v>
      </c>
      <c r="K1283" s="5">
        <f t="shared" ref="K1283:K1346" si="83">IF(ISERROR(LOG(H1283/G1283,2)),"",LOG(H1283/G1283,2))</f>
        <v>-0.22000000000000006</v>
      </c>
      <c r="L1283" s="5">
        <v>0.13911799999999996</v>
      </c>
    </row>
    <row r="1284" spans="1:12">
      <c r="A1284" s="3" t="s">
        <v>2475</v>
      </c>
      <c r="B1284" s="3" t="s">
        <v>2475</v>
      </c>
      <c r="C1284">
        <v>0.18</v>
      </c>
      <c r="D1284">
        <v>0.41</v>
      </c>
      <c r="E1284">
        <v>35.6</v>
      </c>
      <c r="F1284">
        <v>44.6</v>
      </c>
      <c r="G1284" s="4">
        <f t="shared" si="80"/>
        <v>40.330666316530433</v>
      </c>
      <c r="H1284" s="4">
        <f t="shared" si="80"/>
        <v>59.259387308704412</v>
      </c>
      <c r="I1284" s="5">
        <f t="shared" si="81"/>
        <v>0.22999999999999998</v>
      </c>
      <c r="J1284" s="5">
        <f t="shared" si="82"/>
        <v>0.32516646895390705</v>
      </c>
      <c r="K1284" s="5">
        <f t="shared" si="83"/>
        <v>0.55516646895390687</v>
      </c>
      <c r="L1284" s="5">
        <v>0.35175099999999998</v>
      </c>
    </row>
    <row r="1285" spans="1:12">
      <c r="A1285" s="3" t="s">
        <v>2476</v>
      </c>
      <c r="B1285" s="3" t="s">
        <v>2477</v>
      </c>
      <c r="C1285">
        <v>0.03</v>
      </c>
      <c r="D1285">
        <v>0.17</v>
      </c>
      <c r="E1285">
        <v>30.2</v>
      </c>
      <c r="F1285">
        <v>36.200000000000003</v>
      </c>
      <c r="G1285" s="4">
        <f t="shared" si="80"/>
        <v>30.834566196357237</v>
      </c>
      <c r="H1285" s="4">
        <f t="shared" si="80"/>
        <v>40.727117145734901</v>
      </c>
      <c r="I1285" s="5">
        <f t="shared" si="81"/>
        <v>0.14000000000000001</v>
      </c>
      <c r="J1285" s="5">
        <f t="shared" si="82"/>
        <v>0.26144114775812666</v>
      </c>
      <c r="K1285" s="5">
        <f t="shared" si="83"/>
        <v>0.40144114775812662</v>
      </c>
      <c r="L1285" s="5">
        <v>0.11085499999999998</v>
      </c>
    </row>
    <row r="1286" spans="1:12">
      <c r="A1286" s="3" t="s">
        <v>2478</v>
      </c>
      <c r="B1286" s="3" t="s">
        <v>2479</v>
      </c>
      <c r="C1286">
        <v>0.28999999999999998</v>
      </c>
      <c r="D1286">
        <v>0.32</v>
      </c>
      <c r="E1286">
        <v>42.5</v>
      </c>
      <c r="F1286">
        <v>42.1</v>
      </c>
      <c r="G1286" s="4">
        <f t="shared" si="80"/>
        <v>51.962211801912908</v>
      </c>
      <c r="H1286" s="4">
        <f t="shared" si="80"/>
        <v>52.554716108757859</v>
      </c>
      <c r="I1286" s="5">
        <f t="shared" si="81"/>
        <v>3.0000000000000027E-2</v>
      </c>
      <c r="J1286" s="5">
        <f t="shared" si="82"/>
        <v>-1.3642607958668007E-2</v>
      </c>
      <c r="K1286" s="5">
        <f t="shared" si="83"/>
        <v>1.6357392041331967E-2</v>
      </c>
      <c r="L1286" s="5">
        <v>1.8770000000000175E-3</v>
      </c>
    </row>
    <row r="1287" spans="1:12">
      <c r="A1287" s="3" t="s">
        <v>2480</v>
      </c>
      <c r="B1287" s="3" t="s">
        <v>2481</v>
      </c>
      <c r="C1287">
        <v>-7.0000000000000007E-2</v>
      </c>
      <c r="D1287">
        <v>-0.15</v>
      </c>
      <c r="E1287">
        <v>4597.2</v>
      </c>
      <c r="F1287">
        <v>3463.9</v>
      </c>
      <c r="G1287" s="4">
        <f t="shared" si="80"/>
        <v>4379.4674046075888</v>
      </c>
      <c r="H1287" s="4">
        <f t="shared" si="80"/>
        <v>3121.8414774376547</v>
      </c>
      <c r="I1287" s="5">
        <f t="shared" si="81"/>
        <v>-7.9999999999999988E-2</v>
      </c>
      <c r="J1287" s="5">
        <f t="shared" si="82"/>
        <v>-0.40835815037232892</v>
      </c>
      <c r="K1287" s="5">
        <f t="shared" si="83"/>
        <v>-0.4883581503723291</v>
      </c>
      <c r="L1287" s="5">
        <v>-0.40256510000000001</v>
      </c>
    </row>
    <row r="1288" spans="1:12">
      <c r="A1288" s="3" t="s">
        <v>2482</v>
      </c>
      <c r="B1288" s="3" t="s">
        <v>2483</v>
      </c>
      <c r="C1288">
        <v>-0.08</v>
      </c>
      <c r="D1288">
        <v>-0.2</v>
      </c>
      <c r="E1288">
        <v>645.29999999999995</v>
      </c>
      <c r="F1288">
        <v>681.6</v>
      </c>
      <c r="G1288" s="4">
        <f t="shared" si="80"/>
        <v>610.49099943202702</v>
      </c>
      <c r="H1288" s="4">
        <f t="shared" si="80"/>
        <v>593.36726394263826</v>
      </c>
      <c r="I1288" s="5">
        <f t="shared" si="81"/>
        <v>-0.12000000000000001</v>
      </c>
      <c r="J1288" s="5">
        <f t="shared" si="82"/>
        <v>7.8955310081621363E-2</v>
      </c>
      <c r="K1288" s="5">
        <f t="shared" si="83"/>
        <v>-4.1044689918378632E-2</v>
      </c>
      <c r="L1288" s="5">
        <v>0.23762</v>
      </c>
    </row>
    <row r="1289" spans="1:12">
      <c r="A1289" s="3" t="s">
        <v>2484</v>
      </c>
      <c r="B1289" s="3" t="s">
        <v>2485</v>
      </c>
      <c r="C1289">
        <v>0.21</v>
      </c>
      <c r="D1289">
        <v>0.32</v>
      </c>
      <c r="E1289">
        <v>25</v>
      </c>
      <c r="F1289">
        <v>23</v>
      </c>
      <c r="G1289" s="4">
        <f t="shared" si="80"/>
        <v>28.917204597632185</v>
      </c>
      <c r="H1289" s="4">
        <f t="shared" si="80"/>
        <v>28.711602624737072</v>
      </c>
      <c r="I1289" s="5">
        <f t="shared" si="81"/>
        <v>0.11000000000000001</v>
      </c>
      <c r="J1289" s="5">
        <f t="shared" si="82"/>
        <v>-0.12029423371771177</v>
      </c>
      <c r="K1289" s="5">
        <f t="shared" si="83"/>
        <v>-1.0294233717711942E-2</v>
      </c>
      <c r="L1289" s="5">
        <v>-3.3559000000000005E-2</v>
      </c>
    </row>
    <row r="1290" spans="1:12">
      <c r="A1290" s="3" t="s">
        <v>2486</v>
      </c>
      <c r="B1290" s="3" t="s">
        <v>2487</v>
      </c>
      <c r="C1290">
        <v>0.19</v>
      </c>
      <c r="D1290">
        <v>0.1</v>
      </c>
      <c r="E1290">
        <v>25.1</v>
      </c>
      <c r="F1290">
        <v>28.2</v>
      </c>
      <c r="G1290" s="4">
        <f t="shared" si="80"/>
        <v>28.633169268297433</v>
      </c>
      <c r="H1290" s="4">
        <f t="shared" si="80"/>
        <v>30.224011643523465</v>
      </c>
      <c r="I1290" s="5">
        <f t="shared" si="81"/>
        <v>-0.09</v>
      </c>
      <c r="J1290" s="5">
        <f t="shared" si="82"/>
        <v>0.16800779844802144</v>
      </c>
      <c r="K1290" s="5">
        <f t="shared" si="83"/>
        <v>7.800779844802147E-2</v>
      </c>
      <c r="L1290" s="5">
        <v>0.13179599999999997</v>
      </c>
    </row>
    <row r="1291" spans="1:12">
      <c r="A1291" s="3" t="s">
        <v>2488</v>
      </c>
      <c r="B1291" s="3" t="s">
        <v>2489</v>
      </c>
      <c r="C1291">
        <v>-0.13</v>
      </c>
      <c r="D1291">
        <v>0</v>
      </c>
      <c r="E1291">
        <v>73</v>
      </c>
      <c r="F1291">
        <v>72.8</v>
      </c>
      <c r="G1291" s="4">
        <f t="shared" si="80"/>
        <v>66.709695866746245</v>
      </c>
      <c r="H1291" s="4">
        <f t="shared" si="80"/>
        <v>72.8</v>
      </c>
      <c r="I1291" s="5">
        <f t="shared" si="81"/>
        <v>0.13</v>
      </c>
      <c r="J1291" s="5">
        <f t="shared" si="82"/>
        <v>-3.9580135686832938E-3</v>
      </c>
      <c r="K1291" s="5">
        <f t="shared" si="83"/>
        <v>0.12604198643131645</v>
      </c>
      <c r="L1291" s="5">
        <v>0.31049999999999994</v>
      </c>
    </row>
    <row r="1292" spans="1:12">
      <c r="A1292" s="3" t="s">
        <v>2490</v>
      </c>
      <c r="B1292" s="3" t="s">
        <v>2491</v>
      </c>
      <c r="C1292">
        <v>7.0000000000000007E-2</v>
      </c>
      <c r="D1292">
        <v>0.33</v>
      </c>
      <c r="E1292">
        <v>62.1</v>
      </c>
      <c r="F1292">
        <v>65.5</v>
      </c>
      <c r="G1292" s="4">
        <f t="shared" si="80"/>
        <v>65.187406052992486</v>
      </c>
      <c r="H1292" s="4">
        <f t="shared" si="80"/>
        <v>82.334376031179758</v>
      </c>
      <c r="I1292" s="5">
        <f t="shared" si="81"/>
        <v>0.26</v>
      </c>
      <c r="J1292" s="5">
        <f t="shared" si="82"/>
        <v>7.6901638204331241E-2</v>
      </c>
      <c r="K1292" s="5">
        <f t="shared" si="83"/>
        <v>0.33690163820433094</v>
      </c>
      <c r="L1292" s="5">
        <v>0.54765299999999995</v>
      </c>
    </row>
    <row r="1293" spans="1:12">
      <c r="A1293" s="3" t="s">
        <v>2492</v>
      </c>
      <c r="B1293" s="3" t="s">
        <v>2493</v>
      </c>
      <c r="C1293">
        <v>-0.02</v>
      </c>
      <c r="D1293">
        <v>0.15</v>
      </c>
      <c r="E1293">
        <v>12.3</v>
      </c>
      <c r="F1293">
        <v>13.1</v>
      </c>
      <c r="G1293" s="4">
        <f t="shared" si="80"/>
        <v>12.130662265268318</v>
      </c>
      <c r="H1293" s="4">
        <f t="shared" si="80"/>
        <v>14.53536008408877</v>
      </c>
      <c r="I1293" s="5">
        <f t="shared" si="81"/>
        <v>0.16999999999999998</v>
      </c>
      <c r="J1293" s="5">
        <f t="shared" si="82"/>
        <v>9.0908496198210273E-2</v>
      </c>
      <c r="K1293" s="5">
        <f t="shared" si="83"/>
        <v>0.26090849619821027</v>
      </c>
      <c r="L1293" s="5">
        <v>-0.57669000000000004</v>
      </c>
    </row>
    <row r="1294" spans="1:12">
      <c r="A1294" s="3" t="s">
        <v>2494</v>
      </c>
      <c r="B1294" s="3" t="s">
        <v>2495</v>
      </c>
      <c r="C1294">
        <v>0.09</v>
      </c>
      <c r="D1294">
        <v>0.18</v>
      </c>
      <c r="E1294">
        <v>112.5</v>
      </c>
      <c r="F1294">
        <v>109.4</v>
      </c>
      <c r="G1294" s="4">
        <f t="shared" si="80"/>
        <v>119.74164552600298</v>
      </c>
      <c r="H1294" s="4">
        <f t="shared" si="80"/>
        <v>123.93749705136037</v>
      </c>
      <c r="I1294" s="5">
        <f t="shared" si="81"/>
        <v>0.09</v>
      </c>
      <c r="J1294" s="5">
        <f t="shared" si="82"/>
        <v>-4.0312263311842844E-2</v>
      </c>
      <c r="K1294" s="5">
        <f t="shared" si="83"/>
        <v>4.9687736688157055E-2</v>
      </c>
      <c r="L1294" s="5">
        <v>-7.6749999999999985E-2</v>
      </c>
    </row>
    <row r="1295" spans="1:12">
      <c r="A1295" s="3" t="s">
        <v>2496</v>
      </c>
      <c r="B1295" s="3" t="s">
        <v>2496</v>
      </c>
      <c r="C1295">
        <v>0.02</v>
      </c>
      <c r="D1295">
        <v>0.06</v>
      </c>
      <c r="E1295">
        <v>71.7</v>
      </c>
      <c r="F1295">
        <v>81.599999999999994</v>
      </c>
      <c r="G1295" s="4">
        <f t="shared" si="80"/>
        <v>72.700894700945085</v>
      </c>
      <c r="H1295" s="4">
        <f t="shared" si="80"/>
        <v>85.065206084635506</v>
      </c>
      <c r="I1295" s="5">
        <f t="shared" si="81"/>
        <v>3.9999999999999994E-2</v>
      </c>
      <c r="J1295" s="5">
        <f t="shared" si="82"/>
        <v>0.18659603326959071</v>
      </c>
      <c r="K1295" s="5">
        <f t="shared" si="83"/>
        <v>0.22659603326959105</v>
      </c>
      <c r="L1295" s="5">
        <v>0.19948199999999999</v>
      </c>
    </row>
    <row r="1296" spans="1:12">
      <c r="A1296" s="3" t="s">
        <v>2497</v>
      </c>
      <c r="B1296" s="3" t="s">
        <v>2498</v>
      </c>
      <c r="C1296">
        <v>-0.02</v>
      </c>
      <c r="D1296">
        <v>0.11</v>
      </c>
      <c r="E1296">
        <v>51.1</v>
      </c>
      <c r="F1296">
        <v>57.4</v>
      </c>
      <c r="G1296" s="4">
        <f t="shared" si="80"/>
        <v>50.396491199610658</v>
      </c>
      <c r="H1296" s="4">
        <f t="shared" si="80"/>
        <v>61.947700775354122</v>
      </c>
      <c r="I1296" s="5">
        <f t="shared" si="81"/>
        <v>0.13</v>
      </c>
      <c r="J1296" s="5">
        <f t="shared" si="82"/>
        <v>0.16772744573806653</v>
      </c>
      <c r="K1296" s="5">
        <f t="shared" si="83"/>
        <v>0.29772744573806642</v>
      </c>
      <c r="L1296" s="5">
        <v>7.2118000000000015E-2</v>
      </c>
    </row>
    <row r="1297" spans="1:12">
      <c r="A1297" s="3" t="s">
        <v>2499</v>
      </c>
      <c r="B1297" s="3" t="s">
        <v>2500</v>
      </c>
      <c r="C1297">
        <v>-0.14000000000000001</v>
      </c>
      <c r="D1297">
        <v>-0.09</v>
      </c>
      <c r="E1297">
        <v>205.6</v>
      </c>
      <c r="F1297">
        <v>253.8</v>
      </c>
      <c r="G1297" s="4">
        <f t="shared" si="80"/>
        <v>186.58593833320828</v>
      </c>
      <c r="H1297" s="4">
        <f t="shared" si="80"/>
        <v>238.45087375051622</v>
      </c>
      <c r="I1297" s="5">
        <f t="shared" si="81"/>
        <v>5.0000000000000017E-2</v>
      </c>
      <c r="J1297" s="5">
        <f t="shared" si="82"/>
        <v>0.30385180464722789</v>
      </c>
      <c r="K1297" s="5">
        <f t="shared" si="83"/>
        <v>0.35385180464722793</v>
      </c>
      <c r="L1297" s="5">
        <v>-7.0431000000000021E-2</v>
      </c>
    </row>
    <row r="1298" spans="1:12">
      <c r="A1298" s="3" t="s">
        <v>2501</v>
      </c>
      <c r="B1298" s="3" t="s">
        <v>2502</v>
      </c>
      <c r="C1298">
        <v>0.24</v>
      </c>
      <c r="D1298">
        <v>0.39</v>
      </c>
      <c r="E1298">
        <v>33.1</v>
      </c>
      <c r="F1298">
        <v>34.1</v>
      </c>
      <c r="G1298" s="4">
        <f t="shared" si="80"/>
        <v>39.090857093317453</v>
      </c>
      <c r="H1298" s="4">
        <f t="shared" si="80"/>
        <v>44.684415071570193</v>
      </c>
      <c r="I1298" s="5">
        <f t="shared" si="81"/>
        <v>0.15000000000000002</v>
      </c>
      <c r="J1298" s="5">
        <f t="shared" si="82"/>
        <v>4.2940522216954727E-2</v>
      </c>
      <c r="K1298" s="5">
        <f t="shared" si="83"/>
        <v>0.19294052221695501</v>
      </c>
      <c r="L1298" s="5">
        <v>0.20579600000000003</v>
      </c>
    </row>
    <row r="1299" spans="1:12">
      <c r="A1299" s="3" t="s">
        <v>2503</v>
      </c>
      <c r="B1299" s="3" t="s">
        <v>2504</v>
      </c>
      <c r="C1299">
        <v>0.04</v>
      </c>
      <c r="D1299">
        <v>0.03</v>
      </c>
      <c r="E1299">
        <v>63.7</v>
      </c>
      <c r="F1299">
        <v>63.4</v>
      </c>
      <c r="G1299" s="4">
        <f t="shared" si="80"/>
        <v>65.490850757991439</v>
      </c>
      <c r="H1299" s="4">
        <f t="shared" si="80"/>
        <v>64.732168769836051</v>
      </c>
      <c r="I1299" s="5">
        <f t="shared" si="81"/>
        <v>-1.0000000000000002E-2</v>
      </c>
      <c r="J1299" s="5">
        <f t="shared" si="82"/>
        <v>-6.8105321168931655E-3</v>
      </c>
      <c r="K1299" s="5">
        <f t="shared" si="83"/>
        <v>-1.6810532116893123E-2</v>
      </c>
      <c r="L1299" s="5">
        <v>-4.9219000000000013E-2</v>
      </c>
    </row>
    <row r="1300" spans="1:12">
      <c r="A1300" s="3" t="s">
        <v>2505</v>
      </c>
      <c r="B1300" s="3" t="s">
        <v>2506</v>
      </c>
      <c r="C1300">
        <v>-0.15</v>
      </c>
      <c r="D1300">
        <v>0.08</v>
      </c>
      <c r="E1300">
        <v>43.5</v>
      </c>
      <c r="F1300">
        <v>49.5</v>
      </c>
      <c r="G1300" s="4">
        <f t="shared" si="80"/>
        <v>39.204395123571111</v>
      </c>
      <c r="H1300" s="4">
        <f t="shared" si="80"/>
        <v>52.322393007788321</v>
      </c>
      <c r="I1300" s="5">
        <f t="shared" si="81"/>
        <v>0.22999999999999998</v>
      </c>
      <c r="J1300" s="5">
        <f t="shared" si="82"/>
        <v>0.18641312423088138</v>
      </c>
      <c r="K1300" s="5">
        <f t="shared" si="83"/>
        <v>0.41641312423088139</v>
      </c>
      <c r="L1300" s="5">
        <v>0.33385700000000001</v>
      </c>
    </row>
    <row r="1301" spans="1:12">
      <c r="A1301" s="3" t="s">
        <v>2507</v>
      </c>
      <c r="B1301" s="3" t="s">
        <v>2508</v>
      </c>
      <c r="C1301">
        <v>0.11</v>
      </c>
      <c r="D1301">
        <v>0.3</v>
      </c>
      <c r="E1301">
        <v>68</v>
      </c>
      <c r="F1301">
        <v>67.900000000000006</v>
      </c>
      <c r="G1301" s="4">
        <f t="shared" si="80"/>
        <v>73.387520082301052</v>
      </c>
      <c r="H1301" s="4">
        <f t="shared" si="80"/>
        <v>83.594705666119822</v>
      </c>
      <c r="I1301" s="5">
        <f t="shared" si="81"/>
        <v>0.19</v>
      </c>
      <c r="J1301" s="5">
        <f t="shared" si="82"/>
        <v>-2.1231718929698011E-3</v>
      </c>
      <c r="K1301" s="5">
        <f t="shared" si="83"/>
        <v>0.18787682810703019</v>
      </c>
      <c r="L1301" s="5">
        <v>-0.11107</v>
      </c>
    </row>
    <row r="1302" spans="1:12">
      <c r="A1302" s="3" t="s">
        <v>2509</v>
      </c>
      <c r="B1302" s="3" t="s">
        <v>2510</v>
      </c>
      <c r="C1302">
        <v>7.0000000000000007E-2</v>
      </c>
      <c r="D1302">
        <v>0.04</v>
      </c>
      <c r="E1302">
        <v>131.30000000000001</v>
      </c>
      <c r="F1302">
        <v>132.19999999999999</v>
      </c>
      <c r="G1302" s="4">
        <f t="shared" si="80"/>
        <v>137.82780055970875</v>
      </c>
      <c r="H1302" s="4">
        <f t="shared" si="80"/>
        <v>135.91664788393197</v>
      </c>
      <c r="I1302" s="5">
        <f t="shared" si="81"/>
        <v>-3.0000000000000006E-2</v>
      </c>
      <c r="J1302" s="5">
        <f t="shared" si="82"/>
        <v>9.8552606148046683E-3</v>
      </c>
      <c r="K1302" s="5">
        <f t="shared" si="83"/>
        <v>-2.014473938519552E-2</v>
      </c>
      <c r="L1302" s="5">
        <v>8.3947999999999967E-2</v>
      </c>
    </row>
    <row r="1303" spans="1:12">
      <c r="A1303" s="3" t="s">
        <v>2511</v>
      </c>
      <c r="B1303" s="3" t="s">
        <v>2512</v>
      </c>
      <c r="C1303">
        <v>0.17</v>
      </c>
      <c r="D1303">
        <v>0.14000000000000001</v>
      </c>
      <c r="E1303">
        <v>49.5</v>
      </c>
      <c r="F1303">
        <v>47.3</v>
      </c>
      <c r="G1303" s="4">
        <f t="shared" si="80"/>
        <v>55.690394992096067</v>
      </c>
      <c r="H1303" s="4">
        <f t="shared" si="80"/>
        <v>52.120111980963678</v>
      </c>
      <c r="I1303" s="5">
        <f t="shared" si="81"/>
        <v>-0.03</v>
      </c>
      <c r="J1303" s="5">
        <f t="shared" si="82"/>
        <v>-6.5588341627576874E-2</v>
      </c>
      <c r="K1303" s="5">
        <f t="shared" si="83"/>
        <v>-9.5588341627577053E-2</v>
      </c>
      <c r="L1303" s="5">
        <v>-0.124662</v>
      </c>
    </row>
    <row r="1304" spans="1:12">
      <c r="A1304" s="3" t="s">
        <v>2513</v>
      </c>
      <c r="B1304" s="3" t="s">
        <v>2514</v>
      </c>
      <c r="C1304">
        <v>0.22</v>
      </c>
      <c r="D1304">
        <v>-0.21</v>
      </c>
      <c r="E1304">
        <v>8.3000000000000007</v>
      </c>
      <c r="F1304">
        <v>10.8</v>
      </c>
      <c r="G1304" s="4">
        <f t="shared" si="80"/>
        <v>9.6672887676881842</v>
      </c>
      <c r="H1304" s="4">
        <f t="shared" si="80"/>
        <v>9.3370020981249446</v>
      </c>
      <c r="I1304" s="5">
        <f t="shared" si="81"/>
        <v>-0.43</v>
      </c>
      <c r="J1304" s="5">
        <f t="shared" si="82"/>
        <v>0.37984807081654381</v>
      </c>
      <c r="K1304" s="5">
        <f t="shared" si="83"/>
        <v>-5.0151929183456193E-2</v>
      </c>
      <c r="L1304" s="5">
        <v>7.5071999999999972E-2</v>
      </c>
    </row>
    <row r="1305" spans="1:12">
      <c r="A1305" s="3" t="s">
        <v>2515</v>
      </c>
      <c r="B1305" s="3" t="s">
        <v>2516</v>
      </c>
      <c r="C1305">
        <v>0.3</v>
      </c>
      <c r="D1305">
        <v>0.19</v>
      </c>
      <c r="E1305">
        <v>5.3</v>
      </c>
      <c r="F1305">
        <v>10.6</v>
      </c>
      <c r="G1305" s="4">
        <f t="shared" si="80"/>
        <v>6.5250653907280558</v>
      </c>
      <c r="H1305" s="4">
        <f t="shared" si="80"/>
        <v>12.092095388205291</v>
      </c>
      <c r="I1305" s="5">
        <f t="shared" si="81"/>
        <v>-0.10999999999999999</v>
      </c>
      <c r="J1305" s="5">
        <f t="shared" si="82"/>
        <v>1</v>
      </c>
      <c r="K1305" s="5">
        <f t="shared" si="83"/>
        <v>0.89000000000000012</v>
      </c>
      <c r="L1305" s="5">
        <v>0.47567299999999996</v>
      </c>
    </row>
    <row r="1306" spans="1:12">
      <c r="A1306" s="3" t="s">
        <v>2517</v>
      </c>
      <c r="B1306" s="3" t="s">
        <v>2518</v>
      </c>
      <c r="C1306">
        <v>0.17</v>
      </c>
      <c r="D1306">
        <v>0.23</v>
      </c>
      <c r="E1306">
        <v>75.599999999999994</v>
      </c>
      <c r="F1306">
        <v>72.7</v>
      </c>
      <c r="G1306" s="4">
        <f t="shared" si="80"/>
        <v>85.054421442473981</v>
      </c>
      <c r="H1306" s="4">
        <f t="shared" si="80"/>
        <v>85.265100809157587</v>
      </c>
      <c r="I1306" s="5">
        <f t="shared" si="81"/>
        <v>0.06</v>
      </c>
      <c r="J1306" s="5">
        <f t="shared" si="82"/>
        <v>-5.6430870301478149E-2</v>
      </c>
      <c r="K1306" s="5">
        <f t="shared" si="83"/>
        <v>3.5691296985219615E-3</v>
      </c>
      <c r="L1306" s="5">
        <v>0.195239</v>
      </c>
    </row>
    <row r="1307" spans="1:12">
      <c r="A1307" s="3" t="s">
        <v>2519</v>
      </c>
      <c r="B1307" s="3" t="s">
        <v>2520</v>
      </c>
      <c r="C1307">
        <v>0.23</v>
      </c>
      <c r="D1307">
        <v>0.44</v>
      </c>
      <c r="E1307">
        <v>21.2</v>
      </c>
      <c r="F1307">
        <v>55.9</v>
      </c>
      <c r="G1307" s="4">
        <f t="shared" si="80"/>
        <v>24.864100923715831</v>
      </c>
      <c r="H1307" s="4">
        <f t="shared" si="80"/>
        <v>75.834181904324851</v>
      </c>
      <c r="I1307" s="5">
        <f t="shared" si="81"/>
        <v>0.21</v>
      </c>
      <c r="J1307" s="5">
        <f t="shared" si="82"/>
        <v>1.3987840182799909</v>
      </c>
      <c r="K1307" s="5">
        <f t="shared" si="83"/>
        <v>1.6087840182799908</v>
      </c>
      <c r="L1307" s="5">
        <v>1.055504</v>
      </c>
    </row>
    <row r="1308" spans="1:12">
      <c r="A1308" s="3" t="s">
        <v>2521</v>
      </c>
      <c r="B1308" s="3" t="s">
        <v>2521</v>
      </c>
      <c r="C1308">
        <v>-0.08</v>
      </c>
      <c r="D1308">
        <v>-0.01</v>
      </c>
      <c r="E1308">
        <v>40</v>
      </c>
      <c r="F1308">
        <v>35.4</v>
      </c>
      <c r="G1308" s="4">
        <f t="shared" si="80"/>
        <v>37.842305869023839</v>
      </c>
      <c r="H1308" s="4">
        <f t="shared" si="80"/>
        <v>35.155474338471066</v>
      </c>
      <c r="I1308" s="5">
        <f t="shared" si="81"/>
        <v>7.0000000000000007E-2</v>
      </c>
      <c r="J1308" s="5">
        <f t="shared" si="82"/>
        <v>-0.17625063969172725</v>
      </c>
      <c r="K1308" s="5">
        <f t="shared" si="83"/>
        <v>-0.10625063969172747</v>
      </c>
      <c r="L1308" s="5">
        <v>-0.3727586</v>
      </c>
    </row>
    <row r="1309" spans="1:12">
      <c r="A1309" s="3" t="s">
        <v>2522</v>
      </c>
      <c r="B1309" s="3" t="s">
        <v>2523</v>
      </c>
      <c r="C1309">
        <v>-0.13</v>
      </c>
      <c r="D1309">
        <v>-0.05</v>
      </c>
      <c r="E1309">
        <v>569.4</v>
      </c>
      <c r="F1309">
        <v>442.7</v>
      </c>
      <c r="G1309" s="4">
        <f t="shared" si="80"/>
        <v>520.3356277606207</v>
      </c>
      <c r="H1309" s="4">
        <f t="shared" si="80"/>
        <v>427.6200128150291</v>
      </c>
      <c r="I1309" s="5">
        <f t="shared" si="81"/>
        <v>0.08</v>
      </c>
      <c r="J1309" s="5">
        <f t="shared" si="82"/>
        <v>-0.36311311964439974</v>
      </c>
      <c r="K1309" s="5">
        <f t="shared" si="83"/>
        <v>-0.28311311964439995</v>
      </c>
      <c r="L1309" s="5">
        <v>-0.28795900000000002</v>
      </c>
    </row>
    <row r="1310" spans="1:12">
      <c r="A1310" s="3" t="s">
        <v>2524</v>
      </c>
      <c r="B1310" s="3" t="s">
        <v>2525</v>
      </c>
      <c r="C1310">
        <v>0.22</v>
      </c>
      <c r="D1310">
        <v>0.18</v>
      </c>
      <c r="E1310">
        <v>3067.7</v>
      </c>
      <c r="F1310">
        <v>2413.1</v>
      </c>
      <c r="G1310" s="4">
        <f t="shared" si="80"/>
        <v>3573.0532232092819</v>
      </c>
      <c r="H1310" s="4">
        <f t="shared" si="80"/>
        <v>2733.7621036072915</v>
      </c>
      <c r="I1310" s="5">
        <f t="shared" si="81"/>
        <v>-4.0000000000000008E-2</v>
      </c>
      <c r="J1310" s="5">
        <f t="shared" si="82"/>
        <v>-0.34626970131407603</v>
      </c>
      <c r="K1310" s="5">
        <f t="shared" si="83"/>
        <v>-0.38626970131407629</v>
      </c>
      <c r="L1310" s="5">
        <v>-0.68795399999999995</v>
      </c>
    </row>
    <row r="1311" spans="1:12">
      <c r="A1311" s="3" t="s">
        <v>2526</v>
      </c>
      <c r="B1311" s="3" t="s">
        <v>2527</v>
      </c>
      <c r="C1311">
        <v>0.14000000000000001</v>
      </c>
      <c r="D1311">
        <v>0.32</v>
      </c>
      <c r="E1311">
        <v>65</v>
      </c>
      <c r="F1311">
        <v>53.9</v>
      </c>
      <c r="G1311" s="4">
        <f t="shared" si="80"/>
        <v>71.623832531979687</v>
      </c>
      <c r="H1311" s="4">
        <f t="shared" si="80"/>
        <v>67.285016585796882</v>
      </c>
      <c r="I1311" s="5">
        <f t="shared" si="81"/>
        <v>0.18</v>
      </c>
      <c r="J1311" s="5">
        <f t="shared" si="82"/>
        <v>-0.27015444516331139</v>
      </c>
      <c r="K1311" s="5">
        <f t="shared" si="83"/>
        <v>-9.0154445163311281E-2</v>
      </c>
      <c r="L1311" s="5">
        <v>-0.30031439999999998</v>
      </c>
    </row>
    <row r="1312" spans="1:12">
      <c r="A1312" s="3" t="s">
        <v>2528</v>
      </c>
      <c r="B1312" s="3" t="s">
        <v>2529</v>
      </c>
      <c r="C1312">
        <v>0</v>
      </c>
      <c r="D1312">
        <v>-0.02</v>
      </c>
      <c r="E1312">
        <v>611.29999999999995</v>
      </c>
      <c r="F1312">
        <v>604.29999999999995</v>
      </c>
      <c r="G1312" s="4">
        <f t="shared" si="80"/>
        <v>611.29999999999995</v>
      </c>
      <c r="H1312" s="4">
        <f t="shared" si="80"/>
        <v>595.98042332533691</v>
      </c>
      <c r="I1312" s="5">
        <f t="shared" si="81"/>
        <v>-0.02</v>
      </c>
      <c r="J1312" s="5">
        <f t="shared" si="82"/>
        <v>-1.6615625065174604E-2</v>
      </c>
      <c r="K1312" s="5">
        <f t="shared" si="83"/>
        <v>-3.6615625065174559E-2</v>
      </c>
      <c r="L1312" s="5">
        <v>-0.39182070000000002</v>
      </c>
    </row>
    <row r="1313" spans="1:12">
      <c r="A1313" s="3" t="s">
        <v>2530</v>
      </c>
      <c r="B1313" s="3" t="s">
        <v>2531</v>
      </c>
      <c r="C1313">
        <v>-0.1</v>
      </c>
      <c r="D1313">
        <v>0.2</v>
      </c>
      <c r="E1313">
        <v>21.6</v>
      </c>
      <c r="F1313">
        <v>20.399999999999999</v>
      </c>
      <c r="G1313" s="4">
        <f t="shared" si="80"/>
        <v>20.153512617195041</v>
      </c>
      <c r="H1313" s="4">
        <f t="shared" si="80"/>
        <v>23.433446441939516</v>
      </c>
      <c r="I1313" s="5">
        <f t="shared" si="81"/>
        <v>0.30000000000000004</v>
      </c>
      <c r="J1313" s="5">
        <f t="shared" si="82"/>
        <v>-8.2462160191973166E-2</v>
      </c>
      <c r="K1313" s="5">
        <f t="shared" si="83"/>
        <v>0.21753783980802702</v>
      </c>
      <c r="L1313" s="5">
        <v>0.16318499999999997</v>
      </c>
    </row>
    <row r="1314" spans="1:12">
      <c r="A1314" s="3" t="s">
        <v>2532</v>
      </c>
      <c r="B1314" s="3" t="s">
        <v>2533</v>
      </c>
      <c r="C1314">
        <v>0.04</v>
      </c>
      <c r="D1314">
        <v>-0.01</v>
      </c>
      <c r="E1314">
        <v>48.2</v>
      </c>
      <c r="F1314">
        <v>51</v>
      </c>
      <c r="G1314" s="4">
        <f t="shared" si="80"/>
        <v>49.555086444822408</v>
      </c>
      <c r="H1314" s="4">
        <f t="shared" si="80"/>
        <v>50.647717267288826</v>
      </c>
      <c r="I1314" s="5">
        <f t="shared" si="81"/>
        <v>-0.05</v>
      </c>
      <c r="J1314" s="5">
        <f t="shared" si="82"/>
        <v>8.1464100628896335E-2</v>
      </c>
      <c r="K1314" s="5">
        <f t="shared" si="83"/>
        <v>3.146410062889627E-2</v>
      </c>
      <c r="L1314" s="5">
        <v>-2.5873000000000035E-2</v>
      </c>
    </row>
    <row r="1315" spans="1:12">
      <c r="A1315" s="3" t="s">
        <v>2534</v>
      </c>
      <c r="B1315" s="3" t="s">
        <v>2535</v>
      </c>
      <c r="C1315">
        <v>-0.05</v>
      </c>
      <c r="D1315">
        <v>-0.09</v>
      </c>
      <c r="E1315">
        <v>68.7</v>
      </c>
      <c r="F1315">
        <v>83.3</v>
      </c>
      <c r="G1315" s="4">
        <f t="shared" si="80"/>
        <v>66.359825797136892</v>
      </c>
      <c r="H1315" s="4">
        <f t="shared" si="80"/>
        <v>78.262245009527192</v>
      </c>
      <c r="I1315" s="5">
        <f t="shared" si="81"/>
        <v>-3.9999999999999994E-2</v>
      </c>
      <c r="J1315" s="5">
        <f t="shared" si="82"/>
        <v>0.27800639654744741</v>
      </c>
      <c r="K1315" s="5">
        <f t="shared" si="83"/>
        <v>0.23800639654744776</v>
      </c>
      <c r="L1315" s="5">
        <v>0.41329599999999994</v>
      </c>
    </row>
    <row r="1316" spans="1:12">
      <c r="A1316" s="3" t="s">
        <v>2536</v>
      </c>
      <c r="B1316" s="3" t="s">
        <v>2537</v>
      </c>
      <c r="C1316">
        <v>7.0000000000000007E-2</v>
      </c>
      <c r="D1316">
        <v>0.05</v>
      </c>
      <c r="E1316">
        <v>12</v>
      </c>
      <c r="F1316">
        <v>13.6</v>
      </c>
      <c r="G1316" s="4">
        <f t="shared" si="80"/>
        <v>12.596600203476807</v>
      </c>
      <c r="H1316" s="4">
        <f t="shared" si="80"/>
        <v>14.079602964242735</v>
      </c>
      <c r="I1316" s="5">
        <f t="shared" si="81"/>
        <v>-2.0000000000000004E-2</v>
      </c>
      <c r="J1316" s="5">
        <f t="shared" si="82"/>
        <v>0.18057224564182084</v>
      </c>
      <c r="K1316" s="5">
        <f t="shared" si="83"/>
        <v>0.16057224564182096</v>
      </c>
      <c r="L1316" s="5">
        <v>4.1829000000000005E-2</v>
      </c>
    </row>
    <row r="1317" spans="1:12">
      <c r="A1317" s="3" t="s">
        <v>2538</v>
      </c>
      <c r="B1317" s="3" t="s">
        <v>2539</v>
      </c>
      <c r="C1317">
        <v>-0.14000000000000001</v>
      </c>
      <c r="D1317">
        <v>-0.27</v>
      </c>
      <c r="E1317">
        <v>392.4</v>
      </c>
      <c r="F1317">
        <v>338</v>
      </c>
      <c r="G1317" s="4">
        <f t="shared" si="80"/>
        <v>356.11051654645388</v>
      </c>
      <c r="H1317" s="4">
        <f t="shared" si="80"/>
        <v>280.31000648528129</v>
      </c>
      <c r="I1317" s="5">
        <f t="shared" si="81"/>
        <v>-0.13</v>
      </c>
      <c r="J1317" s="5">
        <f t="shared" si="82"/>
        <v>-0.21530179504969205</v>
      </c>
      <c r="K1317" s="5">
        <f t="shared" si="83"/>
        <v>-0.34530179504969188</v>
      </c>
      <c r="L1317" s="5">
        <v>-0.20088500000000001</v>
      </c>
    </row>
    <row r="1318" spans="1:12">
      <c r="A1318" s="3" t="s">
        <v>2540</v>
      </c>
      <c r="B1318" s="3" t="s">
        <v>2541</v>
      </c>
      <c r="C1318">
        <v>0.08</v>
      </c>
      <c r="D1318">
        <v>0.18</v>
      </c>
      <c r="E1318">
        <v>31.2</v>
      </c>
      <c r="F1318">
        <v>34.1</v>
      </c>
      <c r="G1318" s="4">
        <f t="shared" si="80"/>
        <v>32.978962865515065</v>
      </c>
      <c r="H1318" s="4">
        <f t="shared" si="80"/>
        <v>38.63134048858673</v>
      </c>
      <c r="I1318" s="5">
        <f t="shared" si="81"/>
        <v>9.9999999999999992E-2</v>
      </c>
      <c r="J1318" s="5">
        <f t="shared" si="82"/>
        <v>0.12822571016192427</v>
      </c>
      <c r="K1318" s="5">
        <f t="shared" si="83"/>
        <v>0.22822571016192417</v>
      </c>
      <c r="L1318" s="5">
        <v>3.7866999999999984E-2</v>
      </c>
    </row>
    <row r="1319" spans="1:12">
      <c r="A1319" s="3" t="s">
        <v>2542</v>
      </c>
      <c r="B1319" s="3" t="s">
        <v>2543</v>
      </c>
      <c r="C1319">
        <v>0</v>
      </c>
      <c r="D1319">
        <v>0</v>
      </c>
      <c r="E1319">
        <v>343.9</v>
      </c>
      <c r="F1319">
        <v>563.79999999999995</v>
      </c>
      <c r="G1319" s="4">
        <f t="shared" si="80"/>
        <v>343.9</v>
      </c>
      <c r="H1319" s="4">
        <f t="shared" si="80"/>
        <v>563.79999999999995</v>
      </c>
      <c r="I1319" s="5">
        <f t="shared" si="81"/>
        <v>0</v>
      </c>
      <c r="J1319" s="5">
        <f t="shared" si="82"/>
        <v>0.71319436204363085</v>
      </c>
      <c r="K1319" s="5">
        <f t="shared" si="83"/>
        <v>0.71319436204363085</v>
      </c>
      <c r="L1319" s="5">
        <v>0.49494699999999997</v>
      </c>
    </row>
    <row r="1320" spans="1:12">
      <c r="A1320" s="3" t="s">
        <v>2544</v>
      </c>
      <c r="B1320" s="3" t="s">
        <v>2545</v>
      </c>
      <c r="C1320">
        <v>0.14000000000000001</v>
      </c>
      <c r="D1320">
        <v>0.27</v>
      </c>
      <c r="E1320">
        <v>48.3</v>
      </c>
      <c r="F1320">
        <v>53</v>
      </c>
      <c r="G1320" s="4">
        <f t="shared" si="80"/>
        <v>53.22201709684029</v>
      </c>
      <c r="H1320" s="4">
        <f t="shared" si="80"/>
        <v>63.907814867610305</v>
      </c>
      <c r="I1320" s="5">
        <f t="shared" si="81"/>
        <v>0.13</v>
      </c>
      <c r="J1320" s="5">
        <f t="shared" si="82"/>
        <v>0.13396917061478858</v>
      </c>
      <c r="K1320" s="5">
        <f t="shared" si="83"/>
        <v>0.26396917061478858</v>
      </c>
      <c r="L1320" s="5">
        <v>-0.135655</v>
      </c>
    </row>
    <row r="1321" spans="1:12">
      <c r="A1321" s="3" t="s">
        <v>2546</v>
      </c>
      <c r="B1321" s="3" t="s">
        <v>2547</v>
      </c>
      <c r="C1321">
        <v>0.12</v>
      </c>
      <c r="D1321">
        <v>0.01</v>
      </c>
      <c r="E1321">
        <v>63.1</v>
      </c>
      <c r="F1321">
        <v>62.7</v>
      </c>
      <c r="G1321" s="4">
        <f t="shared" si="80"/>
        <v>68.572969825394267</v>
      </c>
      <c r="H1321" s="4">
        <f t="shared" si="80"/>
        <v>63.136112988556278</v>
      </c>
      <c r="I1321" s="5">
        <f t="shared" si="81"/>
        <v>-0.11</v>
      </c>
      <c r="J1321" s="5">
        <f t="shared" si="82"/>
        <v>-9.174562180509974E-3</v>
      </c>
      <c r="K1321" s="5">
        <f t="shared" si="83"/>
        <v>-0.11917456218050992</v>
      </c>
      <c r="L1321" s="5">
        <v>-2.7393000000000001E-2</v>
      </c>
    </row>
    <row r="1322" spans="1:12">
      <c r="A1322" s="3" t="s">
        <v>2548</v>
      </c>
      <c r="B1322" s="3" t="s">
        <v>2549</v>
      </c>
      <c r="C1322">
        <v>0.19</v>
      </c>
      <c r="D1322">
        <v>0.18</v>
      </c>
      <c r="E1322">
        <v>88</v>
      </c>
      <c r="F1322">
        <v>84.2</v>
      </c>
      <c r="G1322" s="4">
        <f t="shared" si="80"/>
        <v>100.38720699642128</v>
      </c>
      <c r="H1322" s="4">
        <f t="shared" si="80"/>
        <v>95.388823141906244</v>
      </c>
      <c r="I1322" s="5">
        <f t="shared" si="81"/>
        <v>-1.0000000000000009E-2</v>
      </c>
      <c r="J1322" s="5">
        <f t="shared" si="82"/>
        <v>-6.3683290458263403E-2</v>
      </c>
      <c r="K1322" s="5">
        <f t="shared" si="83"/>
        <v>-7.3683290458263578E-2</v>
      </c>
      <c r="L1322" s="5">
        <v>-7.4900000000000022E-2</v>
      </c>
    </row>
    <row r="1323" spans="1:12">
      <c r="A1323" s="3" t="s">
        <v>2550</v>
      </c>
      <c r="B1323" s="3" t="s">
        <v>2551</v>
      </c>
      <c r="C1323">
        <v>-7.0000000000000007E-2</v>
      </c>
      <c r="D1323">
        <v>-0.26</v>
      </c>
      <c r="E1323">
        <v>20.7</v>
      </c>
      <c r="F1323">
        <v>19.8</v>
      </c>
      <c r="G1323" s="4">
        <f t="shared" si="80"/>
        <v>19.719606559509501</v>
      </c>
      <c r="H1323" s="4">
        <f t="shared" si="80"/>
        <v>16.534740804681714</v>
      </c>
      <c r="I1323" s="5">
        <f t="shared" si="81"/>
        <v>-0.19</v>
      </c>
      <c r="J1323" s="5">
        <f t="shared" si="82"/>
        <v>-6.4130337419715577E-2</v>
      </c>
      <c r="K1323" s="5">
        <f t="shared" si="83"/>
        <v>-0.25413033741971536</v>
      </c>
      <c r="L1323" s="5">
        <v>0.386158</v>
      </c>
    </row>
    <row r="1324" spans="1:12">
      <c r="A1324" s="3" t="s">
        <v>2552</v>
      </c>
      <c r="B1324" s="3" t="s">
        <v>2553</v>
      </c>
      <c r="C1324">
        <v>0.09</v>
      </c>
      <c r="D1324">
        <v>0.14000000000000001</v>
      </c>
      <c r="E1324">
        <v>90.9</v>
      </c>
      <c r="F1324">
        <v>103</v>
      </c>
      <c r="G1324" s="4">
        <f t="shared" si="80"/>
        <v>96.751249585010413</v>
      </c>
      <c r="H1324" s="4">
        <f t="shared" si="80"/>
        <v>113.49622693529089</v>
      </c>
      <c r="I1324" s="5">
        <f t="shared" si="81"/>
        <v>5.0000000000000017E-2</v>
      </c>
      <c r="J1324" s="5">
        <f t="shared" si="82"/>
        <v>0.18029213787647366</v>
      </c>
      <c r="K1324" s="5">
        <f t="shared" si="83"/>
        <v>0.23029213787647348</v>
      </c>
      <c r="L1324" s="5">
        <v>-9.4980999999999982E-2</v>
      </c>
    </row>
    <row r="1325" spans="1:12">
      <c r="A1325" s="3" t="s">
        <v>2554</v>
      </c>
      <c r="B1325" s="3" t="s">
        <v>2555</v>
      </c>
      <c r="C1325">
        <v>0.01</v>
      </c>
      <c r="D1325">
        <v>-0.08</v>
      </c>
      <c r="E1325">
        <v>91.5</v>
      </c>
      <c r="F1325">
        <v>106.8</v>
      </c>
      <c r="G1325" s="4">
        <f t="shared" si="80"/>
        <v>92.136432830189776</v>
      </c>
      <c r="H1325" s="4">
        <f t="shared" si="80"/>
        <v>101.03895667029364</v>
      </c>
      <c r="I1325" s="5">
        <f t="shared" si="81"/>
        <v>-0.09</v>
      </c>
      <c r="J1325" s="5">
        <f t="shared" si="82"/>
        <v>0.22306799851614906</v>
      </c>
      <c r="K1325" s="5">
        <f t="shared" si="83"/>
        <v>0.13306799851614906</v>
      </c>
      <c r="L1325" s="5">
        <v>-1.3102000000000003E-2</v>
      </c>
    </row>
    <row r="1326" spans="1:12">
      <c r="A1326" s="3" t="s">
        <v>2556</v>
      </c>
      <c r="B1326" s="3" t="s">
        <v>2557</v>
      </c>
      <c r="C1326">
        <v>0.15</v>
      </c>
      <c r="D1326">
        <v>-0.06</v>
      </c>
      <c r="E1326">
        <v>27.6</v>
      </c>
      <c r="F1326">
        <v>25.3</v>
      </c>
      <c r="G1326" s="4">
        <f t="shared" si="80"/>
        <v>30.624117429072527</v>
      </c>
      <c r="H1326" s="4">
        <f t="shared" si="80"/>
        <v>24.269382218929188</v>
      </c>
      <c r="I1326" s="5">
        <f t="shared" si="81"/>
        <v>-0.21</v>
      </c>
      <c r="J1326" s="5">
        <f t="shared" si="82"/>
        <v>-0.12553088208385899</v>
      </c>
      <c r="K1326" s="5">
        <f t="shared" si="83"/>
        <v>-0.33553088208385928</v>
      </c>
      <c r="L1326" s="5">
        <v>5.5354999999999988E-2</v>
      </c>
    </row>
    <row r="1327" spans="1:12">
      <c r="A1327" s="3" t="s">
        <v>2558</v>
      </c>
      <c r="B1327" s="3" t="s">
        <v>2559</v>
      </c>
      <c r="C1327">
        <v>0</v>
      </c>
      <c r="D1327">
        <v>7.0000000000000007E-2</v>
      </c>
      <c r="E1327">
        <v>86.9</v>
      </c>
      <c r="F1327">
        <v>84.9</v>
      </c>
      <c r="G1327" s="4">
        <f t="shared" si="80"/>
        <v>86.9</v>
      </c>
      <c r="H1327" s="4">
        <f t="shared" si="80"/>
        <v>89.120946439598427</v>
      </c>
      <c r="I1327" s="5">
        <f t="shared" si="81"/>
        <v>7.0000000000000007E-2</v>
      </c>
      <c r="J1327" s="5">
        <f t="shared" si="82"/>
        <v>-3.3591623261361711E-2</v>
      </c>
      <c r="K1327" s="5">
        <f t="shared" si="83"/>
        <v>3.6408376738638427E-2</v>
      </c>
      <c r="L1327" s="5">
        <v>9.817999999999999E-2</v>
      </c>
    </row>
    <row r="1328" spans="1:12">
      <c r="A1328" s="3" t="s">
        <v>2560</v>
      </c>
      <c r="B1328" s="3" t="s">
        <v>2561</v>
      </c>
      <c r="C1328">
        <v>0.1</v>
      </c>
      <c r="D1328">
        <v>0.3</v>
      </c>
      <c r="E1328">
        <v>15.4</v>
      </c>
      <c r="F1328">
        <v>17.5</v>
      </c>
      <c r="G1328" s="4">
        <f t="shared" si="80"/>
        <v>16.505311323058915</v>
      </c>
      <c r="H1328" s="4">
        <f t="shared" si="80"/>
        <v>21.545027233536036</v>
      </c>
      <c r="I1328" s="5">
        <f t="shared" si="81"/>
        <v>0.19999999999999998</v>
      </c>
      <c r="J1328" s="5">
        <f t="shared" si="82"/>
        <v>0.1844245711374273</v>
      </c>
      <c r="K1328" s="5">
        <f t="shared" si="83"/>
        <v>0.38442457113742756</v>
      </c>
      <c r="L1328" s="5">
        <v>8.1015999999999977E-2</v>
      </c>
    </row>
    <row r="1329" spans="1:12">
      <c r="A1329" s="3" t="s">
        <v>2562</v>
      </c>
      <c r="B1329" s="3" t="s">
        <v>2563</v>
      </c>
      <c r="C1329">
        <v>-0.18</v>
      </c>
      <c r="D1329">
        <v>-0.22</v>
      </c>
      <c r="E1329">
        <v>290.10000000000002</v>
      </c>
      <c r="F1329">
        <v>301</v>
      </c>
      <c r="G1329" s="4">
        <f t="shared" si="80"/>
        <v>256.07213922391901</v>
      </c>
      <c r="H1329" s="4">
        <f t="shared" si="80"/>
        <v>258.42819636776386</v>
      </c>
      <c r="I1329" s="5">
        <f t="shared" si="81"/>
        <v>-4.0000000000000008E-2</v>
      </c>
      <c r="J1329" s="5">
        <f t="shared" si="82"/>
        <v>5.3213191449066985E-2</v>
      </c>
      <c r="K1329" s="5">
        <f t="shared" si="83"/>
        <v>1.3213191449066561E-2</v>
      </c>
      <c r="L1329" s="5">
        <v>8.2326999999999984E-2</v>
      </c>
    </row>
    <row r="1330" spans="1:12">
      <c r="A1330" s="3" t="s">
        <v>2564</v>
      </c>
      <c r="B1330" s="3" t="s">
        <v>2565</v>
      </c>
      <c r="C1330">
        <v>-0.11</v>
      </c>
      <c r="D1330">
        <v>-0.16</v>
      </c>
      <c r="E1330">
        <v>239.9</v>
      </c>
      <c r="F1330">
        <v>254.2</v>
      </c>
      <c r="G1330" s="4">
        <f t="shared" si="80"/>
        <v>222.28847604749996</v>
      </c>
      <c r="H1330" s="4">
        <f t="shared" si="80"/>
        <v>227.51537302989055</v>
      </c>
      <c r="I1330" s="5">
        <f t="shared" si="81"/>
        <v>-0.05</v>
      </c>
      <c r="J1330" s="5">
        <f t="shared" si="82"/>
        <v>8.3530872711524332E-2</v>
      </c>
      <c r="K1330" s="5">
        <f t="shared" si="83"/>
        <v>3.3530872711524204E-2</v>
      </c>
      <c r="L1330" s="5">
        <v>0.27578399999999997</v>
      </c>
    </row>
    <row r="1331" spans="1:12">
      <c r="A1331" s="3" t="s">
        <v>2566</v>
      </c>
      <c r="B1331" s="3" t="s">
        <v>2567</v>
      </c>
      <c r="C1331">
        <v>-0.02</v>
      </c>
      <c r="D1331">
        <v>0.23</v>
      </c>
      <c r="E1331">
        <v>29.8</v>
      </c>
      <c r="F1331">
        <v>24.7</v>
      </c>
      <c r="G1331" s="4">
        <f t="shared" si="80"/>
        <v>29.389734593902105</v>
      </c>
      <c r="H1331" s="4">
        <f t="shared" si="80"/>
        <v>28.969023246027405</v>
      </c>
      <c r="I1331" s="5">
        <f t="shared" si="81"/>
        <v>0.25</v>
      </c>
      <c r="J1331" s="5">
        <f t="shared" si="82"/>
        <v>-0.27080128887748395</v>
      </c>
      <c r="K1331" s="5">
        <f t="shared" si="83"/>
        <v>-2.0801288877484128E-2</v>
      </c>
      <c r="L1331" s="5">
        <v>-0.33738180000000001</v>
      </c>
    </row>
    <row r="1332" spans="1:12">
      <c r="A1332" s="3" t="s">
        <v>2568</v>
      </c>
      <c r="B1332" s="3" t="s">
        <v>2569</v>
      </c>
      <c r="C1332">
        <v>0.08</v>
      </c>
      <c r="D1332">
        <v>-0.13</v>
      </c>
      <c r="E1332">
        <v>38.4</v>
      </c>
      <c r="F1332">
        <v>43.4</v>
      </c>
      <c r="G1332" s="4">
        <f t="shared" si="80"/>
        <v>40.589492757557004</v>
      </c>
      <c r="H1332" s="4">
        <f t="shared" si="80"/>
        <v>39.660284939955986</v>
      </c>
      <c r="I1332" s="5">
        <f t="shared" si="81"/>
        <v>-0.21000000000000002</v>
      </c>
      <c r="J1332" s="5">
        <f t="shared" si="82"/>
        <v>0.17658873172332304</v>
      </c>
      <c r="K1332" s="5">
        <f t="shared" si="83"/>
        <v>-3.3411268276676682E-2</v>
      </c>
      <c r="L1332" s="5">
        <v>7.4892000000000014E-2</v>
      </c>
    </row>
    <row r="1333" spans="1:12">
      <c r="A1333" s="3" t="s">
        <v>2570</v>
      </c>
      <c r="B1333" s="3" t="s">
        <v>2571</v>
      </c>
      <c r="C1333">
        <v>0.11</v>
      </c>
      <c r="D1333">
        <v>0.09</v>
      </c>
      <c r="E1333">
        <v>196.8</v>
      </c>
      <c r="F1333">
        <v>323.89999999999998</v>
      </c>
      <c r="G1333" s="4">
        <f t="shared" si="80"/>
        <v>212.39211694407129</v>
      </c>
      <c r="H1333" s="4">
        <f t="shared" si="80"/>
        <v>344.7495020966432</v>
      </c>
      <c r="I1333" s="5">
        <f t="shared" si="81"/>
        <v>-2.0000000000000004E-2</v>
      </c>
      <c r="J1333" s="5">
        <f t="shared" si="82"/>
        <v>0.71881824745594658</v>
      </c>
      <c r="K1333" s="5">
        <f t="shared" si="83"/>
        <v>0.69881824745594634</v>
      </c>
      <c r="L1333" s="5">
        <v>0.70328400000000002</v>
      </c>
    </row>
    <row r="1334" spans="1:12">
      <c r="A1334" s="3" t="s">
        <v>2572</v>
      </c>
      <c r="B1334" s="3" t="s">
        <v>2573</v>
      </c>
      <c r="C1334">
        <v>-0.15</v>
      </c>
      <c r="D1334">
        <v>0.2</v>
      </c>
      <c r="E1334">
        <v>49.1</v>
      </c>
      <c r="F1334">
        <v>56.6</v>
      </c>
      <c r="G1334" s="4">
        <f t="shared" si="80"/>
        <v>44.251397714191761</v>
      </c>
      <c r="H1334" s="4">
        <f t="shared" si="80"/>
        <v>65.016326892832183</v>
      </c>
      <c r="I1334" s="5">
        <f t="shared" si="81"/>
        <v>0.35</v>
      </c>
      <c r="J1334" s="5">
        <f t="shared" si="82"/>
        <v>0.20507902851718937</v>
      </c>
      <c r="K1334" s="5">
        <f t="shared" si="83"/>
        <v>0.55507902851718949</v>
      </c>
      <c r="L1334" s="5">
        <v>0.17077099999999995</v>
      </c>
    </row>
    <row r="1335" spans="1:12">
      <c r="A1335" s="3" t="s">
        <v>2574</v>
      </c>
      <c r="B1335" s="3" t="s">
        <v>2575</v>
      </c>
      <c r="C1335">
        <v>0.12</v>
      </c>
      <c r="D1335">
        <v>7.0000000000000007E-2</v>
      </c>
      <c r="E1335">
        <v>17.3</v>
      </c>
      <c r="F1335">
        <v>14.7</v>
      </c>
      <c r="G1335" s="4">
        <f t="shared" si="80"/>
        <v>18.800513121700803</v>
      </c>
      <c r="H1335" s="4">
        <f t="shared" si="80"/>
        <v>15.43083524925909</v>
      </c>
      <c r="I1335" s="5">
        <f t="shared" si="81"/>
        <v>-4.9999999999999989E-2</v>
      </c>
      <c r="J1335" s="5">
        <f t="shared" si="82"/>
        <v>-0.23495588280036031</v>
      </c>
      <c r="K1335" s="5">
        <f t="shared" si="83"/>
        <v>-0.28495588280035999</v>
      </c>
      <c r="L1335" s="5">
        <v>-6.5641000000000005E-2</v>
      </c>
    </row>
    <row r="1336" spans="1:12">
      <c r="A1336" s="3" t="s">
        <v>2576</v>
      </c>
      <c r="B1336" s="3" t="s">
        <v>2577</v>
      </c>
      <c r="C1336">
        <v>0.11</v>
      </c>
      <c r="D1336">
        <v>0.09</v>
      </c>
      <c r="E1336">
        <v>97.6</v>
      </c>
      <c r="F1336">
        <v>117</v>
      </c>
      <c r="G1336" s="4">
        <f t="shared" si="80"/>
        <v>105.33267588283209</v>
      </c>
      <c r="H1336" s="4">
        <f t="shared" si="80"/>
        <v>124.5313113470431</v>
      </c>
      <c r="I1336" s="5">
        <f t="shared" si="81"/>
        <v>-2.0000000000000004E-2</v>
      </c>
      <c r="J1336" s="5">
        <f t="shared" si="82"/>
        <v>0.26155547690788056</v>
      </c>
      <c r="K1336" s="5">
        <f t="shared" si="83"/>
        <v>0.24155547690788054</v>
      </c>
      <c r="L1336" s="5">
        <v>-7.8280000000000016E-2</v>
      </c>
    </row>
    <row r="1337" spans="1:12">
      <c r="A1337" s="3" t="s">
        <v>2578</v>
      </c>
      <c r="B1337" s="3" t="s">
        <v>2579</v>
      </c>
      <c r="C1337">
        <v>0.04</v>
      </c>
      <c r="D1337">
        <v>-0.17</v>
      </c>
      <c r="E1337">
        <v>274.5</v>
      </c>
      <c r="F1337">
        <v>248.2</v>
      </c>
      <c r="G1337" s="4">
        <f t="shared" si="80"/>
        <v>282.21724541709028</v>
      </c>
      <c r="H1337" s="4">
        <f t="shared" si="80"/>
        <v>220.6107534655427</v>
      </c>
      <c r="I1337" s="5">
        <f t="shared" si="81"/>
        <v>-0.21000000000000002</v>
      </c>
      <c r="J1337" s="5">
        <f t="shared" si="82"/>
        <v>-0.14530303376220444</v>
      </c>
      <c r="K1337" s="5">
        <f t="shared" si="83"/>
        <v>-0.35530303376220473</v>
      </c>
      <c r="L1337" s="5">
        <v>2.2028999999999965E-2</v>
      </c>
    </row>
    <row r="1338" spans="1:12">
      <c r="A1338" s="3" t="s">
        <v>2580</v>
      </c>
      <c r="B1338" s="3" t="s">
        <v>2581</v>
      </c>
      <c r="C1338">
        <v>-0.04</v>
      </c>
      <c r="D1338">
        <v>0.17</v>
      </c>
      <c r="E1338">
        <v>122.9</v>
      </c>
      <c r="F1338">
        <v>112.6</v>
      </c>
      <c r="G1338" s="4">
        <f t="shared" si="80"/>
        <v>119.53929303696989</v>
      </c>
      <c r="H1338" s="4">
        <f t="shared" si="80"/>
        <v>126.68158537595994</v>
      </c>
      <c r="I1338" s="5">
        <f t="shared" si="81"/>
        <v>0.21000000000000002</v>
      </c>
      <c r="J1338" s="5">
        <f t="shared" si="82"/>
        <v>-0.12627808829243228</v>
      </c>
      <c r="K1338" s="5">
        <f t="shared" si="83"/>
        <v>8.3721911707567848E-2</v>
      </c>
      <c r="L1338" s="5">
        <v>-0.10250500000000001</v>
      </c>
    </row>
    <row r="1339" spans="1:12">
      <c r="A1339" s="3" t="s">
        <v>2582</v>
      </c>
      <c r="B1339" s="3" t="s">
        <v>2583</v>
      </c>
      <c r="C1339">
        <v>0.11</v>
      </c>
      <c r="D1339">
        <v>0.43</v>
      </c>
      <c r="E1339">
        <v>41.6</v>
      </c>
      <c r="F1339">
        <v>37.4</v>
      </c>
      <c r="G1339" s="4">
        <f t="shared" si="80"/>
        <v>44.895894638584174</v>
      </c>
      <c r="H1339" s="4">
        <f t="shared" si="80"/>
        <v>50.38653577477681</v>
      </c>
      <c r="I1339" s="5">
        <f t="shared" si="81"/>
        <v>0.32</v>
      </c>
      <c r="J1339" s="5">
        <f t="shared" si="82"/>
        <v>-0.15354525825345564</v>
      </c>
      <c r="K1339" s="5">
        <f t="shared" si="83"/>
        <v>0.16645474174654415</v>
      </c>
      <c r="L1339" s="5">
        <v>0.11756499999999998</v>
      </c>
    </row>
    <row r="1340" spans="1:12">
      <c r="A1340" s="3" t="s">
        <v>2584</v>
      </c>
      <c r="B1340" s="3" t="s">
        <v>2585</v>
      </c>
      <c r="C1340">
        <v>7.0000000000000007E-2</v>
      </c>
      <c r="D1340">
        <v>-0.06</v>
      </c>
      <c r="E1340">
        <v>206.1</v>
      </c>
      <c r="F1340">
        <v>299.7</v>
      </c>
      <c r="G1340" s="4">
        <f t="shared" si="80"/>
        <v>216.34660849471419</v>
      </c>
      <c r="H1340" s="4">
        <f t="shared" si="80"/>
        <v>287.49145656178172</v>
      </c>
      <c r="I1340" s="5">
        <f t="shared" si="81"/>
        <v>-0.13</v>
      </c>
      <c r="J1340" s="5">
        <f t="shared" si="82"/>
        <v>0.5401745789743182</v>
      </c>
      <c r="K1340" s="5">
        <f t="shared" si="83"/>
        <v>0.41017457897431786</v>
      </c>
      <c r="L1340" s="5">
        <v>0.21519300000000002</v>
      </c>
    </row>
    <row r="1341" spans="1:12">
      <c r="A1341" s="3" t="s">
        <v>2586</v>
      </c>
      <c r="B1341" s="3" t="s">
        <v>2587</v>
      </c>
      <c r="C1341">
        <v>0.04</v>
      </c>
      <c r="D1341">
        <v>0.01</v>
      </c>
      <c r="E1341">
        <v>18.399999999999999</v>
      </c>
      <c r="F1341">
        <v>21.4</v>
      </c>
      <c r="G1341" s="4">
        <f t="shared" si="80"/>
        <v>18.917294410471623</v>
      </c>
      <c r="H1341" s="4">
        <f t="shared" si="80"/>
        <v>21.548848771213784</v>
      </c>
      <c r="I1341" s="5">
        <f t="shared" si="81"/>
        <v>-0.03</v>
      </c>
      <c r="J1341" s="5">
        <f t="shared" si="82"/>
        <v>0.21790503034413417</v>
      </c>
      <c r="K1341" s="5">
        <f t="shared" si="83"/>
        <v>0.18790503034413428</v>
      </c>
      <c r="L1341" s="5">
        <v>4.6194000000000013E-2</v>
      </c>
    </row>
    <row r="1342" spans="1:12">
      <c r="A1342" s="3" t="s">
        <v>2588</v>
      </c>
      <c r="B1342" s="3" t="s">
        <v>2589</v>
      </c>
      <c r="C1342">
        <v>0.02</v>
      </c>
      <c r="D1342">
        <v>0.32</v>
      </c>
      <c r="E1342">
        <v>22.7</v>
      </c>
      <c r="F1342">
        <v>22.3</v>
      </c>
      <c r="G1342" s="4">
        <f t="shared" si="80"/>
        <v>23.01688019123366</v>
      </c>
      <c r="H1342" s="4">
        <f t="shared" si="80"/>
        <v>27.837771240505944</v>
      </c>
      <c r="I1342" s="5">
        <f t="shared" si="81"/>
        <v>0.3</v>
      </c>
      <c r="J1342" s="5">
        <f t="shared" si="82"/>
        <v>-2.5648587370610126E-2</v>
      </c>
      <c r="K1342" s="5">
        <f t="shared" si="83"/>
        <v>0.27435141262938983</v>
      </c>
      <c r="L1342" s="5">
        <v>2.856599999999998E-2</v>
      </c>
    </row>
    <row r="1343" spans="1:12">
      <c r="A1343" s="3" t="s">
        <v>2590</v>
      </c>
      <c r="B1343" s="3" t="s">
        <v>2591</v>
      </c>
      <c r="C1343">
        <v>0.27</v>
      </c>
      <c r="D1343">
        <v>0.3</v>
      </c>
      <c r="E1343">
        <v>72</v>
      </c>
      <c r="F1343">
        <v>78</v>
      </c>
      <c r="G1343" s="4">
        <f t="shared" si="80"/>
        <v>86.818163593734752</v>
      </c>
      <c r="H1343" s="4">
        <f t="shared" si="80"/>
        <v>96.029264240903473</v>
      </c>
      <c r="I1343" s="5">
        <f t="shared" si="81"/>
        <v>2.9999999999999971E-2</v>
      </c>
      <c r="J1343" s="5">
        <f t="shared" si="82"/>
        <v>0.11547721741993588</v>
      </c>
      <c r="K1343" s="5">
        <f t="shared" si="83"/>
        <v>0.14547721741993588</v>
      </c>
      <c r="L1343" s="5">
        <v>-8.0713000000000035E-2</v>
      </c>
    </row>
    <row r="1344" spans="1:12">
      <c r="A1344" s="3" t="s">
        <v>2592</v>
      </c>
      <c r="B1344" s="3" t="s">
        <v>2593</v>
      </c>
      <c r="C1344">
        <v>-0.04</v>
      </c>
      <c r="D1344">
        <v>-0.01</v>
      </c>
      <c r="E1344">
        <v>32</v>
      </c>
      <c r="F1344">
        <v>34.299999999999997</v>
      </c>
      <c r="G1344" s="4">
        <f t="shared" si="80"/>
        <v>31.124958317193137</v>
      </c>
      <c r="H1344" s="4">
        <f t="shared" si="80"/>
        <v>34.063072593490325</v>
      </c>
      <c r="I1344" s="5">
        <f t="shared" si="81"/>
        <v>0.03</v>
      </c>
      <c r="J1344" s="5">
        <f t="shared" si="82"/>
        <v>0.10013667128544985</v>
      </c>
      <c r="K1344" s="5">
        <f t="shared" si="83"/>
        <v>0.13013667128544981</v>
      </c>
      <c r="L1344" s="5">
        <v>0.29291799999999996</v>
      </c>
    </row>
    <row r="1345" spans="1:12">
      <c r="A1345" s="3" t="s">
        <v>2594</v>
      </c>
      <c r="B1345" s="3" t="s">
        <v>2594</v>
      </c>
      <c r="C1345">
        <v>-0.22</v>
      </c>
      <c r="D1345">
        <v>0.03</v>
      </c>
      <c r="E1345">
        <v>162</v>
      </c>
      <c r="F1345">
        <v>171.3</v>
      </c>
      <c r="G1345" s="4">
        <f t="shared" si="80"/>
        <v>139.08760070291609</v>
      </c>
      <c r="H1345" s="4">
        <f t="shared" si="80"/>
        <v>174.89937713364225</v>
      </c>
      <c r="I1345" s="5">
        <f t="shared" si="81"/>
        <v>0.25</v>
      </c>
      <c r="J1345" s="5">
        <f t="shared" si="82"/>
        <v>8.0531338312012118E-2</v>
      </c>
      <c r="K1345" s="5">
        <f t="shared" si="83"/>
        <v>0.33053133831201237</v>
      </c>
      <c r="L1345" s="5">
        <v>4.6379999999999755E-3</v>
      </c>
    </row>
    <row r="1346" spans="1:12">
      <c r="A1346" s="3" t="s">
        <v>2595</v>
      </c>
      <c r="B1346" s="3" t="s">
        <v>2596</v>
      </c>
      <c r="C1346">
        <v>-0.08</v>
      </c>
      <c r="D1346">
        <v>0.02</v>
      </c>
      <c r="E1346">
        <v>59.3</v>
      </c>
      <c r="F1346">
        <v>62.7</v>
      </c>
      <c r="G1346" s="4">
        <f t="shared" si="80"/>
        <v>56.101218450827844</v>
      </c>
      <c r="H1346" s="4">
        <f t="shared" si="80"/>
        <v>63.57525938283483</v>
      </c>
      <c r="I1346" s="5">
        <f t="shared" si="81"/>
        <v>0.1</v>
      </c>
      <c r="J1346" s="5">
        <f t="shared" si="82"/>
        <v>8.0433338256035422E-2</v>
      </c>
      <c r="K1346" s="5">
        <f t="shared" si="83"/>
        <v>0.18043333825603522</v>
      </c>
      <c r="L1346" s="5">
        <v>-9.9912000000000001E-2</v>
      </c>
    </row>
    <row r="1347" spans="1:12">
      <c r="A1347" s="3" t="s">
        <v>2597</v>
      </c>
      <c r="B1347" s="3" t="s">
        <v>2598</v>
      </c>
      <c r="C1347">
        <v>-0.02</v>
      </c>
      <c r="D1347">
        <v>0.14000000000000001</v>
      </c>
      <c r="E1347">
        <v>133.5</v>
      </c>
      <c r="F1347">
        <v>122.3</v>
      </c>
      <c r="G1347" s="4">
        <f t="shared" ref="G1347:H1410" si="84">IF(ISERROR(E1347*2^C1347),"", E1347*2^C1347)</f>
        <v>131.66206604986345</v>
      </c>
      <c r="H1347" s="4">
        <f t="shared" si="84"/>
        <v>134.76299567170949</v>
      </c>
      <c r="I1347" s="5">
        <f t="shared" ref="I1347:I1410" si="85">IF(ISERROR(D1347-C1347),"",D1347-C1347)</f>
        <v>0.16</v>
      </c>
      <c r="J1347" s="5">
        <f t="shared" ref="J1347:J1410" si="86">IF(ISERROR(LOG(F1347/E1347,2)),"",LOG(F1347/E1347,2))</f>
        <v>-0.12641533804752964</v>
      </c>
      <c r="K1347" s="5">
        <f t="shared" ref="K1347:K1410" si="87">IF(ISERROR(LOG(H1347/G1347,2)),"",LOG(H1347/G1347,2))</f>
        <v>3.3584661952470223E-2</v>
      </c>
      <c r="L1347" s="5">
        <v>-2.7463999999999988E-2</v>
      </c>
    </row>
    <row r="1348" spans="1:12">
      <c r="A1348" s="3" t="s">
        <v>2599</v>
      </c>
      <c r="B1348" s="3" t="s">
        <v>2600</v>
      </c>
      <c r="C1348">
        <v>0.11</v>
      </c>
      <c r="D1348">
        <v>0.11</v>
      </c>
      <c r="E1348">
        <v>293.8</v>
      </c>
      <c r="F1348">
        <v>311.2</v>
      </c>
      <c r="G1348" s="4">
        <f t="shared" si="84"/>
        <v>317.07725588500074</v>
      </c>
      <c r="H1348" s="4">
        <f t="shared" si="84"/>
        <v>335.85582720017771</v>
      </c>
      <c r="I1348" s="5">
        <f t="shared" si="85"/>
        <v>0</v>
      </c>
      <c r="J1348" s="5">
        <f t="shared" si="86"/>
        <v>8.3007664429911962E-2</v>
      </c>
      <c r="K1348" s="5">
        <f t="shared" si="87"/>
        <v>8.3007664429911962E-2</v>
      </c>
      <c r="L1348" s="5">
        <v>4.4285000000000019E-2</v>
      </c>
    </row>
    <row r="1349" spans="1:12">
      <c r="A1349" s="3" t="s">
        <v>2601</v>
      </c>
      <c r="B1349" s="3" t="s">
        <v>2602</v>
      </c>
      <c r="C1349">
        <v>-0.02</v>
      </c>
      <c r="D1349">
        <v>-0.03</v>
      </c>
      <c r="E1349">
        <v>103.7</v>
      </c>
      <c r="F1349">
        <v>111.8</v>
      </c>
      <c r="G1349" s="4">
        <f t="shared" si="84"/>
        <v>102.27233145596135</v>
      </c>
      <c r="H1349" s="4">
        <f t="shared" si="84"/>
        <v>109.49918927021841</v>
      </c>
      <c r="I1349" s="5">
        <f t="shared" si="85"/>
        <v>-9.9999999999999985E-3</v>
      </c>
      <c r="J1349" s="5">
        <f t="shared" si="86"/>
        <v>0.10850429402996432</v>
      </c>
      <c r="K1349" s="5">
        <f t="shared" si="87"/>
        <v>9.8504294029964315E-2</v>
      </c>
      <c r="L1349" s="5">
        <v>8.7067000000000005E-2</v>
      </c>
    </row>
    <row r="1350" spans="1:12">
      <c r="A1350" s="3" t="s">
        <v>2603</v>
      </c>
      <c r="B1350" s="3" t="s">
        <v>2604</v>
      </c>
      <c r="C1350">
        <v>0.02</v>
      </c>
      <c r="D1350">
        <v>0.25</v>
      </c>
      <c r="E1350">
        <v>64.900000000000006</v>
      </c>
      <c r="F1350">
        <v>65.5</v>
      </c>
      <c r="G1350" s="4">
        <f t="shared" si="84"/>
        <v>65.805970238372893</v>
      </c>
      <c r="H1350" s="4">
        <f t="shared" si="84"/>
        <v>77.89306603267822</v>
      </c>
      <c r="I1350" s="5">
        <f t="shared" si="85"/>
        <v>0.23</v>
      </c>
      <c r="J1350" s="5">
        <f t="shared" si="86"/>
        <v>1.3276428425674107E-2</v>
      </c>
      <c r="K1350" s="5">
        <f t="shared" si="87"/>
        <v>0.24327642842567401</v>
      </c>
      <c r="L1350" s="5">
        <v>1.172874</v>
      </c>
    </row>
    <row r="1351" spans="1:12">
      <c r="A1351" s="3" t="s">
        <v>2605</v>
      </c>
      <c r="B1351" s="3" t="s">
        <v>2606</v>
      </c>
      <c r="C1351">
        <v>-0.02</v>
      </c>
      <c r="D1351">
        <v>0.16</v>
      </c>
      <c r="E1351">
        <v>87.6</v>
      </c>
      <c r="F1351">
        <v>98.8</v>
      </c>
      <c r="G1351" s="4">
        <f t="shared" si="84"/>
        <v>86.393984913618254</v>
      </c>
      <c r="H1351" s="4">
        <f t="shared" si="84"/>
        <v>110.38796924153533</v>
      </c>
      <c r="I1351" s="5">
        <f t="shared" si="85"/>
        <v>0.18</v>
      </c>
      <c r="J1351" s="5">
        <f t="shared" si="86"/>
        <v>0.17358017198350423</v>
      </c>
      <c r="K1351" s="5">
        <f t="shared" si="87"/>
        <v>0.35358017198350444</v>
      </c>
      <c r="L1351" s="5">
        <v>0.40084000000000003</v>
      </c>
    </row>
    <row r="1352" spans="1:12">
      <c r="A1352" s="3" t="s">
        <v>2607</v>
      </c>
      <c r="B1352" s="3" t="s">
        <v>2608</v>
      </c>
      <c r="C1352">
        <v>-0.05</v>
      </c>
      <c r="D1352">
        <v>-0.13</v>
      </c>
      <c r="E1352">
        <v>1167.7</v>
      </c>
      <c r="F1352">
        <v>715.4</v>
      </c>
      <c r="G1352" s="4">
        <f t="shared" si="84"/>
        <v>1127.923851285542</v>
      </c>
      <c r="H1352" s="4">
        <f t="shared" si="84"/>
        <v>653.75501949411318</v>
      </c>
      <c r="I1352" s="5">
        <f t="shared" si="85"/>
        <v>-0.08</v>
      </c>
      <c r="J1352" s="5">
        <f t="shared" si="86"/>
        <v>-0.70684764794247001</v>
      </c>
      <c r="K1352" s="5">
        <f t="shared" si="87"/>
        <v>-0.78684764794246964</v>
      </c>
      <c r="L1352" s="5">
        <v>-0.3936442</v>
      </c>
    </row>
    <row r="1353" spans="1:12">
      <c r="A1353" s="3" t="s">
        <v>2609</v>
      </c>
      <c r="B1353" s="3" t="s">
        <v>2610</v>
      </c>
      <c r="C1353">
        <v>0.04</v>
      </c>
      <c r="D1353">
        <v>-0.26</v>
      </c>
      <c r="E1353">
        <v>15.6</v>
      </c>
      <c r="F1353">
        <v>25.6</v>
      </c>
      <c r="G1353" s="4">
        <f t="shared" si="84"/>
        <v>16.038575695834638</v>
      </c>
      <c r="H1353" s="4">
        <f t="shared" si="84"/>
        <v>21.378250737366258</v>
      </c>
      <c r="I1353" s="5">
        <f t="shared" si="85"/>
        <v>-0.3</v>
      </c>
      <c r="J1353" s="5">
        <f t="shared" si="86"/>
        <v>0.71459778113775185</v>
      </c>
      <c r="K1353" s="5">
        <f t="shared" si="87"/>
        <v>0.41459778113775192</v>
      </c>
      <c r="L1353" s="5">
        <v>0.35622999999999999</v>
      </c>
    </row>
    <row r="1354" spans="1:12">
      <c r="A1354" s="3" t="s">
        <v>2611</v>
      </c>
      <c r="B1354" s="3" t="s">
        <v>2612</v>
      </c>
      <c r="C1354">
        <v>-0.12</v>
      </c>
      <c r="D1354">
        <v>-0.28999999999999998</v>
      </c>
      <c r="E1354">
        <v>1655</v>
      </c>
      <c r="F1354">
        <v>1307.3</v>
      </c>
      <c r="G1354" s="4">
        <f t="shared" si="84"/>
        <v>1522.9105617841685</v>
      </c>
      <c r="H1354" s="4">
        <f t="shared" si="84"/>
        <v>1069.2433611525873</v>
      </c>
      <c r="I1354" s="5">
        <f t="shared" si="85"/>
        <v>-0.16999999999999998</v>
      </c>
      <c r="J1354" s="5">
        <f t="shared" si="86"/>
        <v>-0.34024096736977655</v>
      </c>
      <c r="K1354" s="5">
        <f t="shared" si="87"/>
        <v>-0.51024096736977653</v>
      </c>
      <c r="L1354" s="5">
        <v>-0.38744670000000003</v>
      </c>
    </row>
    <row r="1355" spans="1:12">
      <c r="A1355" s="3" t="s">
        <v>2613</v>
      </c>
      <c r="B1355" s="3" t="s">
        <v>2614</v>
      </c>
      <c r="C1355">
        <v>0.19</v>
      </c>
      <c r="D1355">
        <v>0.15</v>
      </c>
      <c r="E1355">
        <v>521.29999999999995</v>
      </c>
      <c r="F1355">
        <v>317.3</v>
      </c>
      <c r="G1355" s="4">
        <f t="shared" si="84"/>
        <v>594.6801250822092</v>
      </c>
      <c r="H1355" s="4">
        <f t="shared" si="84"/>
        <v>352.06639348712724</v>
      </c>
      <c r="I1355" s="5">
        <f t="shared" si="85"/>
        <v>-4.0000000000000008E-2</v>
      </c>
      <c r="J1355" s="5">
        <f t="shared" si="86"/>
        <v>-0.71626633867837453</v>
      </c>
      <c r="K1355" s="5">
        <f t="shared" si="87"/>
        <v>-0.75626633867837478</v>
      </c>
      <c r="L1355" s="5">
        <v>-1.0085010000000001</v>
      </c>
    </row>
    <row r="1356" spans="1:12">
      <c r="A1356" s="3" t="s">
        <v>2615</v>
      </c>
      <c r="B1356" s="3" t="s">
        <v>2616</v>
      </c>
      <c r="C1356">
        <v>-0.05</v>
      </c>
      <c r="D1356">
        <v>0.18</v>
      </c>
      <c r="E1356">
        <v>107.4</v>
      </c>
      <c r="F1356">
        <v>102.6</v>
      </c>
      <c r="G1356" s="4">
        <f t="shared" si="84"/>
        <v>103.74156172652842</v>
      </c>
      <c r="H1356" s="4">
        <f t="shared" si="84"/>
        <v>116.23388663134892</v>
      </c>
      <c r="I1356" s="5">
        <f t="shared" si="85"/>
        <v>0.22999999999999998</v>
      </c>
      <c r="J1356" s="5">
        <f t="shared" si="86"/>
        <v>-6.5963262378358659E-2</v>
      </c>
      <c r="K1356" s="5">
        <f t="shared" si="87"/>
        <v>0.16403673762164123</v>
      </c>
      <c r="L1356" s="5">
        <v>-0.183666</v>
      </c>
    </row>
    <row r="1357" spans="1:12">
      <c r="A1357" s="3" t="s">
        <v>2617</v>
      </c>
      <c r="B1357" s="3" t="s">
        <v>2617</v>
      </c>
      <c r="C1357">
        <v>0.13</v>
      </c>
      <c r="D1357">
        <v>0.11</v>
      </c>
      <c r="E1357">
        <v>125.4</v>
      </c>
      <c r="F1357">
        <v>182.8</v>
      </c>
      <c r="G1357" s="4">
        <f t="shared" si="84"/>
        <v>137.22443013809672</v>
      </c>
      <c r="H1357" s="4">
        <f t="shared" si="84"/>
        <v>197.28292163300932</v>
      </c>
      <c r="I1357" s="5">
        <f t="shared" si="85"/>
        <v>-2.0000000000000004E-2</v>
      </c>
      <c r="J1357" s="5">
        <f t="shared" si="86"/>
        <v>0.54372872225603086</v>
      </c>
      <c r="K1357" s="5">
        <f t="shared" si="87"/>
        <v>0.52372872225603107</v>
      </c>
      <c r="L1357" s="5">
        <v>-0.12446400000000002</v>
      </c>
    </row>
    <row r="1358" spans="1:12">
      <c r="A1358" s="3" t="s">
        <v>2618</v>
      </c>
      <c r="B1358" s="3" t="s">
        <v>2619</v>
      </c>
      <c r="C1358">
        <v>-0.08</v>
      </c>
      <c r="D1358">
        <v>0</v>
      </c>
      <c r="E1358">
        <v>45.8</v>
      </c>
      <c r="F1358">
        <v>51.7</v>
      </c>
      <c r="G1358" s="4">
        <f t="shared" si="84"/>
        <v>43.329440220032296</v>
      </c>
      <c r="H1358" s="4">
        <f t="shared" si="84"/>
        <v>51.7</v>
      </c>
      <c r="I1358" s="5">
        <f t="shared" si="85"/>
        <v>0.08</v>
      </c>
      <c r="J1358" s="5">
        <f t="shared" si="86"/>
        <v>0.17481668221799088</v>
      </c>
      <c r="K1358" s="5">
        <f t="shared" si="87"/>
        <v>0.25481668221799053</v>
      </c>
      <c r="L1358" s="5">
        <v>-0.11841000000000002</v>
      </c>
    </row>
    <row r="1359" spans="1:12">
      <c r="A1359" s="3" t="s">
        <v>2620</v>
      </c>
      <c r="B1359" s="3" t="s">
        <v>2621</v>
      </c>
      <c r="C1359">
        <v>0.16</v>
      </c>
      <c r="D1359">
        <v>0.2</v>
      </c>
      <c r="E1359">
        <v>22.4</v>
      </c>
      <c r="F1359">
        <v>31.7</v>
      </c>
      <c r="G1359" s="4">
        <f t="shared" si="84"/>
        <v>25.027231892817728</v>
      </c>
      <c r="H1359" s="4">
        <f t="shared" si="84"/>
        <v>36.413737853406012</v>
      </c>
      <c r="I1359" s="5">
        <f t="shared" si="85"/>
        <v>4.0000000000000008E-2</v>
      </c>
      <c r="J1359" s="5">
        <f t="shared" si="86"/>
        <v>0.50098410808180316</v>
      </c>
      <c r="K1359" s="5">
        <f t="shared" si="87"/>
        <v>0.54098410808180331</v>
      </c>
      <c r="L1359" s="5">
        <v>0.33269799999999999</v>
      </c>
    </row>
    <row r="1360" spans="1:12">
      <c r="A1360" s="3" t="s">
        <v>2622</v>
      </c>
      <c r="B1360" s="3" t="s">
        <v>2623</v>
      </c>
      <c r="C1360">
        <v>0.1</v>
      </c>
      <c r="D1360">
        <v>0.12</v>
      </c>
      <c r="E1360">
        <v>31.7</v>
      </c>
      <c r="F1360">
        <v>30.2</v>
      </c>
      <c r="G1360" s="4">
        <f t="shared" si="84"/>
        <v>33.975218762400495</v>
      </c>
      <c r="H1360" s="4">
        <f t="shared" si="84"/>
        <v>32.819392848286952</v>
      </c>
      <c r="I1360" s="5">
        <f t="shared" si="85"/>
        <v>1.999999999999999E-2</v>
      </c>
      <c r="J1360" s="5">
        <f t="shared" si="86"/>
        <v>-6.9934290814328406E-2</v>
      </c>
      <c r="K1360" s="5">
        <f t="shared" si="87"/>
        <v>-4.9934290814328527E-2</v>
      </c>
      <c r="L1360" s="5">
        <v>0.44177499999999997</v>
      </c>
    </row>
    <row r="1361" spans="1:12">
      <c r="A1361" s="3" t="s">
        <v>2624</v>
      </c>
      <c r="B1361" s="3" t="s">
        <v>2625</v>
      </c>
      <c r="C1361">
        <v>-0.03</v>
      </c>
      <c r="D1361">
        <v>0.06</v>
      </c>
      <c r="E1361">
        <v>116.9</v>
      </c>
      <c r="F1361">
        <v>109.5</v>
      </c>
      <c r="G1361" s="4">
        <f t="shared" si="84"/>
        <v>114.49423278791174</v>
      </c>
      <c r="H1361" s="4">
        <f t="shared" si="84"/>
        <v>114.15000081210279</v>
      </c>
      <c r="I1361" s="5">
        <f t="shared" si="85"/>
        <v>0.09</v>
      </c>
      <c r="J1361" s="5">
        <f t="shared" si="86"/>
        <v>-9.4344060043120626E-2</v>
      </c>
      <c r="K1361" s="5">
        <f t="shared" si="87"/>
        <v>-4.3440600431204381E-3</v>
      </c>
      <c r="L1361" s="5">
        <v>0.120396</v>
      </c>
    </row>
    <row r="1362" spans="1:12">
      <c r="A1362" s="3" t="s">
        <v>2626</v>
      </c>
      <c r="B1362" s="3" t="s">
        <v>2627</v>
      </c>
      <c r="C1362">
        <v>0.02</v>
      </c>
      <c r="D1362">
        <v>0.16</v>
      </c>
      <c r="E1362">
        <v>107.5</v>
      </c>
      <c r="F1362">
        <v>110.6</v>
      </c>
      <c r="G1362" s="4">
        <f t="shared" si="84"/>
        <v>109.00064407742813</v>
      </c>
      <c r="H1362" s="4">
        <f t="shared" si="84"/>
        <v>123.57195747078752</v>
      </c>
      <c r="I1362" s="5">
        <f t="shared" si="85"/>
        <v>0.14000000000000001</v>
      </c>
      <c r="J1362" s="5">
        <f t="shared" si="86"/>
        <v>4.101472575788425E-2</v>
      </c>
      <c r="K1362" s="5">
        <f t="shared" si="87"/>
        <v>0.18101472575788427</v>
      </c>
      <c r="L1362" s="5">
        <v>4.7894999999999965E-2</v>
      </c>
    </row>
    <row r="1363" spans="1:12">
      <c r="A1363" s="3" t="s">
        <v>2628</v>
      </c>
      <c r="B1363" s="3" t="s">
        <v>2629</v>
      </c>
      <c r="C1363">
        <v>-0.05</v>
      </c>
      <c r="D1363">
        <v>-0.2</v>
      </c>
      <c r="E1363">
        <v>160</v>
      </c>
      <c r="F1363">
        <v>108.5</v>
      </c>
      <c r="G1363" s="4">
        <f t="shared" si="84"/>
        <v>154.54981262797529</v>
      </c>
      <c r="H1363" s="4">
        <f t="shared" si="84"/>
        <v>94.454736117629466</v>
      </c>
      <c r="I1363" s="5">
        <f t="shared" si="85"/>
        <v>-0.15000000000000002</v>
      </c>
      <c r="J1363" s="5">
        <f t="shared" si="86"/>
        <v>-0.56037686244288309</v>
      </c>
      <c r="K1363" s="5">
        <f t="shared" si="87"/>
        <v>-0.71037686244288312</v>
      </c>
      <c r="L1363" s="5">
        <v>-0.187856</v>
      </c>
    </row>
    <row r="1364" spans="1:12">
      <c r="A1364" s="3" t="s">
        <v>2630</v>
      </c>
      <c r="B1364" s="3" t="s">
        <v>2631</v>
      </c>
      <c r="C1364">
        <v>0.12</v>
      </c>
      <c r="D1364">
        <v>0.32</v>
      </c>
      <c r="E1364">
        <v>61.8</v>
      </c>
      <c r="F1364">
        <v>58.4</v>
      </c>
      <c r="G1364" s="4">
        <f t="shared" si="84"/>
        <v>67.160214504110385</v>
      </c>
      <c r="H1364" s="4">
        <f t="shared" si="84"/>
        <v>72.902504055854138</v>
      </c>
      <c r="I1364" s="5">
        <f t="shared" si="85"/>
        <v>0.2</v>
      </c>
      <c r="J1364" s="5">
        <f t="shared" si="86"/>
        <v>-8.1638469024357355E-2</v>
      </c>
      <c r="K1364" s="5">
        <f t="shared" si="87"/>
        <v>0.1183615309756428</v>
      </c>
      <c r="L1364" s="5">
        <v>0.11953799999999998</v>
      </c>
    </row>
    <row r="1365" spans="1:12">
      <c r="A1365" s="3" t="s">
        <v>2632</v>
      </c>
      <c r="B1365" s="3" t="s">
        <v>2632</v>
      </c>
      <c r="C1365">
        <v>0.13</v>
      </c>
      <c r="D1365">
        <v>0.14000000000000001</v>
      </c>
      <c r="E1365">
        <v>58.9</v>
      </c>
      <c r="F1365">
        <v>65.599999999999994</v>
      </c>
      <c r="G1365" s="4">
        <f t="shared" si="84"/>
        <v>64.453899004257551</v>
      </c>
      <c r="H1365" s="4">
        <f t="shared" si="84"/>
        <v>72.28497560150565</v>
      </c>
      <c r="I1365" s="5">
        <f t="shared" si="85"/>
        <v>1.0000000000000009E-2</v>
      </c>
      <c r="J1365" s="5">
        <f t="shared" si="86"/>
        <v>0.1554281807876228</v>
      </c>
      <c r="K1365" s="5">
        <f t="shared" si="87"/>
        <v>0.16542818078762295</v>
      </c>
      <c r="L1365" s="5">
        <v>0.10103299999999998</v>
      </c>
    </row>
    <row r="1366" spans="1:12">
      <c r="A1366" s="3" t="s">
        <v>2633</v>
      </c>
      <c r="B1366" s="3" t="s">
        <v>2634</v>
      </c>
      <c r="C1366">
        <v>0.02</v>
      </c>
      <c r="D1366">
        <v>0.22</v>
      </c>
      <c r="E1366">
        <v>31.5</v>
      </c>
      <c r="F1366">
        <v>36.299999999999997</v>
      </c>
      <c r="G1366" s="4">
        <f t="shared" si="84"/>
        <v>31.939723613385915</v>
      </c>
      <c r="H1366" s="4">
        <f t="shared" si="84"/>
        <v>42.279829188804946</v>
      </c>
      <c r="I1366" s="5">
        <f t="shared" si="85"/>
        <v>0.2</v>
      </c>
      <c r="J1366" s="5">
        <f t="shared" si="86"/>
        <v>0.20461771960847175</v>
      </c>
      <c r="K1366" s="5">
        <f t="shared" si="87"/>
        <v>0.40461771960847193</v>
      </c>
      <c r="L1366" s="5">
        <v>0.104854</v>
      </c>
    </row>
    <row r="1367" spans="1:12">
      <c r="A1367" s="3" t="s">
        <v>2635</v>
      </c>
      <c r="B1367" s="3" t="s">
        <v>2635</v>
      </c>
      <c r="C1367">
        <v>-0.05</v>
      </c>
      <c r="D1367">
        <v>-0.12</v>
      </c>
      <c r="E1367">
        <v>112.7</v>
      </c>
      <c r="F1367">
        <v>132.30000000000001</v>
      </c>
      <c r="G1367" s="4">
        <f t="shared" si="84"/>
        <v>108.86102426983008</v>
      </c>
      <c r="H1367" s="4">
        <f t="shared" si="84"/>
        <v>121.740826177671</v>
      </c>
      <c r="I1367" s="5">
        <f t="shared" si="85"/>
        <v>-6.9999999999999993E-2</v>
      </c>
      <c r="J1367" s="5">
        <f t="shared" si="86"/>
        <v>0.23132554610645581</v>
      </c>
      <c r="K1367" s="5">
        <f t="shared" si="87"/>
        <v>0.16132554610645605</v>
      </c>
      <c r="L1367" s="5">
        <v>0.16761600000000004</v>
      </c>
    </row>
    <row r="1368" spans="1:12">
      <c r="A1368" s="3" t="s">
        <v>2636</v>
      </c>
      <c r="B1368" s="3" t="s">
        <v>2637</v>
      </c>
      <c r="C1368">
        <v>0.18</v>
      </c>
      <c r="D1368">
        <v>0.2</v>
      </c>
      <c r="E1368">
        <v>65.400000000000006</v>
      </c>
      <c r="F1368">
        <v>77.900000000000006</v>
      </c>
      <c r="G1368" s="4">
        <f t="shared" si="84"/>
        <v>74.090606098345233</v>
      </c>
      <c r="H1368" s="4">
        <f t="shared" si="84"/>
        <v>89.48360185426904</v>
      </c>
      <c r="I1368" s="5">
        <f t="shared" si="85"/>
        <v>2.0000000000000018E-2</v>
      </c>
      <c r="J1368" s="5">
        <f t="shared" si="86"/>
        <v>0.25233269256358665</v>
      </c>
      <c r="K1368" s="5">
        <f t="shared" si="87"/>
        <v>0.27233269256358672</v>
      </c>
      <c r="L1368" s="5">
        <v>-0.30222070000000001</v>
      </c>
    </row>
    <row r="1369" spans="1:12">
      <c r="A1369" s="3" t="s">
        <v>2638</v>
      </c>
      <c r="B1369" s="3" t="s">
        <v>2639</v>
      </c>
      <c r="C1369">
        <v>0.02</v>
      </c>
      <c r="D1369">
        <v>0.11</v>
      </c>
      <c r="E1369">
        <v>803.3</v>
      </c>
      <c r="F1369">
        <v>794.5</v>
      </c>
      <c r="G1369" s="4">
        <f t="shared" si="84"/>
        <v>814.51365011533028</v>
      </c>
      <c r="H1369" s="4">
        <f t="shared" si="84"/>
        <v>857.44683390276748</v>
      </c>
      <c r="I1369" s="5">
        <f t="shared" si="85"/>
        <v>0.09</v>
      </c>
      <c r="J1369" s="5">
        <f t="shared" si="86"/>
        <v>-1.5891656940878938E-2</v>
      </c>
      <c r="K1369" s="5">
        <f t="shared" si="87"/>
        <v>7.4108343059121465E-2</v>
      </c>
      <c r="L1369" s="5">
        <v>0.21718900000000002</v>
      </c>
    </row>
    <row r="1370" spans="1:12">
      <c r="A1370" s="3" t="s">
        <v>2640</v>
      </c>
      <c r="B1370" s="3" t="s">
        <v>2640</v>
      </c>
      <c r="C1370">
        <v>0.04</v>
      </c>
      <c r="D1370">
        <v>-0.19</v>
      </c>
      <c r="E1370">
        <v>61.8</v>
      </c>
      <c r="F1370">
        <v>61.6</v>
      </c>
      <c r="G1370" s="4">
        <f t="shared" si="84"/>
        <v>63.53743448734491</v>
      </c>
      <c r="H1370" s="4">
        <f t="shared" si="84"/>
        <v>53.998912433067765</v>
      </c>
      <c r="I1370" s="5">
        <f t="shared" si="85"/>
        <v>-0.23</v>
      </c>
      <c r="J1370" s="5">
        <f t="shared" si="86"/>
        <v>-4.6764872094731437E-3</v>
      </c>
      <c r="K1370" s="5">
        <f t="shared" si="87"/>
        <v>-0.23467648720947307</v>
      </c>
      <c r="L1370" s="5">
        <v>-3.5992359999999999</v>
      </c>
    </row>
    <row r="1371" spans="1:12">
      <c r="A1371" s="3" t="s">
        <v>2641</v>
      </c>
      <c r="B1371" s="3" t="s">
        <v>2642</v>
      </c>
      <c r="C1371">
        <v>0.03</v>
      </c>
      <c r="D1371">
        <v>0.24</v>
      </c>
      <c r="E1371">
        <v>196.5</v>
      </c>
      <c r="F1371">
        <v>193.9</v>
      </c>
      <c r="G1371" s="4">
        <f t="shared" si="84"/>
        <v>200.62888270146348</v>
      </c>
      <c r="H1371" s="4">
        <f t="shared" si="84"/>
        <v>228.99447705118592</v>
      </c>
      <c r="I1371" s="5">
        <f t="shared" si="85"/>
        <v>0.21</v>
      </c>
      <c r="J1371" s="5">
        <f t="shared" si="86"/>
        <v>-1.9216509039176381E-2</v>
      </c>
      <c r="K1371" s="5">
        <f t="shared" si="87"/>
        <v>0.19078349096082353</v>
      </c>
      <c r="L1371" s="5">
        <v>-2.3954000000000031E-2</v>
      </c>
    </row>
    <row r="1372" spans="1:12">
      <c r="A1372" s="3" t="s">
        <v>2643</v>
      </c>
      <c r="B1372" s="3" t="s">
        <v>2644</v>
      </c>
      <c r="C1372">
        <v>0.01</v>
      </c>
      <c r="D1372">
        <v>-7.0000000000000007E-2</v>
      </c>
      <c r="E1372">
        <v>6752.3</v>
      </c>
      <c r="F1372">
        <v>5798.1</v>
      </c>
      <c r="G1372" s="4">
        <f t="shared" si="84"/>
        <v>6799.2659606479829</v>
      </c>
      <c r="H1372" s="4">
        <f t="shared" si="84"/>
        <v>5523.4903764585533</v>
      </c>
      <c r="I1372" s="5">
        <f t="shared" si="85"/>
        <v>-0.08</v>
      </c>
      <c r="J1372" s="5">
        <f t="shared" si="86"/>
        <v>-0.21979878759048951</v>
      </c>
      <c r="K1372" s="5">
        <f t="shared" si="87"/>
        <v>-0.29979878759048972</v>
      </c>
      <c r="L1372" s="5">
        <v>-0.26668209999999998</v>
      </c>
    </row>
    <row r="1373" spans="1:12">
      <c r="A1373" s="3" t="s">
        <v>2645</v>
      </c>
      <c r="B1373" s="3" t="s">
        <v>2646</v>
      </c>
      <c r="C1373">
        <v>0.1</v>
      </c>
      <c r="D1373">
        <v>0.05</v>
      </c>
      <c r="E1373">
        <v>107.7</v>
      </c>
      <c r="F1373">
        <v>108.2</v>
      </c>
      <c r="G1373" s="4">
        <f t="shared" si="84"/>
        <v>115.43000191515877</v>
      </c>
      <c r="H1373" s="4">
        <f t="shared" si="84"/>
        <v>112.01566475963706</v>
      </c>
      <c r="I1373" s="5">
        <f t="shared" si="85"/>
        <v>-0.05</v>
      </c>
      <c r="J1373" s="5">
        <f t="shared" si="86"/>
        <v>6.6822492826077379E-3</v>
      </c>
      <c r="K1373" s="5">
        <f t="shared" si="87"/>
        <v>-4.3317750717391953E-2</v>
      </c>
      <c r="L1373" s="5">
        <v>-7.3607000000000034E-2</v>
      </c>
    </row>
    <row r="1374" spans="1:12">
      <c r="A1374" s="3" t="s">
        <v>2647</v>
      </c>
      <c r="B1374" s="3" t="s">
        <v>2648</v>
      </c>
      <c r="C1374">
        <v>-0.12</v>
      </c>
      <c r="D1374">
        <v>-0.08</v>
      </c>
      <c r="E1374">
        <v>162.5</v>
      </c>
      <c r="F1374">
        <v>187.8</v>
      </c>
      <c r="G1374" s="4">
        <f t="shared" si="84"/>
        <v>149.53049322654221</v>
      </c>
      <c r="H1374" s="4">
        <f t="shared" si="84"/>
        <v>177.66962605506694</v>
      </c>
      <c r="I1374" s="5">
        <f t="shared" si="85"/>
        <v>3.9999999999999994E-2</v>
      </c>
      <c r="J1374" s="5">
        <f t="shared" si="86"/>
        <v>0.20875734485059547</v>
      </c>
      <c r="K1374" s="5">
        <f t="shared" si="87"/>
        <v>0.24875734485059556</v>
      </c>
      <c r="L1374" s="5">
        <v>0.32405999999999996</v>
      </c>
    </row>
    <row r="1375" spans="1:12">
      <c r="A1375" s="3" t="s">
        <v>2649</v>
      </c>
      <c r="B1375" s="3" t="s">
        <v>2650</v>
      </c>
      <c r="C1375">
        <v>0.28999999999999998</v>
      </c>
      <c r="D1375">
        <v>0.26</v>
      </c>
      <c r="E1375">
        <v>36.200000000000003</v>
      </c>
      <c r="F1375">
        <v>44.6</v>
      </c>
      <c r="G1375" s="4">
        <f t="shared" si="84"/>
        <v>44.259578052452881</v>
      </c>
      <c r="H1375" s="4">
        <f t="shared" si="84"/>
        <v>53.407550226004219</v>
      </c>
      <c r="I1375" s="5">
        <f t="shared" si="85"/>
        <v>-2.9999999999999971E-2</v>
      </c>
      <c r="J1375" s="5">
        <f t="shared" si="86"/>
        <v>0.30105401283709921</v>
      </c>
      <c r="K1375" s="5">
        <f t="shared" si="87"/>
        <v>0.2710540128370994</v>
      </c>
      <c r="L1375" s="5">
        <v>-1.4147999999999994E-2</v>
      </c>
    </row>
    <row r="1376" spans="1:12">
      <c r="A1376" s="3" t="s">
        <v>2651</v>
      </c>
      <c r="B1376" s="3" t="s">
        <v>2651</v>
      </c>
      <c r="C1376">
        <v>-0.1</v>
      </c>
      <c r="D1376">
        <v>-0.16</v>
      </c>
      <c r="E1376">
        <v>69.3</v>
      </c>
      <c r="F1376">
        <v>72.2</v>
      </c>
      <c r="G1376" s="4">
        <f t="shared" si="84"/>
        <v>64.659186313500754</v>
      </c>
      <c r="H1376" s="4">
        <f t="shared" si="84"/>
        <v>64.620810120999607</v>
      </c>
      <c r="I1376" s="5">
        <f t="shared" si="85"/>
        <v>-0.06</v>
      </c>
      <c r="J1376" s="5">
        <f t="shared" si="86"/>
        <v>5.9143484749957502E-2</v>
      </c>
      <c r="K1376" s="5">
        <f t="shared" si="87"/>
        <v>-8.5651525004284349E-4</v>
      </c>
      <c r="L1376" s="5">
        <v>3.3440000000000136E-3</v>
      </c>
    </row>
    <row r="1377" spans="1:12">
      <c r="A1377" s="3" t="s">
        <v>2652</v>
      </c>
      <c r="B1377" s="3" t="s">
        <v>2653</v>
      </c>
      <c r="C1377">
        <v>0.08</v>
      </c>
      <c r="D1377">
        <v>-0.04</v>
      </c>
      <c r="E1377">
        <v>11.9</v>
      </c>
      <c r="F1377">
        <v>21.2</v>
      </c>
      <c r="G1377" s="4">
        <f t="shared" si="84"/>
        <v>12.578514682680426</v>
      </c>
      <c r="H1377" s="4">
        <f t="shared" si="84"/>
        <v>20.620284885140453</v>
      </c>
      <c r="I1377" s="5">
        <f t="shared" si="85"/>
        <v>-0.12</v>
      </c>
      <c r="J1377" s="5">
        <f t="shared" si="86"/>
        <v>0.8331026912552556</v>
      </c>
      <c r="K1377" s="5">
        <f t="shared" si="87"/>
        <v>0.71310269125525583</v>
      </c>
      <c r="L1377" s="5">
        <v>0.15768399999999999</v>
      </c>
    </row>
    <row r="1378" spans="1:12">
      <c r="A1378" s="3" t="s">
        <v>2654</v>
      </c>
      <c r="B1378" s="3" t="s">
        <v>2655</v>
      </c>
      <c r="C1378">
        <v>-7.0000000000000007E-2</v>
      </c>
      <c r="D1378">
        <v>-0.01</v>
      </c>
      <c r="E1378">
        <v>165.4</v>
      </c>
      <c r="F1378">
        <v>139.19999999999999</v>
      </c>
      <c r="G1378" s="4">
        <f t="shared" si="84"/>
        <v>157.56632487646723</v>
      </c>
      <c r="H1378" s="4">
        <f t="shared" si="84"/>
        <v>138.23847536483538</v>
      </c>
      <c r="I1378" s="5">
        <f t="shared" si="85"/>
        <v>6.0000000000000005E-2</v>
      </c>
      <c r="J1378" s="5">
        <f t="shared" si="86"/>
        <v>-0.24880002332254658</v>
      </c>
      <c r="K1378" s="5">
        <f t="shared" si="87"/>
        <v>-0.18880002332254642</v>
      </c>
      <c r="L1378" s="5">
        <v>-0.34423799999999999</v>
      </c>
    </row>
    <row r="1379" spans="1:12">
      <c r="A1379" s="3" t="s">
        <v>2656</v>
      </c>
      <c r="B1379" s="3" t="s">
        <v>2657</v>
      </c>
      <c r="C1379">
        <v>-0.24</v>
      </c>
      <c r="D1379">
        <v>-0.31</v>
      </c>
      <c r="E1379">
        <v>5694.5</v>
      </c>
      <c r="F1379">
        <v>4373.1000000000004</v>
      </c>
      <c r="G1379" s="4">
        <f t="shared" si="84"/>
        <v>4821.7911812484117</v>
      </c>
      <c r="H1379" s="4">
        <f t="shared" si="84"/>
        <v>3527.5250772542809</v>
      </c>
      <c r="I1379" s="5">
        <f t="shared" si="85"/>
        <v>-7.0000000000000007E-2</v>
      </c>
      <c r="J1379" s="5">
        <f t="shared" si="86"/>
        <v>-0.38091283405789628</v>
      </c>
      <c r="K1379" s="5">
        <f t="shared" si="87"/>
        <v>-0.45091283405789634</v>
      </c>
      <c r="L1379" s="5">
        <v>-0.27242569999999999</v>
      </c>
    </row>
    <row r="1380" spans="1:12">
      <c r="A1380" s="3" t="s">
        <v>2658</v>
      </c>
      <c r="B1380" s="3" t="s">
        <v>2659</v>
      </c>
      <c r="C1380">
        <v>-0.2</v>
      </c>
      <c r="D1380">
        <v>-7.0000000000000007E-2</v>
      </c>
      <c r="E1380">
        <v>694.6</v>
      </c>
      <c r="F1380">
        <v>542.70000000000005</v>
      </c>
      <c r="G1380" s="4">
        <f t="shared" si="84"/>
        <v>604.6844212654878</v>
      </c>
      <c r="H1380" s="4">
        <f t="shared" si="84"/>
        <v>516.99664153844481</v>
      </c>
      <c r="I1380" s="5">
        <f t="shared" si="85"/>
        <v>0.13</v>
      </c>
      <c r="J1380" s="5">
        <f t="shared" si="86"/>
        <v>-0.35602750203969463</v>
      </c>
      <c r="K1380" s="5">
        <f t="shared" si="87"/>
        <v>-0.22602750203969457</v>
      </c>
      <c r="L1380" s="5">
        <v>-0.10358499999999998</v>
      </c>
    </row>
    <row r="1381" spans="1:12">
      <c r="A1381" s="3" t="s">
        <v>2660</v>
      </c>
      <c r="B1381" s="3" t="s">
        <v>2661</v>
      </c>
      <c r="C1381">
        <v>0.18</v>
      </c>
      <c r="D1381">
        <v>0.14000000000000001</v>
      </c>
      <c r="E1381">
        <v>44.8</v>
      </c>
      <c r="F1381">
        <v>47.8</v>
      </c>
      <c r="G1381" s="4">
        <f t="shared" si="84"/>
        <v>50.753198061251773</v>
      </c>
      <c r="H1381" s="4">
        <f t="shared" si="84"/>
        <v>52.671064538901987</v>
      </c>
      <c r="I1381" s="5">
        <f t="shared" si="85"/>
        <v>-3.999999999999998E-2</v>
      </c>
      <c r="J1381" s="5">
        <f t="shared" si="86"/>
        <v>9.3511885923144578E-2</v>
      </c>
      <c r="K1381" s="5">
        <f t="shared" si="87"/>
        <v>5.3511885923144334E-2</v>
      </c>
      <c r="L1381" s="5">
        <v>0.17856599999999995</v>
      </c>
    </row>
    <row r="1382" spans="1:12">
      <c r="A1382" s="3" t="s">
        <v>2662</v>
      </c>
      <c r="B1382" s="3" t="s">
        <v>2662</v>
      </c>
      <c r="C1382">
        <v>-0.19</v>
      </c>
      <c r="D1382">
        <v>0.01</v>
      </c>
      <c r="E1382">
        <v>62</v>
      </c>
      <c r="F1382">
        <v>51.7</v>
      </c>
      <c r="G1382" s="4">
        <f t="shared" si="84"/>
        <v>54.349554721594174</v>
      </c>
      <c r="H1382" s="4">
        <f t="shared" si="84"/>
        <v>52.059601937932371</v>
      </c>
      <c r="I1382" s="5">
        <f t="shared" si="85"/>
        <v>0.2</v>
      </c>
      <c r="J1382" s="5">
        <f t="shared" si="86"/>
        <v>-0.26210393495930295</v>
      </c>
      <c r="K1382" s="5">
        <f t="shared" si="87"/>
        <v>-6.2103934959302658E-2</v>
      </c>
      <c r="L1382" s="5">
        <v>-0.4579762</v>
      </c>
    </row>
    <row r="1383" spans="1:12">
      <c r="A1383" s="3" t="s">
        <v>2663</v>
      </c>
      <c r="B1383" s="3" t="s">
        <v>2664</v>
      </c>
      <c r="C1383">
        <v>-0.28000000000000003</v>
      </c>
      <c r="D1383">
        <v>-0.08</v>
      </c>
      <c r="E1383">
        <v>9.8000000000000007</v>
      </c>
      <c r="F1383">
        <v>16.7</v>
      </c>
      <c r="G1383" s="4">
        <f t="shared" si="84"/>
        <v>8.0711919692222178</v>
      </c>
      <c r="H1383" s="4">
        <f t="shared" si="84"/>
        <v>15.799162700317453</v>
      </c>
      <c r="I1383" s="5">
        <f t="shared" si="85"/>
        <v>0.2</v>
      </c>
      <c r="J1383" s="5">
        <f t="shared" si="86"/>
        <v>0.76899444835884379</v>
      </c>
      <c r="K1383" s="5">
        <f t="shared" si="87"/>
        <v>0.96899444835884396</v>
      </c>
      <c r="L1383" s="5">
        <v>-2.169146</v>
      </c>
    </row>
    <row r="1384" spans="1:12">
      <c r="A1384" s="3" t="s">
        <v>2665</v>
      </c>
      <c r="B1384" s="3" t="s">
        <v>2666</v>
      </c>
      <c r="C1384">
        <v>-0.03</v>
      </c>
      <c r="D1384">
        <v>-0.1</v>
      </c>
      <c r="E1384">
        <v>112.2</v>
      </c>
      <c r="F1384">
        <v>110.7</v>
      </c>
      <c r="G1384" s="4">
        <f t="shared" si="84"/>
        <v>109.89095738925319</v>
      </c>
      <c r="H1384" s="4">
        <f t="shared" si="84"/>
        <v>103.28675216312459</v>
      </c>
      <c r="I1384" s="5">
        <f t="shared" si="85"/>
        <v>-7.0000000000000007E-2</v>
      </c>
      <c r="J1384" s="5">
        <f t="shared" si="86"/>
        <v>-1.9417453827240687E-2</v>
      </c>
      <c r="K1384" s="5">
        <f t="shared" si="87"/>
        <v>-8.9417453827240465E-2</v>
      </c>
      <c r="L1384" s="5">
        <v>-0.2746364</v>
      </c>
    </row>
    <row r="1385" spans="1:12">
      <c r="A1385" s="3" t="s">
        <v>2667</v>
      </c>
      <c r="B1385" s="3" t="s">
        <v>2668</v>
      </c>
      <c r="C1385">
        <v>0.04</v>
      </c>
      <c r="D1385">
        <v>0.12</v>
      </c>
      <c r="E1385">
        <v>27.7</v>
      </c>
      <c r="F1385">
        <v>26.5</v>
      </c>
      <c r="G1385" s="4">
        <f t="shared" si="84"/>
        <v>28.478752998373043</v>
      </c>
      <c r="H1385" s="4">
        <f t="shared" si="84"/>
        <v>28.798473856940536</v>
      </c>
      <c r="I1385" s="5">
        <f t="shared" si="85"/>
        <v>7.9999999999999988E-2</v>
      </c>
      <c r="J1385" s="5">
        <f t="shared" si="86"/>
        <v>-6.3893616598626732E-2</v>
      </c>
      <c r="K1385" s="5">
        <f t="shared" si="87"/>
        <v>1.6106383401373003E-2</v>
      </c>
      <c r="L1385" s="5">
        <v>-0.28395100000000001</v>
      </c>
    </row>
    <row r="1386" spans="1:12">
      <c r="A1386" s="3" t="s">
        <v>2669</v>
      </c>
      <c r="B1386" s="3" t="s">
        <v>2670</v>
      </c>
      <c r="C1386">
        <v>0.03</v>
      </c>
      <c r="D1386">
        <v>-0.19</v>
      </c>
      <c r="E1386">
        <v>91.1</v>
      </c>
      <c r="F1386">
        <v>89.8</v>
      </c>
      <c r="G1386" s="4">
        <f t="shared" si="84"/>
        <v>93.014204651925311</v>
      </c>
      <c r="H1386" s="4">
        <f t="shared" si="84"/>
        <v>78.719193774179942</v>
      </c>
      <c r="I1386" s="5">
        <f t="shared" si="85"/>
        <v>-0.22</v>
      </c>
      <c r="J1386" s="5">
        <f t="shared" si="86"/>
        <v>-2.0735609060903708E-2</v>
      </c>
      <c r="K1386" s="5">
        <f t="shared" si="87"/>
        <v>-0.24073560906090408</v>
      </c>
      <c r="L1386" s="5">
        <v>-0.22959200000000002</v>
      </c>
    </row>
    <row r="1387" spans="1:12">
      <c r="A1387" s="3" t="s">
        <v>2671</v>
      </c>
      <c r="B1387" s="3" t="s">
        <v>2672</v>
      </c>
      <c r="C1387">
        <v>0.14000000000000001</v>
      </c>
      <c r="D1387">
        <v>0.17</v>
      </c>
      <c r="E1387">
        <v>69.5</v>
      </c>
      <c r="F1387">
        <v>79</v>
      </c>
      <c r="G1387" s="4">
        <f t="shared" si="84"/>
        <v>76.582405553424437</v>
      </c>
      <c r="H1387" s="4">
        <f t="shared" si="84"/>
        <v>88.879620290415943</v>
      </c>
      <c r="I1387" s="5">
        <f t="shared" si="85"/>
        <v>0.03</v>
      </c>
      <c r="J1387" s="5">
        <f t="shared" si="86"/>
        <v>0.18483967545359553</v>
      </c>
      <c r="K1387" s="5">
        <f t="shared" si="87"/>
        <v>0.21483967545359561</v>
      </c>
      <c r="L1387" s="5">
        <v>-0.39483760000000001</v>
      </c>
    </row>
    <row r="1388" spans="1:12">
      <c r="A1388" s="3" t="s">
        <v>2673</v>
      </c>
      <c r="B1388" s="3" t="s">
        <v>2673</v>
      </c>
      <c r="C1388">
        <v>0.14000000000000001</v>
      </c>
      <c r="D1388">
        <v>0.19</v>
      </c>
      <c r="E1388">
        <v>53.3</v>
      </c>
      <c r="F1388">
        <v>57.2</v>
      </c>
      <c r="G1388" s="4">
        <f t="shared" si="84"/>
        <v>58.731542676223349</v>
      </c>
      <c r="H1388" s="4">
        <f t="shared" si="84"/>
        <v>65.251684547673833</v>
      </c>
      <c r="I1388" s="5">
        <f t="shared" si="85"/>
        <v>4.9999999999999989E-2</v>
      </c>
      <c r="J1388" s="5">
        <f t="shared" si="86"/>
        <v>0.10187961401921365</v>
      </c>
      <c r="K1388" s="5">
        <f t="shared" si="87"/>
        <v>0.15187961401921365</v>
      </c>
      <c r="L1388" s="5">
        <v>3.2333000000000001E-2</v>
      </c>
    </row>
    <row r="1389" spans="1:12">
      <c r="A1389" s="3" t="s">
        <v>2674</v>
      </c>
      <c r="B1389" s="3" t="s">
        <v>2675</v>
      </c>
      <c r="C1389">
        <v>0.16</v>
      </c>
      <c r="D1389">
        <v>0.17</v>
      </c>
      <c r="E1389">
        <v>166.6</v>
      </c>
      <c r="F1389">
        <v>210.9</v>
      </c>
      <c r="G1389" s="4">
        <f t="shared" si="84"/>
        <v>186.14003720283185</v>
      </c>
      <c r="H1389" s="4">
        <f t="shared" si="84"/>
        <v>237.27483442086992</v>
      </c>
      <c r="I1389" s="5">
        <f t="shared" si="85"/>
        <v>1.0000000000000009E-2</v>
      </c>
      <c r="J1389" s="5">
        <f t="shared" si="86"/>
        <v>0.34017069442814385</v>
      </c>
      <c r="K1389" s="5">
        <f t="shared" si="87"/>
        <v>0.35017069442814386</v>
      </c>
      <c r="L1389" s="5">
        <v>-0.22614200000000001</v>
      </c>
    </row>
    <row r="1390" spans="1:12">
      <c r="A1390" s="3" t="s">
        <v>2676</v>
      </c>
      <c r="B1390" s="3" t="s">
        <v>2677</v>
      </c>
      <c r="C1390">
        <v>0.21</v>
      </c>
      <c r="D1390">
        <v>0.22</v>
      </c>
      <c r="E1390">
        <v>13.6</v>
      </c>
      <c r="F1390">
        <v>14.9</v>
      </c>
      <c r="G1390" s="4">
        <f t="shared" si="84"/>
        <v>15.730959301111907</v>
      </c>
      <c r="H1390" s="4">
        <f t="shared" si="84"/>
        <v>17.354530438379992</v>
      </c>
      <c r="I1390" s="5">
        <f t="shared" si="85"/>
        <v>1.0000000000000009E-2</v>
      </c>
      <c r="J1390" s="5">
        <f t="shared" si="86"/>
        <v>0.1317056792118223</v>
      </c>
      <c r="K1390" s="5">
        <f t="shared" si="87"/>
        <v>0.14170567921182234</v>
      </c>
      <c r="L1390" s="5">
        <v>-0.177312</v>
      </c>
    </row>
    <row r="1391" spans="1:12">
      <c r="A1391" s="3" t="s">
        <v>2678</v>
      </c>
      <c r="B1391" s="3" t="s">
        <v>2679</v>
      </c>
      <c r="C1391">
        <v>0.17</v>
      </c>
      <c r="D1391">
        <v>0.16</v>
      </c>
      <c r="E1391">
        <v>160</v>
      </c>
      <c r="F1391">
        <v>203.4</v>
      </c>
      <c r="G1391" s="4">
        <f t="shared" si="84"/>
        <v>180.0093575502095</v>
      </c>
      <c r="H1391" s="4">
        <f t="shared" si="84"/>
        <v>227.25620388388955</v>
      </c>
      <c r="I1391" s="5">
        <f t="shared" si="85"/>
        <v>-1.0000000000000009E-2</v>
      </c>
      <c r="J1391" s="5">
        <f t="shared" si="86"/>
        <v>0.34624777408277535</v>
      </c>
      <c r="K1391" s="5">
        <f t="shared" si="87"/>
        <v>0.33624777408277551</v>
      </c>
      <c r="L1391" s="5">
        <v>-3.8239999999999941E-3</v>
      </c>
    </row>
    <row r="1392" spans="1:12">
      <c r="A1392" s="3" t="s">
        <v>2680</v>
      </c>
      <c r="B1392" s="3" t="s">
        <v>2681</v>
      </c>
      <c r="C1392">
        <v>-0.28000000000000003</v>
      </c>
      <c r="D1392">
        <v>-0.3</v>
      </c>
      <c r="E1392">
        <v>229.4</v>
      </c>
      <c r="F1392">
        <v>219.8</v>
      </c>
      <c r="G1392" s="4">
        <f t="shared" si="84"/>
        <v>188.93177936118127</v>
      </c>
      <c r="H1392" s="4">
        <f t="shared" si="84"/>
        <v>178.53307671910056</v>
      </c>
      <c r="I1392" s="5">
        <f t="shared" si="85"/>
        <v>-1.9999999999999962E-2</v>
      </c>
      <c r="J1392" s="5">
        <f t="shared" si="86"/>
        <v>-6.1674005066593852E-2</v>
      </c>
      <c r="K1392" s="5">
        <f t="shared" si="87"/>
        <v>-8.1674005066593836E-2</v>
      </c>
      <c r="L1392" s="5">
        <v>-3.7824000000000024E-2</v>
      </c>
    </row>
    <row r="1393" spans="1:12">
      <c r="A1393" s="3" t="s">
        <v>2682</v>
      </c>
      <c r="B1393" s="3" t="s">
        <v>2683</v>
      </c>
      <c r="C1393">
        <v>0.06</v>
      </c>
      <c r="D1393">
        <v>0.1</v>
      </c>
      <c r="E1393">
        <v>166.8</v>
      </c>
      <c r="F1393">
        <v>192.9</v>
      </c>
      <c r="G1393" s="4">
        <f t="shared" si="84"/>
        <v>173.88328890829905</v>
      </c>
      <c r="H1393" s="4">
        <f t="shared" si="84"/>
        <v>206.74510092325096</v>
      </c>
      <c r="I1393" s="5">
        <f t="shared" si="85"/>
        <v>4.0000000000000008E-2</v>
      </c>
      <c r="J1393" s="5">
        <f t="shared" si="86"/>
        <v>0.20973385460443977</v>
      </c>
      <c r="K1393" s="5">
        <f t="shared" si="87"/>
        <v>0.24973385460444</v>
      </c>
      <c r="L1393" s="5">
        <v>-0.37367830000000002</v>
      </c>
    </row>
    <row r="1394" spans="1:12">
      <c r="A1394" s="3" t="s">
        <v>2684</v>
      </c>
      <c r="B1394" s="3" t="s">
        <v>2685</v>
      </c>
      <c r="C1394">
        <v>0.37</v>
      </c>
      <c r="D1394">
        <v>-0.04</v>
      </c>
      <c r="E1394">
        <v>6.1</v>
      </c>
      <c r="F1394">
        <v>8.1999999999999993</v>
      </c>
      <c r="G1394" s="4">
        <f t="shared" si="84"/>
        <v>7.8833522668887026</v>
      </c>
      <c r="H1394" s="4">
        <f t="shared" si="84"/>
        <v>7.9757705687807405</v>
      </c>
      <c r="I1394" s="5">
        <f t="shared" si="85"/>
        <v>-0.41</v>
      </c>
      <c r="J1394" s="5">
        <f t="shared" si="86"/>
        <v>0.42681466705519738</v>
      </c>
      <c r="K1394" s="5">
        <f t="shared" si="87"/>
        <v>1.6814667055197186E-2</v>
      </c>
      <c r="L1394" s="5">
        <v>-0.123835</v>
      </c>
    </row>
    <row r="1395" spans="1:12">
      <c r="A1395" s="3" t="s">
        <v>2686</v>
      </c>
      <c r="B1395" s="3" t="s">
        <v>2687</v>
      </c>
      <c r="C1395">
        <v>0.03</v>
      </c>
      <c r="D1395">
        <v>0.19</v>
      </c>
      <c r="E1395">
        <v>55.7</v>
      </c>
      <c r="F1395">
        <v>58</v>
      </c>
      <c r="G1395" s="4">
        <f t="shared" si="84"/>
        <v>56.870375401890669</v>
      </c>
      <c r="H1395" s="4">
        <f t="shared" si="84"/>
        <v>66.164295520368569</v>
      </c>
      <c r="I1395" s="5">
        <f t="shared" si="85"/>
        <v>0.16</v>
      </c>
      <c r="J1395" s="5">
        <f t="shared" si="86"/>
        <v>5.8375572674902523E-2</v>
      </c>
      <c r="K1395" s="5">
        <f t="shared" si="87"/>
        <v>0.2183755726749024</v>
      </c>
      <c r="L1395" s="5">
        <v>0.14319200000000004</v>
      </c>
    </row>
    <row r="1396" spans="1:12">
      <c r="A1396" s="3" t="s">
        <v>2688</v>
      </c>
      <c r="B1396" s="3" t="s">
        <v>2689</v>
      </c>
      <c r="C1396">
        <v>-0.14000000000000001</v>
      </c>
      <c r="D1396">
        <v>-0.19</v>
      </c>
      <c r="E1396">
        <v>178.6</v>
      </c>
      <c r="F1396">
        <v>196.3</v>
      </c>
      <c r="G1396" s="4">
        <f t="shared" si="84"/>
        <v>162.08292113964492</v>
      </c>
      <c r="H1396" s="4">
        <f t="shared" si="84"/>
        <v>172.07770309433769</v>
      </c>
      <c r="I1396" s="5">
        <f t="shared" si="85"/>
        <v>-4.9999999999999989E-2</v>
      </c>
      <c r="J1396" s="5">
        <f t="shared" si="86"/>
        <v>0.13632809234494822</v>
      </c>
      <c r="K1396" s="5">
        <f t="shared" si="87"/>
        <v>8.6328092344948371E-2</v>
      </c>
      <c r="L1396" s="5">
        <v>0.24040299999999998</v>
      </c>
    </row>
    <row r="1397" spans="1:12">
      <c r="A1397" s="3" t="s">
        <v>2690</v>
      </c>
      <c r="B1397" s="3" t="s">
        <v>2691</v>
      </c>
      <c r="C1397">
        <v>0.05</v>
      </c>
      <c r="D1397">
        <v>0.03</v>
      </c>
      <c r="E1397">
        <v>69.7</v>
      </c>
      <c r="F1397">
        <v>75.2</v>
      </c>
      <c r="G1397" s="4">
        <f t="shared" si="84"/>
        <v>72.157965191744026</v>
      </c>
      <c r="H1397" s="4">
        <f t="shared" si="84"/>
        <v>76.780111853180941</v>
      </c>
      <c r="I1397" s="5">
        <f t="shared" si="85"/>
        <v>-2.0000000000000004E-2</v>
      </c>
      <c r="J1397" s="5">
        <f t="shared" si="86"/>
        <v>0.1095740058092142</v>
      </c>
      <c r="K1397" s="5">
        <f t="shared" si="87"/>
        <v>8.9574005809214097E-2</v>
      </c>
      <c r="L1397" s="5">
        <v>3.2549999999999968E-2</v>
      </c>
    </row>
    <row r="1398" spans="1:12">
      <c r="A1398" s="3" t="s">
        <v>2692</v>
      </c>
      <c r="B1398" s="3" t="s">
        <v>2693</v>
      </c>
      <c r="C1398">
        <v>-7.0000000000000007E-2</v>
      </c>
      <c r="D1398">
        <v>0.02</v>
      </c>
      <c r="E1398">
        <v>64</v>
      </c>
      <c r="F1398">
        <v>64.5</v>
      </c>
      <c r="G1398" s="4">
        <f t="shared" si="84"/>
        <v>60.96883187481199</v>
      </c>
      <c r="H1398" s="4">
        <f t="shared" si="84"/>
        <v>65.400386446456878</v>
      </c>
      <c r="I1398" s="5">
        <f t="shared" si="85"/>
        <v>9.0000000000000011E-2</v>
      </c>
      <c r="J1398" s="5">
        <f t="shared" si="86"/>
        <v>1.1227255423254121E-2</v>
      </c>
      <c r="K1398" s="5">
        <f t="shared" si="87"/>
        <v>0.10122725542325428</v>
      </c>
      <c r="L1398" s="5">
        <v>9.7384999999999999E-2</v>
      </c>
    </row>
    <row r="1399" spans="1:12">
      <c r="A1399" s="3" t="s">
        <v>2694</v>
      </c>
      <c r="B1399" s="3" t="s">
        <v>2695</v>
      </c>
      <c r="C1399">
        <v>0.03</v>
      </c>
      <c r="D1399">
        <v>0.05</v>
      </c>
      <c r="E1399">
        <v>70.400000000000006</v>
      </c>
      <c r="F1399">
        <v>81.8</v>
      </c>
      <c r="G1399" s="4">
        <f t="shared" si="84"/>
        <v>71.879253649786421</v>
      </c>
      <c r="H1399" s="4">
        <f t="shared" si="84"/>
        <v>84.684670770224685</v>
      </c>
      <c r="I1399" s="5">
        <f t="shared" si="85"/>
        <v>2.0000000000000004E-2</v>
      </c>
      <c r="J1399" s="5">
        <f t="shared" si="86"/>
        <v>0.21652541430445152</v>
      </c>
      <c r="K1399" s="5">
        <f t="shared" si="87"/>
        <v>0.23652541430445123</v>
      </c>
      <c r="L1399" s="5">
        <v>0.34171699999999999</v>
      </c>
    </row>
    <row r="1400" spans="1:12">
      <c r="A1400" s="3" t="s">
        <v>2696</v>
      </c>
      <c r="B1400" s="3" t="s">
        <v>2697</v>
      </c>
      <c r="C1400">
        <v>-0.01</v>
      </c>
      <c r="D1400">
        <v>0.04</v>
      </c>
      <c r="E1400">
        <v>147.4</v>
      </c>
      <c r="F1400">
        <v>172.7</v>
      </c>
      <c r="G1400" s="4">
        <f t="shared" si="84"/>
        <v>146.38183382741909</v>
      </c>
      <c r="H1400" s="4">
        <f t="shared" si="84"/>
        <v>177.55525786350267</v>
      </c>
      <c r="I1400" s="5">
        <f t="shared" si="85"/>
        <v>0.05</v>
      </c>
      <c r="J1400" s="5">
        <f t="shared" si="86"/>
        <v>0.2285315584338545</v>
      </c>
      <c r="K1400" s="5">
        <f t="shared" si="87"/>
        <v>0.27853155843385446</v>
      </c>
      <c r="L1400" s="5">
        <v>-0.21002000000000001</v>
      </c>
    </row>
    <row r="1401" spans="1:12">
      <c r="A1401" s="3" t="s">
        <v>2698</v>
      </c>
      <c r="B1401" s="3" t="s">
        <v>2699</v>
      </c>
      <c r="C1401">
        <v>-0.03</v>
      </c>
      <c r="D1401">
        <v>0.11</v>
      </c>
      <c r="E1401">
        <v>160.19999999999999</v>
      </c>
      <c r="F1401">
        <v>145.80000000000001</v>
      </c>
      <c r="G1401" s="4">
        <f t="shared" si="84"/>
        <v>156.90313167342566</v>
      </c>
      <c r="H1401" s="4">
        <f t="shared" si="84"/>
        <v>157.35147688234551</v>
      </c>
      <c r="I1401" s="5">
        <f t="shared" si="85"/>
        <v>0.14000000000000001</v>
      </c>
      <c r="J1401" s="5">
        <f t="shared" si="86"/>
        <v>-0.13588342808177284</v>
      </c>
      <c r="K1401" s="5">
        <f t="shared" si="87"/>
        <v>4.1165719182272523E-3</v>
      </c>
      <c r="L1401" s="5">
        <v>-3.411900000000001E-2</v>
      </c>
    </row>
    <row r="1402" spans="1:12">
      <c r="A1402" s="3" t="s">
        <v>2700</v>
      </c>
      <c r="B1402" s="3" t="s">
        <v>2701</v>
      </c>
      <c r="C1402">
        <v>0.11</v>
      </c>
      <c r="D1402">
        <v>0.28999999999999998</v>
      </c>
      <c r="E1402">
        <v>77.5</v>
      </c>
      <c r="F1402">
        <v>75.3</v>
      </c>
      <c r="G1402" s="4">
        <f t="shared" si="84"/>
        <v>83.640188329093107</v>
      </c>
      <c r="H1402" s="4">
        <f t="shared" si="84"/>
        <v>92.064812910212751</v>
      </c>
      <c r="I1402" s="5">
        <f t="shared" si="85"/>
        <v>0.18</v>
      </c>
      <c r="J1402" s="5">
        <f t="shared" si="86"/>
        <v>-4.1546445489671804E-2</v>
      </c>
      <c r="K1402" s="5">
        <f t="shared" si="87"/>
        <v>0.13845355451032806</v>
      </c>
      <c r="L1402" s="5">
        <v>1.5355999999999981E-2</v>
      </c>
    </row>
    <row r="1403" spans="1:12">
      <c r="A1403" s="3" t="s">
        <v>2702</v>
      </c>
      <c r="B1403" s="3" t="s">
        <v>2703</v>
      </c>
      <c r="C1403">
        <v>-0.08</v>
      </c>
      <c r="D1403">
        <v>-0.15</v>
      </c>
      <c r="E1403">
        <v>97.3</v>
      </c>
      <c r="F1403">
        <v>95.7</v>
      </c>
      <c r="G1403" s="4">
        <f t="shared" si="84"/>
        <v>92.051409026400492</v>
      </c>
      <c r="H1403" s="4">
        <f t="shared" si="84"/>
        <v>86.249669271856447</v>
      </c>
      <c r="I1403" s="5">
        <f t="shared" si="85"/>
        <v>-6.9999999999999993E-2</v>
      </c>
      <c r="J1403" s="5">
        <f t="shared" si="86"/>
        <v>-2.3920880295085854E-2</v>
      </c>
      <c r="K1403" s="5">
        <f t="shared" si="87"/>
        <v>-9.3920880295086273E-2</v>
      </c>
      <c r="L1403" s="5">
        <v>-3.5959999999999992E-2</v>
      </c>
    </row>
    <row r="1404" spans="1:12">
      <c r="A1404" s="3" t="s">
        <v>2704</v>
      </c>
      <c r="B1404" s="3" t="s">
        <v>2705</v>
      </c>
      <c r="C1404">
        <v>-0.16</v>
      </c>
      <c r="D1404">
        <v>-0.22</v>
      </c>
      <c r="E1404">
        <v>700.3</v>
      </c>
      <c r="F1404">
        <v>580.29999999999995</v>
      </c>
      <c r="G1404" s="4">
        <f t="shared" si="84"/>
        <v>626.78605717085895</v>
      </c>
      <c r="H1404" s="4">
        <f t="shared" si="84"/>
        <v>498.22552276482844</v>
      </c>
      <c r="I1404" s="5">
        <f t="shared" si="85"/>
        <v>-0.06</v>
      </c>
      <c r="J1404" s="5">
        <f t="shared" si="86"/>
        <v>-0.27117415858644439</v>
      </c>
      <c r="K1404" s="5">
        <f t="shared" si="87"/>
        <v>-0.33117415858644439</v>
      </c>
      <c r="L1404" s="5">
        <v>-0.28339009999999998</v>
      </c>
    </row>
    <row r="1405" spans="1:12">
      <c r="A1405" s="3" t="s">
        <v>2706</v>
      </c>
      <c r="B1405" s="3" t="s">
        <v>2707</v>
      </c>
      <c r="C1405">
        <v>0.11</v>
      </c>
      <c r="D1405">
        <v>0.08</v>
      </c>
      <c r="E1405">
        <v>491.6</v>
      </c>
      <c r="F1405">
        <v>338.6</v>
      </c>
      <c r="G1405" s="4">
        <f t="shared" si="84"/>
        <v>530.54860106557646</v>
      </c>
      <c r="H1405" s="4">
        <f t="shared" si="84"/>
        <v>357.90630853408339</v>
      </c>
      <c r="I1405" s="5">
        <f t="shared" si="85"/>
        <v>-0.03</v>
      </c>
      <c r="J1405" s="5">
        <f t="shared" si="86"/>
        <v>-0.53790294247701986</v>
      </c>
      <c r="K1405" s="5">
        <f t="shared" si="87"/>
        <v>-0.56790294247702011</v>
      </c>
      <c r="L1405" s="5">
        <v>-0.257359</v>
      </c>
    </row>
    <row r="1406" spans="1:12">
      <c r="A1406" s="3" t="s">
        <v>2708</v>
      </c>
      <c r="B1406" s="3" t="s">
        <v>2709</v>
      </c>
      <c r="C1406">
        <v>-0.09</v>
      </c>
      <c r="D1406">
        <v>-0.27</v>
      </c>
      <c r="E1406">
        <v>9</v>
      </c>
      <c r="F1406">
        <v>8.1999999999999993</v>
      </c>
      <c r="G1406" s="4">
        <f t="shared" si="84"/>
        <v>8.4557047429261072</v>
      </c>
      <c r="H1406" s="4">
        <f t="shared" si="84"/>
        <v>6.8004202756784213</v>
      </c>
      <c r="I1406" s="5">
        <f t="shared" si="85"/>
        <v>-0.18000000000000002</v>
      </c>
      <c r="J1406" s="5">
        <f t="shared" si="86"/>
        <v>-0.13430109171159121</v>
      </c>
      <c r="K1406" s="5">
        <f t="shared" si="87"/>
        <v>-0.31430109171159137</v>
      </c>
      <c r="L1406" s="5">
        <v>-1.7883660000000001</v>
      </c>
    </row>
    <row r="1407" spans="1:12">
      <c r="A1407" s="3" t="s">
        <v>2710</v>
      </c>
      <c r="B1407" s="3" t="s">
        <v>2711</v>
      </c>
      <c r="C1407">
        <v>0.21</v>
      </c>
      <c r="D1407">
        <v>0.36</v>
      </c>
      <c r="E1407">
        <v>24.8</v>
      </c>
      <c r="F1407">
        <v>26</v>
      </c>
      <c r="G1407" s="4">
        <f t="shared" si="84"/>
        <v>28.685866960851129</v>
      </c>
      <c r="H1407" s="4">
        <f t="shared" si="84"/>
        <v>33.369073336635509</v>
      </c>
      <c r="I1407" s="5">
        <f t="shared" si="85"/>
        <v>0.15</v>
      </c>
      <c r="J1407" s="5">
        <f t="shared" si="86"/>
        <v>6.8171502641579243E-2</v>
      </c>
      <c r="K1407" s="5">
        <f t="shared" si="87"/>
        <v>0.21817150264157936</v>
      </c>
      <c r="L1407" s="5">
        <v>4.0652999999999995E-2</v>
      </c>
    </row>
    <row r="1408" spans="1:12">
      <c r="A1408" s="3" t="s">
        <v>2712</v>
      </c>
      <c r="B1408" s="3" t="s">
        <v>2713</v>
      </c>
      <c r="C1408">
        <v>0.18</v>
      </c>
      <c r="D1408">
        <v>0.09</v>
      </c>
      <c r="E1408">
        <v>57.8</v>
      </c>
      <c r="F1408">
        <v>52.6</v>
      </c>
      <c r="G1408" s="4">
        <f t="shared" si="84"/>
        <v>65.480688570097158</v>
      </c>
      <c r="H1408" s="4">
        <f t="shared" si="84"/>
        <v>55.985871597046724</v>
      </c>
      <c r="I1408" s="5">
        <f t="shared" si="85"/>
        <v>-0.09</v>
      </c>
      <c r="J1408" s="5">
        <f t="shared" si="86"/>
        <v>-0.13600669320837636</v>
      </c>
      <c r="K1408" s="5">
        <f t="shared" si="87"/>
        <v>-0.22600669320837666</v>
      </c>
      <c r="L1408" s="5">
        <v>-0.20157700000000001</v>
      </c>
    </row>
    <row r="1409" spans="1:12">
      <c r="A1409" s="3" t="s">
        <v>2714</v>
      </c>
      <c r="B1409" s="3" t="s">
        <v>2715</v>
      </c>
      <c r="C1409">
        <v>0.08</v>
      </c>
      <c r="D1409">
        <v>0</v>
      </c>
      <c r="E1409">
        <v>30.3</v>
      </c>
      <c r="F1409">
        <v>29.8</v>
      </c>
      <c r="G1409" s="4">
        <f t="shared" si="84"/>
        <v>32.027646629009823</v>
      </c>
      <c r="H1409" s="4">
        <f t="shared" si="84"/>
        <v>29.8</v>
      </c>
      <c r="I1409" s="5">
        <f t="shared" si="85"/>
        <v>-0.08</v>
      </c>
      <c r="J1409" s="5">
        <f t="shared" si="86"/>
        <v>-2.4005463010789315E-2</v>
      </c>
      <c r="K1409" s="5">
        <f t="shared" si="87"/>
        <v>-0.10400546301078926</v>
      </c>
      <c r="L1409" s="5">
        <v>0.23191100000000003</v>
      </c>
    </row>
    <row r="1410" spans="1:12">
      <c r="A1410" s="3" t="s">
        <v>2716</v>
      </c>
      <c r="B1410" s="3" t="s">
        <v>2717</v>
      </c>
      <c r="C1410">
        <v>0.14000000000000001</v>
      </c>
      <c r="D1410">
        <v>0.22</v>
      </c>
      <c r="E1410">
        <v>53.4</v>
      </c>
      <c r="F1410">
        <v>61.3</v>
      </c>
      <c r="G1410" s="4">
        <f t="shared" si="84"/>
        <v>58.841733187811009</v>
      </c>
      <c r="H1410" s="4">
        <f t="shared" si="84"/>
        <v>71.398168850516342</v>
      </c>
      <c r="I1410" s="5">
        <f t="shared" si="85"/>
        <v>7.9999999999999988E-2</v>
      </c>
      <c r="J1410" s="5">
        <f t="shared" si="86"/>
        <v>0.19904733200322761</v>
      </c>
      <c r="K1410" s="5">
        <f t="shared" si="87"/>
        <v>0.27904733200322751</v>
      </c>
      <c r="L1410" s="5">
        <v>2.0264000000000004E-2</v>
      </c>
    </row>
    <row r="1411" spans="1:12">
      <c r="A1411" s="3" t="s">
        <v>2718</v>
      </c>
      <c r="B1411" s="3" t="s">
        <v>2718</v>
      </c>
      <c r="C1411">
        <v>0.05</v>
      </c>
      <c r="D1411">
        <v>0.08</v>
      </c>
      <c r="E1411">
        <v>53.2</v>
      </c>
      <c r="F1411">
        <v>57.6</v>
      </c>
      <c r="G1411" s="4">
        <f t="shared" ref="G1411:H1474" si="88">IF(ISERROR(E1411*2^C1411),"", E1411*2^C1411)</f>
        <v>55.07609394836129</v>
      </c>
      <c r="H1411" s="4">
        <f t="shared" si="88"/>
        <v>60.884239136335502</v>
      </c>
      <c r="I1411" s="5">
        <f t="shared" ref="I1411:I1474" si="89">IF(ISERROR(D1411-C1411),"",D1411-C1411)</f>
        <v>0.03</v>
      </c>
      <c r="J1411" s="5">
        <f t="shared" ref="J1411:J1474" si="90">IF(ISERROR(LOG(F1411/E1411,2)),"",LOG(F1411/E1411,2))</f>
        <v>0.11464256594112268</v>
      </c>
      <c r="K1411" s="5">
        <f t="shared" ref="K1411:K1474" si="91">IF(ISERROR(LOG(H1411/G1411,2)),"",LOG(H1411/G1411,2))</f>
        <v>0.14464256594112249</v>
      </c>
      <c r="L1411" s="5">
        <v>0.13473999999999997</v>
      </c>
    </row>
    <row r="1412" spans="1:12">
      <c r="A1412" s="3" t="s">
        <v>2719</v>
      </c>
      <c r="B1412" s="3" t="s">
        <v>2720</v>
      </c>
      <c r="C1412">
        <v>0.04</v>
      </c>
      <c r="D1412">
        <v>-0.04</v>
      </c>
      <c r="E1412">
        <v>353.5</v>
      </c>
      <c r="F1412">
        <v>373.4</v>
      </c>
      <c r="G1412" s="4">
        <f t="shared" si="88"/>
        <v>363.4382377229195</v>
      </c>
      <c r="H1412" s="4">
        <f t="shared" si="88"/>
        <v>363.18935736374738</v>
      </c>
      <c r="I1412" s="5">
        <f t="shared" si="89"/>
        <v>-0.08</v>
      </c>
      <c r="J1412" s="5">
        <f t="shared" si="90"/>
        <v>7.9011712529440697E-2</v>
      </c>
      <c r="K1412" s="5">
        <f t="shared" si="91"/>
        <v>-9.8828747055934238E-4</v>
      </c>
      <c r="L1412" s="5">
        <v>-3.8040000000000296E-3</v>
      </c>
    </row>
    <row r="1413" spans="1:12">
      <c r="A1413" s="3" t="s">
        <v>2721</v>
      </c>
      <c r="B1413" s="3" t="s">
        <v>2722</v>
      </c>
      <c r="C1413">
        <v>-0.13</v>
      </c>
      <c r="D1413">
        <v>-0.12</v>
      </c>
      <c r="E1413">
        <v>90.9</v>
      </c>
      <c r="F1413">
        <v>105.2</v>
      </c>
      <c r="G1413" s="4">
        <f t="shared" si="88"/>
        <v>83.067278825852526</v>
      </c>
      <c r="H1413" s="4">
        <f t="shared" si="88"/>
        <v>96.803740845736868</v>
      </c>
      <c r="I1413" s="5">
        <f t="shared" si="89"/>
        <v>1.0000000000000009E-2</v>
      </c>
      <c r="J1413" s="5">
        <f t="shared" si="90"/>
        <v>0.21078250509819518</v>
      </c>
      <c r="K1413" s="5">
        <f t="shared" si="91"/>
        <v>0.22078250509819511</v>
      </c>
      <c r="L1413" s="5">
        <v>0.21494699999999994</v>
      </c>
    </row>
    <row r="1414" spans="1:12">
      <c r="A1414" s="3" t="s">
        <v>2723</v>
      </c>
      <c r="B1414" s="3" t="s">
        <v>2724</v>
      </c>
      <c r="C1414">
        <v>0.28000000000000003</v>
      </c>
      <c r="D1414">
        <v>0.16</v>
      </c>
      <c r="E1414">
        <v>18.8</v>
      </c>
      <c r="F1414">
        <v>22.2</v>
      </c>
      <c r="G1414" s="4">
        <f t="shared" si="88"/>
        <v>22.826863826626884</v>
      </c>
      <c r="H1414" s="4">
        <f t="shared" si="88"/>
        <v>24.803774465203283</v>
      </c>
      <c r="I1414" s="5">
        <f t="shared" si="89"/>
        <v>-0.12000000000000002</v>
      </c>
      <c r="J1414" s="5">
        <f t="shared" si="90"/>
        <v>0.23982701467246845</v>
      </c>
      <c r="K1414" s="5">
        <f t="shared" si="91"/>
        <v>0.11982701467246853</v>
      </c>
      <c r="L1414" s="5">
        <v>5.0109999999999877E-3</v>
      </c>
    </row>
    <row r="1415" spans="1:12">
      <c r="A1415" s="3" t="s">
        <v>2725</v>
      </c>
      <c r="B1415" s="3" t="s">
        <v>2726</v>
      </c>
      <c r="C1415">
        <v>0.01</v>
      </c>
      <c r="D1415">
        <v>-0.02</v>
      </c>
      <c r="E1415">
        <v>38</v>
      </c>
      <c r="F1415">
        <v>40.799999999999997</v>
      </c>
      <c r="G1415" s="4">
        <f t="shared" si="88"/>
        <v>38.264310902155316</v>
      </c>
      <c r="H1415" s="4">
        <f t="shared" si="88"/>
        <v>40.238294343329052</v>
      </c>
      <c r="I1415" s="5">
        <f t="shared" si="89"/>
        <v>-0.03</v>
      </c>
      <c r="J1415" s="5">
        <f t="shared" si="90"/>
        <v>0.10256973364054776</v>
      </c>
      <c r="K1415" s="5">
        <f t="shared" si="91"/>
        <v>7.2569733640547626E-2</v>
      </c>
      <c r="L1415" s="5">
        <v>0.19043199999999999</v>
      </c>
    </row>
    <row r="1416" spans="1:12">
      <c r="A1416" s="3" t="s">
        <v>2727</v>
      </c>
      <c r="B1416" s="3" t="s">
        <v>2728</v>
      </c>
      <c r="C1416">
        <v>0.14000000000000001</v>
      </c>
      <c r="D1416">
        <v>0.31</v>
      </c>
      <c r="E1416">
        <v>42.8</v>
      </c>
      <c r="F1416">
        <v>42.8</v>
      </c>
      <c r="G1416" s="4">
        <f t="shared" si="88"/>
        <v>47.161538959518936</v>
      </c>
      <c r="H1416" s="4">
        <f t="shared" si="88"/>
        <v>53.059489557388616</v>
      </c>
      <c r="I1416" s="5">
        <f t="shared" si="89"/>
        <v>0.16999999999999998</v>
      </c>
      <c r="J1416" s="5">
        <f t="shared" si="90"/>
        <v>0</v>
      </c>
      <c r="K1416" s="5">
        <f t="shared" si="91"/>
        <v>0.16999999999999976</v>
      </c>
      <c r="L1416" s="5">
        <v>9.4293000000000016E-2</v>
      </c>
    </row>
    <row r="1417" spans="1:12">
      <c r="A1417" s="3" t="s">
        <v>2729</v>
      </c>
      <c r="B1417" s="3" t="s">
        <v>2729</v>
      </c>
      <c r="C1417">
        <v>0.24</v>
      </c>
      <c r="D1417">
        <v>0.05</v>
      </c>
      <c r="E1417">
        <v>42.5</v>
      </c>
      <c r="F1417">
        <v>49.5</v>
      </c>
      <c r="G1417" s="4">
        <f t="shared" si="88"/>
        <v>50.19218811075504</v>
      </c>
      <c r="H1417" s="4">
        <f t="shared" si="88"/>
        <v>51.245613730148193</v>
      </c>
      <c r="I1417" s="5">
        <f t="shared" si="89"/>
        <v>-0.19</v>
      </c>
      <c r="J1417" s="5">
        <f t="shared" si="90"/>
        <v>0.21996568394190796</v>
      </c>
      <c r="K1417" s="5">
        <f t="shared" si="91"/>
        <v>2.9965683941908114E-2</v>
      </c>
      <c r="L1417" s="5">
        <v>0.31913799999999998</v>
      </c>
    </row>
    <row r="1418" spans="1:12">
      <c r="A1418" s="3" t="s">
        <v>2730</v>
      </c>
      <c r="B1418" s="3" t="s">
        <v>2731</v>
      </c>
      <c r="C1418">
        <v>-7.0000000000000007E-2</v>
      </c>
      <c r="D1418">
        <v>0.12</v>
      </c>
      <c r="E1418">
        <v>335.6</v>
      </c>
      <c r="F1418">
        <v>327.2</v>
      </c>
      <c r="G1418" s="4">
        <f t="shared" si="88"/>
        <v>319.70531214354537</v>
      </c>
      <c r="H1418" s="4">
        <f t="shared" si="88"/>
        <v>355.57964701852615</v>
      </c>
      <c r="I1418" s="5">
        <f t="shared" si="89"/>
        <v>0.19</v>
      </c>
      <c r="J1418" s="5">
        <f t="shared" si="90"/>
        <v>-3.6569967498074556E-2</v>
      </c>
      <c r="K1418" s="5">
        <f t="shared" si="91"/>
        <v>0.15343003250192527</v>
      </c>
      <c r="L1418" s="5">
        <v>8.2069999999999643E-3</v>
      </c>
    </row>
    <row r="1419" spans="1:12">
      <c r="A1419" s="3" t="s">
        <v>2732</v>
      </c>
      <c r="B1419" s="3" t="s">
        <v>2733</v>
      </c>
      <c r="C1419">
        <v>0.23</v>
      </c>
      <c r="D1419">
        <v>0.28999999999999998</v>
      </c>
      <c r="E1419">
        <v>45.4</v>
      </c>
      <c r="F1419">
        <v>50.8</v>
      </c>
      <c r="G1419" s="4">
        <f t="shared" si="88"/>
        <v>53.246706695127294</v>
      </c>
      <c r="H1419" s="4">
        <f t="shared" si="88"/>
        <v>62.110126106757072</v>
      </c>
      <c r="I1419" s="5">
        <f t="shared" si="89"/>
        <v>5.999999999999997E-2</v>
      </c>
      <c r="J1419" s="5">
        <f t="shared" si="90"/>
        <v>0.16213619948125091</v>
      </c>
      <c r="K1419" s="5">
        <f t="shared" si="91"/>
        <v>0.22213619948125088</v>
      </c>
      <c r="L1419" s="5">
        <v>-3.8270999999999999E-2</v>
      </c>
    </row>
    <row r="1420" spans="1:12">
      <c r="A1420" s="3" t="s">
        <v>2734</v>
      </c>
      <c r="B1420" s="3" t="s">
        <v>2735</v>
      </c>
      <c r="C1420">
        <v>-0.05</v>
      </c>
      <c r="D1420">
        <v>0.08</v>
      </c>
      <c r="E1420">
        <v>650.1</v>
      </c>
      <c r="F1420">
        <v>609.9</v>
      </c>
      <c r="G1420" s="4">
        <f t="shared" si="88"/>
        <v>627.95520743404211</v>
      </c>
      <c r="H1420" s="4">
        <f t="shared" si="88"/>
        <v>644.67530293838581</v>
      </c>
      <c r="I1420" s="5">
        <f t="shared" si="89"/>
        <v>0.13</v>
      </c>
      <c r="J1420" s="5">
        <f t="shared" si="90"/>
        <v>-9.2088938248941252E-2</v>
      </c>
      <c r="K1420" s="5">
        <f t="shared" si="91"/>
        <v>3.7911061751058635E-2</v>
      </c>
      <c r="L1420" s="5">
        <v>2.237699999999998E-2</v>
      </c>
    </row>
    <row r="1421" spans="1:12">
      <c r="A1421" s="3" t="s">
        <v>2736</v>
      </c>
      <c r="B1421" s="3" t="s">
        <v>2736</v>
      </c>
      <c r="C1421">
        <v>-0.03</v>
      </c>
      <c r="D1421">
        <v>0.08</v>
      </c>
      <c r="E1421">
        <v>67.099999999999994</v>
      </c>
      <c r="F1421">
        <v>61.4</v>
      </c>
      <c r="G1421" s="4">
        <f t="shared" si="88"/>
        <v>65.719101968082782</v>
      </c>
      <c r="H1421" s="4">
        <f t="shared" si="88"/>
        <v>64.900907690468742</v>
      </c>
      <c r="I1421" s="5">
        <f t="shared" si="89"/>
        <v>0.11</v>
      </c>
      <c r="J1421" s="5">
        <f t="shared" si="90"/>
        <v>-0.12807411083000403</v>
      </c>
      <c r="K1421" s="5">
        <f t="shared" si="91"/>
        <v>-1.8074110830004236E-2</v>
      </c>
      <c r="L1421" s="5">
        <v>-7.8529999999999989E-2</v>
      </c>
    </row>
    <row r="1422" spans="1:12">
      <c r="A1422" s="3" t="s">
        <v>2737</v>
      </c>
      <c r="B1422" s="3" t="s">
        <v>2738</v>
      </c>
      <c r="C1422">
        <v>0.25</v>
      </c>
      <c r="D1422">
        <v>0.22</v>
      </c>
      <c r="E1422">
        <v>63.6</v>
      </c>
      <c r="F1422">
        <v>61.6</v>
      </c>
      <c r="G1422" s="4">
        <f t="shared" si="88"/>
        <v>75.633572514173053</v>
      </c>
      <c r="H1422" s="4">
        <f t="shared" si="88"/>
        <v>71.747588926456885</v>
      </c>
      <c r="I1422" s="5">
        <f t="shared" si="89"/>
        <v>-0.03</v>
      </c>
      <c r="J1422" s="5">
        <f t="shared" si="90"/>
        <v>-4.6096414589453988E-2</v>
      </c>
      <c r="K1422" s="5">
        <f t="shared" si="91"/>
        <v>-7.6096414589453848E-2</v>
      </c>
      <c r="L1422" s="5">
        <v>9.881899999999999E-2</v>
      </c>
    </row>
    <row r="1423" spans="1:12">
      <c r="A1423" s="3" t="s">
        <v>2739</v>
      </c>
      <c r="B1423" s="3" t="s">
        <v>2739</v>
      </c>
      <c r="C1423">
        <v>0.13</v>
      </c>
      <c r="D1423">
        <v>0.03</v>
      </c>
      <c r="E1423">
        <v>50</v>
      </c>
      <c r="F1423">
        <v>44</v>
      </c>
      <c r="G1423" s="4">
        <f t="shared" si="88"/>
        <v>54.714685063036974</v>
      </c>
      <c r="H1423" s="4">
        <f t="shared" si="88"/>
        <v>44.924533531116509</v>
      </c>
      <c r="I1423" s="5">
        <f t="shared" si="89"/>
        <v>-0.1</v>
      </c>
      <c r="J1423" s="5">
        <f t="shared" si="90"/>
        <v>-0.18442457113742744</v>
      </c>
      <c r="K1423" s="5">
        <f t="shared" si="91"/>
        <v>-0.28442457113742714</v>
      </c>
      <c r="L1423" s="5">
        <v>-0.25059999999999999</v>
      </c>
    </row>
    <row r="1424" spans="1:12">
      <c r="A1424" s="3" t="s">
        <v>2740</v>
      </c>
      <c r="B1424" s="3" t="s">
        <v>2741</v>
      </c>
      <c r="C1424">
        <v>-0.4</v>
      </c>
      <c r="D1424">
        <v>-0.36</v>
      </c>
      <c r="E1424">
        <v>3972.7</v>
      </c>
      <c r="F1424">
        <v>2919.1</v>
      </c>
      <c r="G1424" s="4">
        <f t="shared" si="88"/>
        <v>3010.7436018879293</v>
      </c>
      <c r="H1424" s="4">
        <f t="shared" si="88"/>
        <v>2274.4593244869648</v>
      </c>
      <c r="I1424" s="5">
        <f t="shared" si="89"/>
        <v>4.0000000000000036E-2</v>
      </c>
      <c r="J1424" s="5">
        <f t="shared" si="90"/>
        <v>-0.44459621757284945</v>
      </c>
      <c r="K1424" s="5">
        <f t="shared" si="91"/>
        <v>-0.40459621757284964</v>
      </c>
      <c r="L1424" s="5">
        <v>-0.26630989999999993</v>
      </c>
    </row>
    <row r="1425" spans="1:12">
      <c r="A1425" s="3" t="s">
        <v>2742</v>
      </c>
      <c r="B1425" s="3" t="s">
        <v>2743</v>
      </c>
      <c r="C1425">
        <v>0.02</v>
      </c>
      <c r="D1425">
        <v>0.06</v>
      </c>
      <c r="E1425">
        <v>145.9</v>
      </c>
      <c r="F1425">
        <v>152.19999999999999</v>
      </c>
      <c r="G1425" s="4">
        <f t="shared" si="88"/>
        <v>147.93668810136526</v>
      </c>
      <c r="H1425" s="4">
        <f t="shared" si="88"/>
        <v>158.66328880001868</v>
      </c>
      <c r="I1425" s="5">
        <f t="shared" si="89"/>
        <v>3.9999999999999994E-2</v>
      </c>
      <c r="J1425" s="5">
        <f t="shared" si="90"/>
        <v>6.0988475585654428E-2</v>
      </c>
      <c r="K1425" s="5">
        <f t="shared" si="91"/>
        <v>0.10098847558565439</v>
      </c>
      <c r="L1425" s="5">
        <v>5.2004999999999968E-2</v>
      </c>
    </row>
    <row r="1426" spans="1:12">
      <c r="A1426" s="3" t="s">
        <v>2744</v>
      </c>
      <c r="B1426" s="3" t="s">
        <v>2745</v>
      </c>
      <c r="C1426">
        <v>0.03</v>
      </c>
      <c r="D1426">
        <v>0.11</v>
      </c>
      <c r="E1426">
        <v>61.6</v>
      </c>
      <c r="F1426">
        <v>58.4</v>
      </c>
      <c r="G1426" s="4">
        <f t="shared" si="88"/>
        <v>62.894346943563114</v>
      </c>
      <c r="H1426" s="4">
        <f t="shared" si="88"/>
        <v>63.026929011858549</v>
      </c>
      <c r="I1426" s="5">
        <f t="shared" si="89"/>
        <v>0.08</v>
      </c>
      <c r="J1426" s="5">
        <f t="shared" si="90"/>
        <v>-7.6961981814884159E-2</v>
      </c>
      <c r="K1426" s="5">
        <f t="shared" si="91"/>
        <v>3.0380181851155466E-3</v>
      </c>
      <c r="L1426" s="5">
        <v>-2.5459999999999983E-2</v>
      </c>
    </row>
    <row r="1427" spans="1:12">
      <c r="A1427" s="3" t="s">
        <v>2746</v>
      </c>
      <c r="B1427" s="3" t="s">
        <v>2746</v>
      </c>
      <c r="C1427">
        <v>0.21</v>
      </c>
      <c r="D1427">
        <v>0.24</v>
      </c>
      <c r="E1427">
        <v>27.2</v>
      </c>
      <c r="F1427">
        <v>27.8</v>
      </c>
      <c r="G1427" s="4">
        <f t="shared" si="88"/>
        <v>31.461918602223815</v>
      </c>
      <c r="H1427" s="4">
        <f t="shared" si="88"/>
        <v>32.83159598774094</v>
      </c>
      <c r="I1427" s="5">
        <f t="shared" si="89"/>
        <v>0.03</v>
      </c>
      <c r="J1427" s="5">
        <f t="shared" si="90"/>
        <v>3.1478231473168222E-2</v>
      </c>
      <c r="K1427" s="5">
        <f t="shared" si="91"/>
        <v>6.1478231473167937E-2</v>
      </c>
      <c r="L1427" s="5">
        <v>0.15707599999999994</v>
      </c>
    </row>
    <row r="1428" spans="1:12">
      <c r="A1428" s="3" t="s">
        <v>2747</v>
      </c>
      <c r="B1428" s="3" t="s">
        <v>2748</v>
      </c>
      <c r="C1428">
        <v>0.3</v>
      </c>
      <c r="D1428">
        <v>0.35</v>
      </c>
      <c r="E1428">
        <v>71.3</v>
      </c>
      <c r="F1428">
        <v>69.2</v>
      </c>
      <c r="G1428" s="4">
        <f t="shared" si="88"/>
        <v>87.780596671492532</v>
      </c>
      <c r="H1428" s="4">
        <f t="shared" si="88"/>
        <v>88.199595410492933</v>
      </c>
      <c r="I1428" s="5">
        <f t="shared" si="89"/>
        <v>4.9999999999999989E-2</v>
      </c>
      <c r="J1428" s="5">
        <f t="shared" si="90"/>
        <v>-4.3130038807163325E-2</v>
      </c>
      <c r="K1428" s="5">
        <f t="shared" si="91"/>
        <v>6.8699611928365375E-3</v>
      </c>
      <c r="L1428" s="5">
        <v>2.0753999999999995E-2</v>
      </c>
    </row>
    <row r="1429" spans="1:12">
      <c r="A1429" s="3" t="s">
        <v>2749</v>
      </c>
      <c r="B1429" s="3" t="s">
        <v>2750</v>
      </c>
      <c r="C1429">
        <v>-0.16</v>
      </c>
      <c r="D1429">
        <v>-0.2</v>
      </c>
      <c r="E1429">
        <v>542.79999999999995</v>
      </c>
      <c r="F1429">
        <v>575.1</v>
      </c>
      <c r="G1429" s="4">
        <f t="shared" si="88"/>
        <v>485.81960849970335</v>
      </c>
      <c r="H1429" s="4">
        <f t="shared" si="88"/>
        <v>500.65362895160098</v>
      </c>
      <c r="I1429" s="5">
        <f t="shared" si="89"/>
        <v>-4.0000000000000008E-2</v>
      </c>
      <c r="J1429" s="5">
        <f t="shared" si="90"/>
        <v>8.3392116970452915E-2</v>
      </c>
      <c r="K1429" s="5">
        <f t="shared" si="91"/>
        <v>4.3392116970452782E-2</v>
      </c>
      <c r="L1429" s="5">
        <v>0.23408000000000001</v>
      </c>
    </row>
    <row r="1430" spans="1:12">
      <c r="A1430" s="3" t="s">
        <v>2751</v>
      </c>
      <c r="B1430" s="3" t="s">
        <v>2751</v>
      </c>
      <c r="C1430">
        <v>0.21</v>
      </c>
      <c r="D1430">
        <v>0.45</v>
      </c>
      <c r="E1430">
        <v>34.799999999999997</v>
      </c>
      <c r="F1430">
        <v>45.6</v>
      </c>
      <c r="G1430" s="4">
        <f t="shared" si="88"/>
        <v>40.252748799903998</v>
      </c>
      <c r="H1430" s="4">
        <f t="shared" si="88"/>
        <v>62.291435708000435</v>
      </c>
      <c r="I1430" s="5">
        <f t="shared" si="89"/>
        <v>0.24000000000000002</v>
      </c>
      <c r="J1430" s="5">
        <f t="shared" si="90"/>
        <v>0.38994651831601357</v>
      </c>
      <c r="K1430" s="5">
        <f t="shared" si="91"/>
        <v>0.62994651831601367</v>
      </c>
      <c r="L1430" s="5">
        <v>0.28394999999999998</v>
      </c>
    </row>
    <row r="1431" spans="1:12">
      <c r="A1431" s="3" t="s">
        <v>2752</v>
      </c>
      <c r="B1431" s="3" t="s">
        <v>2752</v>
      </c>
      <c r="C1431">
        <v>-0.08</v>
      </c>
      <c r="D1431">
        <v>-0.03</v>
      </c>
      <c r="E1431">
        <v>6.6</v>
      </c>
      <c r="F1431">
        <v>9.3000000000000007</v>
      </c>
      <c r="G1431" s="4">
        <f t="shared" si="88"/>
        <v>6.2439804683889335</v>
      </c>
      <c r="H1431" s="4">
        <f t="shared" si="88"/>
        <v>9.1086087675584189</v>
      </c>
      <c r="I1431" s="5">
        <f t="shared" si="89"/>
        <v>0.05</v>
      </c>
      <c r="J1431" s="5">
        <f t="shared" si="90"/>
        <v>0.49476469174957804</v>
      </c>
      <c r="K1431" s="5">
        <f t="shared" si="91"/>
        <v>0.54476469174957776</v>
      </c>
      <c r="L1431" s="5">
        <v>-0.78466999999999998</v>
      </c>
    </row>
    <row r="1432" spans="1:12">
      <c r="A1432" s="3" t="s">
        <v>2753</v>
      </c>
      <c r="B1432" s="3" t="s">
        <v>2754</v>
      </c>
      <c r="C1432">
        <v>0.22</v>
      </c>
      <c r="D1432">
        <v>0.28999999999999998</v>
      </c>
      <c r="E1432">
        <v>80.599999999999994</v>
      </c>
      <c r="F1432">
        <v>83.8</v>
      </c>
      <c r="G1432" s="4">
        <f t="shared" si="88"/>
        <v>93.877527069357527</v>
      </c>
      <c r="H1432" s="4">
        <f t="shared" si="88"/>
        <v>102.45725527059533</v>
      </c>
      <c r="I1432" s="5">
        <f t="shared" si="89"/>
        <v>6.9999999999999979E-2</v>
      </c>
      <c r="J1432" s="5">
        <f t="shared" si="90"/>
        <v>5.6170405171384136E-2</v>
      </c>
      <c r="K1432" s="5">
        <f t="shared" si="91"/>
        <v>0.12617040517138411</v>
      </c>
      <c r="L1432" s="5">
        <v>2.8590999999999978E-2</v>
      </c>
    </row>
    <row r="1433" spans="1:12">
      <c r="A1433" s="3" t="s">
        <v>2755</v>
      </c>
      <c r="B1433" s="3" t="s">
        <v>2756</v>
      </c>
      <c r="C1433">
        <v>0.08</v>
      </c>
      <c r="D1433">
        <v>0.12</v>
      </c>
      <c r="E1433">
        <v>47.4</v>
      </c>
      <c r="F1433">
        <v>55.3</v>
      </c>
      <c r="G1433" s="4">
        <f t="shared" si="88"/>
        <v>50.10265512260942</v>
      </c>
      <c r="H1433" s="4">
        <f t="shared" si="88"/>
        <v>60.096437897691004</v>
      </c>
      <c r="I1433" s="5">
        <f t="shared" si="89"/>
        <v>3.9999999999999994E-2</v>
      </c>
      <c r="J1433" s="5">
        <f t="shared" si="90"/>
        <v>0.22239242133644802</v>
      </c>
      <c r="K1433" s="5">
        <f t="shared" si="91"/>
        <v>0.26239242133644786</v>
      </c>
      <c r="L1433" s="5">
        <v>0.16797299999999998</v>
      </c>
    </row>
    <row r="1434" spans="1:12">
      <c r="A1434" s="3" t="s">
        <v>2757</v>
      </c>
      <c r="B1434" s="3" t="s">
        <v>2757</v>
      </c>
      <c r="C1434">
        <v>0.11</v>
      </c>
      <c r="D1434">
        <v>7.0000000000000007E-2</v>
      </c>
      <c r="E1434">
        <v>47.8</v>
      </c>
      <c r="F1434">
        <v>44.1</v>
      </c>
      <c r="G1434" s="4">
        <f t="shared" si="88"/>
        <v>51.587109704911619</v>
      </c>
      <c r="H1434" s="4">
        <f t="shared" si="88"/>
        <v>46.29250574777727</v>
      </c>
      <c r="I1434" s="5">
        <f t="shared" si="89"/>
        <v>-3.9999999999999994E-2</v>
      </c>
      <c r="J1434" s="5">
        <f t="shared" si="90"/>
        <v>-0.11623196242322791</v>
      </c>
      <c r="K1434" s="5">
        <f t="shared" si="91"/>
        <v>-0.15623196242322782</v>
      </c>
      <c r="L1434" s="5">
        <v>-8.8280000000000025E-2</v>
      </c>
    </row>
    <row r="1435" spans="1:12">
      <c r="A1435" s="3" t="s">
        <v>2758</v>
      </c>
      <c r="B1435" s="3" t="s">
        <v>2759</v>
      </c>
      <c r="C1435">
        <v>0</v>
      </c>
      <c r="D1435">
        <v>-0.03</v>
      </c>
      <c r="E1435">
        <v>302</v>
      </c>
      <c r="F1435">
        <v>280.10000000000002</v>
      </c>
      <c r="G1435" s="4">
        <f t="shared" si="88"/>
        <v>302</v>
      </c>
      <c r="H1435" s="4">
        <f t="shared" si="88"/>
        <v>274.33562535409817</v>
      </c>
      <c r="I1435" s="5">
        <f t="shared" si="89"/>
        <v>-0.03</v>
      </c>
      <c r="J1435" s="5">
        <f t="shared" si="90"/>
        <v>-0.10860656613793476</v>
      </c>
      <c r="K1435" s="5">
        <f t="shared" si="91"/>
        <v>-0.13860656613793512</v>
      </c>
      <c r="L1435" s="5">
        <v>6.6276000000000002E-2</v>
      </c>
    </row>
    <row r="1436" spans="1:12">
      <c r="A1436" s="3" t="s">
        <v>2760</v>
      </c>
      <c r="B1436" s="3" t="s">
        <v>2761</v>
      </c>
      <c r="C1436">
        <v>0.06</v>
      </c>
      <c r="D1436">
        <v>0.22</v>
      </c>
      <c r="E1436">
        <v>17.3</v>
      </c>
      <c r="F1436">
        <v>20.100000000000001</v>
      </c>
      <c r="G1436" s="4">
        <f t="shared" si="88"/>
        <v>18.0346576625514</v>
      </c>
      <c r="H1436" s="4">
        <f t="shared" si="88"/>
        <v>23.411145088015964</v>
      </c>
      <c r="I1436" s="5">
        <f t="shared" si="89"/>
        <v>0.16</v>
      </c>
      <c r="J1436" s="5">
        <f t="shared" si="90"/>
        <v>0.21642346354220418</v>
      </c>
      <c r="K1436" s="5">
        <f t="shared" si="91"/>
        <v>0.37642346354220402</v>
      </c>
      <c r="L1436" s="5">
        <v>0.11822499999999997</v>
      </c>
    </row>
    <row r="1437" spans="1:12">
      <c r="A1437" s="3" t="s">
        <v>2762</v>
      </c>
      <c r="B1437" s="3" t="s">
        <v>2763</v>
      </c>
      <c r="C1437">
        <v>-0.03</v>
      </c>
      <c r="D1437">
        <v>0.05</v>
      </c>
      <c r="E1437">
        <v>520.20000000000005</v>
      </c>
      <c r="F1437">
        <v>501.3</v>
      </c>
      <c r="G1437" s="4">
        <f t="shared" si="88"/>
        <v>509.49443880471932</v>
      </c>
      <c r="H1437" s="4">
        <f t="shared" si="88"/>
        <v>518.97830632168257</v>
      </c>
      <c r="I1437" s="5">
        <f t="shared" si="89"/>
        <v>0.08</v>
      </c>
      <c r="J1437" s="5">
        <f t="shared" si="90"/>
        <v>-5.339216516064723E-2</v>
      </c>
      <c r="K1437" s="5">
        <f t="shared" si="91"/>
        <v>2.6607834839352966E-2</v>
      </c>
      <c r="L1437" s="5">
        <v>8.9498999999999995E-2</v>
      </c>
    </row>
    <row r="1438" spans="1:12">
      <c r="A1438" s="3" t="s">
        <v>2764</v>
      </c>
      <c r="B1438" s="3" t="s">
        <v>2765</v>
      </c>
      <c r="C1438">
        <v>0.16</v>
      </c>
      <c r="D1438">
        <v>0.25</v>
      </c>
      <c r="E1438">
        <v>159.30000000000001</v>
      </c>
      <c r="F1438">
        <v>126.3</v>
      </c>
      <c r="G1438" s="4">
        <f t="shared" si="88"/>
        <v>177.98384109490468</v>
      </c>
      <c r="H1438" s="4">
        <f t="shared" si="88"/>
        <v>150.19685862484366</v>
      </c>
      <c r="I1438" s="5">
        <f t="shared" si="89"/>
        <v>0.09</v>
      </c>
      <c r="J1438" s="5">
        <f t="shared" si="90"/>
        <v>-0.33489162773775766</v>
      </c>
      <c r="K1438" s="5">
        <f t="shared" si="91"/>
        <v>-0.24489162773775805</v>
      </c>
      <c r="L1438" s="5">
        <v>-0.20876600000000001</v>
      </c>
    </row>
    <row r="1439" spans="1:12">
      <c r="A1439" s="3" t="s">
        <v>2766</v>
      </c>
      <c r="B1439" s="3" t="s">
        <v>2767</v>
      </c>
      <c r="C1439">
        <v>-0.04</v>
      </c>
      <c r="D1439">
        <v>-0.01</v>
      </c>
      <c r="E1439">
        <v>11.7</v>
      </c>
      <c r="F1439">
        <v>8.1</v>
      </c>
      <c r="G1439" s="4">
        <f t="shared" si="88"/>
        <v>11.38006288472374</v>
      </c>
      <c r="H1439" s="4">
        <f t="shared" si="88"/>
        <v>8.0440492130399903</v>
      </c>
      <c r="I1439" s="5">
        <f t="shared" si="89"/>
        <v>0.03</v>
      </c>
      <c r="J1439" s="5">
        <f t="shared" si="90"/>
        <v>-0.53051471669877992</v>
      </c>
      <c r="K1439" s="5">
        <f t="shared" si="91"/>
        <v>-0.50051471669877978</v>
      </c>
      <c r="L1439" s="5">
        <v>-0.78202199999999999</v>
      </c>
    </row>
    <row r="1440" spans="1:12">
      <c r="A1440" s="3" t="s">
        <v>2768</v>
      </c>
      <c r="B1440" s="3" t="s">
        <v>2769</v>
      </c>
      <c r="C1440">
        <v>0.13</v>
      </c>
      <c r="D1440">
        <v>0.27</v>
      </c>
      <c r="E1440">
        <v>15.8</v>
      </c>
      <c r="F1440">
        <v>17.600000000000001</v>
      </c>
      <c r="G1440" s="4">
        <f t="shared" si="88"/>
        <v>17.289840479919683</v>
      </c>
      <c r="H1440" s="4">
        <f t="shared" si="88"/>
        <v>21.222217767357385</v>
      </c>
      <c r="I1440" s="5">
        <f t="shared" si="89"/>
        <v>0.14000000000000001</v>
      </c>
      <c r="J1440" s="5">
        <f t="shared" si="90"/>
        <v>0.15565087046019424</v>
      </c>
      <c r="K1440" s="5">
        <f t="shared" si="91"/>
        <v>0.29565087046019456</v>
      </c>
      <c r="L1440" s="5">
        <v>-7.0477000000000012E-2</v>
      </c>
    </row>
    <row r="1441" spans="1:12">
      <c r="A1441" s="3" t="s">
        <v>2770</v>
      </c>
      <c r="B1441" s="3" t="s">
        <v>2771</v>
      </c>
      <c r="C1441">
        <v>-0.05</v>
      </c>
      <c r="D1441">
        <v>0.08</v>
      </c>
      <c r="E1441">
        <v>51.9</v>
      </c>
      <c r="F1441">
        <v>63.7</v>
      </c>
      <c r="G1441" s="4">
        <f t="shared" si="88"/>
        <v>50.132095471199477</v>
      </c>
      <c r="H1441" s="4">
        <f t="shared" si="88"/>
        <v>67.332049183759921</v>
      </c>
      <c r="I1441" s="5">
        <f t="shared" si="89"/>
        <v>0.13</v>
      </c>
      <c r="J1441" s="5">
        <f t="shared" si="90"/>
        <v>0.29555883389841964</v>
      </c>
      <c r="K1441" s="5">
        <f t="shared" si="91"/>
        <v>0.42555883389841953</v>
      </c>
      <c r="L1441" s="5">
        <v>0.14556399999999997</v>
      </c>
    </row>
    <row r="1442" spans="1:12">
      <c r="A1442" s="3" t="s">
        <v>2772</v>
      </c>
      <c r="B1442" s="3" t="s">
        <v>2773</v>
      </c>
      <c r="C1442">
        <v>0.13</v>
      </c>
      <c r="D1442">
        <v>0.16</v>
      </c>
      <c r="E1442">
        <v>27.2</v>
      </c>
      <c r="F1442">
        <v>26.4</v>
      </c>
      <c r="G1442" s="4">
        <f t="shared" si="88"/>
        <v>29.764788674292113</v>
      </c>
      <c r="H1442" s="4">
        <f t="shared" si="88"/>
        <v>29.496380445106606</v>
      </c>
      <c r="I1442" s="5">
        <f t="shared" si="89"/>
        <v>0.03</v>
      </c>
      <c r="J1442" s="5">
        <f t="shared" si="90"/>
        <v>-4.3068721891885979E-2</v>
      </c>
      <c r="K1442" s="5">
        <f t="shared" si="91"/>
        <v>-1.3068721891885987E-2</v>
      </c>
      <c r="L1442" s="5">
        <v>4.8659999999999815E-3</v>
      </c>
    </row>
    <row r="1443" spans="1:12">
      <c r="A1443" s="3" t="s">
        <v>2774</v>
      </c>
      <c r="B1443" s="3" t="s">
        <v>2775</v>
      </c>
      <c r="C1443">
        <v>0.18</v>
      </c>
      <c r="D1443">
        <v>0.34</v>
      </c>
      <c r="E1443">
        <v>60.3</v>
      </c>
      <c r="F1443">
        <v>59.9</v>
      </c>
      <c r="G1443" s="4">
        <f t="shared" si="88"/>
        <v>68.312898283336651</v>
      </c>
      <c r="H1443" s="4">
        <f t="shared" si="88"/>
        <v>75.818819978819761</v>
      </c>
      <c r="I1443" s="5">
        <f t="shared" si="89"/>
        <v>0.16000000000000003</v>
      </c>
      <c r="J1443" s="5">
        <f t="shared" si="90"/>
        <v>-9.601999111299088E-3</v>
      </c>
      <c r="K1443" s="5">
        <f t="shared" si="91"/>
        <v>0.15039800088870078</v>
      </c>
      <c r="L1443" s="5">
        <v>1.6672999999999993E-2</v>
      </c>
    </row>
    <row r="1444" spans="1:12">
      <c r="A1444" s="3" t="s">
        <v>2776</v>
      </c>
      <c r="B1444" s="3" t="s">
        <v>2777</v>
      </c>
      <c r="C1444">
        <v>-0.11</v>
      </c>
      <c r="D1444">
        <v>-0.16</v>
      </c>
      <c r="E1444">
        <v>173.3</v>
      </c>
      <c r="F1444">
        <v>195.9</v>
      </c>
      <c r="G1444" s="4">
        <f t="shared" si="88"/>
        <v>160.57771112560127</v>
      </c>
      <c r="H1444" s="4">
        <f t="shared" si="88"/>
        <v>175.33541139478979</v>
      </c>
      <c r="I1444" s="5">
        <f t="shared" si="89"/>
        <v>-0.05</v>
      </c>
      <c r="J1444" s="5">
        <f t="shared" si="90"/>
        <v>0.17684574310741727</v>
      </c>
      <c r="K1444" s="5">
        <f t="shared" si="91"/>
        <v>0.12684574310741711</v>
      </c>
      <c r="L1444" s="5">
        <v>0.23641499999999999</v>
      </c>
    </row>
    <row r="1445" spans="1:12">
      <c r="A1445" s="3" t="s">
        <v>2778</v>
      </c>
      <c r="B1445" s="3" t="s">
        <v>2779</v>
      </c>
      <c r="C1445">
        <v>-0.4</v>
      </c>
      <c r="D1445">
        <v>-0.18</v>
      </c>
      <c r="E1445">
        <v>3513.7</v>
      </c>
      <c r="F1445">
        <v>2297.6</v>
      </c>
      <c r="G1445" s="4">
        <f t="shared" si="88"/>
        <v>2662.886649873793</v>
      </c>
      <c r="H1445" s="4">
        <f t="shared" si="88"/>
        <v>2028.0984042774087</v>
      </c>
      <c r="I1445" s="5">
        <f t="shared" si="89"/>
        <v>0.22000000000000003</v>
      </c>
      <c r="J1445" s="5">
        <f t="shared" si="90"/>
        <v>-0.61286336490753235</v>
      </c>
      <c r="K1445" s="5">
        <f t="shared" si="91"/>
        <v>-0.39286336490753226</v>
      </c>
      <c r="L1445" s="5">
        <v>-0.30299150000000002</v>
      </c>
    </row>
    <row r="1446" spans="1:12">
      <c r="A1446" s="3" t="s">
        <v>2780</v>
      </c>
      <c r="B1446" s="3" t="s">
        <v>2780</v>
      </c>
      <c r="C1446">
        <v>0.08</v>
      </c>
      <c r="D1446">
        <v>0.01</v>
      </c>
      <c r="E1446">
        <v>46.4</v>
      </c>
      <c r="F1446">
        <v>34</v>
      </c>
      <c r="G1446" s="4">
        <f t="shared" si="88"/>
        <v>49.045637082048046</v>
      </c>
      <c r="H1446" s="4">
        <f t="shared" si="88"/>
        <v>34.236488701928444</v>
      </c>
      <c r="I1446" s="5">
        <f t="shared" si="89"/>
        <v>-7.0000000000000007E-2</v>
      </c>
      <c r="J1446" s="5">
        <f t="shared" si="90"/>
        <v>-0.44859005898987026</v>
      </c>
      <c r="K1446" s="5">
        <f t="shared" si="91"/>
        <v>-0.5185900589898701</v>
      </c>
      <c r="L1446" s="5">
        <v>-0.35229074999999999</v>
      </c>
    </row>
    <row r="1447" spans="1:12">
      <c r="A1447" s="3" t="s">
        <v>2781</v>
      </c>
      <c r="B1447" s="3" t="s">
        <v>2782</v>
      </c>
      <c r="C1447">
        <v>0.27</v>
      </c>
      <c r="D1447">
        <v>0.27</v>
      </c>
      <c r="E1447">
        <v>28.7</v>
      </c>
      <c r="F1447">
        <v>28</v>
      </c>
      <c r="G1447" s="4">
        <f t="shared" si="88"/>
        <v>34.606684654724823</v>
      </c>
      <c r="H1447" s="4">
        <f t="shared" si="88"/>
        <v>33.762619175341293</v>
      </c>
      <c r="I1447" s="5">
        <f t="shared" si="89"/>
        <v>0</v>
      </c>
      <c r="J1447" s="5">
        <f t="shared" si="90"/>
        <v>-3.5623909730721375E-2</v>
      </c>
      <c r="K1447" s="5">
        <f t="shared" si="91"/>
        <v>-3.5623909730721215E-2</v>
      </c>
      <c r="L1447" s="5">
        <v>-0.170714</v>
      </c>
    </row>
    <row r="1448" spans="1:12">
      <c r="A1448" s="3" t="s">
        <v>2783</v>
      </c>
      <c r="B1448" s="3" t="s">
        <v>2784</v>
      </c>
      <c r="C1448">
        <v>-0.22</v>
      </c>
      <c r="D1448">
        <v>7.0000000000000007E-2</v>
      </c>
      <c r="E1448">
        <v>143</v>
      </c>
      <c r="F1448">
        <v>126.5</v>
      </c>
      <c r="G1448" s="4">
        <f t="shared" si="88"/>
        <v>122.77485741059878</v>
      </c>
      <c r="H1448" s="4">
        <f t="shared" si="88"/>
        <v>132.78916047831802</v>
      </c>
      <c r="I1448" s="5">
        <f t="shared" si="89"/>
        <v>0.29000000000000004</v>
      </c>
      <c r="J1448" s="5">
        <f t="shared" si="90"/>
        <v>-0.17687776208407935</v>
      </c>
      <c r="K1448" s="5">
        <f t="shared" si="91"/>
        <v>0.11312223791592103</v>
      </c>
      <c r="L1448" s="5">
        <v>-4.9976999999999994E-2</v>
      </c>
    </row>
    <row r="1449" spans="1:12">
      <c r="A1449" s="3" t="s">
        <v>2785</v>
      </c>
      <c r="B1449" s="3" t="s">
        <v>2786</v>
      </c>
      <c r="C1449">
        <v>0.12</v>
      </c>
      <c r="D1449">
        <v>0.04</v>
      </c>
      <c r="E1449">
        <v>537.1</v>
      </c>
      <c r="F1449">
        <v>586.4</v>
      </c>
      <c r="G1449" s="4">
        <f t="shared" si="88"/>
        <v>583.68529466274583</v>
      </c>
      <c r="H1449" s="4">
        <f t="shared" si="88"/>
        <v>602.88594795111737</v>
      </c>
      <c r="I1449" s="5">
        <f t="shared" si="89"/>
        <v>-7.9999999999999988E-2</v>
      </c>
      <c r="J1449" s="5">
        <f t="shared" si="90"/>
        <v>0.12669438197827765</v>
      </c>
      <c r="K1449" s="5">
        <f t="shared" si="91"/>
        <v>4.6694381978277702E-2</v>
      </c>
      <c r="L1449" s="5">
        <v>1.7494999999999983E-2</v>
      </c>
    </row>
    <row r="1450" spans="1:12">
      <c r="A1450" s="3" t="s">
        <v>2787</v>
      </c>
      <c r="B1450" s="3" t="s">
        <v>2788</v>
      </c>
      <c r="C1450">
        <v>0.03</v>
      </c>
      <c r="D1450">
        <v>0.28000000000000003</v>
      </c>
      <c r="E1450">
        <v>14</v>
      </c>
      <c r="F1450">
        <v>14.5</v>
      </c>
      <c r="G1450" s="4">
        <f t="shared" si="88"/>
        <v>14.294169759900708</v>
      </c>
      <c r="H1450" s="4">
        <f t="shared" si="88"/>
        <v>17.605825823728182</v>
      </c>
      <c r="I1450" s="5">
        <f t="shared" si="89"/>
        <v>0.25</v>
      </c>
      <c r="J1450" s="5">
        <f t="shared" si="90"/>
        <v>5.0626073069968143E-2</v>
      </c>
      <c r="K1450" s="5">
        <f t="shared" si="91"/>
        <v>0.30062607306996797</v>
      </c>
      <c r="L1450" s="5">
        <v>-4.6883999999999981E-2</v>
      </c>
    </row>
    <row r="1451" spans="1:12">
      <c r="A1451" s="3" t="s">
        <v>2789</v>
      </c>
      <c r="B1451" s="3" t="s">
        <v>2790</v>
      </c>
      <c r="C1451">
        <v>0.28000000000000003</v>
      </c>
      <c r="D1451">
        <v>0.46</v>
      </c>
      <c r="E1451">
        <v>272.3</v>
      </c>
      <c r="F1451">
        <v>231.3</v>
      </c>
      <c r="G1451" s="4">
        <f t="shared" si="88"/>
        <v>330.62526702077128</v>
      </c>
      <c r="H1451" s="4">
        <f t="shared" si="88"/>
        <v>318.1628225357228</v>
      </c>
      <c r="I1451" s="5">
        <f t="shared" si="89"/>
        <v>0.18</v>
      </c>
      <c r="J1451" s="5">
        <f t="shared" si="90"/>
        <v>-0.2354317164076056</v>
      </c>
      <c r="K1451" s="5">
        <f t="shared" si="91"/>
        <v>-5.5431716407605358E-2</v>
      </c>
      <c r="L1451" s="5">
        <v>4.204399999999997E-2</v>
      </c>
    </row>
    <row r="1452" spans="1:12">
      <c r="A1452" s="3" t="s">
        <v>2791</v>
      </c>
      <c r="B1452" s="3" t="s">
        <v>2792</v>
      </c>
      <c r="C1452">
        <v>-0.05</v>
      </c>
      <c r="D1452">
        <v>-0.04</v>
      </c>
      <c r="E1452">
        <v>85.5</v>
      </c>
      <c r="F1452">
        <v>92.2</v>
      </c>
      <c r="G1452" s="4">
        <f t="shared" si="88"/>
        <v>82.587556123074293</v>
      </c>
      <c r="H1452" s="4">
        <f t="shared" si="88"/>
        <v>89.678786151412723</v>
      </c>
      <c r="I1452" s="5">
        <f t="shared" si="89"/>
        <v>1.0000000000000002E-2</v>
      </c>
      <c r="J1452" s="5">
        <f t="shared" si="90"/>
        <v>0.1088423306560779</v>
      </c>
      <c r="K1452" s="5">
        <f t="shared" si="91"/>
        <v>0.11884233065607776</v>
      </c>
      <c r="L1452" s="5">
        <v>0.13752900000000001</v>
      </c>
    </row>
    <row r="1453" spans="1:12">
      <c r="A1453" s="3" t="s">
        <v>2793</v>
      </c>
      <c r="B1453" s="3" t="s">
        <v>2794</v>
      </c>
      <c r="C1453">
        <v>0.05</v>
      </c>
      <c r="D1453">
        <v>-7.0000000000000007E-2</v>
      </c>
      <c r="E1453">
        <v>371.7</v>
      </c>
      <c r="F1453">
        <v>363.5</v>
      </c>
      <c r="G1453" s="4">
        <f t="shared" si="88"/>
        <v>384.80797219184001</v>
      </c>
      <c r="H1453" s="4">
        <f t="shared" si="88"/>
        <v>346.28391228897124</v>
      </c>
      <c r="I1453" s="5">
        <f t="shared" si="89"/>
        <v>-0.12000000000000001</v>
      </c>
      <c r="J1453" s="5">
        <f t="shared" si="90"/>
        <v>-3.2183324054801038E-2</v>
      </c>
      <c r="K1453" s="5">
        <f t="shared" si="91"/>
        <v>-0.15218332405480109</v>
      </c>
      <c r="L1453" s="5">
        <v>-0.172684</v>
      </c>
    </row>
    <row r="1454" spans="1:12">
      <c r="A1454" s="3" t="s">
        <v>2795</v>
      </c>
      <c r="B1454" s="3" t="s">
        <v>2796</v>
      </c>
      <c r="C1454">
        <v>0.11</v>
      </c>
      <c r="D1454">
        <v>-0.01</v>
      </c>
      <c r="E1454">
        <v>97.9</v>
      </c>
      <c r="F1454">
        <v>115.7</v>
      </c>
      <c r="G1454" s="4">
        <f t="shared" si="88"/>
        <v>105.65644435378343</v>
      </c>
      <c r="H1454" s="4">
        <f t="shared" si="88"/>
        <v>114.90080172206504</v>
      </c>
      <c r="I1454" s="5">
        <f t="shared" si="89"/>
        <v>-0.12</v>
      </c>
      <c r="J1454" s="5">
        <f t="shared" si="90"/>
        <v>0.24100809950379498</v>
      </c>
      <c r="K1454" s="5">
        <f t="shared" si="91"/>
        <v>0.12100809950379461</v>
      </c>
      <c r="L1454" s="5">
        <v>1.0614839999999999</v>
      </c>
    </row>
    <row r="1455" spans="1:12">
      <c r="A1455" s="3" t="s">
        <v>2797</v>
      </c>
      <c r="B1455" s="3" t="s">
        <v>2798</v>
      </c>
      <c r="C1455">
        <v>0.2</v>
      </c>
      <c r="D1455">
        <v>0.21</v>
      </c>
      <c r="E1455">
        <v>178.5</v>
      </c>
      <c r="F1455">
        <v>157.6</v>
      </c>
      <c r="G1455" s="4">
        <f t="shared" si="88"/>
        <v>205.04265636697076</v>
      </c>
      <c r="H1455" s="4">
        <f t="shared" si="88"/>
        <v>182.29405778347328</v>
      </c>
      <c r="I1455" s="5">
        <f t="shared" si="89"/>
        <v>9.9999999999999811E-3</v>
      </c>
      <c r="J1455" s="5">
        <f t="shared" si="90"/>
        <v>-0.17965653946008581</v>
      </c>
      <c r="K1455" s="5">
        <f t="shared" si="91"/>
        <v>-0.16965653946008596</v>
      </c>
      <c r="L1455" s="5">
        <v>-0.14512900000000001</v>
      </c>
    </row>
    <row r="1456" spans="1:12">
      <c r="A1456" s="3" t="s">
        <v>2799</v>
      </c>
      <c r="B1456" s="3" t="s">
        <v>2800</v>
      </c>
      <c r="C1456">
        <v>0.16</v>
      </c>
      <c r="D1456">
        <v>0.39</v>
      </c>
      <c r="E1456">
        <v>75.900000000000006</v>
      </c>
      <c r="F1456">
        <v>93.5</v>
      </c>
      <c r="G1456" s="4">
        <f t="shared" si="88"/>
        <v>84.802093779681499</v>
      </c>
      <c r="H1456" s="4">
        <f t="shared" si="88"/>
        <v>122.52178326075698</v>
      </c>
      <c r="I1456" s="5">
        <f t="shared" si="89"/>
        <v>0.23</v>
      </c>
      <c r="J1456" s="5">
        <f t="shared" si="90"/>
        <v>0.30086647935953265</v>
      </c>
      <c r="K1456" s="5">
        <f t="shared" si="91"/>
        <v>0.53086647935953291</v>
      </c>
      <c r="L1456" s="5">
        <v>9.3637999999999999E-2</v>
      </c>
    </row>
    <row r="1457" spans="1:12">
      <c r="A1457" s="3" t="s">
        <v>2801</v>
      </c>
      <c r="B1457" s="3" t="s">
        <v>2802</v>
      </c>
      <c r="C1457">
        <v>-0.05</v>
      </c>
      <c r="D1457">
        <v>-0.06</v>
      </c>
      <c r="E1457">
        <v>132</v>
      </c>
      <c r="F1457">
        <v>124</v>
      </c>
      <c r="G1457" s="4">
        <f t="shared" si="88"/>
        <v>127.5035954180796</v>
      </c>
      <c r="H1457" s="4">
        <f t="shared" si="88"/>
        <v>118.94875079633277</v>
      </c>
      <c r="I1457" s="5">
        <f t="shared" si="89"/>
        <v>-9.999999999999995E-3</v>
      </c>
      <c r="J1457" s="5">
        <f t="shared" si="90"/>
        <v>-9.0197808971578142E-2</v>
      </c>
      <c r="K1457" s="5">
        <f t="shared" si="91"/>
        <v>-0.10019780897157818</v>
      </c>
      <c r="L1457" s="5">
        <v>-3.2594999999999985E-2</v>
      </c>
    </row>
    <row r="1458" spans="1:12">
      <c r="A1458" s="3" t="s">
        <v>2803</v>
      </c>
      <c r="B1458" s="3" t="s">
        <v>2804</v>
      </c>
      <c r="C1458">
        <v>0.41</v>
      </c>
      <c r="D1458">
        <v>0.26</v>
      </c>
      <c r="E1458">
        <v>22.7</v>
      </c>
      <c r="F1458">
        <v>24.4</v>
      </c>
      <c r="G1458" s="4">
        <f t="shared" si="88"/>
        <v>30.161167979990807</v>
      </c>
      <c r="H1458" s="4">
        <f t="shared" si="88"/>
        <v>29.218480392701856</v>
      </c>
      <c r="I1458" s="5">
        <f t="shared" si="89"/>
        <v>-0.14999999999999997</v>
      </c>
      <c r="J1458" s="5">
        <f t="shared" si="90"/>
        <v>0.1041888502719712</v>
      </c>
      <c r="K1458" s="5">
        <f t="shared" si="91"/>
        <v>-4.581114972802857E-2</v>
      </c>
      <c r="L1458" s="5">
        <v>-0.17529500000000001</v>
      </c>
    </row>
    <row r="1459" spans="1:12">
      <c r="A1459" s="3" t="s">
        <v>2805</v>
      </c>
      <c r="B1459" s="3" t="s">
        <v>2806</v>
      </c>
      <c r="C1459">
        <v>-0.05</v>
      </c>
      <c r="D1459">
        <v>0.12</v>
      </c>
      <c r="E1459">
        <v>202.9</v>
      </c>
      <c r="F1459">
        <v>189.1</v>
      </c>
      <c r="G1459" s="4">
        <f t="shared" si="88"/>
        <v>195.98848113885114</v>
      </c>
      <c r="H1459" s="4">
        <f t="shared" si="88"/>
        <v>205.50156250367755</v>
      </c>
      <c r="I1459" s="5">
        <f t="shared" si="89"/>
        <v>0.16999999999999998</v>
      </c>
      <c r="J1459" s="5">
        <f t="shared" si="90"/>
        <v>-0.10161950180689751</v>
      </c>
      <c r="K1459" s="5">
        <f t="shared" si="91"/>
        <v>6.8380498193102393E-2</v>
      </c>
      <c r="L1459" s="5">
        <v>-4.765400000000003E-2</v>
      </c>
    </row>
    <row r="1460" spans="1:12">
      <c r="A1460" s="3" t="s">
        <v>2807</v>
      </c>
      <c r="B1460" s="3" t="s">
        <v>2808</v>
      </c>
      <c r="C1460">
        <v>0.09</v>
      </c>
      <c r="D1460">
        <v>0.08</v>
      </c>
      <c r="E1460">
        <v>26.5</v>
      </c>
      <c r="F1460">
        <v>20.9</v>
      </c>
      <c r="G1460" s="4">
        <f t="shared" si="88"/>
        <v>28.205809835014033</v>
      </c>
      <c r="H1460" s="4">
        <f t="shared" si="88"/>
        <v>22.091677047732848</v>
      </c>
      <c r="I1460" s="5">
        <f t="shared" si="89"/>
        <v>-9.999999999999995E-3</v>
      </c>
      <c r="J1460" s="5">
        <f t="shared" si="90"/>
        <v>-0.34248941736967892</v>
      </c>
      <c r="K1460" s="5">
        <f t="shared" si="91"/>
        <v>-0.35248941736967887</v>
      </c>
      <c r="L1460" s="5">
        <v>-0.25988680000000003</v>
      </c>
    </row>
    <row r="1461" spans="1:12">
      <c r="A1461" s="3" t="s">
        <v>2809</v>
      </c>
      <c r="B1461" s="3" t="s">
        <v>2809</v>
      </c>
      <c r="C1461">
        <v>-0.13</v>
      </c>
      <c r="D1461">
        <v>0.08</v>
      </c>
      <c r="E1461">
        <v>187.9</v>
      </c>
      <c r="F1461">
        <v>130.5</v>
      </c>
      <c r="G1461" s="4">
        <f t="shared" si="88"/>
        <v>171.70892949810437</v>
      </c>
      <c r="H1461" s="4">
        <f t="shared" si="88"/>
        <v>137.94085429326012</v>
      </c>
      <c r="I1461" s="5">
        <f t="shared" si="89"/>
        <v>0.21000000000000002</v>
      </c>
      <c r="J1461" s="5">
        <f t="shared" si="90"/>
        <v>-0.52591525996280886</v>
      </c>
      <c r="K1461" s="5">
        <f t="shared" si="91"/>
        <v>-0.31591525996280895</v>
      </c>
      <c r="L1461" s="5">
        <v>-0.47154000000000001</v>
      </c>
    </row>
    <row r="1462" spans="1:12">
      <c r="A1462" s="3" t="s">
        <v>2810</v>
      </c>
      <c r="B1462" s="3" t="s">
        <v>2811</v>
      </c>
      <c r="C1462">
        <v>0.2</v>
      </c>
      <c r="D1462">
        <v>0.28000000000000003</v>
      </c>
      <c r="E1462">
        <v>26.3</v>
      </c>
      <c r="F1462">
        <v>26.7</v>
      </c>
      <c r="G1462" s="4">
        <f t="shared" si="88"/>
        <v>30.210766736422023</v>
      </c>
      <c r="H1462" s="4">
        <f t="shared" si="88"/>
        <v>32.419003413347752</v>
      </c>
      <c r="I1462" s="5">
        <f t="shared" si="89"/>
        <v>8.0000000000000016E-2</v>
      </c>
      <c r="J1462" s="5">
        <f t="shared" si="90"/>
        <v>2.1776942395251457E-2</v>
      </c>
      <c r="K1462" s="5">
        <f t="shared" si="91"/>
        <v>0.10177694239525142</v>
      </c>
      <c r="L1462" s="5">
        <v>0.46793699999999999</v>
      </c>
    </row>
    <row r="1463" spans="1:12">
      <c r="A1463" s="3" t="s">
        <v>2812</v>
      </c>
      <c r="B1463" s="3" t="s">
        <v>2813</v>
      </c>
      <c r="C1463">
        <v>0.03</v>
      </c>
      <c r="D1463">
        <v>0.16</v>
      </c>
      <c r="E1463">
        <v>22.9</v>
      </c>
      <c r="F1463">
        <v>22.6</v>
      </c>
      <c r="G1463" s="4">
        <f t="shared" si="88"/>
        <v>23.381177678694726</v>
      </c>
      <c r="H1463" s="4">
        <f t="shared" si="88"/>
        <v>25.250689320432173</v>
      </c>
      <c r="I1463" s="5">
        <f t="shared" si="89"/>
        <v>0.13</v>
      </c>
      <c r="J1463" s="5">
        <f t="shared" si="90"/>
        <v>-1.9024825681756112E-2</v>
      </c>
      <c r="K1463" s="5">
        <f t="shared" si="91"/>
        <v>0.11097517431824379</v>
      </c>
      <c r="L1463" s="5">
        <v>1.086454</v>
      </c>
    </row>
    <row r="1464" spans="1:12">
      <c r="A1464" s="3" t="s">
        <v>2814</v>
      </c>
      <c r="B1464" s="3" t="s">
        <v>2815</v>
      </c>
      <c r="C1464">
        <v>-0.05</v>
      </c>
      <c r="D1464">
        <v>0.11</v>
      </c>
      <c r="E1464">
        <v>145.80000000000001</v>
      </c>
      <c r="F1464">
        <v>128.1</v>
      </c>
      <c r="G1464" s="4">
        <f t="shared" si="88"/>
        <v>140.83351675724248</v>
      </c>
      <c r="H1464" s="4">
        <f t="shared" si="88"/>
        <v>138.24913709621711</v>
      </c>
      <c r="I1464" s="5">
        <f t="shared" si="89"/>
        <v>0.16</v>
      </c>
      <c r="J1464" s="5">
        <f t="shared" si="90"/>
        <v>-0.18672024398529063</v>
      </c>
      <c r="K1464" s="5">
        <f t="shared" si="91"/>
        <v>-2.6720243985290555E-2</v>
      </c>
      <c r="L1464" s="5">
        <v>-0.121034</v>
      </c>
    </row>
    <row r="1465" spans="1:12">
      <c r="A1465" s="3" t="s">
        <v>2816</v>
      </c>
      <c r="B1465" s="3" t="s">
        <v>2817</v>
      </c>
      <c r="C1465">
        <v>-0.21</v>
      </c>
      <c r="D1465">
        <v>-0.39</v>
      </c>
      <c r="E1465">
        <v>63.3</v>
      </c>
      <c r="F1465">
        <v>65</v>
      </c>
      <c r="G1465" s="4">
        <f t="shared" si="88"/>
        <v>54.725206741787865</v>
      </c>
      <c r="H1465" s="4">
        <f t="shared" si="88"/>
        <v>49.603424291218168</v>
      </c>
      <c r="I1465" s="5">
        <f t="shared" si="89"/>
        <v>-0.18000000000000002</v>
      </c>
      <c r="J1465" s="5">
        <f t="shared" si="90"/>
        <v>3.8234218487475567E-2</v>
      </c>
      <c r="K1465" s="5">
        <f t="shared" si="91"/>
        <v>-0.14176578151252445</v>
      </c>
      <c r="L1465" s="5">
        <v>0.385523</v>
      </c>
    </row>
    <row r="1466" spans="1:12">
      <c r="A1466" s="3" t="s">
        <v>2818</v>
      </c>
      <c r="B1466" s="3" t="s">
        <v>2819</v>
      </c>
      <c r="C1466">
        <v>0.1</v>
      </c>
      <c r="D1466">
        <v>0</v>
      </c>
      <c r="E1466">
        <v>521.6</v>
      </c>
      <c r="F1466">
        <v>611.9</v>
      </c>
      <c r="G1466" s="4">
        <f t="shared" si="88"/>
        <v>559.03703805893053</v>
      </c>
      <c r="H1466" s="4">
        <f t="shared" si="88"/>
        <v>611.9</v>
      </c>
      <c r="I1466" s="5">
        <f t="shared" si="89"/>
        <v>-0.1</v>
      </c>
      <c r="J1466" s="5">
        <f t="shared" si="90"/>
        <v>0.2303520296036797</v>
      </c>
      <c r="K1466" s="5">
        <f t="shared" si="91"/>
        <v>0.13035202960367964</v>
      </c>
      <c r="L1466" s="5">
        <v>3.3227000000000007E-2</v>
      </c>
    </row>
    <row r="1467" spans="1:12">
      <c r="A1467" s="3" t="s">
        <v>2820</v>
      </c>
      <c r="B1467" s="3" t="s">
        <v>2821</v>
      </c>
      <c r="C1467">
        <v>0.1</v>
      </c>
      <c r="D1467">
        <v>-0.01</v>
      </c>
      <c r="E1467">
        <v>26.9</v>
      </c>
      <c r="F1467">
        <v>27.9</v>
      </c>
      <c r="G1467" s="4">
        <f t="shared" si="88"/>
        <v>28.830706142226283</v>
      </c>
      <c r="H1467" s="4">
        <f t="shared" si="88"/>
        <v>27.707280622693297</v>
      </c>
      <c r="I1467" s="5">
        <f t="shared" si="89"/>
        <v>-0.11</v>
      </c>
      <c r="J1467" s="5">
        <f t="shared" si="90"/>
        <v>5.2658949272563288E-2</v>
      </c>
      <c r="K1467" s="5">
        <f t="shared" si="91"/>
        <v>-5.734105072743672E-2</v>
      </c>
      <c r="L1467" s="5">
        <v>3.4156999999999993E-2</v>
      </c>
    </row>
    <row r="1468" spans="1:12">
      <c r="A1468" s="3" t="s">
        <v>2822</v>
      </c>
      <c r="B1468" s="3" t="s">
        <v>2823</v>
      </c>
      <c r="C1468">
        <v>0.15</v>
      </c>
      <c r="D1468">
        <v>0.23</v>
      </c>
      <c r="E1468">
        <v>163.30000000000001</v>
      </c>
      <c r="F1468">
        <v>149.9</v>
      </c>
      <c r="G1468" s="4">
        <f t="shared" si="88"/>
        <v>181.19269478867912</v>
      </c>
      <c r="H1468" s="4">
        <f t="shared" si="88"/>
        <v>175.80795888985864</v>
      </c>
      <c r="I1468" s="5">
        <f t="shared" si="89"/>
        <v>8.0000000000000016E-2</v>
      </c>
      <c r="J1468" s="5">
        <f t="shared" si="90"/>
        <v>-0.12352440761383543</v>
      </c>
      <c r="K1468" s="5">
        <f t="shared" si="91"/>
        <v>-4.3524407613835497E-2</v>
      </c>
      <c r="L1468" s="5">
        <v>-0.12254200000000001</v>
      </c>
    </row>
    <row r="1469" spans="1:12">
      <c r="A1469" s="3" t="s">
        <v>2824</v>
      </c>
      <c r="B1469" s="3" t="s">
        <v>2825</v>
      </c>
      <c r="C1469">
        <v>0</v>
      </c>
      <c r="D1469">
        <v>0.02</v>
      </c>
      <c r="E1469">
        <v>564.29999999999995</v>
      </c>
      <c r="F1469">
        <v>535.5</v>
      </c>
      <c r="G1469" s="4">
        <f t="shared" si="88"/>
        <v>564.29999999999995</v>
      </c>
      <c r="H1469" s="4">
        <f t="shared" si="88"/>
        <v>542.97530142756057</v>
      </c>
      <c r="I1469" s="5">
        <f t="shared" si="89"/>
        <v>0.02</v>
      </c>
      <c r="J1469" s="5">
        <f t="shared" si="90"/>
        <v>-7.5575774606732912E-2</v>
      </c>
      <c r="K1469" s="5">
        <f t="shared" si="91"/>
        <v>-5.5575774606733103E-2</v>
      </c>
      <c r="L1469" s="5">
        <v>-9.7199000000000035E-2</v>
      </c>
    </row>
    <row r="1470" spans="1:12">
      <c r="A1470" s="3" t="s">
        <v>2826</v>
      </c>
      <c r="B1470" s="3" t="s">
        <v>2827</v>
      </c>
      <c r="C1470">
        <v>0.05</v>
      </c>
      <c r="D1470">
        <v>0.1</v>
      </c>
      <c r="E1470">
        <v>146</v>
      </c>
      <c r="F1470">
        <v>134.80000000000001</v>
      </c>
      <c r="G1470" s="4">
        <f t="shared" si="88"/>
        <v>151.14867888084112</v>
      </c>
      <c r="H1470" s="4">
        <f t="shared" si="88"/>
        <v>144.47506274989232</v>
      </c>
      <c r="I1470" s="5">
        <f t="shared" si="89"/>
        <v>0.05</v>
      </c>
      <c r="J1470" s="5">
        <f t="shared" si="90"/>
        <v>-0.11514787258552096</v>
      </c>
      <c r="K1470" s="5">
        <f t="shared" si="91"/>
        <v>-6.5147872585521086E-2</v>
      </c>
      <c r="L1470" s="5">
        <v>-4.0729000000000015E-2</v>
      </c>
    </row>
    <row r="1471" spans="1:12">
      <c r="A1471" s="3" t="s">
        <v>2828</v>
      </c>
      <c r="B1471" s="3" t="s">
        <v>2829</v>
      </c>
      <c r="C1471">
        <v>0.43</v>
      </c>
      <c r="D1471">
        <v>0.37</v>
      </c>
      <c r="E1471">
        <v>18.5</v>
      </c>
      <c r="F1471">
        <v>19.7</v>
      </c>
      <c r="G1471" s="4">
        <f t="shared" si="88"/>
        <v>24.92382117201527</v>
      </c>
      <c r="H1471" s="4">
        <f t="shared" si="88"/>
        <v>25.459350763558596</v>
      </c>
      <c r="I1471" s="5">
        <f t="shared" si="89"/>
        <v>-0.06</v>
      </c>
      <c r="J1471" s="5">
        <f t="shared" si="90"/>
        <v>9.0670358940064144E-2</v>
      </c>
      <c r="K1471" s="5">
        <f t="shared" si="91"/>
        <v>3.0670358940063987E-2</v>
      </c>
      <c r="L1471" s="5">
        <v>8.0932999999999977E-2</v>
      </c>
    </row>
    <row r="1472" spans="1:12">
      <c r="A1472" s="3" t="s">
        <v>2830</v>
      </c>
      <c r="B1472" s="3" t="s">
        <v>2831</v>
      </c>
      <c r="C1472">
        <v>0.15</v>
      </c>
      <c r="D1472">
        <v>0.16</v>
      </c>
      <c r="E1472">
        <v>279.7</v>
      </c>
      <c r="F1472">
        <v>301.60000000000002</v>
      </c>
      <c r="G1472" s="4">
        <f t="shared" si="88"/>
        <v>310.34658133737628</v>
      </c>
      <c r="H1472" s="4">
        <f t="shared" si="88"/>
        <v>336.97380084258157</v>
      </c>
      <c r="I1472" s="5">
        <f t="shared" si="89"/>
        <v>1.0000000000000009E-2</v>
      </c>
      <c r="J1472" s="5">
        <f t="shared" si="90"/>
        <v>0.1087561747924729</v>
      </c>
      <c r="K1472" s="5">
        <f t="shared" si="91"/>
        <v>0.11875617479247264</v>
      </c>
      <c r="L1472" s="5">
        <v>0.16375199999999995</v>
      </c>
    </row>
    <row r="1473" spans="1:12">
      <c r="A1473" s="3" t="s">
        <v>2832</v>
      </c>
      <c r="B1473" s="3" t="s">
        <v>2833</v>
      </c>
      <c r="C1473">
        <v>0.11</v>
      </c>
      <c r="D1473">
        <v>0.28000000000000003</v>
      </c>
      <c r="E1473">
        <v>72.099999999999994</v>
      </c>
      <c r="F1473">
        <v>69.099999999999994</v>
      </c>
      <c r="G1473" s="4">
        <f t="shared" si="88"/>
        <v>77.812355851969201</v>
      </c>
      <c r="H1473" s="4">
        <f t="shared" si="88"/>
        <v>83.900866511697743</v>
      </c>
      <c r="I1473" s="5">
        <f t="shared" si="89"/>
        <v>0.17000000000000004</v>
      </c>
      <c r="J1473" s="5">
        <f t="shared" si="90"/>
        <v>-6.1313548852563939E-2</v>
      </c>
      <c r="K1473" s="5">
        <f t="shared" si="91"/>
        <v>0.10868645114743603</v>
      </c>
      <c r="L1473" s="5">
        <v>9.380299999999997E-2</v>
      </c>
    </row>
    <row r="1474" spans="1:12">
      <c r="A1474" s="3" t="s">
        <v>2834</v>
      </c>
      <c r="B1474" s="3" t="s">
        <v>2835</v>
      </c>
      <c r="C1474">
        <v>0.1</v>
      </c>
      <c r="D1474">
        <v>0.27</v>
      </c>
      <c r="E1474">
        <v>111.1</v>
      </c>
      <c r="F1474">
        <v>107.9</v>
      </c>
      <c r="G1474" s="4">
        <f t="shared" si="88"/>
        <v>119.07403168778217</v>
      </c>
      <c r="H1474" s="4">
        <f t="shared" si="88"/>
        <v>130.10666460783307</v>
      </c>
      <c r="I1474" s="5">
        <f t="shared" si="89"/>
        <v>0.17</v>
      </c>
      <c r="J1474" s="5">
        <f t="shared" si="90"/>
        <v>-4.2163951901074907E-2</v>
      </c>
      <c r="K1474" s="5">
        <f t="shared" si="91"/>
        <v>0.12783604809892507</v>
      </c>
      <c r="L1474" s="5">
        <v>0.11105900000000002</v>
      </c>
    </row>
    <row r="1475" spans="1:12">
      <c r="A1475" s="3" t="s">
        <v>2836</v>
      </c>
      <c r="B1475" s="3" t="s">
        <v>2837</v>
      </c>
      <c r="C1475">
        <v>0.06</v>
      </c>
      <c r="D1475">
        <v>-0.05</v>
      </c>
      <c r="E1475">
        <v>246.3</v>
      </c>
      <c r="F1475">
        <v>253.9</v>
      </c>
      <c r="G1475" s="4">
        <f t="shared" ref="G1475:H1538" si="92">IF(ISERROR(E1475*2^C1475),"", E1475*2^C1475)</f>
        <v>256.75931689516824</v>
      </c>
      <c r="H1475" s="4">
        <f t="shared" si="92"/>
        <v>245.25123391401829</v>
      </c>
      <c r="I1475" s="5">
        <f t="shared" ref="I1475:I1538" si="93">IF(ISERROR(D1475-C1475),"",D1475-C1475)</f>
        <v>-0.11</v>
      </c>
      <c r="J1475" s="5">
        <f t="shared" ref="J1475:J1538" si="94">IF(ISERROR(LOG(F1475/E1475,2)),"",LOG(F1475/E1475,2))</f>
        <v>4.3843767148544759E-2</v>
      </c>
      <c r="K1475" s="5">
        <f t="shared" ref="K1475:K1538" si="95">IF(ISERROR(LOG(H1475/G1475,2)),"",LOG(H1475/G1475,2))</f>
        <v>-6.6156232851455554E-2</v>
      </c>
      <c r="L1475" s="5">
        <v>1.0286999999999991E-2</v>
      </c>
    </row>
    <row r="1476" spans="1:12">
      <c r="A1476" s="3" t="s">
        <v>2838</v>
      </c>
      <c r="B1476" s="3" t="s">
        <v>2839</v>
      </c>
      <c r="C1476">
        <v>-0.05</v>
      </c>
      <c r="D1476">
        <v>-0.06</v>
      </c>
      <c r="E1476">
        <v>70.8</v>
      </c>
      <c r="F1476">
        <v>96.4</v>
      </c>
      <c r="G1476" s="4">
        <f t="shared" si="92"/>
        <v>68.388292087879051</v>
      </c>
      <c r="H1476" s="4">
        <f t="shared" si="92"/>
        <v>92.473061102955484</v>
      </c>
      <c r="I1476" s="5">
        <f t="shared" si="93"/>
        <v>-9.999999999999995E-3</v>
      </c>
      <c r="J1476" s="5">
        <f t="shared" si="94"/>
        <v>0.4452837861469644</v>
      </c>
      <c r="K1476" s="5">
        <f t="shared" si="95"/>
        <v>0.43528378614696445</v>
      </c>
      <c r="L1476" s="5">
        <v>-0.61802000000000001</v>
      </c>
    </row>
    <row r="1477" spans="1:12">
      <c r="A1477" s="3" t="s">
        <v>2840</v>
      </c>
      <c r="B1477" s="3" t="s">
        <v>2841</v>
      </c>
      <c r="C1477">
        <v>-0.01</v>
      </c>
      <c r="D1477">
        <v>-7.0000000000000007E-2</v>
      </c>
      <c r="E1477">
        <v>13330.6</v>
      </c>
      <c r="F1477">
        <v>10696.6</v>
      </c>
      <c r="G1477" s="4">
        <f t="shared" si="92"/>
        <v>13238.51881967295</v>
      </c>
      <c r="H1477" s="4">
        <f t="shared" si="92"/>
        <v>10189.98760987678</v>
      </c>
      <c r="I1477" s="5">
        <f t="shared" si="93"/>
        <v>-6.0000000000000005E-2</v>
      </c>
      <c r="J1477" s="5">
        <f t="shared" si="94"/>
        <v>-0.31758941916140054</v>
      </c>
      <c r="K1477" s="5">
        <f t="shared" si="95"/>
        <v>-0.37758941916140049</v>
      </c>
      <c r="L1477" s="5">
        <v>-0.3043401</v>
      </c>
    </row>
    <row r="1478" spans="1:12">
      <c r="A1478" s="3" t="s">
        <v>2842</v>
      </c>
      <c r="B1478" s="3" t="s">
        <v>2843</v>
      </c>
      <c r="C1478">
        <v>0.25</v>
      </c>
      <c r="D1478">
        <v>0.36</v>
      </c>
      <c r="E1478">
        <v>88</v>
      </c>
      <c r="F1478">
        <v>86.5</v>
      </c>
      <c r="G1478" s="4">
        <f t="shared" si="92"/>
        <v>104.65022612023945</v>
      </c>
      <c r="H1478" s="4">
        <f t="shared" si="92"/>
        <v>111.01634013919121</v>
      </c>
      <c r="I1478" s="5">
        <f t="shared" si="93"/>
        <v>0.10999999999999999</v>
      </c>
      <c r="J1478" s="5">
        <f t="shared" si="94"/>
        <v>-2.4803391000572682E-2</v>
      </c>
      <c r="K1478" s="5">
        <f t="shared" si="95"/>
        <v>8.5196608999427284E-2</v>
      </c>
      <c r="L1478" s="5">
        <v>0.29978399999999999</v>
      </c>
    </row>
    <row r="1479" spans="1:12">
      <c r="A1479" s="3" t="s">
        <v>2844</v>
      </c>
      <c r="B1479" s="3" t="s">
        <v>2845</v>
      </c>
      <c r="C1479">
        <v>0.04</v>
      </c>
      <c r="D1479">
        <v>0.15</v>
      </c>
      <c r="E1479">
        <v>28.4</v>
      </c>
      <c r="F1479">
        <v>23.4</v>
      </c>
      <c r="G1479" s="4">
        <f t="shared" si="92"/>
        <v>29.198432677032287</v>
      </c>
      <c r="H1479" s="4">
        <f t="shared" si="92"/>
        <v>25.963925646387572</v>
      </c>
      <c r="I1479" s="5">
        <f t="shared" si="93"/>
        <v>0.10999999999999999</v>
      </c>
      <c r="J1479" s="5">
        <f t="shared" si="94"/>
        <v>-0.27938239992127756</v>
      </c>
      <c r="K1479" s="5">
        <f t="shared" si="95"/>
        <v>-0.16938239992127743</v>
      </c>
      <c r="L1479" s="5">
        <v>-9.3554999999999999E-2</v>
      </c>
    </row>
    <row r="1480" spans="1:12">
      <c r="A1480" s="3" t="s">
        <v>2846</v>
      </c>
      <c r="B1480" s="3" t="s">
        <v>2847</v>
      </c>
      <c r="C1480">
        <v>0.08</v>
      </c>
      <c r="D1480">
        <v>0.23</v>
      </c>
      <c r="E1480">
        <v>35</v>
      </c>
      <c r="F1480">
        <v>40.4</v>
      </c>
      <c r="G1480" s="4">
        <f t="shared" si="92"/>
        <v>36.995631419648312</v>
      </c>
      <c r="H1480" s="4">
        <f t="shared" si="92"/>
        <v>47.382531948967902</v>
      </c>
      <c r="I1480" s="5">
        <f t="shared" si="93"/>
        <v>0.15000000000000002</v>
      </c>
      <c r="J1480" s="5">
        <f t="shared" si="94"/>
        <v>0.20700037091946577</v>
      </c>
      <c r="K1480" s="5">
        <f t="shared" si="95"/>
        <v>0.35700037091946585</v>
      </c>
      <c r="L1480" s="5">
        <v>0.14021499999999998</v>
      </c>
    </row>
    <row r="1481" spans="1:12">
      <c r="A1481" s="3" t="s">
        <v>2848</v>
      </c>
      <c r="B1481" s="3" t="s">
        <v>2849</v>
      </c>
      <c r="C1481">
        <v>0.17</v>
      </c>
      <c r="D1481">
        <v>0.22</v>
      </c>
      <c r="E1481">
        <v>43.8</v>
      </c>
      <c r="F1481">
        <v>71.099999999999994</v>
      </c>
      <c r="G1481" s="4">
        <f t="shared" si="92"/>
        <v>49.277561629369849</v>
      </c>
      <c r="H1481" s="4">
        <f t="shared" si="92"/>
        <v>82.812557997907206</v>
      </c>
      <c r="I1481" s="5">
        <f t="shared" si="93"/>
        <v>4.9999999999999989E-2</v>
      </c>
      <c r="J1481" s="5">
        <f t="shared" si="94"/>
        <v>0.69891869001824192</v>
      </c>
      <c r="K1481" s="5">
        <f t="shared" si="95"/>
        <v>0.74891869001824196</v>
      </c>
      <c r="L1481" s="5">
        <v>-3.2084000000000001E-2</v>
      </c>
    </row>
    <row r="1482" spans="1:12">
      <c r="A1482" s="3" t="s">
        <v>2850</v>
      </c>
      <c r="B1482" s="3" t="s">
        <v>2851</v>
      </c>
      <c r="C1482">
        <v>0.04</v>
      </c>
      <c r="D1482">
        <v>-0.02</v>
      </c>
      <c r="E1482">
        <v>47.1</v>
      </c>
      <c r="F1482">
        <v>49.7</v>
      </c>
      <c r="G1482" s="4">
        <f t="shared" si="92"/>
        <v>48.424161235500733</v>
      </c>
      <c r="H1482" s="4">
        <f t="shared" si="92"/>
        <v>49.015765413319954</v>
      </c>
      <c r="I1482" s="5">
        <f t="shared" si="93"/>
        <v>-0.06</v>
      </c>
      <c r="J1482" s="5">
        <f t="shared" si="94"/>
        <v>7.7518791949502966E-2</v>
      </c>
      <c r="K1482" s="5">
        <f t="shared" si="95"/>
        <v>1.7518791949503124E-2</v>
      </c>
      <c r="L1482" s="5">
        <v>0.45464100000000002</v>
      </c>
    </row>
    <row r="1483" spans="1:12">
      <c r="A1483" s="3" t="s">
        <v>2852</v>
      </c>
      <c r="B1483" s="3" t="s">
        <v>2853</v>
      </c>
      <c r="C1483">
        <v>0.13</v>
      </c>
      <c r="D1483">
        <v>0.18</v>
      </c>
      <c r="E1483">
        <v>98.8</v>
      </c>
      <c r="F1483">
        <v>103.5</v>
      </c>
      <c r="G1483" s="4">
        <f t="shared" si="92"/>
        <v>108.11621768456105</v>
      </c>
      <c r="H1483" s="4">
        <f t="shared" si="92"/>
        <v>117.25348212811515</v>
      </c>
      <c r="I1483" s="5">
        <f t="shared" si="93"/>
        <v>4.9999999999999989E-2</v>
      </c>
      <c r="J1483" s="5">
        <f t="shared" si="94"/>
        <v>6.704782080201005E-2</v>
      </c>
      <c r="K1483" s="5">
        <f t="shared" si="95"/>
        <v>0.11704782080201004</v>
      </c>
      <c r="L1483" s="5">
        <v>7.5318999999999969E-2</v>
      </c>
    </row>
    <row r="1484" spans="1:12">
      <c r="A1484" s="3" t="s">
        <v>2854</v>
      </c>
      <c r="B1484" s="3" t="s">
        <v>2854</v>
      </c>
      <c r="C1484">
        <v>-0.13</v>
      </c>
      <c r="D1484">
        <v>-0.3</v>
      </c>
      <c r="E1484">
        <v>76.3</v>
      </c>
      <c r="F1484">
        <v>64.3</v>
      </c>
      <c r="G1484" s="4">
        <f t="shared" si="92"/>
        <v>69.725339652503266</v>
      </c>
      <c r="H1484" s="4">
        <f t="shared" si="92"/>
        <v>52.227829085705942</v>
      </c>
      <c r="I1484" s="5">
        <f t="shared" si="93"/>
        <v>-0.16999999999999998</v>
      </c>
      <c r="J1484" s="5">
        <f t="shared" si="94"/>
        <v>-0.24686431950658311</v>
      </c>
      <c r="K1484" s="5">
        <f t="shared" si="95"/>
        <v>-0.41686431950658343</v>
      </c>
      <c r="L1484" s="5">
        <v>-1.971506</v>
      </c>
    </row>
    <row r="1485" spans="1:12">
      <c r="A1485" s="3" t="s">
        <v>2855</v>
      </c>
      <c r="B1485" s="3" t="s">
        <v>2856</v>
      </c>
      <c r="C1485">
        <v>-0.06</v>
      </c>
      <c r="D1485">
        <v>-0.06</v>
      </c>
      <c r="E1485">
        <v>87</v>
      </c>
      <c r="F1485">
        <v>96.9</v>
      </c>
      <c r="G1485" s="4">
        <f t="shared" si="92"/>
        <v>83.455978381297996</v>
      </c>
      <c r="H1485" s="4">
        <f t="shared" si="92"/>
        <v>92.952693162618118</v>
      </c>
      <c r="I1485" s="5">
        <f t="shared" si="93"/>
        <v>0</v>
      </c>
      <c r="J1485" s="5">
        <f t="shared" si="94"/>
        <v>0.15548126467899059</v>
      </c>
      <c r="K1485" s="5">
        <f t="shared" si="95"/>
        <v>0.15548126467899059</v>
      </c>
      <c r="L1485" s="5">
        <v>0.45534000000000002</v>
      </c>
    </row>
    <row r="1486" spans="1:12">
      <c r="A1486" s="3" t="s">
        <v>2857</v>
      </c>
      <c r="B1486" s="3" t="s">
        <v>2858</v>
      </c>
      <c r="C1486">
        <v>0.12</v>
      </c>
      <c r="D1486">
        <v>0.03</v>
      </c>
      <c r="E1486">
        <v>167.4</v>
      </c>
      <c r="F1486">
        <v>276.39999999999998</v>
      </c>
      <c r="G1486" s="4">
        <f t="shared" si="92"/>
        <v>181.91941598686211</v>
      </c>
      <c r="H1486" s="4">
        <f t="shared" si="92"/>
        <v>282.20775154546823</v>
      </c>
      <c r="I1486" s="5">
        <f t="shared" si="93"/>
        <v>-0.09</v>
      </c>
      <c r="J1486" s="5">
        <f t="shared" si="94"/>
        <v>0.72345808783791465</v>
      </c>
      <c r="K1486" s="5">
        <f t="shared" si="95"/>
        <v>0.63345808783791502</v>
      </c>
      <c r="L1486" s="5">
        <v>0.58834300000000006</v>
      </c>
    </row>
    <row r="1487" spans="1:12">
      <c r="A1487" s="3" t="s">
        <v>2859</v>
      </c>
      <c r="B1487" s="3" t="s">
        <v>2859</v>
      </c>
      <c r="C1487">
        <v>-0.05</v>
      </c>
      <c r="D1487">
        <v>-0.03</v>
      </c>
      <c r="E1487">
        <v>24.3</v>
      </c>
      <c r="F1487">
        <v>20.7</v>
      </c>
      <c r="G1487" s="4">
        <f t="shared" si="92"/>
        <v>23.472252792873746</v>
      </c>
      <c r="H1487" s="4">
        <f t="shared" si="92"/>
        <v>20.274000160049383</v>
      </c>
      <c r="I1487" s="5">
        <f t="shared" si="93"/>
        <v>2.0000000000000004E-2</v>
      </c>
      <c r="J1487" s="5">
        <f t="shared" si="94"/>
        <v>-0.23132554610645586</v>
      </c>
      <c r="K1487" s="5">
        <f t="shared" si="95"/>
        <v>-0.21132554610645587</v>
      </c>
      <c r="L1487" s="5">
        <v>0.20898999999999995</v>
      </c>
    </row>
    <row r="1488" spans="1:12">
      <c r="A1488" s="3" t="s">
        <v>2860</v>
      </c>
      <c r="B1488" s="3" t="s">
        <v>2860</v>
      </c>
      <c r="C1488">
        <v>-0.03</v>
      </c>
      <c r="D1488">
        <v>0.11</v>
      </c>
      <c r="E1488">
        <v>201.7</v>
      </c>
      <c r="F1488">
        <v>242.3</v>
      </c>
      <c r="G1488" s="4">
        <f t="shared" si="92"/>
        <v>197.54907402328311</v>
      </c>
      <c r="H1488" s="4">
        <f t="shared" si="92"/>
        <v>261.49700170502274</v>
      </c>
      <c r="I1488" s="5">
        <f t="shared" si="93"/>
        <v>0.14000000000000001</v>
      </c>
      <c r="J1488" s="5">
        <f t="shared" si="94"/>
        <v>0.26458332083838509</v>
      </c>
      <c r="K1488" s="5">
        <f t="shared" si="95"/>
        <v>0.40458332083838539</v>
      </c>
      <c r="L1488" s="5">
        <v>0.36399500000000001</v>
      </c>
    </row>
    <row r="1489" spans="1:12">
      <c r="A1489" s="3" t="s">
        <v>2861</v>
      </c>
      <c r="B1489" s="3" t="s">
        <v>2862</v>
      </c>
      <c r="C1489">
        <v>-0.06</v>
      </c>
      <c r="D1489">
        <v>-7.0000000000000007E-2</v>
      </c>
      <c r="E1489">
        <v>199.6</v>
      </c>
      <c r="F1489">
        <v>259.10000000000002</v>
      </c>
      <c r="G1489" s="4">
        <f t="shared" si="92"/>
        <v>191.46911821732274</v>
      </c>
      <c r="H1489" s="4">
        <f t="shared" si="92"/>
        <v>246.82850529318418</v>
      </c>
      <c r="I1489" s="5">
        <f t="shared" si="93"/>
        <v>-1.0000000000000009E-2</v>
      </c>
      <c r="J1489" s="5">
        <f t="shared" si="94"/>
        <v>0.37639729484283385</v>
      </c>
      <c r="K1489" s="5">
        <f t="shared" si="95"/>
        <v>0.36639729484283395</v>
      </c>
      <c r="L1489" s="5">
        <v>-4.2982999999999993E-2</v>
      </c>
    </row>
    <row r="1490" spans="1:12">
      <c r="A1490" s="3" t="s">
        <v>2863</v>
      </c>
      <c r="B1490" s="3" t="s">
        <v>2864</v>
      </c>
      <c r="C1490">
        <v>-0.27</v>
      </c>
      <c r="D1490">
        <v>-0.39</v>
      </c>
      <c r="E1490">
        <v>579.79999999999995</v>
      </c>
      <c r="F1490">
        <v>519.5</v>
      </c>
      <c r="G1490" s="4">
        <f t="shared" si="92"/>
        <v>480.83947266321326</v>
      </c>
      <c r="H1490" s="4">
        <f t="shared" si="92"/>
        <v>396.44582952750523</v>
      </c>
      <c r="I1490" s="5">
        <f t="shared" si="93"/>
        <v>-0.12</v>
      </c>
      <c r="J1490" s="5">
        <f t="shared" si="94"/>
        <v>-0.15843158426982271</v>
      </c>
      <c r="K1490" s="5">
        <f t="shared" si="95"/>
        <v>-0.27843158426982273</v>
      </c>
      <c r="L1490" s="5">
        <v>-0.719723</v>
      </c>
    </row>
    <row r="1491" spans="1:12">
      <c r="A1491" s="3" t="s">
        <v>2865</v>
      </c>
      <c r="B1491" s="3" t="s">
        <v>2865</v>
      </c>
      <c r="C1491">
        <v>0.05</v>
      </c>
      <c r="D1491">
        <v>-0.06</v>
      </c>
      <c r="E1491">
        <v>109.1</v>
      </c>
      <c r="F1491">
        <v>103.8</v>
      </c>
      <c r="G1491" s="4">
        <f t="shared" si="92"/>
        <v>112.94740319109428</v>
      </c>
      <c r="H1491" s="4">
        <f t="shared" si="92"/>
        <v>99.571615585962434</v>
      </c>
      <c r="I1491" s="5">
        <f t="shared" si="93"/>
        <v>-0.11</v>
      </c>
      <c r="J1491" s="5">
        <f t="shared" si="94"/>
        <v>-7.1844657965726325E-2</v>
      </c>
      <c r="K1491" s="5">
        <f t="shared" si="95"/>
        <v>-0.18184465796572655</v>
      </c>
      <c r="L1491" s="5">
        <v>3.0768999999999991E-2</v>
      </c>
    </row>
    <row r="1492" spans="1:12">
      <c r="A1492" s="3" t="s">
        <v>2866</v>
      </c>
      <c r="B1492" s="3" t="s">
        <v>2867</v>
      </c>
      <c r="C1492">
        <v>0</v>
      </c>
      <c r="D1492">
        <v>0.03</v>
      </c>
      <c r="E1492">
        <v>154</v>
      </c>
      <c r="F1492">
        <v>154.30000000000001</v>
      </c>
      <c r="G1492" s="4">
        <f t="shared" si="92"/>
        <v>154</v>
      </c>
      <c r="H1492" s="4">
        <f t="shared" si="92"/>
        <v>157.54217099661994</v>
      </c>
      <c r="I1492" s="5">
        <f t="shared" si="93"/>
        <v>0.03</v>
      </c>
      <c r="J1492" s="5">
        <f t="shared" si="94"/>
        <v>2.8077109884711718E-3</v>
      </c>
      <c r="K1492" s="5">
        <f t="shared" si="95"/>
        <v>3.2807710988471406E-2</v>
      </c>
      <c r="L1492" s="5">
        <v>-9.6395999999999982E-2</v>
      </c>
    </row>
    <row r="1493" spans="1:12">
      <c r="A1493" s="3" t="s">
        <v>2868</v>
      </c>
      <c r="B1493" s="3" t="s">
        <v>2869</v>
      </c>
      <c r="C1493">
        <v>-0.35</v>
      </c>
      <c r="D1493">
        <v>-0.43</v>
      </c>
      <c r="E1493">
        <v>2106.3000000000002</v>
      </c>
      <c r="F1493">
        <v>1570.4</v>
      </c>
      <c r="G1493" s="4">
        <f t="shared" si="92"/>
        <v>1652.5694853999262</v>
      </c>
      <c r="H1493" s="4">
        <f t="shared" si="92"/>
        <v>1165.6479076579294</v>
      </c>
      <c r="I1493" s="5">
        <f t="shared" si="93"/>
        <v>-8.0000000000000016E-2</v>
      </c>
      <c r="J1493" s="5">
        <f t="shared" si="94"/>
        <v>-0.42357885592476985</v>
      </c>
      <c r="K1493" s="5">
        <f t="shared" si="95"/>
        <v>-0.50357885592477003</v>
      </c>
      <c r="L1493" s="5">
        <v>-0.3195307</v>
      </c>
    </row>
    <row r="1494" spans="1:12">
      <c r="A1494" s="3" t="s">
        <v>2870</v>
      </c>
      <c r="B1494" s="3" t="s">
        <v>2871</v>
      </c>
      <c r="C1494">
        <v>-0.36</v>
      </c>
      <c r="D1494">
        <v>0.11</v>
      </c>
      <c r="E1494">
        <v>151.69999999999999</v>
      </c>
      <c r="F1494">
        <v>145.4</v>
      </c>
      <c r="G1494" s="4">
        <f t="shared" si="92"/>
        <v>118.19926673449781</v>
      </c>
      <c r="H1494" s="4">
        <f t="shared" si="92"/>
        <v>156.91978558774372</v>
      </c>
      <c r="I1494" s="5">
        <f t="shared" si="93"/>
        <v>0.47</v>
      </c>
      <c r="J1494" s="5">
        <f t="shared" si="94"/>
        <v>-6.1193816327438921E-2</v>
      </c>
      <c r="K1494" s="5">
        <f t="shared" si="95"/>
        <v>0.40880618367256116</v>
      </c>
      <c r="L1494" s="5">
        <v>0.11513099999999998</v>
      </c>
    </row>
    <row r="1495" spans="1:12">
      <c r="A1495" s="3" t="s">
        <v>2872</v>
      </c>
      <c r="B1495" s="3" t="s">
        <v>2873</v>
      </c>
      <c r="C1495">
        <v>0.15</v>
      </c>
      <c r="D1495">
        <v>0.26</v>
      </c>
      <c r="E1495">
        <v>78.599999999999994</v>
      </c>
      <c r="F1495">
        <v>82.4</v>
      </c>
      <c r="G1495" s="4">
        <f t="shared" si="92"/>
        <v>87.212160504532619</v>
      </c>
      <c r="H1495" s="4">
        <f t="shared" si="92"/>
        <v>98.672245260599723</v>
      </c>
      <c r="I1495" s="5">
        <f t="shared" si="93"/>
        <v>0.11000000000000001</v>
      </c>
      <c r="J1495" s="5">
        <f t="shared" si="94"/>
        <v>6.811502492461198E-2</v>
      </c>
      <c r="K1495" s="5">
        <f t="shared" si="95"/>
        <v>0.17811502492461181</v>
      </c>
      <c r="L1495" s="5">
        <v>-0.12698700000000002</v>
      </c>
    </row>
    <row r="1496" spans="1:12">
      <c r="A1496" s="3" t="s">
        <v>2874</v>
      </c>
      <c r="B1496" s="3" t="s">
        <v>2875</v>
      </c>
      <c r="C1496">
        <v>0.1</v>
      </c>
      <c r="D1496">
        <v>0.15</v>
      </c>
      <c r="E1496">
        <v>124.3</v>
      </c>
      <c r="F1496">
        <v>122.2</v>
      </c>
      <c r="G1496" s="4">
        <f t="shared" si="92"/>
        <v>133.22144139326124</v>
      </c>
      <c r="H1496" s="4">
        <f t="shared" si="92"/>
        <v>135.58938948669066</v>
      </c>
      <c r="I1496" s="5">
        <f t="shared" si="93"/>
        <v>4.9999999999999989E-2</v>
      </c>
      <c r="J1496" s="5">
        <f t="shared" si="94"/>
        <v>-2.4582011233755311E-2</v>
      </c>
      <c r="K1496" s="5">
        <f t="shared" si="95"/>
        <v>2.5417988766244567E-2</v>
      </c>
      <c r="L1496" s="5">
        <v>8.8915999999999995E-2</v>
      </c>
    </row>
    <row r="1497" spans="1:12">
      <c r="A1497" s="3" t="s">
        <v>2876</v>
      </c>
      <c r="B1497" s="3" t="s">
        <v>2877</v>
      </c>
      <c r="C1497">
        <v>-0.06</v>
      </c>
      <c r="D1497">
        <v>0.08</v>
      </c>
      <c r="E1497">
        <v>81.5</v>
      </c>
      <c r="F1497">
        <v>76.099999999999994</v>
      </c>
      <c r="G1497" s="4">
        <f t="shared" si="92"/>
        <v>78.180025725009045</v>
      </c>
      <c r="H1497" s="4">
        <f t="shared" si="92"/>
        <v>80.439072886721036</v>
      </c>
      <c r="I1497" s="5">
        <f t="shared" si="93"/>
        <v>0.14000000000000001</v>
      </c>
      <c r="J1497" s="5">
        <f t="shared" si="94"/>
        <v>-9.8903605614894557E-2</v>
      </c>
      <c r="K1497" s="5">
        <f t="shared" si="95"/>
        <v>4.1096394385105317E-2</v>
      </c>
      <c r="L1497" s="5">
        <v>-0.13871900000000001</v>
      </c>
    </row>
    <row r="1498" spans="1:12">
      <c r="A1498" s="3" t="s">
        <v>2878</v>
      </c>
      <c r="B1498" s="3" t="s">
        <v>2879</v>
      </c>
      <c r="C1498">
        <v>0.21</v>
      </c>
      <c r="D1498">
        <v>0.25</v>
      </c>
      <c r="E1498">
        <v>38.1</v>
      </c>
      <c r="F1498">
        <v>39</v>
      </c>
      <c r="G1498" s="4">
        <f t="shared" si="92"/>
        <v>44.06981980679145</v>
      </c>
      <c r="H1498" s="4">
        <f t="shared" si="92"/>
        <v>46.379077485106123</v>
      </c>
      <c r="I1498" s="5">
        <f t="shared" si="93"/>
        <v>4.0000000000000008E-2</v>
      </c>
      <c r="J1498" s="5">
        <f t="shared" si="94"/>
        <v>3.3683126256288595E-2</v>
      </c>
      <c r="K1498" s="5">
        <f t="shared" si="95"/>
        <v>7.3683126256288867E-2</v>
      </c>
      <c r="L1498" s="5">
        <v>8.4289000000000003E-2</v>
      </c>
    </row>
    <row r="1499" spans="1:12">
      <c r="A1499" s="3" t="s">
        <v>2880</v>
      </c>
      <c r="B1499" s="3" t="s">
        <v>2881</v>
      </c>
      <c r="C1499">
        <v>-0.04</v>
      </c>
      <c r="D1499">
        <v>0</v>
      </c>
      <c r="E1499">
        <v>164.1</v>
      </c>
      <c r="F1499">
        <v>145.4</v>
      </c>
      <c r="G1499" s="4">
        <f t="shared" si="92"/>
        <v>159.61267687035604</v>
      </c>
      <c r="H1499" s="4">
        <f t="shared" si="92"/>
        <v>145.4</v>
      </c>
      <c r="I1499" s="5">
        <f t="shared" si="93"/>
        <v>0.04</v>
      </c>
      <c r="J1499" s="5">
        <f t="shared" si="94"/>
        <v>-0.17454796959411834</v>
      </c>
      <c r="K1499" s="5">
        <f t="shared" si="95"/>
        <v>-0.13454796959411822</v>
      </c>
      <c r="L1499" s="5">
        <v>-0.171845</v>
      </c>
    </row>
    <row r="1500" spans="1:12">
      <c r="A1500" s="3" t="s">
        <v>2882</v>
      </c>
      <c r="B1500" s="3" t="s">
        <v>2883</v>
      </c>
      <c r="C1500">
        <v>0.06</v>
      </c>
      <c r="D1500">
        <v>0.11</v>
      </c>
      <c r="E1500">
        <v>229.8</v>
      </c>
      <c r="F1500">
        <v>200.7</v>
      </c>
      <c r="G1500" s="4">
        <f t="shared" si="92"/>
        <v>239.55863184128972</v>
      </c>
      <c r="H1500" s="4">
        <f t="shared" si="92"/>
        <v>216.60110706643854</v>
      </c>
      <c r="I1500" s="5">
        <f t="shared" si="93"/>
        <v>0.05</v>
      </c>
      <c r="J1500" s="5">
        <f t="shared" si="94"/>
        <v>-0.19533818128349642</v>
      </c>
      <c r="K1500" s="5">
        <f t="shared" si="95"/>
        <v>-0.14533818128349638</v>
      </c>
      <c r="L1500" s="5">
        <v>0.13262999999999997</v>
      </c>
    </row>
    <row r="1501" spans="1:12">
      <c r="A1501" s="3" t="s">
        <v>2884</v>
      </c>
      <c r="B1501" s="3" t="s">
        <v>2885</v>
      </c>
      <c r="C1501">
        <v>0.28999999999999998</v>
      </c>
      <c r="D1501">
        <v>0.4</v>
      </c>
      <c r="E1501">
        <v>93</v>
      </c>
      <c r="F1501">
        <v>105.6</v>
      </c>
      <c r="G1501" s="4">
        <f t="shared" si="92"/>
        <v>113.70554582536236</v>
      </c>
      <c r="H1501" s="4">
        <f t="shared" si="92"/>
        <v>139.34003537761762</v>
      </c>
      <c r="I1501" s="5">
        <f t="shared" si="93"/>
        <v>0.11000000000000004</v>
      </c>
      <c r="J1501" s="5">
        <f t="shared" si="94"/>
        <v>0.18330721336305972</v>
      </c>
      <c r="K1501" s="5">
        <f t="shared" si="95"/>
        <v>0.2933072133630597</v>
      </c>
      <c r="L1501" s="5">
        <v>2.9619999999999647E-3</v>
      </c>
    </row>
    <row r="1502" spans="1:12">
      <c r="A1502" s="3" t="s">
        <v>2886</v>
      </c>
      <c r="B1502" s="3" t="s">
        <v>2887</v>
      </c>
      <c r="C1502">
        <v>0.15</v>
      </c>
      <c r="D1502">
        <v>0.05</v>
      </c>
      <c r="E1502">
        <v>37.9</v>
      </c>
      <c r="F1502">
        <v>35</v>
      </c>
      <c r="G1502" s="4">
        <f t="shared" si="92"/>
        <v>42.052682991371327</v>
      </c>
      <c r="H1502" s="4">
        <f t="shared" si="92"/>
        <v>36.234272334448214</v>
      </c>
      <c r="I1502" s="5">
        <f t="shared" si="93"/>
        <v>-9.9999999999999992E-2</v>
      </c>
      <c r="J1502" s="5">
        <f t="shared" si="94"/>
        <v>-0.11484292633876286</v>
      </c>
      <c r="K1502" s="5">
        <f t="shared" si="95"/>
        <v>-0.21484292633876281</v>
      </c>
      <c r="L1502" s="5">
        <v>-0.227715</v>
      </c>
    </row>
    <row r="1503" spans="1:12">
      <c r="A1503" s="3" t="s">
        <v>2888</v>
      </c>
      <c r="B1503" s="3" t="s">
        <v>2889</v>
      </c>
      <c r="C1503">
        <v>0.11</v>
      </c>
      <c r="D1503">
        <v>0.14000000000000001</v>
      </c>
      <c r="E1503">
        <v>2556.9</v>
      </c>
      <c r="F1503">
        <v>2756.2</v>
      </c>
      <c r="G1503" s="4">
        <f t="shared" si="92"/>
        <v>2759.47867791817</v>
      </c>
      <c r="H1503" s="4">
        <f t="shared" si="92"/>
        <v>3037.070880379114</v>
      </c>
      <c r="I1503" s="5">
        <f t="shared" si="93"/>
        <v>3.0000000000000013E-2</v>
      </c>
      <c r="J1503" s="5">
        <f t="shared" si="94"/>
        <v>0.10828484101175902</v>
      </c>
      <c r="K1503" s="5">
        <f t="shared" si="95"/>
        <v>0.13828484101175892</v>
      </c>
      <c r="L1503" s="5">
        <v>-5.9987000000000013E-2</v>
      </c>
    </row>
    <row r="1504" spans="1:12">
      <c r="A1504" s="3" t="s">
        <v>2890</v>
      </c>
      <c r="B1504" s="3" t="s">
        <v>2890</v>
      </c>
      <c r="C1504">
        <v>-0.12</v>
      </c>
      <c r="D1504">
        <v>-0.13</v>
      </c>
      <c r="E1504">
        <v>139.6</v>
      </c>
      <c r="F1504">
        <v>141.6</v>
      </c>
      <c r="G1504" s="4">
        <f t="shared" si="92"/>
        <v>128.45819602723256</v>
      </c>
      <c r="H1504" s="4">
        <f t="shared" si="92"/>
        <v>129.39853335248313</v>
      </c>
      <c r="I1504" s="5">
        <f t="shared" si="93"/>
        <v>-1.0000000000000009E-2</v>
      </c>
      <c r="J1504" s="5">
        <f t="shared" si="94"/>
        <v>2.0522323873345169E-2</v>
      </c>
      <c r="K1504" s="5">
        <f t="shared" si="95"/>
        <v>1.0522323873345328E-2</v>
      </c>
      <c r="L1504" s="5">
        <v>-0.21721300000000002</v>
      </c>
    </row>
    <row r="1505" spans="1:12">
      <c r="A1505" s="3" t="s">
        <v>2891</v>
      </c>
      <c r="B1505" s="3" t="s">
        <v>2891</v>
      </c>
      <c r="C1505">
        <v>0.35</v>
      </c>
      <c r="D1505">
        <v>0.31</v>
      </c>
      <c r="E1505">
        <v>18.5</v>
      </c>
      <c r="F1505">
        <v>17.600000000000001</v>
      </c>
      <c r="G1505" s="4">
        <f t="shared" si="92"/>
        <v>23.579371605406347</v>
      </c>
      <c r="H1505" s="4">
        <f t="shared" si="92"/>
        <v>21.818855518926163</v>
      </c>
      <c r="I1505" s="5">
        <f t="shared" si="93"/>
        <v>-3.999999999999998E-2</v>
      </c>
      <c r="J1505" s="5">
        <f t="shared" si="94"/>
        <v>-7.1949841879014792E-2</v>
      </c>
      <c r="K1505" s="5">
        <f t="shared" si="95"/>
        <v>-0.11194984187901467</v>
      </c>
      <c r="L1505" s="5">
        <v>6.865899999999997E-2</v>
      </c>
    </row>
    <row r="1506" spans="1:12">
      <c r="A1506" s="3" t="s">
        <v>2892</v>
      </c>
      <c r="B1506" s="3" t="s">
        <v>2893</v>
      </c>
      <c r="C1506">
        <v>0.18</v>
      </c>
      <c r="D1506">
        <v>0.24</v>
      </c>
      <c r="E1506">
        <v>18.2</v>
      </c>
      <c r="F1506">
        <v>17.8</v>
      </c>
      <c r="G1506" s="4">
        <f t="shared" si="92"/>
        <v>20.618486712383532</v>
      </c>
      <c r="H1506" s="4">
        <f t="shared" si="92"/>
        <v>21.02166937344564</v>
      </c>
      <c r="I1506" s="5">
        <f t="shared" si="93"/>
        <v>0.06</v>
      </c>
      <c r="J1506" s="5">
        <f t="shared" si="94"/>
        <v>-3.2061209232298403E-2</v>
      </c>
      <c r="K1506" s="5">
        <f t="shared" si="95"/>
        <v>2.7938790767701418E-2</v>
      </c>
      <c r="L1506" s="5">
        <v>-0.38060120000000003</v>
      </c>
    </row>
    <row r="1507" spans="1:12">
      <c r="A1507" s="3" t="s">
        <v>2894</v>
      </c>
      <c r="B1507" s="3" t="s">
        <v>2895</v>
      </c>
      <c r="C1507">
        <v>0.18</v>
      </c>
      <c r="D1507">
        <v>0.13</v>
      </c>
      <c r="E1507">
        <v>281.3</v>
      </c>
      <c r="F1507">
        <v>238.4</v>
      </c>
      <c r="G1507" s="4">
        <f t="shared" si="92"/>
        <v>318.68023693370816</v>
      </c>
      <c r="H1507" s="4">
        <f t="shared" si="92"/>
        <v>260.87961838056032</v>
      </c>
      <c r="I1507" s="5">
        <f t="shared" si="93"/>
        <v>-4.9999999999999989E-2</v>
      </c>
      <c r="J1507" s="5">
        <f t="shared" si="94"/>
        <v>-0.23872531685253826</v>
      </c>
      <c r="K1507" s="5">
        <f t="shared" si="95"/>
        <v>-0.28872531685253811</v>
      </c>
      <c r="L1507" s="5">
        <v>-0.19250600000000001</v>
      </c>
    </row>
    <row r="1508" spans="1:12">
      <c r="A1508" s="3" t="s">
        <v>2896</v>
      </c>
      <c r="B1508" s="3" t="s">
        <v>2897</v>
      </c>
      <c r="C1508">
        <v>0.06</v>
      </c>
      <c r="D1508">
        <v>0.08</v>
      </c>
      <c r="E1508">
        <v>134.30000000000001</v>
      </c>
      <c r="F1508">
        <v>100.1</v>
      </c>
      <c r="G1508" s="4">
        <f t="shared" si="92"/>
        <v>140.00315168096262</v>
      </c>
      <c r="H1508" s="4">
        <f t="shared" si="92"/>
        <v>105.80750586019415</v>
      </c>
      <c r="I1508" s="5">
        <f t="shared" si="93"/>
        <v>2.0000000000000004E-2</v>
      </c>
      <c r="J1508" s="5">
        <f t="shared" si="94"/>
        <v>-0.42401733059144897</v>
      </c>
      <c r="K1508" s="5">
        <f t="shared" si="95"/>
        <v>-0.40401733059144923</v>
      </c>
      <c r="L1508" s="5">
        <v>-0.19819800000000001</v>
      </c>
    </row>
    <row r="1509" spans="1:12">
      <c r="A1509" s="3" t="s">
        <v>2898</v>
      </c>
      <c r="B1509" s="3" t="s">
        <v>2899</v>
      </c>
      <c r="C1509">
        <v>0.1</v>
      </c>
      <c r="D1509">
        <v>0.25</v>
      </c>
      <c r="E1509">
        <v>80.5</v>
      </c>
      <c r="F1509">
        <v>80.900000000000006</v>
      </c>
      <c r="G1509" s="4">
        <f t="shared" si="92"/>
        <v>86.2777637341716</v>
      </c>
      <c r="H1509" s="4">
        <f t="shared" si="92"/>
        <v>96.206855603720143</v>
      </c>
      <c r="I1509" s="5">
        <f t="shared" si="93"/>
        <v>0.15</v>
      </c>
      <c r="J1509" s="5">
        <f t="shared" si="94"/>
        <v>7.1509194279983836E-3</v>
      </c>
      <c r="K1509" s="5">
        <f t="shared" si="95"/>
        <v>0.15715091942799841</v>
      </c>
      <c r="L1509" s="5">
        <v>-2.398100000000003E-2</v>
      </c>
    </row>
    <row r="1510" spans="1:12">
      <c r="A1510" s="3" t="s">
        <v>2900</v>
      </c>
      <c r="B1510" s="3" t="s">
        <v>2901</v>
      </c>
      <c r="C1510">
        <v>-0.06</v>
      </c>
      <c r="D1510">
        <v>0.19</v>
      </c>
      <c r="E1510">
        <v>44</v>
      </c>
      <c r="F1510">
        <v>45.2</v>
      </c>
      <c r="G1510" s="4">
        <f t="shared" si="92"/>
        <v>42.207621250311632</v>
      </c>
      <c r="H1510" s="4">
        <f t="shared" si="92"/>
        <v>51.562519957252753</v>
      </c>
      <c r="I1510" s="5">
        <f t="shared" si="93"/>
        <v>0.25</v>
      </c>
      <c r="J1510" s="5">
        <f t="shared" si="94"/>
        <v>3.8819248890528193E-2</v>
      </c>
      <c r="K1510" s="5">
        <f t="shared" si="95"/>
        <v>0.28881924889052824</v>
      </c>
      <c r="L1510" s="5">
        <v>-0.27020850000000002</v>
      </c>
    </row>
    <row r="1511" spans="1:12">
      <c r="A1511" s="3" t="s">
        <v>2902</v>
      </c>
      <c r="B1511" s="3" t="s">
        <v>2903</v>
      </c>
      <c r="C1511">
        <v>0.01</v>
      </c>
      <c r="D1511">
        <v>-0.13</v>
      </c>
      <c r="E1511">
        <v>7</v>
      </c>
      <c r="F1511">
        <v>5.7</v>
      </c>
      <c r="G1511" s="4">
        <f t="shared" si="92"/>
        <v>7.0486888503970322</v>
      </c>
      <c r="H1511" s="4">
        <f t="shared" si="92"/>
        <v>5.2088392663075833</v>
      </c>
      <c r="I1511" s="5">
        <f t="shared" si="93"/>
        <v>-0.14000000000000001</v>
      </c>
      <c r="J1511" s="5">
        <f t="shared" si="94"/>
        <v>-0.29639300278022479</v>
      </c>
      <c r="K1511" s="5">
        <f t="shared" si="95"/>
        <v>-0.43639300278022497</v>
      </c>
      <c r="L1511" s="5">
        <v>-1.2389049999999999</v>
      </c>
    </row>
    <row r="1512" spans="1:12">
      <c r="A1512" s="3" t="s">
        <v>2904</v>
      </c>
      <c r="B1512" s="3" t="s">
        <v>2904</v>
      </c>
      <c r="C1512">
        <v>0.18</v>
      </c>
      <c r="D1512">
        <v>7.0000000000000007E-2</v>
      </c>
      <c r="E1512">
        <v>43.6</v>
      </c>
      <c r="F1512">
        <v>38</v>
      </c>
      <c r="G1512" s="4">
        <f t="shared" si="92"/>
        <v>49.393737398896818</v>
      </c>
      <c r="H1512" s="4">
        <f t="shared" si="92"/>
        <v>39.889233977676561</v>
      </c>
      <c r="I1512" s="5">
        <f t="shared" si="93"/>
        <v>-0.10999999999999999</v>
      </c>
      <c r="J1512" s="5">
        <f t="shared" si="94"/>
        <v>-0.19832871644597855</v>
      </c>
      <c r="K1512" s="5">
        <f t="shared" si="95"/>
        <v>-0.3083287164459782</v>
      </c>
      <c r="L1512" s="5">
        <v>-6.4485000000000015E-2</v>
      </c>
    </row>
    <row r="1513" spans="1:12">
      <c r="A1513" s="3" t="s">
        <v>2905</v>
      </c>
      <c r="B1513" s="3" t="s">
        <v>2905</v>
      </c>
      <c r="C1513">
        <v>-0.12</v>
      </c>
      <c r="D1513">
        <v>0</v>
      </c>
      <c r="E1513">
        <v>71.7</v>
      </c>
      <c r="F1513">
        <v>82.2</v>
      </c>
      <c r="G1513" s="4">
        <f t="shared" si="92"/>
        <v>65.977454549803554</v>
      </c>
      <c r="H1513" s="4">
        <f t="shared" si="92"/>
        <v>82.2</v>
      </c>
      <c r="I1513" s="5">
        <f t="shared" si="93"/>
        <v>0.12</v>
      </c>
      <c r="J1513" s="5">
        <f t="shared" si="94"/>
        <v>0.19716527497977818</v>
      </c>
      <c r="K1513" s="5">
        <f t="shared" si="95"/>
        <v>0.31716527497977809</v>
      </c>
      <c r="L1513" s="5">
        <v>0.15013899999999997</v>
      </c>
    </row>
    <row r="1514" spans="1:12">
      <c r="A1514" s="3" t="s">
        <v>2906</v>
      </c>
      <c r="B1514" s="3" t="s">
        <v>2907</v>
      </c>
      <c r="C1514">
        <v>0.04</v>
      </c>
      <c r="D1514">
        <v>0.18</v>
      </c>
      <c r="E1514">
        <v>53.4</v>
      </c>
      <c r="F1514">
        <v>49</v>
      </c>
      <c r="G1514" s="4">
        <f t="shared" si="92"/>
        <v>54.901278343433951</v>
      </c>
      <c r="H1514" s="4">
        <f t="shared" si="92"/>
        <v>55.511310379494127</v>
      </c>
      <c r="I1514" s="5">
        <f t="shared" si="93"/>
        <v>0.13999999999999999</v>
      </c>
      <c r="J1514" s="5">
        <f t="shared" si="94"/>
        <v>-0.12405799268498335</v>
      </c>
      <c r="K1514" s="5">
        <f t="shared" si="95"/>
        <v>1.594200731501659E-2</v>
      </c>
      <c r="L1514" s="5">
        <v>0.26964000000000005</v>
      </c>
    </row>
    <row r="1515" spans="1:12">
      <c r="A1515" s="3" t="s">
        <v>2908</v>
      </c>
      <c r="B1515" s="3" t="s">
        <v>2909</v>
      </c>
      <c r="C1515">
        <v>-0.13</v>
      </c>
      <c r="D1515">
        <v>-0.03</v>
      </c>
      <c r="E1515">
        <v>498.5</v>
      </c>
      <c r="F1515">
        <v>491.1</v>
      </c>
      <c r="G1515" s="4">
        <f t="shared" si="92"/>
        <v>455.54497793935622</v>
      </c>
      <c r="H1515" s="4">
        <f t="shared" si="92"/>
        <v>480.99330814493976</v>
      </c>
      <c r="I1515" s="5">
        <f t="shared" si="93"/>
        <v>0.1</v>
      </c>
      <c r="J1515" s="5">
        <f t="shared" si="94"/>
        <v>-2.1576682090248628E-2</v>
      </c>
      <c r="K1515" s="5">
        <f t="shared" si="95"/>
        <v>7.8423317909751045E-2</v>
      </c>
      <c r="L1515" s="5">
        <v>5.2277999999999991E-2</v>
      </c>
    </row>
    <row r="1516" spans="1:12">
      <c r="A1516" s="3" t="s">
        <v>2910</v>
      </c>
      <c r="B1516" s="3" t="s">
        <v>2911</v>
      </c>
      <c r="C1516">
        <v>-0.02</v>
      </c>
      <c r="D1516">
        <v>-0.14000000000000001</v>
      </c>
      <c r="E1516">
        <v>643.79999999999995</v>
      </c>
      <c r="F1516">
        <v>513.6</v>
      </c>
      <c r="G1516" s="4">
        <f t="shared" si="92"/>
        <v>634.93661515282463</v>
      </c>
      <c r="H1516" s="4">
        <f t="shared" si="92"/>
        <v>466.10183817089387</v>
      </c>
      <c r="I1516" s="5">
        <f t="shared" si="93"/>
        <v>-0.12000000000000001</v>
      </c>
      <c r="J1516" s="5">
        <f t="shared" si="94"/>
        <v>-0.32596737435537487</v>
      </c>
      <c r="K1516" s="5">
        <f t="shared" si="95"/>
        <v>-0.44596737435537476</v>
      </c>
      <c r="L1516" s="5">
        <v>-0.89258900000000008</v>
      </c>
    </row>
    <row r="1517" spans="1:12">
      <c r="A1517" s="3" t="s">
        <v>2912</v>
      </c>
      <c r="B1517" s="3" t="s">
        <v>2913</v>
      </c>
      <c r="C1517">
        <v>0.18</v>
      </c>
      <c r="D1517">
        <v>0.17</v>
      </c>
      <c r="E1517">
        <v>55</v>
      </c>
      <c r="F1517">
        <v>56.4</v>
      </c>
      <c r="G1517" s="4">
        <f t="shared" si="92"/>
        <v>62.308613691268917</v>
      </c>
      <c r="H1517" s="4">
        <f t="shared" si="92"/>
        <v>63.453298536448848</v>
      </c>
      <c r="I1517" s="5">
        <f t="shared" si="93"/>
        <v>-9.9999999999999811E-3</v>
      </c>
      <c r="J1517" s="5">
        <f t="shared" si="94"/>
        <v>3.6263543986771521E-2</v>
      </c>
      <c r="K1517" s="5">
        <f t="shared" si="95"/>
        <v>2.6263543986771873E-2</v>
      </c>
      <c r="L1517" s="5">
        <v>8.6569000000000007E-2</v>
      </c>
    </row>
    <row r="1518" spans="1:12">
      <c r="A1518" s="3" t="s">
        <v>2914</v>
      </c>
      <c r="B1518" s="3" t="s">
        <v>2915</v>
      </c>
      <c r="C1518">
        <v>-0.13</v>
      </c>
      <c r="D1518">
        <v>0.42</v>
      </c>
      <c r="E1518">
        <v>3.9</v>
      </c>
      <c r="F1518">
        <v>3.6</v>
      </c>
      <c r="G1518" s="4">
        <f t="shared" si="92"/>
        <v>3.5639426558946621</v>
      </c>
      <c r="H1518" s="4">
        <f t="shared" si="92"/>
        <v>4.8165391972300036</v>
      </c>
      <c r="I1518" s="5">
        <f t="shared" si="93"/>
        <v>0.55000000000000004</v>
      </c>
      <c r="J1518" s="5">
        <f t="shared" si="94"/>
        <v>-0.1154772174199359</v>
      </c>
      <c r="K1518" s="5">
        <f t="shared" si="95"/>
        <v>0.43452278258006399</v>
      </c>
      <c r="L1518" s="5">
        <v>-1.6410260000000001</v>
      </c>
    </row>
    <row r="1519" spans="1:12">
      <c r="A1519" s="3" t="s">
        <v>2916</v>
      </c>
      <c r="B1519" s="3" t="s">
        <v>2917</v>
      </c>
      <c r="C1519">
        <v>0.08</v>
      </c>
      <c r="D1519">
        <v>0.39</v>
      </c>
      <c r="E1519">
        <v>17.5</v>
      </c>
      <c r="F1519">
        <v>16.399999999999999</v>
      </c>
      <c r="G1519" s="4">
        <f t="shared" si="92"/>
        <v>18.497815709824156</v>
      </c>
      <c r="H1519" s="4">
        <f t="shared" si="92"/>
        <v>21.490451823277159</v>
      </c>
      <c r="I1519" s="5">
        <f t="shared" si="93"/>
        <v>0.31</v>
      </c>
      <c r="J1519" s="5">
        <f t="shared" si="94"/>
        <v>-9.3659107214245252E-2</v>
      </c>
      <c r="K1519" s="5">
        <f t="shared" si="95"/>
        <v>0.21634089278575511</v>
      </c>
      <c r="L1519" s="5">
        <v>0.28589199999999998</v>
      </c>
    </row>
    <row r="1520" spans="1:12">
      <c r="A1520" s="3" t="s">
        <v>2918</v>
      </c>
      <c r="B1520" s="3" t="s">
        <v>2919</v>
      </c>
      <c r="C1520">
        <v>0.15</v>
      </c>
      <c r="D1520">
        <v>0.03</v>
      </c>
      <c r="E1520">
        <v>166.5</v>
      </c>
      <c r="F1520">
        <v>95.5</v>
      </c>
      <c r="G1520" s="4">
        <f t="shared" si="92"/>
        <v>184.74331709929621</v>
      </c>
      <c r="H1520" s="4">
        <f t="shared" si="92"/>
        <v>97.506658005036968</v>
      </c>
      <c r="I1520" s="5">
        <f t="shared" si="93"/>
        <v>-0.12</v>
      </c>
      <c r="J1520" s="5">
        <f t="shared" si="94"/>
        <v>-0.80194953903551358</v>
      </c>
      <c r="K1520" s="5">
        <f t="shared" si="95"/>
        <v>-0.92194953903551358</v>
      </c>
      <c r="L1520" s="5">
        <v>-1.2265699999999999</v>
      </c>
    </row>
    <row r="1521" spans="1:12">
      <c r="A1521" s="3" t="s">
        <v>2920</v>
      </c>
      <c r="B1521" s="3" t="s">
        <v>2921</v>
      </c>
      <c r="C1521">
        <v>-0.02</v>
      </c>
      <c r="D1521">
        <v>0.03</v>
      </c>
      <c r="E1521">
        <v>82.2</v>
      </c>
      <c r="F1521">
        <v>90.4</v>
      </c>
      <c r="G1521" s="4">
        <f t="shared" si="92"/>
        <v>81.068328309354129</v>
      </c>
      <c r="H1521" s="4">
        <f t="shared" si="92"/>
        <v>92.299496163930286</v>
      </c>
      <c r="I1521" s="5">
        <f t="shared" si="93"/>
        <v>0.05</v>
      </c>
      <c r="J1521" s="5">
        <f t="shared" si="94"/>
        <v>0.13718437873350481</v>
      </c>
      <c r="K1521" s="5">
        <f t="shared" si="95"/>
        <v>0.1871843787335051</v>
      </c>
      <c r="L1521" s="5">
        <v>0.21159299999999998</v>
      </c>
    </row>
    <row r="1522" spans="1:12">
      <c r="A1522" s="3" t="s">
        <v>2922</v>
      </c>
      <c r="B1522" s="3" t="s">
        <v>2923</v>
      </c>
      <c r="C1522">
        <v>-0.03</v>
      </c>
      <c r="D1522">
        <v>0.06</v>
      </c>
      <c r="E1522">
        <v>97.9</v>
      </c>
      <c r="F1522">
        <v>110</v>
      </c>
      <c r="G1522" s="4">
        <f t="shared" si="92"/>
        <v>95.885247133760132</v>
      </c>
      <c r="H1522" s="4">
        <f t="shared" si="92"/>
        <v>114.67123369252336</v>
      </c>
      <c r="I1522" s="5">
        <f t="shared" si="93"/>
        <v>0.09</v>
      </c>
      <c r="J1522" s="5">
        <f t="shared" si="94"/>
        <v>0.16812275880832675</v>
      </c>
      <c r="K1522" s="5">
        <f t="shared" si="95"/>
        <v>0.25812275880832708</v>
      </c>
      <c r="L1522" s="5">
        <v>0.22693499999999994</v>
      </c>
    </row>
    <row r="1523" spans="1:12">
      <c r="A1523" s="3" t="s">
        <v>2924</v>
      </c>
      <c r="B1523" s="3" t="s">
        <v>2925</v>
      </c>
      <c r="C1523">
        <v>-0.28000000000000003</v>
      </c>
      <c r="D1523">
        <v>-0.14000000000000001</v>
      </c>
      <c r="E1523">
        <v>29.9</v>
      </c>
      <c r="F1523">
        <v>25.7</v>
      </c>
      <c r="G1523" s="4">
        <f t="shared" si="92"/>
        <v>24.625371416300435</v>
      </c>
      <c r="H1523" s="4">
        <f t="shared" si="92"/>
        <v>23.323242291651034</v>
      </c>
      <c r="I1523" s="5">
        <f t="shared" si="93"/>
        <v>0.14000000000000001</v>
      </c>
      <c r="J1523" s="5">
        <f t="shared" si="94"/>
        <v>-0.21837712500422699</v>
      </c>
      <c r="K1523" s="5">
        <f t="shared" si="95"/>
        <v>-7.8377125004226791E-2</v>
      </c>
      <c r="L1523" s="5">
        <v>0.47770200000000002</v>
      </c>
    </row>
    <row r="1524" spans="1:12">
      <c r="A1524" s="3" t="s">
        <v>2926</v>
      </c>
      <c r="B1524" s="3" t="s">
        <v>2927</v>
      </c>
      <c r="C1524">
        <v>0.16</v>
      </c>
      <c r="D1524">
        <v>0.16</v>
      </c>
      <c r="E1524">
        <v>242.9</v>
      </c>
      <c r="F1524">
        <v>238.5</v>
      </c>
      <c r="G1524" s="4">
        <f t="shared" si="92"/>
        <v>271.38904583774223</v>
      </c>
      <c r="H1524" s="4">
        <f t="shared" si="92"/>
        <v>266.47298243022448</v>
      </c>
      <c r="I1524" s="5">
        <f t="shared" si="93"/>
        <v>0</v>
      </c>
      <c r="J1524" s="5">
        <f t="shared" si="94"/>
        <v>-2.637322374299117E-2</v>
      </c>
      <c r="K1524" s="5">
        <f t="shared" si="95"/>
        <v>-2.637322374299101E-2</v>
      </c>
      <c r="L1524" s="5">
        <v>-3.1936999999999993E-2</v>
      </c>
    </row>
    <row r="1525" spans="1:12">
      <c r="A1525" s="3" t="s">
        <v>2928</v>
      </c>
      <c r="B1525" s="3" t="s">
        <v>2928</v>
      </c>
      <c r="C1525">
        <v>-0.01</v>
      </c>
      <c r="D1525">
        <v>-0.01</v>
      </c>
      <c r="E1525">
        <v>62.3</v>
      </c>
      <c r="F1525">
        <v>72.5</v>
      </c>
      <c r="G1525" s="4">
        <f t="shared" si="92"/>
        <v>61.86966246572733</v>
      </c>
      <c r="H1525" s="4">
        <f t="shared" si="92"/>
        <v>71.999205919185101</v>
      </c>
      <c r="I1525" s="5">
        <f t="shared" si="93"/>
        <v>0</v>
      </c>
      <c r="J1525" s="5">
        <f t="shared" si="94"/>
        <v>0.21874883187829508</v>
      </c>
      <c r="K1525" s="5">
        <f t="shared" si="95"/>
        <v>0.21874883187829508</v>
      </c>
      <c r="L1525" s="5">
        <v>0.25205399999999994</v>
      </c>
    </row>
    <row r="1526" spans="1:12">
      <c r="A1526" s="3" t="s">
        <v>2929</v>
      </c>
      <c r="B1526" s="3" t="s">
        <v>2930</v>
      </c>
      <c r="C1526">
        <v>-7.0000000000000007E-2</v>
      </c>
      <c r="D1526">
        <v>-0.02</v>
      </c>
      <c r="E1526">
        <v>528.29999999999995</v>
      </c>
      <c r="F1526">
        <v>635.79999999999995</v>
      </c>
      <c r="G1526" s="4">
        <f t="shared" si="92"/>
        <v>503.27865436661205</v>
      </c>
      <c r="H1526" s="4">
        <f t="shared" si="92"/>
        <v>627.04675351687774</v>
      </c>
      <c r="I1526" s="5">
        <f t="shared" si="93"/>
        <v>0.05</v>
      </c>
      <c r="J1526" s="5">
        <f t="shared" si="94"/>
        <v>0.2672156065856115</v>
      </c>
      <c r="K1526" s="5">
        <f t="shared" si="95"/>
        <v>0.31721560658561171</v>
      </c>
      <c r="L1526" s="5">
        <v>0.31515500000000002</v>
      </c>
    </row>
    <row r="1527" spans="1:12">
      <c r="A1527" s="3" t="s">
        <v>2931</v>
      </c>
      <c r="B1527" s="3" t="s">
        <v>2932</v>
      </c>
      <c r="C1527">
        <v>0.22</v>
      </c>
      <c r="D1527">
        <v>0.38</v>
      </c>
      <c r="E1527">
        <v>28.7</v>
      </c>
      <c r="F1527">
        <v>28.4</v>
      </c>
      <c r="G1527" s="4">
        <f t="shared" si="92"/>
        <v>33.427853931644684</v>
      </c>
      <c r="H1527" s="4">
        <f t="shared" si="92"/>
        <v>36.958108694550916</v>
      </c>
      <c r="I1527" s="5">
        <f t="shared" si="93"/>
        <v>0.16</v>
      </c>
      <c r="J1527" s="5">
        <f t="shared" si="94"/>
        <v>-1.5159807171005775E-2</v>
      </c>
      <c r="K1527" s="5">
        <f t="shared" si="95"/>
        <v>0.14484019282899416</v>
      </c>
      <c r="L1527" s="5">
        <v>3.2742999999999967E-2</v>
      </c>
    </row>
    <row r="1528" spans="1:12">
      <c r="A1528" s="3" t="s">
        <v>2933</v>
      </c>
      <c r="B1528" s="3" t="s">
        <v>2934</v>
      </c>
      <c r="C1528">
        <v>7.0000000000000007E-2</v>
      </c>
      <c r="D1528">
        <v>0.14000000000000001</v>
      </c>
      <c r="E1528">
        <v>164.3</v>
      </c>
      <c r="F1528">
        <v>173</v>
      </c>
      <c r="G1528" s="4">
        <f t="shared" si="92"/>
        <v>172.46845111926999</v>
      </c>
      <c r="H1528" s="4">
        <f t="shared" si="92"/>
        <v>190.62958504665363</v>
      </c>
      <c r="I1528" s="5">
        <f t="shared" si="93"/>
        <v>7.0000000000000007E-2</v>
      </c>
      <c r="J1528" s="5">
        <f t="shared" si="94"/>
        <v>7.4439557574012563E-2</v>
      </c>
      <c r="K1528" s="5">
        <f t="shared" si="95"/>
        <v>0.14443955757401211</v>
      </c>
      <c r="L1528" s="5">
        <v>6.2545000000000017E-2</v>
      </c>
    </row>
    <row r="1529" spans="1:12">
      <c r="A1529" s="3" t="s">
        <v>2935</v>
      </c>
      <c r="B1529" s="3" t="s">
        <v>2936</v>
      </c>
      <c r="C1529">
        <v>0.18</v>
      </c>
      <c r="D1529">
        <v>0.32</v>
      </c>
      <c r="E1529">
        <v>13.5</v>
      </c>
      <c r="F1529">
        <v>14.8</v>
      </c>
      <c r="G1529" s="4">
        <f t="shared" si="92"/>
        <v>15.29393245149328</v>
      </c>
      <c r="H1529" s="4">
        <f t="shared" si="92"/>
        <v>18.475292123743856</v>
      </c>
      <c r="I1529" s="5">
        <f t="shared" si="93"/>
        <v>0.14000000000000001</v>
      </c>
      <c r="J1529" s="5">
        <f t="shared" si="94"/>
        <v>0.13263776857811893</v>
      </c>
      <c r="K1529" s="5">
        <f t="shared" si="95"/>
        <v>0.27263776857811906</v>
      </c>
      <c r="L1529" s="5">
        <v>0.201602</v>
      </c>
    </row>
    <row r="1530" spans="1:12">
      <c r="A1530" s="3" t="s">
        <v>2937</v>
      </c>
      <c r="B1530" s="3" t="s">
        <v>2938</v>
      </c>
      <c r="C1530">
        <v>0.18</v>
      </c>
      <c r="D1530">
        <v>0.21</v>
      </c>
      <c r="E1530">
        <v>34.1</v>
      </c>
      <c r="F1530">
        <v>34.299999999999997</v>
      </c>
      <c r="G1530" s="4">
        <f t="shared" si="92"/>
        <v>38.63134048858673</v>
      </c>
      <c r="H1530" s="4">
        <f t="shared" si="92"/>
        <v>39.674404707951354</v>
      </c>
      <c r="I1530" s="5">
        <f t="shared" si="93"/>
        <v>0.03</v>
      </c>
      <c r="J1530" s="5">
        <f t="shared" si="94"/>
        <v>8.4368371486395321E-3</v>
      </c>
      <c r="K1530" s="5">
        <f t="shared" si="95"/>
        <v>3.8436837148639637E-2</v>
      </c>
      <c r="L1530" s="5">
        <v>-0.10064000000000001</v>
      </c>
    </row>
    <row r="1531" spans="1:12">
      <c r="A1531" s="3" t="s">
        <v>2939</v>
      </c>
      <c r="B1531" s="3" t="s">
        <v>2940</v>
      </c>
      <c r="C1531">
        <v>0.02</v>
      </c>
      <c r="D1531">
        <v>0.08</v>
      </c>
      <c r="E1531">
        <v>111.8</v>
      </c>
      <c r="F1531">
        <v>100.9</v>
      </c>
      <c r="G1531" s="4">
        <f t="shared" si="92"/>
        <v>113.36066984052525</v>
      </c>
      <c r="H1531" s="4">
        <f t="shared" si="92"/>
        <v>106.65312029264328</v>
      </c>
      <c r="I1531" s="5">
        <f t="shared" si="93"/>
        <v>0.06</v>
      </c>
      <c r="J1531" s="5">
        <f t="shared" si="94"/>
        <v>-0.14799401373683271</v>
      </c>
      <c r="K1531" s="5">
        <f t="shared" si="95"/>
        <v>-8.7994013736832785E-2</v>
      </c>
      <c r="L1531" s="5">
        <v>8.4662999999999988E-2</v>
      </c>
    </row>
    <row r="1532" spans="1:12">
      <c r="A1532" s="3" t="s">
        <v>2941</v>
      </c>
      <c r="B1532" s="3" t="s">
        <v>2942</v>
      </c>
      <c r="C1532">
        <v>-0.02</v>
      </c>
      <c r="D1532">
        <v>-0.02</v>
      </c>
      <c r="E1532">
        <v>97.8</v>
      </c>
      <c r="F1532">
        <v>103</v>
      </c>
      <c r="G1532" s="4">
        <f t="shared" si="92"/>
        <v>96.453558499450523</v>
      </c>
      <c r="H1532" s="4">
        <f t="shared" si="92"/>
        <v>101.581968562816</v>
      </c>
      <c r="I1532" s="5">
        <f t="shared" si="93"/>
        <v>0</v>
      </c>
      <c r="J1532" s="5">
        <f t="shared" si="94"/>
        <v>7.4737967118347085E-2</v>
      </c>
      <c r="K1532" s="5">
        <f t="shared" si="95"/>
        <v>7.4737967118347085E-2</v>
      </c>
      <c r="L1532" s="5">
        <v>0.20954500000000004</v>
      </c>
    </row>
    <row r="1533" spans="1:12">
      <c r="A1533" s="3" t="s">
        <v>2943</v>
      </c>
      <c r="B1533" s="3" t="s">
        <v>2944</v>
      </c>
      <c r="C1533">
        <v>-0.13</v>
      </c>
      <c r="D1533">
        <v>-0.19</v>
      </c>
      <c r="E1533">
        <v>125.2</v>
      </c>
      <c r="F1533">
        <v>121.3</v>
      </c>
      <c r="G1533" s="4">
        <f t="shared" si="92"/>
        <v>114.41169756872095</v>
      </c>
      <c r="H1533" s="4">
        <f t="shared" si="92"/>
        <v>106.33227399563505</v>
      </c>
      <c r="I1533" s="5">
        <f t="shared" si="93"/>
        <v>-0.06</v>
      </c>
      <c r="J1533" s="5">
        <f t="shared" si="94"/>
        <v>-4.5655011812108216E-2</v>
      </c>
      <c r="K1533" s="5">
        <f t="shared" si="95"/>
        <v>-0.10565501181210819</v>
      </c>
      <c r="L1533" s="5">
        <v>0.79643399999999986</v>
      </c>
    </row>
    <row r="1534" spans="1:12">
      <c r="A1534" s="3" t="s">
        <v>2945</v>
      </c>
      <c r="B1534" s="3" t="s">
        <v>2946</v>
      </c>
      <c r="C1534">
        <v>0.16</v>
      </c>
      <c r="D1534">
        <v>0.22</v>
      </c>
      <c r="E1534">
        <v>26.2</v>
      </c>
      <c r="F1534">
        <v>26.6</v>
      </c>
      <c r="G1534" s="4">
        <f t="shared" si="92"/>
        <v>29.272923017492165</v>
      </c>
      <c r="H1534" s="4">
        <f t="shared" si="92"/>
        <v>30.981913400060925</v>
      </c>
      <c r="I1534" s="5">
        <f t="shared" si="93"/>
        <v>0.06</v>
      </c>
      <c r="J1534" s="5">
        <f t="shared" si="94"/>
        <v>2.185943396373936E-2</v>
      </c>
      <c r="K1534" s="5">
        <f t="shared" si="95"/>
        <v>8.1859433963739389E-2</v>
      </c>
      <c r="L1534" s="5">
        <v>0.38036299999999995</v>
      </c>
    </row>
    <row r="1535" spans="1:12">
      <c r="A1535" s="3" t="s">
        <v>2947</v>
      </c>
      <c r="B1535" s="3" t="s">
        <v>2948</v>
      </c>
      <c r="C1535">
        <v>0.15</v>
      </c>
      <c r="D1535">
        <v>-0.04</v>
      </c>
      <c r="E1535">
        <v>285</v>
      </c>
      <c r="F1535">
        <v>283.39999999999998</v>
      </c>
      <c r="G1535" s="4">
        <f t="shared" si="92"/>
        <v>316.22729953933583</v>
      </c>
      <c r="H1535" s="4">
        <f t="shared" si="92"/>
        <v>275.65041209664167</v>
      </c>
      <c r="I1535" s="5">
        <f t="shared" si="93"/>
        <v>-0.19</v>
      </c>
      <c r="J1535" s="5">
        <f t="shared" si="94"/>
        <v>-8.1221610214480058E-3</v>
      </c>
      <c r="K1535" s="5">
        <f t="shared" si="95"/>
        <v>-0.1981221610214482</v>
      </c>
      <c r="L1535" s="5">
        <v>-0.14480200000000001</v>
      </c>
    </row>
    <row r="1536" spans="1:12">
      <c r="A1536" s="3" t="s">
        <v>2949</v>
      </c>
      <c r="B1536" s="3" t="s">
        <v>2950</v>
      </c>
      <c r="C1536">
        <v>0.05</v>
      </c>
      <c r="D1536">
        <v>0.36</v>
      </c>
      <c r="E1536">
        <v>71.099999999999994</v>
      </c>
      <c r="F1536">
        <v>65.099999999999994</v>
      </c>
      <c r="G1536" s="4">
        <f t="shared" si="92"/>
        <v>73.607336085121943</v>
      </c>
      <c r="H1536" s="4">
        <f t="shared" si="92"/>
        <v>83.551025931345066</v>
      </c>
      <c r="I1536" s="5">
        <f t="shared" si="93"/>
        <v>0.31</v>
      </c>
      <c r="J1536" s="5">
        <f t="shared" si="94"/>
        <v>-0.12719201645377973</v>
      </c>
      <c r="K1536" s="5">
        <f t="shared" si="95"/>
        <v>0.18280798354622019</v>
      </c>
      <c r="L1536" s="5">
        <v>-0.1328</v>
      </c>
    </row>
    <row r="1537" spans="1:12">
      <c r="A1537" s="3" t="s">
        <v>2951</v>
      </c>
      <c r="B1537" s="3" t="s">
        <v>2952</v>
      </c>
      <c r="C1537">
        <v>0.13</v>
      </c>
      <c r="D1537">
        <v>0.31</v>
      </c>
      <c r="E1537">
        <v>22.4</v>
      </c>
      <c r="F1537">
        <v>21.3</v>
      </c>
      <c r="G1537" s="4">
        <f t="shared" si="92"/>
        <v>24.512178908240561</v>
      </c>
      <c r="H1537" s="4">
        <f t="shared" si="92"/>
        <v>26.405774008700412</v>
      </c>
      <c r="I1537" s="5">
        <f t="shared" si="93"/>
        <v>0.18</v>
      </c>
      <c r="J1537" s="5">
        <f t="shared" si="94"/>
        <v>-7.2645301831765777E-2</v>
      </c>
      <c r="K1537" s="5">
        <f t="shared" si="95"/>
        <v>0.10735469816823433</v>
      </c>
      <c r="L1537" s="5">
        <v>1.1088439999999999</v>
      </c>
    </row>
    <row r="1538" spans="1:12">
      <c r="A1538" s="3" t="s">
        <v>2953</v>
      </c>
      <c r="B1538" s="3" t="s">
        <v>2954</v>
      </c>
      <c r="C1538">
        <v>0</v>
      </c>
      <c r="D1538">
        <v>-0.18</v>
      </c>
      <c r="E1538">
        <v>999</v>
      </c>
      <c r="F1538">
        <v>937.7</v>
      </c>
      <c r="G1538" s="4">
        <f t="shared" si="92"/>
        <v>999</v>
      </c>
      <c r="H1538" s="4">
        <f t="shared" si="92"/>
        <v>827.71059962174718</v>
      </c>
      <c r="I1538" s="5">
        <f t="shared" si="93"/>
        <v>-0.18</v>
      </c>
      <c r="J1538" s="5">
        <f t="shared" si="94"/>
        <v>-9.1358245404415145E-2</v>
      </c>
      <c r="K1538" s="5">
        <f t="shared" si="95"/>
        <v>-0.27135824540441517</v>
      </c>
      <c r="L1538" s="5">
        <v>-0.20481100000000002</v>
      </c>
    </row>
    <row r="1539" spans="1:12">
      <c r="A1539" s="3" t="s">
        <v>2955</v>
      </c>
      <c r="B1539" s="3" t="s">
        <v>2955</v>
      </c>
      <c r="C1539">
        <v>-0.05</v>
      </c>
      <c r="D1539">
        <v>-0.24</v>
      </c>
      <c r="E1539">
        <v>60.1</v>
      </c>
      <c r="F1539">
        <v>73.3</v>
      </c>
      <c r="G1539" s="4">
        <f t="shared" ref="G1539:H1602" si="96">IF(ISERROR(E1539*2^C1539),"", E1539*2^C1539)</f>
        <v>58.052773368383214</v>
      </c>
      <c r="H1539" s="4">
        <f t="shared" si="96"/>
        <v>62.066431396173243</v>
      </c>
      <c r="I1539" s="5">
        <f t="shared" ref="I1539:I1602" si="97">IF(ISERROR(D1539-C1539),"",D1539-C1539)</f>
        <v>-0.19</v>
      </c>
      <c r="J1539" s="5">
        <f t="shared" ref="J1539:J1602" si="98">IF(ISERROR(LOG(F1539/E1539,2)),"",LOG(F1539/E1539,2))</f>
        <v>0.2864482074226265</v>
      </c>
      <c r="K1539" s="5">
        <f t="shared" ref="K1539:K1602" si="99">IF(ISERROR(LOG(H1539/G1539,2)),"",LOG(H1539/G1539,2))</f>
        <v>9.6448207422626706E-2</v>
      </c>
      <c r="L1539" s="5">
        <v>6.3023999999999969E-2</v>
      </c>
    </row>
    <row r="1540" spans="1:12">
      <c r="A1540" s="3" t="s">
        <v>2956</v>
      </c>
      <c r="B1540" s="3" t="s">
        <v>2957</v>
      </c>
      <c r="C1540">
        <v>0.02</v>
      </c>
      <c r="D1540">
        <v>-0.19</v>
      </c>
      <c r="E1540">
        <v>251.6</v>
      </c>
      <c r="F1540">
        <v>231.1</v>
      </c>
      <c r="G1540" s="4">
        <f t="shared" si="96"/>
        <v>255.11220511517132</v>
      </c>
      <c r="H1540" s="4">
        <f t="shared" si="96"/>
        <v>202.58358219613569</v>
      </c>
      <c r="I1540" s="5">
        <f t="shared" si="97"/>
        <v>-0.21</v>
      </c>
      <c r="J1540" s="5">
        <f t="shared" si="98"/>
        <v>-0.12261466241165821</v>
      </c>
      <c r="K1540" s="5">
        <f t="shared" si="99"/>
        <v>-0.33261466241165832</v>
      </c>
      <c r="L1540" s="5">
        <v>-0.25674799999999998</v>
      </c>
    </row>
    <row r="1541" spans="1:12">
      <c r="A1541" s="3" t="s">
        <v>2958</v>
      </c>
      <c r="B1541" s="3" t="s">
        <v>2959</v>
      </c>
      <c r="C1541">
        <v>0.05</v>
      </c>
      <c r="D1541">
        <v>0.15</v>
      </c>
      <c r="E1541">
        <v>405.2</v>
      </c>
      <c r="F1541">
        <v>374.2</v>
      </c>
      <c r="G1541" s="4">
        <f t="shared" si="96"/>
        <v>419.48934714052621</v>
      </c>
      <c r="H1541" s="4">
        <f t="shared" si="96"/>
        <v>415.20089644778761</v>
      </c>
      <c r="I1541" s="5">
        <f t="shared" si="97"/>
        <v>9.9999999999999992E-2</v>
      </c>
      <c r="J1541" s="5">
        <f t="shared" si="98"/>
        <v>-0.11482461556035407</v>
      </c>
      <c r="K1541" s="5">
        <f t="shared" si="99"/>
        <v>-1.4824615560354198E-2</v>
      </c>
      <c r="L1541" s="5">
        <v>-6.4259000000000011E-2</v>
      </c>
    </row>
    <row r="1542" spans="1:12">
      <c r="A1542" s="3" t="s">
        <v>2960</v>
      </c>
      <c r="B1542" s="3" t="s">
        <v>2961</v>
      </c>
      <c r="C1542">
        <v>-0.01</v>
      </c>
      <c r="D1542">
        <v>-0.03</v>
      </c>
      <c r="E1542">
        <v>197.5</v>
      </c>
      <c r="F1542">
        <v>123.7</v>
      </c>
      <c r="G1542" s="4">
        <f t="shared" si="96"/>
        <v>196.13576784881457</v>
      </c>
      <c r="H1542" s="4">
        <f t="shared" si="96"/>
        <v>121.15429081150283</v>
      </c>
      <c r="I1542" s="5">
        <f t="shared" si="97"/>
        <v>-1.9999999999999997E-2</v>
      </c>
      <c r="J1542" s="5">
        <f t="shared" si="98"/>
        <v>-0.67500715297545788</v>
      </c>
      <c r="K1542" s="5">
        <f t="shared" si="99"/>
        <v>-0.69500715297545801</v>
      </c>
      <c r="L1542" s="5">
        <v>-0.64797900000000008</v>
      </c>
    </row>
    <row r="1543" spans="1:12">
      <c r="A1543" s="3" t="s">
        <v>2962</v>
      </c>
      <c r="B1543" s="3" t="s">
        <v>2963</v>
      </c>
      <c r="C1543">
        <v>-0.34</v>
      </c>
      <c r="D1543">
        <v>-7.0000000000000007E-2</v>
      </c>
      <c r="E1543">
        <v>67</v>
      </c>
      <c r="F1543">
        <v>56.3</v>
      </c>
      <c r="G1543" s="4">
        <f t="shared" si="96"/>
        <v>52.932767894846265</v>
      </c>
      <c r="H1543" s="4">
        <f t="shared" si="96"/>
        <v>53.633519289873668</v>
      </c>
      <c r="I1543" s="5">
        <f t="shared" si="97"/>
        <v>0.27</v>
      </c>
      <c r="J1543" s="5">
        <f t="shared" si="98"/>
        <v>-0.25102617326490528</v>
      </c>
      <c r="K1543" s="5">
        <f t="shared" si="99"/>
        <v>1.8973826735094675E-2</v>
      </c>
      <c r="L1543" s="5">
        <v>0.25447799999999998</v>
      </c>
    </row>
    <row r="1544" spans="1:12">
      <c r="A1544" s="3" t="s">
        <v>2964</v>
      </c>
      <c r="B1544" s="3" t="s">
        <v>2965</v>
      </c>
      <c r="C1544">
        <v>-0.21</v>
      </c>
      <c r="D1544">
        <v>0</v>
      </c>
      <c r="E1544">
        <v>955.9</v>
      </c>
      <c r="F1544">
        <v>659.4</v>
      </c>
      <c r="G1544" s="4">
        <f t="shared" si="96"/>
        <v>826.41113940718833</v>
      </c>
      <c r="H1544" s="4">
        <f t="shared" si="96"/>
        <v>659.4</v>
      </c>
      <c r="I1544" s="5">
        <f t="shared" si="97"/>
        <v>0.21</v>
      </c>
      <c r="J1544" s="5">
        <f t="shared" si="98"/>
        <v>-0.5357058137813101</v>
      </c>
      <c r="K1544" s="5">
        <f t="shared" si="99"/>
        <v>-0.32570581378131025</v>
      </c>
      <c r="L1544" s="5">
        <v>-0.30837690000000001</v>
      </c>
    </row>
    <row r="1545" spans="1:12">
      <c r="A1545" s="3" t="s">
        <v>2966</v>
      </c>
      <c r="B1545" s="3" t="s">
        <v>2967</v>
      </c>
      <c r="C1545">
        <v>0.11</v>
      </c>
      <c r="D1545">
        <v>0.25</v>
      </c>
      <c r="E1545">
        <v>67.3</v>
      </c>
      <c r="F1545">
        <v>82.1</v>
      </c>
      <c r="G1545" s="4">
        <f t="shared" si="96"/>
        <v>72.632060316747953</v>
      </c>
      <c r="H1545" s="4">
        <f t="shared" si="96"/>
        <v>97.633904141723391</v>
      </c>
      <c r="I1545" s="5">
        <f t="shared" si="97"/>
        <v>0.14000000000000001</v>
      </c>
      <c r="J1545" s="5">
        <f t="shared" si="98"/>
        <v>0.28677571716748756</v>
      </c>
      <c r="K1545" s="5">
        <f t="shared" si="99"/>
        <v>0.42677571716748747</v>
      </c>
      <c r="L1545" s="5">
        <v>8.4349999999999981E-2</v>
      </c>
    </row>
    <row r="1546" spans="1:12">
      <c r="A1546" s="3" t="s">
        <v>2968</v>
      </c>
      <c r="B1546" s="3" t="s">
        <v>2969</v>
      </c>
      <c r="C1546">
        <v>-0.09</v>
      </c>
      <c r="D1546">
        <v>-0.04</v>
      </c>
      <c r="E1546">
        <v>206.5</v>
      </c>
      <c r="F1546">
        <v>217.1</v>
      </c>
      <c r="G1546" s="4">
        <f t="shared" si="96"/>
        <v>194.01144771269347</v>
      </c>
      <c r="H1546" s="4">
        <f t="shared" si="96"/>
        <v>211.16338908320719</v>
      </c>
      <c r="I1546" s="5">
        <f t="shared" si="97"/>
        <v>4.9999999999999996E-2</v>
      </c>
      <c r="J1546" s="5">
        <f t="shared" si="98"/>
        <v>7.2217944308336737E-2</v>
      </c>
      <c r="K1546" s="5">
        <f t="shared" si="99"/>
        <v>0.12221794430833653</v>
      </c>
      <c r="L1546" s="5">
        <v>9.0353000000000017E-2</v>
      </c>
    </row>
    <row r="1547" spans="1:12">
      <c r="A1547" s="3" t="s">
        <v>2970</v>
      </c>
      <c r="B1547" s="3" t="s">
        <v>2971</v>
      </c>
      <c r="C1547">
        <v>0.16</v>
      </c>
      <c r="D1547">
        <v>0.35</v>
      </c>
      <c r="E1547">
        <v>54.1</v>
      </c>
      <c r="F1547">
        <v>48.5</v>
      </c>
      <c r="G1547" s="4">
        <f t="shared" si="96"/>
        <v>60.445234169707106</v>
      </c>
      <c r="H1547" s="4">
        <f t="shared" si="96"/>
        <v>61.816190424984207</v>
      </c>
      <c r="I1547" s="5">
        <f t="shared" si="97"/>
        <v>0.18999999999999997</v>
      </c>
      <c r="J1547" s="5">
        <f t="shared" si="98"/>
        <v>-0.15764384675232521</v>
      </c>
      <c r="K1547" s="5">
        <f t="shared" si="99"/>
        <v>3.2356153247674588E-2</v>
      </c>
      <c r="L1547" s="5">
        <v>4.1451999999999989E-2</v>
      </c>
    </row>
    <row r="1548" spans="1:12">
      <c r="A1548" s="3" t="s">
        <v>2972</v>
      </c>
      <c r="B1548" s="3" t="s">
        <v>2973</v>
      </c>
      <c r="C1548">
        <v>0.21</v>
      </c>
      <c r="D1548">
        <v>0.19</v>
      </c>
      <c r="E1548">
        <v>27.9</v>
      </c>
      <c r="F1548">
        <v>27.5</v>
      </c>
      <c r="G1548" s="4">
        <f t="shared" si="96"/>
        <v>32.271600330957519</v>
      </c>
      <c r="H1548" s="4">
        <f t="shared" si="96"/>
        <v>31.371002186381649</v>
      </c>
      <c r="I1548" s="5">
        <f t="shared" si="97"/>
        <v>-1.999999999999999E-2</v>
      </c>
      <c r="J1548" s="5">
        <f t="shared" si="98"/>
        <v>-2.0833503417165493E-2</v>
      </c>
      <c r="K1548" s="5">
        <f t="shared" si="99"/>
        <v>-4.0833503417165615E-2</v>
      </c>
      <c r="L1548" s="5">
        <v>-0.111071</v>
      </c>
    </row>
    <row r="1549" spans="1:12">
      <c r="A1549" s="3" t="s">
        <v>2974</v>
      </c>
      <c r="B1549" s="3" t="s">
        <v>2975</v>
      </c>
      <c r="C1549">
        <v>0.03</v>
      </c>
      <c r="D1549">
        <v>0.16</v>
      </c>
      <c r="E1549">
        <v>30.1</v>
      </c>
      <c r="F1549">
        <v>28.7</v>
      </c>
      <c r="G1549" s="4">
        <f t="shared" si="96"/>
        <v>30.732464983786521</v>
      </c>
      <c r="H1549" s="4">
        <f t="shared" si="96"/>
        <v>32.066140862672711</v>
      </c>
      <c r="I1549" s="5">
        <f t="shared" si="97"/>
        <v>0.13</v>
      </c>
      <c r="J1549" s="5">
        <f t="shared" si="98"/>
        <v>-6.8712750084014368E-2</v>
      </c>
      <c r="K1549" s="5">
        <f t="shared" si="99"/>
        <v>6.1287249915985574E-2</v>
      </c>
      <c r="L1549" s="5">
        <v>-0.67493400000000003</v>
      </c>
    </row>
    <row r="1550" spans="1:12">
      <c r="A1550" s="3" t="s">
        <v>2976</v>
      </c>
      <c r="B1550" s="3" t="s">
        <v>2977</v>
      </c>
      <c r="C1550">
        <v>0.28000000000000003</v>
      </c>
      <c r="D1550">
        <v>0.42</v>
      </c>
      <c r="E1550">
        <v>13.3</v>
      </c>
      <c r="F1550">
        <v>10.8</v>
      </c>
      <c r="G1550" s="4">
        <f t="shared" si="96"/>
        <v>16.148791962454126</v>
      </c>
      <c r="H1550" s="4">
        <f t="shared" si="96"/>
        <v>14.449617591690011</v>
      </c>
      <c r="I1550" s="5">
        <f t="shared" si="97"/>
        <v>0.13999999999999996</v>
      </c>
      <c r="J1550" s="5">
        <f t="shared" si="98"/>
        <v>-0.30039493333772116</v>
      </c>
      <c r="K1550" s="5">
        <f t="shared" si="99"/>
        <v>-0.16039493333772123</v>
      </c>
      <c r="L1550" s="5">
        <v>0.388627</v>
      </c>
    </row>
    <row r="1551" spans="1:12">
      <c r="A1551" s="3" t="s">
        <v>2978</v>
      </c>
      <c r="B1551" s="3" t="s">
        <v>2979</v>
      </c>
      <c r="C1551">
        <v>-0.1</v>
      </c>
      <c r="D1551">
        <v>-0.09</v>
      </c>
      <c r="E1551">
        <v>349.4</v>
      </c>
      <c r="F1551">
        <v>299.60000000000002</v>
      </c>
      <c r="G1551" s="4">
        <f t="shared" si="96"/>
        <v>326.0017272429605</v>
      </c>
      <c r="H1551" s="4">
        <f t="shared" si="96"/>
        <v>281.481015664518</v>
      </c>
      <c r="I1551" s="5">
        <f t="shared" si="97"/>
        <v>1.0000000000000009E-2</v>
      </c>
      <c r="J1551" s="5">
        <f t="shared" si="98"/>
        <v>-0.22184198445800837</v>
      </c>
      <c r="K1551" s="5">
        <f t="shared" si="99"/>
        <v>-0.21184198445800811</v>
      </c>
      <c r="L1551" s="5">
        <v>-0.25496400000000002</v>
      </c>
    </row>
    <row r="1552" spans="1:12">
      <c r="A1552" s="3" t="s">
        <v>2980</v>
      </c>
      <c r="B1552" s="3" t="s">
        <v>2981</v>
      </c>
      <c r="C1552">
        <v>-0.09</v>
      </c>
      <c r="D1552">
        <v>7.0000000000000007E-2</v>
      </c>
      <c r="E1552">
        <v>72.900000000000006</v>
      </c>
      <c r="F1552">
        <v>77.900000000000006</v>
      </c>
      <c r="G1552" s="4">
        <f t="shared" si="96"/>
        <v>68.491208417701472</v>
      </c>
      <c r="H1552" s="4">
        <f t="shared" si="96"/>
        <v>81.772929654236947</v>
      </c>
      <c r="I1552" s="5">
        <f t="shared" si="97"/>
        <v>0.16</v>
      </c>
      <c r="J1552" s="5">
        <f t="shared" si="98"/>
        <v>9.5704513734732183E-2</v>
      </c>
      <c r="K1552" s="5">
        <f t="shared" si="99"/>
        <v>0.25570451373473185</v>
      </c>
      <c r="L1552" s="5">
        <v>-5.8630999999999989E-2</v>
      </c>
    </row>
    <row r="1553" spans="1:12">
      <c r="A1553" s="3" t="s">
        <v>2982</v>
      </c>
      <c r="B1553" s="3" t="s">
        <v>2983</v>
      </c>
      <c r="C1553">
        <v>-0.05</v>
      </c>
      <c r="D1553">
        <v>0.06</v>
      </c>
      <c r="E1553">
        <v>34.799999999999997</v>
      </c>
      <c r="F1553">
        <v>37.4</v>
      </c>
      <c r="G1553" s="4">
        <f t="shared" si="96"/>
        <v>33.61458424658462</v>
      </c>
      <c r="H1553" s="4">
        <f t="shared" si="96"/>
        <v>38.988219455457937</v>
      </c>
      <c r="I1553" s="5">
        <f t="shared" si="97"/>
        <v>0.11</v>
      </c>
      <c r="J1553" s="5">
        <f t="shared" si="98"/>
        <v>0.10395096403890833</v>
      </c>
      <c r="K1553" s="5">
        <f t="shared" si="99"/>
        <v>0.21395096403890862</v>
      </c>
      <c r="L1553" s="5">
        <v>6.9075999999999971E-2</v>
      </c>
    </row>
    <row r="1554" spans="1:12">
      <c r="A1554" s="3" t="s">
        <v>2984</v>
      </c>
      <c r="B1554" s="3" t="s">
        <v>2985</v>
      </c>
      <c r="C1554">
        <v>-0.05</v>
      </c>
      <c r="D1554">
        <v>-0.14000000000000001</v>
      </c>
      <c r="E1554">
        <v>6987</v>
      </c>
      <c r="F1554">
        <v>5224.7</v>
      </c>
      <c r="G1554" s="4">
        <f t="shared" si="96"/>
        <v>6748.9971301978958</v>
      </c>
      <c r="H1554" s="4">
        <f t="shared" si="96"/>
        <v>4741.5153307855699</v>
      </c>
      <c r="I1554" s="5">
        <f t="shared" si="97"/>
        <v>-9.0000000000000011E-2</v>
      </c>
      <c r="J1554" s="5">
        <f t="shared" si="98"/>
        <v>-0.41932493961954725</v>
      </c>
      <c r="K1554" s="5">
        <f t="shared" si="99"/>
        <v>-0.5093249396195475</v>
      </c>
      <c r="L1554" s="5">
        <v>-0.28364319999999998</v>
      </c>
    </row>
    <row r="1555" spans="1:12">
      <c r="A1555" s="3" t="s">
        <v>2986</v>
      </c>
      <c r="B1555" s="3" t="s">
        <v>2986</v>
      </c>
      <c r="C1555">
        <v>0.1</v>
      </c>
      <c r="D1555">
        <v>0.17</v>
      </c>
      <c r="E1555">
        <v>45</v>
      </c>
      <c r="F1555">
        <v>44.9</v>
      </c>
      <c r="G1555" s="4">
        <f t="shared" si="96"/>
        <v>48.229805814133194</v>
      </c>
      <c r="H1555" s="4">
        <f t="shared" si="96"/>
        <v>50.515125962527542</v>
      </c>
      <c r="I1555" s="5">
        <f t="shared" si="97"/>
        <v>7.0000000000000007E-2</v>
      </c>
      <c r="J1555" s="5">
        <f t="shared" si="98"/>
        <v>-3.2095564758901369E-3</v>
      </c>
      <c r="K1555" s="5">
        <f t="shared" si="99"/>
        <v>6.6790443524109844E-2</v>
      </c>
      <c r="L1555" s="5">
        <v>-0.45156689999999999</v>
      </c>
    </row>
    <row r="1556" spans="1:12">
      <c r="A1556" s="3" t="s">
        <v>2987</v>
      </c>
      <c r="B1556" s="3" t="s">
        <v>2987</v>
      </c>
      <c r="C1556">
        <v>-0.03</v>
      </c>
      <c r="D1556">
        <v>0.5</v>
      </c>
      <c r="E1556">
        <v>10.8</v>
      </c>
      <c r="F1556">
        <v>8.6</v>
      </c>
      <c r="G1556" s="4">
        <f t="shared" si="96"/>
        <v>10.577739213938809</v>
      </c>
      <c r="H1556" s="4">
        <f t="shared" si="96"/>
        <v>12.162236636408618</v>
      </c>
      <c r="I1556" s="5">
        <f t="shared" si="97"/>
        <v>0.53</v>
      </c>
      <c r="J1556" s="5">
        <f t="shared" si="98"/>
        <v>-0.32862274746137082</v>
      </c>
      <c r="K1556" s="5">
        <f t="shared" si="99"/>
        <v>0.20137725253862976</v>
      </c>
      <c r="L1556" s="5">
        <v>-0.14329500000000001</v>
      </c>
    </row>
    <row r="1557" spans="1:12">
      <c r="A1557" s="3" t="s">
        <v>2988</v>
      </c>
      <c r="B1557" s="3" t="s">
        <v>2989</v>
      </c>
      <c r="C1557">
        <v>0.11</v>
      </c>
      <c r="D1557">
        <v>0.21</v>
      </c>
      <c r="E1557">
        <v>27</v>
      </c>
      <c r="F1557">
        <v>23.4</v>
      </c>
      <c r="G1557" s="4">
        <f t="shared" si="96"/>
        <v>29.139162385619535</v>
      </c>
      <c r="H1557" s="4">
        <f t="shared" si="96"/>
        <v>27.066503503383721</v>
      </c>
      <c r="I1557" s="5">
        <f t="shared" si="97"/>
        <v>9.9999999999999992E-2</v>
      </c>
      <c r="J1557" s="5">
        <f t="shared" si="98"/>
        <v>-0.20645087746742652</v>
      </c>
      <c r="K1557" s="5">
        <f t="shared" si="99"/>
        <v>-0.1064508774674266</v>
      </c>
      <c r="L1557" s="5">
        <v>0.12310599999999999</v>
      </c>
    </row>
    <row r="1558" spans="1:12">
      <c r="A1558" s="3" t="s">
        <v>2990</v>
      </c>
      <c r="B1558" s="3" t="s">
        <v>2991</v>
      </c>
      <c r="C1558">
        <v>-0.03</v>
      </c>
      <c r="D1558">
        <v>-0.15</v>
      </c>
      <c r="E1558">
        <v>199.5</v>
      </c>
      <c r="F1558">
        <v>188.6</v>
      </c>
      <c r="G1558" s="4">
        <f t="shared" si="96"/>
        <v>195.39434936859189</v>
      </c>
      <c r="H1558" s="4">
        <f t="shared" si="96"/>
        <v>169.97583724840257</v>
      </c>
      <c r="I1558" s="5">
        <f t="shared" si="97"/>
        <v>-0.12</v>
      </c>
      <c r="J1558" s="5">
        <f t="shared" si="98"/>
        <v>-8.1059070434611677E-2</v>
      </c>
      <c r="K1558" s="5">
        <f t="shared" si="99"/>
        <v>-0.20105907043461158</v>
      </c>
      <c r="L1558" s="5">
        <v>0.15573399999999998</v>
      </c>
    </row>
    <row r="1559" spans="1:12">
      <c r="A1559" s="3" t="s">
        <v>2992</v>
      </c>
      <c r="B1559" s="3" t="s">
        <v>2993</v>
      </c>
      <c r="C1559">
        <v>0.02</v>
      </c>
      <c r="D1559">
        <v>-0.08</v>
      </c>
      <c r="E1559">
        <v>47.2</v>
      </c>
      <c r="F1559">
        <v>47.6</v>
      </c>
      <c r="G1559" s="4">
        <f t="shared" si="96"/>
        <v>47.858887446089376</v>
      </c>
      <c r="H1559" s="4">
        <f t="shared" si="96"/>
        <v>45.032343984138372</v>
      </c>
      <c r="I1559" s="5">
        <f t="shared" si="97"/>
        <v>-0.1</v>
      </c>
      <c r="J1559" s="5">
        <f t="shared" si="98"/>
        <v>1.2174713946102226E-2</v>
      </c>
      <c r="K1559" s="5">
        <f t="shared" si="99"/>
        <v>-8.78252860538975E-2</v>
      </c>
      <c r="L1559" s="5">
        <v>0.32687899999999998</v>
      </c>
    </row>
    <row r="1560" spans="1:12">
      <c r="A1560" s="3" t="s">
        <v>2994</v>
      </c>
      <c r="B1560" s="3" t="s">
        <v>2995</v>
      </c>
      <c r="C1560">
        <v>0.16</v>
      </c>
      <c r="D1560">
        <v>0.12</v>
      </c>
      <c r="E1560">
        <v>17.899999999999999</v>
      </c>
      <c r="F1560">
        <v>22.3</v>
      </c>
      <c r="G1560" s="4">
        <f t="shared" si="96"/>
        <v>19.999439771492735</v>
      </c>
      <c r="H1560" s="4">
        <f t="shared" si="96"/>
        <v>24.234187434331094</v>
      </c>
      <c r="I1560" s="5">
        <f t="shared" si="97"/>
        <v>-4.0000000000000008E-2</v>
      </c>
      <c r="J1560" s="5">
        <f t="shared" si="98"/>
        <v>0.31708412265604857</v>
      </c>
      <c r="K1560" s="5">
        <f t="shared" si="99"/>
        <v>0.27708412265604832</v>
      </c>
      <c r="L1560" s="5">
        <v>-2.4674359999999997</v>
      </c>
    </row>
    <row r="1561" spans="1:12">
      <c r="A1561" s="3" t="s">
        <v>2996</v>
      </c>
      <c r="B1561" s="3" t="s">
        <v>2997</v>
      </c>
      <c r="C1561">
        <v>0.01</v>
      </c>
      <c r="D1561">
        <v>-0.11</v>
      </c>
      <c r="E1561">
        <v>2.2999999999999998</v>
      </c>
      <c r="F1561">
        <v>3.1</v>
      </c>
      <c r="G1561" s="4">
        <f t="shared" si="96"/>
        <v>2.3159977651304531</v>
      </c>
      <c r="H1561" s="4">
        <f t="shared" si="96"/>
        <v>2.8724229918601494</v>
      </c>
      <c r="I1561" s="5">
        <f t="shared" si="97"/>
        <v>-0.12</v>
      </c>
      <c r="J1561" s="5">
        <f t="shared" si="98"/>
        <v>0.43063435432986258</v>
      </c>
      <c r="K1561" s="5">
        <f t="shared" si="99"/>
        <v>0.31063435432986219</v>
      </c>
      <c r="L1561" s="5">
        <v>-0.65451400000000004</v>
      </c>
    </row>
    <row r="1562" spans="1:12">
      <c r="A1562" s="3" t="s">
        <v>2998</v>
      </c>
      <c r="B1562" s="3" t="s">
        <v>2999</v>
      </c>
      <c r="C1562">
        <v>0</v>
      </c>
      <c r="D1562">
        <v>-0.11</v>
      </c>
      <c r="E1562">
        <v>117.3</v>
      </c>
      <c r="F1562">
        <v>129.30000000000001</v>
      </c>
      <c r="G1562" s="4">
        <f t="shared" si="96"/>
        <v>117.3</v>
      </c>
      <c r="H1562" s="4">
        <f t="shared" si="96"/>
        <v>119.80783640242495</v>
      </c>
      <c r="I1562" s="5">
        <f t="shared" si="97"/>
        <v>-0.11</v>
      </c>
      <c r="J1562" s="5">
        <f t="shared" si="98"/>
        <v>0.14051926178174615</v>
      </c>
      <c r="K1562" s="5">
        <f t="shared" si="99"/>
        <v>3.0519261781745907E-2</v>
      </c>
      <c r="L1562" s="5">
        <v>0.97888399999999987</v>
      </c>
    </row>
    <row r="1563" spans="1:12">
      <c r="A1563" s="3" t="s">
        <v>3000</v>
      </c>
      <c r="B1563" s="3" t="s">
        <v>3001</v>
      </c>
      <c r="C1563">
        <v>-0.05</v>
      </c>
      <c r="D1563">
        <v>-0.03</v>
      </c>
      <c r="E1563">
        <v>25.8</v>
      </c>
      <c r="F1563">
        <v>32.6</v>
      </c>
      <c r="G1563" s="4">
        <f t="shared" si="96"/>
        <v>24.921157286261014</v>
      </c>
      <c r="H1563" s="4">
        <f t="shared" si="96"/>
        <v>31.929101701333813</v>
      </c>
      <c r="I1563" s="5">
        <f t="shared" si="97"/>
        <v>2.0000000000000004E-2</v>
      </c>
      <c r="J1563" s="5">
        <f t="shared" si="98"/>
        <v>0.33750089880782347</v>
      </c>
      <c r="K1563" s="5">
        <f t="shared" si="99"/>
        <v>0.35750089880782338</v>
      </c>
      <c r="L1563" s="5">
        <v>0.28640300000000002</v>
      </c>
    </row>
    <row r="1564" spans="1:12">
      <c r="A1564" s="3" t="s">
        <v>3002</v>
      </c>
      <c r="B1564" s="3" t="s">
        <v>3003</v>
      </c>
      <c r="C1564">
        <v>0.2</v>
      </c>
      <c r="D1564">
        <v>0.24</v>
      </c>
      <c r="E1564">
        <v>18.600000000000001</v>
      </c>
      <c r="F1564">
        <v>17.2</v>
      </c>
      <c r="G1564" s="4">
        <f t="shared" si="96"/>
        <v>21.365789402944856</v>
      </c>
      <c r="H1564" s="4">
        <f t="shared" si="96"/>
        <v>20.31307377658792</v>
      </c>
      <c r="I1564" s="5">
        <f t="shared" si="97"/>
        <v>3.999999999999998E-2</v>
      </c>
      <c r="J1564" s="5">
        <f t="shared" si="98"/>
        <v>-0.1128940564059337</v>
      </c>
      <c r="K1564" s="5">
        <f t="shared" si="99"/>
        <v>-7.2894056405934021E-2</v>
      </c>
      <c r="L1564" s="5">
        <v>-0.14680400000000002</v>
      </c>
    </row>
    <row r="1565" spans="1:12">
      <c r="A1565" s="3" t="s">
        <v>3004</v>
      </c>
      <c r="B1565" s="3" t="s">
        <v>3005</v>
      </c>
      <c r="C1565">
        <v>-0.05</v>
      </c>
      <c r="D1565">
        <v>-0.09</v>
      </c>
      <c r="E1565">
        <v>63.2</v>
      </c>
      <c r="F1565">
        <v>61.5</v>
      </c>
      <c r="G1565" s="4">
        <f t="shared" si="96"/>
        <v>61.047175988050235</v>
      </c>
      <c r="H1565" s="4">
        <f t="shared" si="96"/>
        <v>57.780649076661732</v>
      </c>
      <c r="I1565" s="5">
        <f t="shared" si="97"/>
        <v>-3.9999999999999994E-2</v>
      </c>
      <c r="J1565" s="5">
        <f t="shared" si="98"/>
        <v>-3.9338147950500751E-2</v>
      </c>
      <c r="K1565" s="5">
        <f t="shared" si="99"/>
        <v>-7.9338147950500454E-2</v>
      </c>
      <c r="L1565" s="5">
        <v>8.7656000000000012E-2</v>
      </c>
    </row>
    <row r="1566" spans="1:12">
      <c r="A1566" s="3" t="s">
        <v>3006</v>
      </c>
      <c r="B1566" s="3" t="s">
        <v>3007</v>
      </c>
      <c r="C1566">
        <v>-0.06</v>
      </c>
      <c r="D1566">
        <v>-0.06</v>
      </c>
      <c r="E1566">
        <v>886.2</v>
      </c>
      <c r="F1566">
        <v>706.2</v>
      </c>
      <c r="G1566" s="4">
        <f t="shared" si="96"/>
        <v>850.09986254604928</v>
      </c>
      <c r="H1566" s="4">
        <f t="shared" si="96"/>
        <v>677.43232106750168</v>
      </c>
      <c r="I1566" s="5">
        <f t="shared" si="97"/>
        <v>0</v>
      </c>
      <c r="J1566" s="5">
        <f t="shared" si="98"/>
        <v>-0.32755550572634501</v>
      </c>
      <c r="K1566" s="5">
        <f t="shared" si="99"/>
        <v>-0.32755550572634501</v>
      </c>
      <c r="L1566" s="5">
        <v>-0.20464300000000002</v>
      </c>
    </row>
    <row r="1567" spans="1:12">
      <c r="A1567" s="3" t="s">
        <v>3008</v>
      </c>
      <c r="B1567" s="3" t="s">
        <v>3009</v>
      </c>
      <c r="C1567">
        <v>0.12</v>
      </c>
      <c r="D1567">
        <v>0.28999999999999998</v>
      </c>
      <c r="E1567">
        <v>237.4</v>
      </c>
      <c r="F1567">
        <v>183.5</v>
      </c>
      <c r="G1567" s="4">
        <f t="shared" si="96"/>
        <v>257.99085636368619</v>
      </c>
      <c r="H1567" s="4">
        <f t="shared" si="96"/>
        <v>224.35449095649454</v>
      </c>
      <c r="I1567" s="5">
        <f t="shared" si="97"/>
        <v>0.16999999999999998</v>
      </c>
      <c r="J1567" s="5">
        <f t="shared" si="98"/>
        <v>-0.37153987191133159</v>
      </c>
      <c r="K1567" s="5">
        <f t="shared" si="99"/>
        <v>-0.20153987191133185</v>
      </c>
      <c r="L1567" s="5">
        <v>-0.101831</v>
      </c>
    </row>
    <row r="1568" spans="1:12">
      <c r="A1568" s="3" t="s">
        <v>3010</v>
      </c>
      <c r="B1568" s="3" t="s">
        <v>3011</v>
      </c>
      <c r="C1568">
        <v>0.22</v>
      </c>
      <c r="D1568">
        <v>0.37</v>
      </c>
      <c r="E1568">
        <v>21.7</v>
      </c>
      <c r="F1568">
        <v>7.2</v>
      </c>
      <c r="G1568" s="4">
        <f t="shared" si="96"/>
        <v>25.27471882636549</v>
      </c>
      <c r="H1568" s="4">
        <f t="shared" si="96"/>
        <v>9.3049403805899455</v>
      </c>
      <c r="I1568" s="5">
        <f t="shared" si="97"/>
        <v>0.15</v>
      </c>
      <c r="J1568" s="5">
        <f t="shared" si="98"/>
        <v>-1.5916262310021669</v>
      </c>
      <c r="K1568" s="5">
        <f t="shared" si="99"/>
        <v>-1.4416262310021666</v>
      </c>
      <c r="L1568" s="5">
        <v>0.43201200000000006</v>
      </c>
    </row>
    <row r="1569" spans="1:12">
      <c r="A1569" s="3" t="s">
        <v>3012</v>
      </c>
      <c r="B1569" s="3" t="s">
        <v>3013</v>
      </c>
      <c r="C1569">
        <v>0.23</v>
      </c>
      <c r="D1569">
        <v>0.25</v>
      </c>
      <c r="E1569">
        <v>29</v>
      </c>
      <c r="F1569">
        <v>37.9</v>
      </c>
      <c r="G1569" s="4">
        <f t="shared" si="96"/>
        <v>34.012213527724484</v>
      </c>
      <c r="H1569" s="4">
        <f t="shared" si="96"/>
        <v>45.070949658603126</v>
      </c>
      <c r="I1569" s="5">
        <f t="shared" si="97"/>
        <v>1.999999999999999E-2</v>
      </c>
      <c r="J1569" s="5">
        <f t="shared" si="98"/>
        <v>0.38614494815615735</v>
      </c>
      <c r="K1569" s="5">
        <f t="shared" si="99"/>
        <v>0.40614494815615715</v>
      </c>
      <c r="L1569" s="5">
        <v>0.222806</v>
      </c>
    </row>
    <row r="1570" spans="1:12">
      <c r="A1570" s="3" t="s">
        <v>3014</v>
      </c>
      <c r="B1570" s="3" t="s">
        <v>3015</v>
      </c>
      <c r="C1570">
        <v>7.0000000000000007E-2</v>
      </c>
      <c r="D1570">
        <v>0.11</v>
      </c>
      <c r="E1570">
        <v>49.4</v>
      </c>
      <c r="F1570">
        <v>56.2</v>
      </c>
      <c r="G1570" s="4">
        <f t="shared" si="96"/>
        <v>51.856004170979524</v>
      </c>
      <c r="H1570" s="4">
        <f t="shared" si="96"/>
        <v>60.652626891548813</v>
      </c>
      <c r="I1570" s="5">
        <f t="shared" si="97"/>
        <v>3.9999999999999994E-2</v>
      </c>
      <c r="J1570" s="5">
        <f t="shared" si="98"/>
        <v>0.1860590886362487</v>
      </c>
      <c r="K1570" s="5">
        <f t="shared" si="99"/>
        <v>0.22605908863624863</v>
      </c>
      <c r="L1570" s="5">
        <v>0.10619200000000001</v>
      </c>
    </row>
    <row r="1571" spans="1:12">
      <c r="A1571" s="3" t="s">
        <v>3016</v>
      </c>
      <c r="B1571" s="3" t="s">
        <v>3017</v>
      </c>
      <c r="C1571">
        <v>-0.31</v>
      </c>
      <c r="D1571">
        <v>-7.0000000000000007E-2</v>
      </c>
      <c r="E1571">
        <v>58.1</v>
      </c>
      <c r="F1571">
        <v>42.2</v>
      </c>
      <c r="G1571" s="4">
        <f t="shared" si="96"/>
        <v>46.865886210805542</v>
      </c>
      <c r="H1571" s="4">
        <f t="shared" si="96"/>
        <v>40.201323517454156</v>
      </c>
      <c r="I1571" s="5">
        <f t="shared" si="97"/>
        <v>0.24</v>
      </c>
      <c r="J1571" s="5">
        <f t="shared" si="98"/>
        <v>-0.46129516469734361</v>
      </c>
      <c r="K1571" s="5">
        <f t="shared" si="99"/>
        <v>-0.22129516469734389</v>
      </c>
      <c r="L1571" s="5">
        <v>1.2695000000000012E-2</v>
      </c>
    </row>
    <row r="1572" spans="1:12">
      <c r="A1572" s="3" t="s">
        <v>3018</v>
      </c>
      <c r="B1572" s="3" t="s">
        <v>3018</v>
      </c>
      <c r="C1572">
        <v>-0.75</v>
      </c>
      <c r="D1572">
        <v>-0.12</v>
      </c>
      <c r="E1572">
        <v>18.899999999999999</v>
      </c>
      <c r="F1572">
        <v>13.5</v>
      </c>
      <c r="G1572" s="4">
        <f t="shared" si="96"/>
        <v>11.238007236775713</v>
      </c>
      <c r="H1572" s="4">
        <f t="shared" si="96"/>
        <v>12.422533283435815</v>
      </c>
      <c r="I1572" s="5">
        <f t="shared" si="97"/>
        <v>0.63</v>
      </c>
      <c r="J1572" s="5">
        <f t="shared" si="98"/>
        <v>-0.48542682717024171</v>
      </c>
      <c r="K1572" s="5">
        <f t="shared" si="99"/>
        <v>0.14457317282975846</v>
      </c>
      <c r="L1572" s="5">
        <v>-0.79391</v>
      </c>
    </row>
    <row r="1573" spans="1:12">
      <c r="A1573" s="3" t="s">
        <v>3019</v>
      </c>
      <c r="B1573" s="3" t="s">
        <v>3020</v>
      </c>
      <c r="C1573">
        <v>0.05</v>
      </c>
      <c r="D1573">
        <v>0.11</v>
      </c>
      <c r="E1573">
        <v>108.7</v>
      </c>
      <c r="F1573">
        <v>100.8</v>
      </c>
      <c r="G1573" s="4">
        <f t="shared" si="96"/>
        <v>112.53329722155775</v>
      </c>
      <c r="H1573" s="4">
        <f t="shared" si="96"/>
        <v>108.78620623964626</v>
      </c>
      <c r="I1573" s="5">
        <f t="shared" si="97"/>
        <v>0.06</v>
      </c>
      <c r="J1573" s="5">
        <f t="shared" si="98"/>
        <v>-0.10885630152739283</v>
      </c>
      <c r="K1573" s="5">
        <f t="shared" si="99"/>
        <v>-4.8856301527392829E-2</v>
      </c>
      <c r="L1573" s="5">
        <v>-1.644000000000001E-2</v>
      </c>
    </row>
    <row r="1574" spans="1:12">
      <c r="A1574" s="3" t="s">
        <v>3021</v>
      </c>
      <c r="B1574" s="3" t="s">
        <v>3022</v>
      </c>
      <c r="C1574">
        <v>-0.06</v>
      </c>
      <c r="D1574">
        <v>0.12</v>
      </c>
      <c r="E1574">
        <v>190.8</v>
      </c>
      <c r="F1574">
        <v>149.4</v>
      </c>
      <c r="G1574" s="4">
        <f t="shared" si="96"/>
        <v>183.02759396726046</v>
      </c>
      <c r="H1574" s="4">
        <f t="shared" si="96"/>
        <v>162.35818846139307</v>
      </c>
      <c r="I1574" s="5">
        <f t="shared" si="97"/>
        <v>0.18</v>
      </c>
      <c r="J1574" s="5">
        <f t="shared" si="98"/>
        <v>-0.35288102321627451</v>
      </c>
      <c r="K1574" s="5">
        <f t="shared" si="99"/>
        <v>-0.17288102321627469</v>
      </c>
      <c r="L1574" s="5">
        <v>-0.49789099999999997</v>
      </c>
    </row>
    <row r="1575" spans="1:12">
      <c r="A1575" s="3" t="s">
        <v>3023</v>
      </c>
      <c r="B1575" s="3" t="s">
        <v>3023</v>
      </c>
      <c r="C1575">
        <v>-0.06</v>
      </c>
      <c r="D1575">
        <v>0.11</v>
      </c>
      <c r="E1575">
        <v>83.3</v>
      </c>
      <c r="F1575">
        <v>95.1</v>
      </c>
      <c r="G1575" s="4">
        <f t="shared" si="96"/>
        <v>79.906701139794521</v>
      </c>
      <c r="H1575" s="4">
        <f t="shared" si="96"/>
        <v>102.63460529157102</v>
      </c>
      <c r="I1575" s="5">
        <f t="shared" si="97"/>
        <v>0.16999999999999998</v>
      </c>
      <c r="J1575" s="5">
        <f t="shared" si="98"/>
        <v>0.19112884549501571</v>
      </c>
      <c r="K1575" s="5">
        <f t="shared" si="99"/>
        <v>0.36112884549501573</v>
      </c>
      <c r="L1575" s="5">
        <v>0.19920599999999994</v>
      </c>
    </row>
    <row r="1576" spans="1:12">
      <c r="A1576" s="3" t="s">
        <v>3024</v>
      </c>
      <c r="B1576" s="3" t="s">
        <v>3025</v>
      </c>
      <c r="C1576">
        <v>0.04</v>
      </c>
      <c r="D1576">
        <v>0.14000000000000001</v>
      </c>
      <c r="E1576">
        <v>157.9</v>
      </c>
      <c r="F1576">
        <v>145.5</v>
      </c>
      <c r="G1576" s="4">
        <f t="shared" si="96"/>
        <v>162.33917322899291</v>
      </c>
      <c r="H1576" s="4">
        <f t="shared" si="96"/>
        <v>160.32719436004686</v>
      </c>
      <c r="I1576" s="5">
        <f t="shared" si="97"/>
        <v>0.1</v>
      </c>
      <c r="J1576" s="5">
        <f t="shared" si="98"/>
        <v>-0.11799201806459071</v>
      </c>
      <c r="K1576" s="5">
        <f t="shared" si="99"/>
        <v>-1.7992018064590685E-2</v>
      </c>
      <c r="L1576" s="5">
        <v>-9.9640000000000006E-2</v>
      </c>
    </row>
    <row r="1577" spans="1:12">
      <c r="A1577" s="3" t="s">
        <v>3026</v>
      </c>
      <c r="B1577" s="3" t="s">
        <v>3027</v>
      </c>
      <c r="C1577">
        <v>0.11</v>
      </c>
      <c r="D1577">
        <v>0.12</v>
      </c>
      <c r="E1577">
        <v>797.1</v>
      </c>
      <c r="F1577">
        <v>779.1</v>
      </c>
      <c r="G1577" s="4">
        <f t="shared" si="96"/>
        <v>860.25282731767902</v>
      </c>
      <c r="H1577" s="4">
        <f t="shared" si="96"/>
        <v>846.67513139405185</v>
      </c>
      <c r="I1577" s="5">
        <f t="shared" si="97"/>
        <v>9.999999999999995E-3</v>
      </c>
      <c r="J1577" s="5">
        <f t="shared" si="98"/>
        <v>-3.295221381209925E-2</v>
      </c>
      <c r="K1577" s="5">
        <f t="shared" si="99"/>
        <v>-2.2952213812099505E-2</v>
      </c>
      <c r="L1577" s="5">
        <v>0.54535299999999998</v>
      </c>
    </row>
    <row r="1578" spans="1:12">
      <c r="A1578" s="3" t="s">
        <v>3028</v>
      </c>
      <c r="B1578" s="3" t="s">
        <v>3029</v>
      </c>
      <c r="C1578">
        <v>0.11</v>
      </c>
      <c r="D1578">
        <v>0.12</v>
      </c>
      <c r="E1578">
        <v>71.599999999999994</v>
      </c>
      <c r="F1578">
        <v>95.5</v>
      </c>
      <c r="G1578" s="4">
        <f t="shared" si="96"/>
        <v>77.272741733716984</v>
      </c>
      <c r="H1578" s="4">
        <f t="shared" si="96"/>
        <v>103.78317937123853</v>
      </c>
      <c r="I1578" s="5">
        <f t="shared" si="97"/>
        <v>9.999999999999995E-3</v>
      </c>
      <c r="J1578" s="5">
        <f t="shared" si="98"/>
        <v>0.41554114565885469</v>
      </c>
      <c r="K1578" s="5">
        <f t="shared" si="99"/>
        <v>0.42554114565885454</v>
      </c>
      <c r="L1578" s="5">
        <v>0.42272599999999999</v>
      </c>
    </row>
    <row r="1579" spans="1:12">
      <c r="A1579" s="3" t="s">
        <v>3030</v>
      </c>
      <c r="B1579" s="3" t="s">
        <v>3031</v>
      </c>
      <c r="C1579">
        <v>-0.06</v>
      </c>
      <c r="D1579">
        <v>-0.04</v>
      </c>
      <c r="E1579">
        <v>496.6</v>
      </c>
      <c r="F1579">
        <v>478.2</v>
      </c>
      <c r="G1579" s="4">
        <f t="shared" si="96"/>
        <v>476.37056165692627</v>
      </c>
      <c r="H1579" s="4">
        <f t="shared" si="96"/>
        <v>465.12359585255496</v>
      </c>
      <c r="I1579" s="5">
        <f t="shared" si="97"/>
        <v>1.9999999999999997E-2</v>
      </c>
      <c r="J1579" s="5">
        <f t="shared" si="98"/>
        <v>-5.4470131465212943E-2</v>
      </c>
      <c r="K1579" s="5">
        <f t="shared" si="99"/>
        <v>-3.4470131465212793E-2</v>
      </c>
      <c r="L1579" s="5">
        <v>-0.35147928000000001</v>
      </c>
    </row>
    <row r="1580" spans="1:12">
      <c r="A1580" s="3" t="s">
        <v>3032</v>
      </c>
      <c r="B1580" s="3" t="s">
        <v>3033</v>
      </c>
      <c r="C1580">
        <v>0.09</v>
      </c>
      <c r="D1580">
        <v>-0.11</v>
      </c>
      <c r="E1580">
        <v>95.9</v>
      </c>
      <c r="F1580">
        <v>74.900000000000006</v>
      </c>
      <c r="G1580" s="4">
        <f t="shared" si="96"/>
        <v>102.07310049727721</v>
      </c>
      <c r="H1580" s="4">
        <f t="shared" si="96"/>
        <v>69.401445835588774</v>
      </c>
      <c r="I1580" s="5">
        <f t="shared" si="97"/>
        <v>-0.2</v>
      </c>
      <c r="J1580" s="5">
        <f t="shared" si="98"/>
        <v>-0.35656509655937968</v>
      </c>
      <c r="K1580" s="5">
        <f t="shared" si="99"/>
        <v>-0.55656509655937991</v>
      </c>
      <c r="L1580" s="5">
        <v>-0.96108199999999999</v>
      </c>
    </row>
    <row r="1581" spans="1:12">
      <c r="A1581" s="3" t="s">
        <v>3034</v>
      </c>
      <c r="B1581" s="3" t="s">
        <v>3034</v>
      </c>
      <c r="C1581">
        <v>-0.14000000000000001</v>
      </c>
      <c r="D1581">
        <v>-0.25</v>
      </c>
      <c r="E1581">
        <v>85.3</v>
      </c>
      <c r="F1581">
        <v>70</v>
      </c>
      <c r="G1581" s="4">
        <f t="shared" si="96"/>
        <v>77.411383948553819</v>
      </c>
      <c r="H1581" s="4">
        <f t="shared" si="96"/>
        <v>58.862749067760021</v>
      </c>
      <c r="I1581" s="5">
        <f t="shared" si="97"/>
        <v>-0.10999999999999999</v>
      </c>
      <c r="J1581" s="5">
        <f t="shared" si="98"/>
        <v>-0.28519081948596142</v>
      </c>
      <c r="K1581" s="5">
        <f t="shared" si="99"/>
        <v>-0.39519081948596135</v>
      </c>
      <c r="L1581" s="5">
        <v>-0.209734</v>
      </c>
    </row>
    <row r="1582" spans="1:12">
      <c r="A1582" s="3" t="s">
        <v>3035</v>
      </c>
      <c r="B1582" s="3" t="s">
        <v>3036</v>
      </c>
      <c r="C1582">
        <v>-0.12</v>
      </c>
      <c r="D1582">
        <v>-0.2</v>
      </c>
      <c r="E1582">
        <v>6257.6</v>
      </c>
      <c r="F1582">
        <v>4784.3999999999996</v>
      </c>
      <c r="G1582" s="4">
        <f t="shared" si="96"/>
        <v>5758.1662425502191</v>
      </c>
      <c r="H1582" s="4">
        <f t="shared" si="96"/>
        <v>4165.0621150339757</v>
      </c>
      <c r="I1582" s="5">
        <f t="shared" si="97"/>
        <v>-8.0000000000000016E-2</v>
      </c>
      <c r="J1582" s="5">
        <f t="shared" si="98"/>
        <v>-0.38727143001445857</v>
      </c>
      <c r="K1582" s="5">
        <f t="shared" si="99"/>
        <v>-0.46727143001445876</v>
      </c>
      <c r="L1582" s="5">
        <v>-0.25924459999999999</v>
      </c>
    </row>
    <row r="1583" spans="1:12">
      <c r="A1583" s="3" t="s">
        <v>3037</v>
      </c>
      <c r="B1583" s="3" t="s">
        <v>3038</v>
      </c>
      <c r="C1583">
        <v>0.13</v>
      </c>
      <c r="D1583">
        <v>-0.15</v>
      </c>
      <c r="E1583">
        <v>13</v>
      </c>
      <c r="F1583">
        <v>13.8</v>
      </c>
      <c r="G1583" s="4">
        <f t="shared" si="96"/>
        <v>14.225818116389613</v>
      </c>
      <c r="H1583" s="4">
        <f t="shared" si="96"/>
        <v>12.437256384029457</v>
      </c>
      <c r="I1583" s="5">
        <f t="shared" si="97"/>
        <v>-0.28000000000000003</v>
      </c>
      <c r="J1583" s="5">
        <f t="shared" si="98"/>
        <v>8.6156643749714559E-2</v>
      </c>
      <c r="K1583" s="5">
        <f t="shared" si="99"/>
        <v>-0.19384335625028545</v>
      </c>
      <c r="L1583" s="5">
        <v>0.32256199999999996</v>
      </c>
    </row>
    <row r="1584" spans="1:12">
      <c r="A1584" s="3" t="s">
        <v>3039</v>
      </c>
      <c r="B1584" s="3" t="s">
        <v>3040</v>
      </c>
      <c r="C1584">
        <v>-0.09</v>
      </c>
      <c r="D1584">
        <v>0.06</v>
      </c>
      <c r="E1584">
        <v>116.1</v>
      </c>
      <c r="F1584">
        <v>120.7</v>
      </c>
      <c r="G1584" s="4">
        <f t="shared" si="96"/>
        <v>109.07859118374678</v>
      </c>
      <c r="H1584" s="4">
        <f t="shared" si="96"/>
        <v>125.82561733352335</v>
      </c>
      <c r="I1584" s="5">
        <f t="shared" si="97"/>
        <v>0.15</v>
      </c>
      <c r="J1584" s="5">
        <f t="shared" si="98"/>
        <v>5.6057703889455017E-2</v>
      </c>
      <c r="K1584" s="5">
        <f t="shared" si="99"/>
        <v>0.20605770388945477</v>
      </c>
      <c r="L1584" s="5">
        <v>-2.906000000000003E-2</v>
      </c>
    </row>
    <row r="1585" spans="1:12">
      <c r="A1585" s="3" t="s">
        <v>3041</v>
      </c>
      <c r="B1585" s="3" t="s">
        <v>3042</v>
      </c>
      <c r="C1585">
        <v>0.26</v>
      </c>
      <c r="D1585">
        <v>0.23</v>
      </c>
      <c r="E1585">
        <v>91.3</v>
      </c>
      <c r="F1585">
        <v>84.4</v>
      </c>
      <c r="G1585" s="4">
        <f t="shared" si="96"/>
        <v>109.32980573170818</v>
      </c>
      <c r="H1585" s="4">
        <f t="shared" si="96"/>
        <v>98.987269715170584</v>
      </c>
      <c r="I1585" s="5">
        <f t="shared" si="97"/>
        <v>-0.03</v>
      </c>
      <c r="J1585" s="5">
        <f t="shared" si="98"/>
        <v>-0.11337186127703672</v>
      </c>
      <c r="K1585" s="5">
        <f t="shared" si="99"/>
        <v>-0.14337186127703652</v>
      </c>
      <c r="L1585" s="5">
        <v>-9.4440000000000024E-2</v>
      </c>
    </row>
    <row r="1586" spans="1:12">
      <c r="A1586" s="3" t="s">
        <v>3043</v>
      </c>
      <c r="B1586" s="3" t="s">
        <v>3044</v>
      </c>
      <c r="C1586">
        <v>-0.16</v>
      </c>
      <c r="D1586">
        <v>0.15</v>
      </c>
      <c r="E1586">
        <v>4.5</v>
      </c>
      <c r="F1586">
        <v>3.4</v>
      </c>
      <c r="G1586" s="4">
        <f t="shared" si="96"/>
        <v>4.0276128191758751</v>
      </c>
      <c r="H1586" s="4">
        <f t="shared" si="96"/>
        <v>3.772536205030673</v>
      </c>
      <c r="I1586" s="5">
        <f t="shared" si="97"/>
        <v>0.31</v>
      </c>
      <c r="J1586" s="5">
        <f t="shared" si="98"/>
        <v>-0.40439025507933535</v>
      </c>
      <c r="K1586" s="5">
        <f t="shared" si="99"/>
        <v>-9.4390255079335045E-2</v>
      </c>
      <c r="L1586" s="5">
        <v>-3.591866</v>
      </c>
    </row>
    <row r="1587" spans="1:12">
      <c r="A1587" s="3" t="s">
        <v>3045</v>
      </c>
      <c r="B1587" s="3" t="s">
        <v>3046</v>
      </c>
      <c r="C1587">
        <v>-0.3</v>
      </c>
      <c r="D1587">
        <v>-0.01</v>
      </c>
      <c r="E1587">
        <v>47.4</v>
      </c>
      <c r="F1587">
        <v>33.4</v>
      </c>
      <c r="G1587" s="4">
        <f t="shared" si="96"/>
        <v>38.500763587285562</v>
      </c>
      <c r="H1587" s="4">
        <f t="shared" si="96"/>
        <v>33.169289347596994</v>
      </c>
      <c r="I1587" s="5">
        <f t="shared" si="97"/>
        <v>0.28999999999999998</v>
      </c>
      <c r="J1587" s="5">
        <f t="shared" si="98"/>
        <v>-0.50503895642420704</v>
      </c>
      <c r="K1587" s="5">
        <f t="shared" si="99"/>
        <v>-0.21503895642420709</v>
      </c>
      <c r="L1587" s="5">
        <v>-0.20403200000000002</v>
      </c>
    </row>
    <row r="1588" spans="1:12">
      <c r="A1588" s="3" t="s">
        <v>3047</v>
      </c>
      <c r="B1588" s="3" t="s">
        <v>3048</v>
      </c>
      <c r="C1588">
        <v>-0.26</v>
      </c>
      <c r="D1588">
        <v>-0.13</v>
      </c>
      <c r="E1588">
        <v>65.3</v>
      </c>
      <c r="F1588">
        <v>68.3</v>
      </c>
      <c r="G1588" s="4">
        <f t="shared" si="96"/>
        <v>54.53124113867252</v>
      </c>
      <c r="H1588" s="4">
        <f t="shared" si="96"/>
        <v>62.414688050668062</v>
      </c>
      <c r="I1588" s="5">
        <f t="shared" si="97"/>
        <v>0.13</v>
      </c>
      <c r="J1588" s="5">
        <f t="shared" si="98"/>
        <v>6.4802586743659712E-2</v>
      </c>
      <c r="K1588" s="5">
        <f t="shared" si="99"/>
        <v>0.19480258674365986</v>
      </c>
      <c r="L1588" s="5">
        <v>-6.5255000000000007E-2</v>
      </c>
    </row>
    <row r="1589" spans="1:12">
      <c r="A1589" s="3" t="s">
        <v>3049</v>
      </c>
      <c r="B1589" s="3" t="s">
        <v>3050</v>
      </c>
      <c r="C1589">
        <v>-0.08</v>
      </c>
      <c r="D1589">
        <v>-0.04</v>
      </c>
      <c r="E1589">
        <v>1347.3</v>
      </c>
      <c r="F1589">
        <v>1817.9</v>
      </c>
      <c r="G1589" s="4">
        <f t="shared" si="96"/>
        <v>1274.6234674333955</v>
      </c>
      <c r="H1589" s="4">
        <f t="shared" si="96"/>
        <v>1768.1894289007939</v>
      </c>
      <c r="I1589" s="5">
        <f t="shared" si="97"/>
        <v>0.04</v>
      </c>
      <c r="J1589" s="5">
        <f t="shared" si="98"/>
        <v>0.43220171323528256</v>
      </c>
      <c r="K1589" s="5">
        <f t="shared" si="99"/>
        <v>0.47220171323528248</v>
      </c>
      <c r="L1589" s="5">
        <v>0.556087</v>
      </c>
    </row>
    <row r="1590" spans="1:12">
      <c r="A1590" s="3" t="s">
        <v>3051</v>
      </c>
      <c r="B1590" s="3" t="s">
        <v>3052</v>
      </c>
      <c r="C1590">
        <v>0.06</v>
      </c>
      <c r="D1590">
        <v>0.12</v>
      </c>
      <c r="E1590">
        <v>362.6</v>
      </c>
      <c r="F1590">
        <v>363.8</v>
      </c>
      <c r="G1590" s="4">
        <f t="shared" si="96"/>
        <v>377.99808488099063</v>
      </c>
      <c r="H1590" s="4">
        <f t="shared" si="96"/>
        <v>395.35414298697992</v>
      </c>
      <c r="I1590" s="5">
        <f t="shared" si="97"/>
        <v>0.06</v>
      </c>
      <c r="J1590" s="5">
        <f t="shared" si="98"/>
        <v>4.7666179073283044E-3</v>
      </c>
      <c r="K1590" s="5">
        <f t="shared" si="99"/>
        <v>6.4766617907328267E-2</v>
      </c>
      <c r="L1590" s="5">
        <v>-3.7214000000000025E-2</v>
      </c>
    </row>
    <row r="1591" spans="1:12">
      <c r="A1591" s="3" t="s">
        <v>3053</v>
      </c>
      <c r="B1591" s="3" t="s">
        <v>3053</v>
      </c>
      <c r="C1591">
        <v>0.04</v>
      </c>
      <c r="D1591">
        <v>-0.11</v>
      </c>
      <c r="E1591">
        <v>292.5</v>
      </c>
      <c r="F1591">
        <v>308.8</v>
      </c>
      <c r="G1591" s="4">
        <f t="shared" si="96"/>
        <v>300.72329429689944</v>
      </c>
      <c r="H1591" s="4">
        <f t="shared" si="96"/>
        <v>286.13039351174649</v>
      </c>
      <c r="I1591" s="5">
        <f t="shared" si="97"/>
        <v>-0.15</v>
      </c>
      <c r="J1591" s="5">
        <f t="shared" si="98"/>
        <v>7.8236127909951297E-2</v>
      </c>
      <c r="K1591" s="5">
        <f t="shared" si="99"/>
        <v>-7.1763872090048933E-2</v>
      </c>
      <c r="L1591" s="5">
        <v>-4.5673000000000019E-2</v>
      </c>
    </row>
    <row r="1592" spans="1:12">
      <c r="A1592" s="3" t="s">
        <v>3054</v>
      </c>
      <c r="B1592" s="3" t="s">
        <v>3055</v>
      </c>
      <c r="C1592">
        <v>-0.03</v>
      </c>
      <c r="D1592">
        <v>-0.16</v>
      </c>
      <c r="E1592">
        <v>5908.4</v>
      </c>
      <c r="F1592">
        <v>4901.3999999999996</v>
      </c>
      <c r="G1592" s="4">
        <f t="shared" si="96"/>
        <v>5786.8068862625978</v>
      </c>
      <c r="H1592" s="4">
        <f t="shared" si="96"/>
        <v>4386.8758826463636</v>
      </c>
      <c r="I1592" s="5">
        <f t="shared" si="97"/>
        <v>-0.13</v>
      </c>
      <c r="J1592" s="5">
        <f t="shared" si="98"/>
        <v>-0.26957361124894097</v>
      </c>
      <c r="K1592" s="5">
        <f t="shared" si="99"/>
        <v>-0.3995736112489407</v>
      </c>
      <c r="L1592" s="5">
        <v>-0.30180969999999996</v>
      </c>
    </row>
    <row r="1593" spans="1:12">
      <c r="A1593" s="3" t="s">
        <v>3056</v>
      </c>
      <c r="B1593" s="3" t="s">
        <v>3057</v>
      </c>
      <c r="C1593">
        <v>0.18</v>
      </c>
      <c r="D1593">
        <v>0.35</v>
      </c>
      <c r="E1593">
        <v>24.7</v>
      </c>
      <c r="F1593">
        <v>27.4</v>
      </c>
      <c r="G1593" s="4">
        <f t="shared" si="96"/>
        <v>27.982231966806221</v>
      </c>
      <c r="H1593" s="4">
        <f t="shared" si="96"/>
        <v>34.922961188547774</v>
      </c>
      <c r="I1593" s="5">
        <f t="shared" si="97"/>
        <v>0.16999999999999998</v>
      </c>
      <c r="J1593" s="5">
        <f t="shared" si="98"/>
        <v>0.14966485137584909</v>
      </c>
      <c r="K1593" s="5">
        <f t="shared" si="99"/>
        <v>0.31966485137584888</v>
      </c>
      <c r="L1593" s="5">
        <v>0.19040399999999996</v>
      </c>
    </row>
    <row r="1594" spans="1:12">
      <c r="A1594" s="3" t="s">
        <v>3058</v>
      </c>
      <c r="B1594" s="3" t="s">
        <v>3059</v>
      </c>
      <c r="C1594">
        <v>-0.02</v>
      </c>
      <c r="D1594">
        <v>0.23</v>
      </c>
      <c r="E1594">
        <v>86.4</v>
      </c>
      <c r="F1594">
        <v>84.2</v>
      </c>
      <c r="G1594" s="4">
        <f t="shared" si="96"/>
        <v>85.210505668226247</v>
      </c>
      <c r="H1594" s="4">
        <f t="shared" si="96"/>
        <v>98.752702725324198</v>
      </c>
      <c r="I1594" s="5">
        <f t="shared" si="97"/>
        <v>0.25</v>
      </c>
      <c r="J1594" s="5">
        <f t="shared" si="98"/>
        <v>-3.7211079097072552E-2</v>
      </c>
      <c r="K1594" s="5">
        <f t="shared" si="99"/>
        <v>0.21278892090292725</v>
      </c>
      <c r="L1594" s="5">
        <v>0.27007100000000001</v>
      </c>
    </row>
    <row r="1595" spans="1:12">
      <c r="A1595" s="3" t="s">
        <v>3060</v>
      </c>
      <c r="B1595" s="3" t="s">
        <v>3061</v>
      </c>
      <c r="C1595">
        <v>0.18</v>
      </c>
      <c r="D1595">
        <v>0.18</v>
      </c>
      <c r="E1595">
        <v>172.4</v>
      </c>
      <c r="F1595">
        <v>228.6</v>
      </c>
      <c r="G1595" s="4">
        <f t="shared" si="96"/>
        <v>195.30918182499568</v>
      </c>
      <c r="H1595" s="4">
        <f t="shared" si="96"/>
        <v>258.97725617861954</v>
      </c>
      <c r="I1595" s="5">
        <f t="shared" si="97"/>
        <v>0</v>
      </c>
      <c r="J1595" s="5">
        <f t="shared" si="98"/>
        <v>0.40706562912538008</v>
      </c>
      <c r="K1595" s="5">
        <f t="shared" si="99"/>
        <v>0.40706562912538008</v>
      </c>
      <c r="L1595" s="5">
        <v>0.39201499999999995</v>
      </c>
    </row>
    <row r="1596" spans="1:12">
      <c r="A1596" s="3" t="s">
        <v>3062</v>
      </c>
      <c r="B1596" s="3" t="s">
        <v>3063</v>
      </c>
      <c r="C1596">
        <v>0.2</v>
      </c>
      <c r="D1596">
        <v>0.21</v>
      </c>
      <c r="E1596">
        <v>181.2</v>
      </c>
      <c r="F1596">
        <v>156.5</v>
      </c>
      <c r="G1596" s="4">
        <f t="shared" si="96"/>
        <v>208.14414192546275</v>
      </c>
      <c r="H1596" s="4">
        <f t="shared" si="96"/>
        <v>181.02170078117749</v>
      </c>
      <c r="I1596" s="5">
        <f t="shared" si="97"/>
        <v>9.9999999999999811E-3</v>
      </c>
      <c r="J1596" s="5">
        <f t="shared" si="98"/>
        <v>-0.21142029822625436</v>
      </c>
      <c r="K1596" s="5">
        <f t="shared" si="99"/>
        <v>-0.20142029822625437</v>
      </c>
      <c r="L1596" s="5">
        <v>-6.0983999999999983E-2</v>
      </c>
    </row>
    <row r="1597" spans="1:12">
      <c r="A1597" s="3" t="s">
        <v>3064</v>
      </c>
      <c r="B1597" s="3" t="s">
        <v>3065</v>
      </c>
      <c r="C1597">
        <v>0.18</v>
      </c>
      <c r="D1597">
        <v>0.21</v>
      </c>
      <c r="E1597">
        <v>82.5</v>
      </c>
      <c r="F1597">
        <v>92.7</v>
      </c>
      <c r="G1597" s="4">
        <f t="shared" si="96"/>
        <v>93.462920536903383</v>
      </c>
      <c r="H1597" s="4">
        <f t="shared" si="96"/>
        <v>107.22499464802014</v>
      </c>
      <c r="I1597" s="5">
        <f t="shared" si="97"/>
        <v>0.03</v>
      </c>
      <c r="J1597" s="5">
        <f t="shared" si="98"/>
        <v>0.16817521949235278</v>
      </c>
      <c r="K1597" s="5">
        <f t="shared" si="99"/>
        <v>0.19817521949235276</v>
      </c>
      <c r="L1597" s="5">
        <v>-2.9967999999999995E-2</v>
      </c>
    </row>
    <row r="1598" spans="1:12">
      <c r="A1598" s="3" t="s">
        <v>3066</v>
      </c>
      <c r="B1598" s="3" t="s">
        <v>3067</v>
      </c>
      <c r="C1598">
        <v>0</v>
      </c>
      <c r="D1598">
        <v>0.03</v>
      </c>
      <c r="E1598">
        <v>394.9</v>
      </c>
      <c r="F1598">
        <v>1406.4</v>
      </c>
      <c r="G1598" s="4">
        <f t="shared" si="96"/>
        <v>394.9</v>
      </c>
      <c r="H1598" s="4">
        <f t="shared" si="96"/>
        <v>1435.9514535945968</v>
      </c>
      <c r="I1598" s="5">
        <f t="shared" si="97"/>
        <v>0.03</v>
      </c>
      <c r="J1598" s="5">
        <f t="shared" si="98"/>
        <v>1.8324477026830557</v>
      </c>
      <c r="K1598" s="5">
        <f t="shared" si="99"/>
        <v>1.8624477026830557</v>
      </c>
      <c r="L1598" s="5">
        <v>1.571734</v>
      </c>
    </row>
    <row r="1599" spans="1:12">
      <c r="A1599" s="3" t="s">
        <v>3068</v>
      </c>
      <c r="B1599" s="3" t="s">
        <v>3069</v>
      </c>
      <c r="C1599">
        <v>0.15</v>
      </c>
      <c r="D1599">
        <v>0.1</v>
      </c>
      <c r="E1599">
        <v>133.80000000000001</v>
      </c>
      <c r="F1599">
        <v>132.9</v>
      </c>
      <c r="G1599" s="4">
        <f t="shared" si="96"/>
        <v>148.46039536267767</v>
      </c>
      <c r="H1599" s="4">
        <f t="shared" si="96"/>
        <v>142.43869317107337</v>
      </c>
      <c r="I1599" s="5">
        <f t="shared" si="97"/>
        <v>-4.9999999999999989E-2</v>
      </c>
      <c r="J1599" s="5">
        <f t="shared" si="98"/>
        <v>-9.7370113652864541E-3</v>
      </c>
      <c r="K1599" s="5">
        <f t="shared" si="99"/>
        <v>-5.9737011365286405E-2</v>
      </c>
      <c r="L1599" s="5">
        <v>1.7687999999999982E-2</v>
      </c>
    </row>
    <row r="1600" spans="1:12">
      <c r="A1600" s="3" t="s">
        <v>3070</v>
      </c>
      <c r="B1600" s="3" t="s">
        <v>3070</v>
      </c>
      <c r="C1600">
        <v>0.22</v>
      </c>
      <c r="D1600">
        <v>-0.15</v>
      </c>
      <c r="E1600">
        <v>19.2</v>
      </c>
      <c r="F1600">
        <v>12.6</v>
      </c>
      <c r="G1600" s="4">
        <f t="shared" si="96"/>
        <v>22.362884860194352</v>
      </c>
      <c r="H1600" s="4">
        <f t="shared" si="96"/>
        <v>11.355755828896459</v>
      </c>
      <c r="I1600" s="5">
        <f t="shared" si="97"/>
        <v>-0.37</v>
      </c>
      <c r="J1600" s="5">
        <f t="shared" si="98"/>
        <v>-0.60768257722123975</v>
      </c>
      <c r="K1600" s="5">
        <f t="shared" si="99"/>
        <v>-0.97768257722123986</v>
      </c>
      <c r="L1600" s="5">
        <v>-1.1737740000000001</v>
      </c>
    </row>
    <row r="1601" spans="1:12">
      <c r="A1601" s="3" t="s">
        <v>3071</v>
      </c>
      <c r="B1601" s="3" t="s">
        <v>3072</v>
      </c>
      <c r="C1601">
        <v>-0.25</v>
      </c>
      <c r="D1601">
        <v>-0.15</v>
      </c>
      <c r="E1601">
        <v>29.7</v>
      </c>
      <c r="F1601">
        <v>31.3</v>
      </c>
      <c r="G1601" s="4">
        <f t="shared" si="96"/>
        <v>24.974623533035324</v>
      </c>
      <c r="H1601" s="4">
        <f t="shared" si="96"/>
        <v>28.209139479718985</v>
      </c>
      <c r="I1601" s="5">
        <f t="shared" si="97"/>
        <v>0.1</v>
      </c>
      <c r="J1601" s="5">
        <f t="shared" si="98"/>
        <v>7.5699726131852496E-2</v>
      </c>
      <c r="K1601" s="5">
        <f t="shared" si="99"/>
        <v>0.17569972613185231</v>
      </c>
      <c r="L1601" s="5">
        <v>7.7647999999999995E-2</v>
      </c>
    </row>
    <row r="1602" spans="1:12">
      <c r="A1602" s="3" t="s">
        <v>3073</v>
      </c>
      <c r="B1602" s="3" t="s">
        <v>3074</v>
      </c>
      <c r="C1602">
        <v>-0.08</v>
      </c>
      <c r="D1602">
        <v>0</v>
      </c>
      <c r="E1602">
        <v>26.5</v>
      </c>
      <c r="F1602">
        <v>27.6</v>
      </c>
      <c r="G1602" s="4">
        <f t="shared" si="96"/>
        <v>25.070527638228295</v>
      </c>
      <c r="H1602" s="4">
        <f t="shared" si="96"/>
        <v>27.6</v>
      </c>
      <c r="I1602" s="5">
        <f t="shared" si="97"/>
        <v>0.08</v>
      </c>
      <c r="J1602" s="5">
        <f t="shared" si="98"/>
        <v>5.8675907327607517E-2</v>
      </c>
      <c r="K1602" s="5">
        <f t="shared" si="99"/>
        <v>0.13867590732760751</v>
      </c>
      <c r="L1602" s="5">
        <v>-4.4617000000000018E-2</v>
      </c>
    </row>
    <row r="1603" spans="1:12">
      <c r="A1603" s="3" t="s">
        <v>3075</v>
      </c>
      <c r="B1603" s="3" t="s">
        <v>3076</v>
      </c>
      <c r="C1603">
        <v>0.13</v>
      </c>
      <c r="D1603">
        <v>0.15</v>
      </c>
      <c r="E1603">
        <v>60.7</v>
      </c>
      <c r="F1603">
        <v>75.5</v>
      </c>
      <c r="G1603" s="4">
        <f t="shared" ref="G1603:H1666" si="100">IF(ISERROR(E1603*2^C1603),"", E1603*2^C1603)</f>
        <v>66.423627666526883</v>
      </c>
      <c r="H1603" s="4">
        <f t="shared" si="100"/>
        <v>83.772495141122306</v>
      </c>
      <c r="I1603" s="5">
        <f t="shared" ref="I1603:I1666" si="101">IF(ISERROR(D1603-C1603),"",D1603-C1603)</f>
        <v>1.999999999999999E-2</v>
      </c>
      <c r="J1603" s="5">
        <f t="shared" ref="J1603:J1666" si="102">IF(ISERROR(LOG(F1603/E1603,2)),"",LOG(F1603/E1603,2))</f>
        <v>0.31478012795675925</v>
      </c>
      <c r="K1603" s="5">
        <f t="shared" ref="K1603:K1666" si="103">IF(ISERROR(LOG(H1603/G1603,2)),"",LOG(H1603/G1603,2))</f>
        <v>0.33478012795675938</v>
      </c>
      <c r="L1603" s="5">
        <v>0.36759400000000003</v>
      </c>
    </row>
    <row r="1604" spans="1:12">
      <c r="A1604" s="3" t="s">
        <v>3077</v>
      </c>
      <c r="B1604" s="3" t="s">
        <v>3078</v>
      </c>
      <c r="C1604">
        <v>-7.0000000000000007E-2</v>
      </c>
      <c r="D1604">
        <v>0.41</v>
      </c>
      <c r="E1604">
        <v>41.9</v>
      </c>
      <c r="F1604">
        <v>30.1</v>
      </c>
      <c r="G1604" s="4">
        <f t="shared" si="100"/>
        <v>39.915532118040971</v>
      </c>
      <c r="H1604" s="4">
        <f t="shared" si="100"/>
        <v>39.993443004304993</v>
      </c>
      <c r="I1604" s="5">
        <f t="shared" si="101"/>
        <v>0.48</v>
      </c>
      <c r="J1604" s="5">
        <f t="shared" si="102"/>
        <v>-0.47718675693964951</v>
      </c>
      <c r="K1604" s="5">
        <f t="shared" si="103"/>
        <v>2.8132430603505787E-3</v>
      </c>
      <c r="L1604" s="5">
        <v>-0.223829</v>
      </c>
    </row>
    <row r="1605" spans="1:12">
      <c r="A1605" s="3" t="s">
        <v>3079</v>
      </c>
      <c r="B1605" s="3" t="s">
        <v>3080</v>
      </c>
      <c r="C1605">
        <v>0.11</v>
      </c>
      <c r="D1605">
        <v>-0.06</v>
      </c>
      <c r="E1605">
        <v>116.4</v>
      </c>
      <c r="F1605">
        <v>138.80000000000001</v>
      </c>
      <c r="G1605" s="4">
        <f t="shared" si="100"/>
        <v>125.62216672911534</v>
      </c>
      <c r="H1605" s="4">
        <f t="shared" si="100"/>
        <v>133.1458597623467</v>
      </c>
      <c r="I1605" s="5">
        <f t="shared" si="101"/>
        <v>-0.16999999999999998</v>
      </c>
      <c r="J1605" s="5">
        <f t="shared" si="102"/>
        <v>0.25391650966997703</v>
      </c>
      <c r="K1605" s="5">
        <f t="shared" si="103"/>
        <v>8.391650966997713E-2</v>
      </c>
      <c r="L1605" s="5">
        <v>0.18487899999999996</v>
      </c>
    </row>
    <row r="1606" spans="1:12">
      <c r="A1606" s="3" t="s">
        <v>3081</v>
      </c>
      <c r="B1606" s="3" t="s">
        <v>3082</v>
      </c>
      <c r="C1606">
        <v>-0.01</v>
      </c>
      <c r="D1606">
        <v>0.12</v>
      </c>
      <c r="E1606">
        <v>764.1</v>
      </c>
      <c r="F1606">
        <v>719.7</v>
      </c>
      <c r="G1606" s="4">
        <f t="shared" si="100"/>
        <v>758.82197576343913</v>
      </c>
      <c r="H1606" s="4">
        <f t="shared" si="100"/>
        <v>782.12308056000404</v>
      </c>
      <c r="I1606" s="5">
        <f t="shared" si="101"/>
        <v>0.13</v>
      </c>
      <c r="J1606" s="5">
        <f t="shared" si="102"/>
        <v>-8.6365801980760146E-2</v>
      </c>
      <c r="K1606" s="5">
        <f t="shared" si="103"/>
        <v>4.3634198019239769E-2</v>
      </c>
      <c r="L1606" s="5">
        <v>-5.0539000000000001E-2</v>
      </c>
    </row>
    <row r="1607" spans="1:12">
      <c r="A1607" s="3" t="s">
        <v>3083</v>
      </c>
      <c r="B1607" s="3" t="s">
        <v>3084</v>
      </c>
      <c r="C1607">
        <v>-0.26</v>
      </c>
      <c r="D1607">
        <v>-0.26</v>
      </c>
      <c r="E1607">
        <v>41.7</v>
      </c>
      <c r="F1607">
        <v>48.3</v>
      </c>
      <c r="G1607" s="4">
        <f t="shared" si="100"/>
        <v>34.823166240163012</v>
      </c>
      <c r="H1607" s="4">
        <f t="shared" si="100"/>
        <v>40.334746508390239</v>
      </c>
      <c r="I1607" s="5">
        <f t="shared" si="101"/>
        <v>0</v>
      </c>
      <c r="J1607" s="5">
        <f t="shared" si="102"/>
        <v>0.21197580539110944</v>
      </c>
      <c r="K1607" s="5">
        <f t="shared" si="103"/>
        <v>0.21197580539110916</v>
      </c>
      <c r="L1607" s="5">
        <v>7.4319999999999997E-2</v>
      </c>
    </row>
    <row r="1608" spans="1:12">
      <c r="A1608" s="3" t="s">
        <v>3085</v>
      </c>
      <c r="B1608" s="3" t="s">
        <v>3086</v>
      </c>
      <c r="C1608">
        <v>-0.25</v>
      </c>
      <c r="D1608">
        <v>-0.43</v>
      </c>
      <c r="E1608">
        <v>59.3</v>
      </c>
      <c r="F1608">
        <v>53.2</v>
      </c>
      <c r="G1608" s="4">
        <f t="shared" si="100"/>
        <v>49.865157424545274</v>
      </c>
      <c r="H1608" s="4">
        <f t="shared" si="100"/>
        <v>39.488326978732708</v>
      </c>
      <c r="I1608" s="5">
        <f t="shared" si="101"/>
        <v>-0.18</v>
      </c>
      <c r="J1608" s="5">
        <f t="shared" si="102"/>
        <v>-0.15660585904481383</v>
      </c>
      <c r="K1608" s="5">
        <f t="shared" si="103"/>
        <v>-0.33660585904481399</v>
      </c>
      <c r="L1608" s="5">
        <v>-0.23975400000000002</v>
      </c>
    </row>
    <row r="1609" spans="1:12">
      <c r="A1609" s="3" t="s">
        <v>3087</v>
      </c>
      <c r="B1609" s="3" t="s">
        <v>3088</v>
      </c>
      <c r="C1609">
        <v>0.18</v>
      </c>
      <c r="D1609">
        <v>0.17</v>
      </c>
      <c r="E1609">
        <v>71.099999999999994</v>
      </c>
      <c r="F1609">
        <v>62.6</v>
      </c>
      <c r="G1609" s="4">
        <f t="shared" si="100"/>
        <v>80.548044244531269</v>
      </c>
      <c r="H1609" s="4">
        <f t="shared" si="100"/>
        <v>70.42866114151947</v>
      </c>
      <c r="I1609" s="5">
        <f t="shared" si="101"/>
        <v>-9.9999999999999811E-3</v>
      </c>
      <c r="J1609" s="5">
        <f t="shared" si="102"/>
        <v>-0.18368690268679685</v>
      </c>
      <c r="K1609" s="5">
        <f t="shared" si="103"/>
        <v>-0.19368690268679672</v>
      </c>
      <c r="L1609" s="5">
        <v>-0.27546579999999998</v>
      </c>
    </row>
    <row r="1610" spans="1:12">
      <c r="A1610" s="3" t="s">
        <v>3089</v>
      </c>
      <c r="B1610" s="3" t="s">
        <v>3090</v>
      </c>
      <c r="C1610">
        <v>-0.09</v>
      </c>
      <c r="D1610">
        <v>-0.11</v>
      </c>
      <c r="E1610">
        <v>126.8</v>
      </c>
      <c r="F1610">
        <v>92.7</v>
      </c>
      <c r="G1610" s="4">
        <f t="shared" si="100"/>
        <v>119.13148460033671</v>
      </c>
      <c r="H1610" s="4">
        <f t="shared" si="100"/>
        <v>85.894713337237377</v>
      </c>
      <c r="I1610" s="5">
        <f t="shared" si="101"/>
        <v>-2.0000000000000004E-2</v>
      </c>
      <c r="J1610" s="5">
        <f t="shared" si="102"/>
        <v>-0.45191350151387649</v>
      </c>
      <c r="K1610" s="5">
        <f t="shared" si="103"/>
        <v>-0.47191350151387662</v>
      </c>
      <c r="L1610" s="5">
        <v>-9.9920000000000009E-2</v>
      </c>
    </row>
    <row r="1611" spans="1:12">
      <c r="A1611" s="3" t="s">
        <v>3091</v>
      </c>
      <c r="B1611" s="3" t="s">
        <v>3092</v>
      </c>
      <c r="C1611">
        <v>-0.28000000000000003</v>
      </c>
      <c r="D1611">
        <v>0.06</v>
      </c>
      <c r="E1611">
        <v>29</v>
      </c>
      <c r="F1611">
        <v>20.2</v>
      </c>
      <c r="G1611" s="4">
        <f t="shared" si="100"/>
        <v>23.88413950075962</v>
      </c>
      <c r="H1611" s="4">
        <f t="shared" si="100"/>
        <v>21.057808368990653</v>
      </c>
      <c r="I1611" s="5">
        <f t="shared" si="101"/>
        <v>0.34</v>
      </c>
      <c r="J1611" s="5">
        <f t="shared" si="102"/>
        <v>-0.52169760726313985</v>
      </c>
      <c r="K1611" s="5">
        <f t="shared" si="103"/>
        <v>-0.18169760726313958</v>
      </c>
      <c r="L1611" s="5">
        <v>-0.45128399999999996</v>
      </c>
    </row>
    <row r="1612" spans="1:12">
      <c r="A1612" s="3" t="s">
        <v>3093</v>
      </c>
      <c r="B1612" s="3" t="s">
        <v>3093</v>
      </c>
      <c r="C1612">
        <v>0</v>
      </c>
      <c r="D1612">
        <v>0.17</v>
      </c>
      <c r="E1612">
        <v>83</v>
      </c>
      <c r="F1612">
        <v>88.5</v>
      </c>
      <c r="G1612" s="4">
        <f t="shared" si="100"/>
        <v>83</v>
      </c>
      <c r="H1612" s="4">
        <f t="shared" si="100"/>
        <v>99.567675894959635</v>
      </c>
      <c r="I1612" s="5">
        <f t="shared" si="101"/>
        <v>0.17</v>
      </c>
      <c r="J1612" s="5">
        <f t="shared" si="102"/>
        <v>9.2566118736072608E-2</v>
      </c>
      <c r="K1612" s="5">
        <f t="shared" si="103"/>
        <v>0.26256611873607261</v>
      </c>
      <c r="L1612" s="5">
        <v>0.17617900000000003</v>
      </c>
    </row>
    <row r="1613" spans="1:12">
      <c r="A1613" s="3" t="s">
        <v>3094</v>
      </c>
      <c r="B1613" s="3" t="s">
        <v>3095</v>
      </c>
      <c r="C1613">
        <v>0.03</v>
      </c>
      <c r="D1613">
        <v>0.13</v>
      </c>
      <c r="E1613">
        <v>80.2</v>
      </c>
      <c r="F1613">
        <v>81.8</v>
      </c>
      <c r="G1613" s="4">
        <f t="shared" si="100"/>
        <v>81.885172481716907</v>
      </c>
      <c r="H1613" s="4">
        <f t="shared" si="100"/>
        <v>89.513224763128477</v>
      </c>
      <c r="I1613" s="5">
        <f t="shared" si="101"/>
        <v>0.1</v>
      </c>
      <c r="J1613" s="5">
        <f t="shared" si="102"/>
        <v>2.8498606486828341E-2</v>
      </c>
      <c r="K1613" s="5">
        <f t="shared" si="103"/>
        <v>0.12849860648682823</v>
      </c>
      <c r="L1613" s="5">
        <v>-2.9042999999999985E-2</v>
      </c>
    </row>
    <row r="1614" spans="1:12">
      <c r="A1614" s="3" t="s">
        <v>3096</v>
      </c>
      <c r="B1614" s="3" t="s">
        <v>3097</v>
      </c>
      <c r="C1614">
        <v>0.11</v>
      </c>
      <c r="D1614">
        <v>0.04</v>
      </c>
      <c r="E1614">
        <v>59.8</v>
      </c>
      <c r="F1614">
        <v>84.6</v>
      </c>
      <c r="G1614" s="4">
        <f t="shared" si="100"/>
        <v>64.537848542964738</v>
      </c>
      <c r="H1614" s="4">
        <f t="shared" si="100"/>
        <v>86.978429735103219</v>
      </c>
      <c r="I1614" s="5">
        <f t="shared" si="101"/>
        <v>-7.0000000000000007E-2</v>
      </c>
      <c r="J1614" s="5">
        <f t="shared" si="102"/>
        <v>0.50051217892184474</v>
      </c>
      <c r="K1614" s="5">
        <f t="shared" si="103"/>
        <v>0.43051217892184473</v>
      </c>
      <c r="L1614" s="5">
        <v>0.20068199999999997</v>
      </c>
    </row>
    <row r="1615" spans="1:12">
      <c r="A1615" s="3" t="s">
        <v>3098</v>
      </c>
      <c r="B1615" s="3" t="s">
        <v>3099</v>
      </c>
      <c r="C1615">
        <v>-0.16</v>
      </c>
      <c r="D1615">
        <v>-0.19</v>
      </c>
      <c r="E1615">
        <v>375.8</v>
      </c>
      <c r="F1615">
        <v>226.9</v>
      </c>
      <c r="G1615" s="4">
        <f t="shared" si="100"/>
        <v>336.35042165473203</v>
      </c>
      <c r="H1615" s="4">
        <f t="shared" si="100"/>
        <v>198.90183816660837</v>
      </c>
      <c r="I1615" s="5">
        <f t="shared" si="101"/>
        <v>-0.03</v>
      </c>
      <c r="J1615" s="5">
        <f t="shared" si="102"/>
        <v>-0.72790845774771817</v>
      </c>
      <c r="K1615" s="5">
        <f t="shared" si="103"/>
        <v>-0.75790845774771798</v>
      </c>
      <c r="L1615" s="5">
        <v>-0.69710800000000006</v>
      </c>
    </row>
    <row r="1616" spans="1:12">
      <c r="A1616" s="3" t="s">
        <v>3100</v>
      </c>
      <c r="B1616" s="3" t="s">
        <v>3101</v>
      </c>
      <c r="C1616">
        <v>-0.15</v>
      </c>
      <c r="D1616">
        <v>-0.02</v>
      </c>
      <c r="E1616">
        <v>551.29999999999995</v>
      </c>
      <c r="F1616">
        <v>500.4</v>
      </c>
      <c r="G1616" s="4">
        <f t="shared" si="100"/>
        <v>496.85938003735066</v>
      </c>
      <c r="H1616" s="4">
        <f t="shared" si="100"/>
        <v>493.51084532847693</v>
      </c>
      <c r="I1616" s="5">
        <f t="shared" si="101"/>
        <v>0.13</v>
      </c>
      <c r="J1616" s="5">
        <f t="shared" si="102"/>
        <v>-0.13975581192529157</v>
      </c>
      <c r="K1616" s="5">
        <f t="shared" si="103"/>
        <v>-9.7558119252914507E-3</v>
      </c>
      <c r="L1616" s="5">
        <v>-0.10895200000000002</v>
      </c>
    </row>
    <row r="1617" spans="1:12">
      <c r="A1617" s="3" t="s">
        <v>3102</v>
      </c>
      <c r="B1617" s="3" t="s">
        <v>3103</v>
      </c>
      <c r="C1617">
        <v>-0.01</v>
      </c>
      <c r="D1617">
        <v>0.11</v>
      </c>
      <c r="E1617">
        <v>261</v>
      </c>
      <c r="F1617">
        <v>270</v>
      </c>
      <c r="G1617" s="4">
        <f t="shared" si="100"/>
        <v>259.19714130906635</v>
      </c>
      <c r="H1617" s="4">
        <f t="shared" si="100"/>
        <v>291.39162385619534</v>
      </c>
      <c r="I1617" s="5">
        <f t="shared" si="101"/>
        <v>0.12</v>
      </c>
      <c r="J1617" s="5">
        <f t="shared" si="102"/>
        <v>4.8909600480946509E-2</v>
      </c>
      <c r="K1617" s="5">
        <f t="shared" si="103"/>
        <v>0.16890960048094658</v>
      </c>
      <c r="L1617" s="5">
        <v>-2.2027000000000019E-2</v>
      </c>
    </row>
    <row r="1618" spans="1:12">
      <c r="A1618" s="3" t="s">
        <v>3104</v>
      </c>
      <c r="B1618" s="3" t="s">
        <v>3105</v>
      </c>
      <c r="C1618">
        <v>0.3</v>
      </c>
      <c r="D1618">
        <v>0.27</v>
      </c>
      <c r="E1618">
        <v>13.1</v>
      </c>
      <c r="F1618">
        <v>13</v>
      </c>
      <c r="G1618" s="4">
        <f t="shared" si="100"/>
        <v>16.127991814818404</v>
      </c>
      <c r="H1618" s="4">
        <f t="shared" si="100"/>
        <v>15.675501759979886</v>
      </c>
      <c r="I1618" s="5">
        <f t="shared" si="101"/>
        <v>-2.9999999999999971E-2</v>
      </c>
      <c r="J1618" s="5">
        <f t="shared" si="102"/>
        <v>-1.105518850899579E-2</v>
      </c>
      <c r="K1618" s="5">
        <f t="shared" si="103"/>
        <v>-4.1055188508995775E-2</v>
      </c>
      <c r="L1618" s="5">
        <v>6.9029000000000007E-2</v>
      </c>
    </row>
    <row r="1619" spans="1:12">
      <c r="A1619" s="3" t="s">
        <v>3106</v>
      </c>
      <c r="B1619" s="3" t="s">
        <v>3107</v>
      </c>
      <c r="C1619">
        <v>7.0000000000000007E-2</v>
      </c>
      <c r="D1619">
        <v>-0.05</v>
      </c>
      <c r="E1619">
        <v>136.80000000000001</v>
      </c>
      <c r="F1619">
        <v>118.9</v>
      </c>
      <c r="G1619" s="4">
        <f t="shared" si="100"/>
        <v>143.60124231963562</v>
      </c>
      <c r="H1619" s="4">
        <f t="shared" si="100"/>
        <v>114.84982950916414</v>
      </c>
      <c r="I1619" s="5">
        <f t="shared" si="101"/>
        <v>-0.12000000000000001</v>
      </c>
      <c r="J1619" s="5">
        <f t="shared" si="102"/>
        <v>-0.20231951514024216</v>
      </c>
      <c r="K1619" s="5">
        <f t="shared" si="103"/>
        <v>-0.32231951514024221</v>
      </c>
      <c r="L1619" s="5">
        <v>-3.7229999999999985E-2</v>
      </c>
    </row>
    <row r="1620" spans="1:12">
      <c r="A1620" s="3" t="s">
        <v>3108</v>
      </c>
      <c r="B1620" s="3" t="s">
        <v>3109</v>
      </c>
      <c r="C1620">
        <v>0.16</v>
      </c>
      <c r="D1620">
        <v>0.11</v>
      </c>
      <c r="E1620">
        <v>40.799999999999997</v>
      </c>
      <c r="F1620">
        <v>45.3</v>
      </c>
      <c r="G1620" s="4">
        <f t="shared" si="100"/>
        <v>45.585315233346577</v>
      </c>
      <c r="H1620" s="4">
        <f t="shared" si="100"/>
        <v>48.889039113650547</v>
      </c>
      <c r="I1620" s="5">
        <f t="shared" si="101"/>
        <v>-0.05</v>
      </c>
      <c r="J1620" s="5">
        <f t="shared" si="102"/>
        <v>0.15094189807473957</v>
      </c>
      <c r="K1620" s="5">
        <f t="shared" si="103"/>
        <v>0.10094189807473913</v>
      </c>
      <c r="L1620" s="5">
        <v>3.5109999999999975E-2</v>
      </c>
    </row>
    <row r="1621" spans="1:12">
      <c r="A1621" s="3" t="s">
        <v>3110</v>
      </c>
      <c r="B1621" s="3" t="s">
        <v>3111</v>
      </c>
      <c r="C1621">
        <v>-0.08</v>
      </c>
      <c r="D1621">
        <v>7.0000000000000007E-2</v>
      </c>
      <c r="E1621">
        <v>71.5</v>
      </c>
      <c r="F1621">
        <v>74.099999999999994</v>
      </c>
      <c r="G1621" s="4">
        <f t="shared" si="100"/>
        <v>67.643121740880119</v>
      </c>
      <c r="H1621" s="4">
        <f t="shared" si="100"/>
        <v>77.784006256469283</v>
      </c>
      <c r="I1621" s="5">
        <f t="shared" si="101"/>
        <v>0.15000000000000002</v>
      </c>
      <c r="J1621" s="5">
        <f t="shared" si="102"/>
        <v>5.1530300640082093E-2</v>
      </c>
      <c r="K1621" s="5">
        <f t="shared" si="103"/>
        <v>0.20153030064008165</v>
      </c>
      <c r="L1621" s="5">
        <v>5.3099000000000007E-2</v>
      </c>
    </row>
    <row r="1622" spans="1:12">
      <c r="A1622" s="3" t="s">
        <v>3112</v>
      </c>
      <c r="B1622" s="3" t="s">
        <v>3113</v>
      </c>
      <c r="C1622">
        <v>-0.37</v>
      </c>
      <c r="D1622">
        <v>-0.33</v>
      </c>
      <c r="E1622">
        <v>120.3</v>
      </c>
      <c r="F1622">
        <v>120.8</v>
      </c>
      <c r="G1622" s="4">
        <f t="shared" si="100"/>
        <v>93.086034361574747</v>
      </c>
      <c r="H1622" s="4">
        <f t="shared" si="100"/>
        <v>96.100807237594182</v>
      </c>
      <c r="I1622" s="5">
        <f t="shared" si="101"/>
        <v>3.999999999999998E-2</v>
      </c>
      <c r="J1622" s="5">
        <f t="shared" si="102"/>
        <v>5.9838121490024274E-3</v>
      </c>
      <c r="K1622" s="5">
        <f t="shared" si="103"/>
        <v>4.5983812149002476E-2</v>
      </c>
      <c r="L1622" s="5">
        <v>-0.10287099999999999</v>
      </c>
    </row>
    <row r="1623" spans="1:12">
      <c r="A1623" s="3" t="s">
        <v>3114</v>
      </c>
      <c r="B1623" s="3" t="s">
        <v>3115</v>
      </c>
      <c r="C1623">
        <v>0.12</v>
      </c>
      <c r="D1623">
        <v>0.05</v>
      </c>
      <c r="E1623">
        <v>49.9</v>
      </c>
      <c r="F1623">
        <v>62.3</v>
      </c>
      <c r="G1623" s="4">
        <f t="shared" si="100"/>
        <v>54.228069640050293</v>
      </c>
      <c r="H1623" s="4">
        <f t="shared" si="100"/>
        <v>64.497004755317818</v>
      </c>
      <c r="I1623" s="5">
        <f t="shared" si="101"/>
        <v>-6.9999999999999993E-2</v>
      </c>
      <c r="J1623" s="5">
        <f t="shared" si="102"/>
        <v>0.32019234768674137</v>
      </c>
      <c r="K1623" s="5">
        <f t="shared" si="103"/>
        <v>0.25019234768674142</v>
      </c>
      <c r="L1623" s="5">
        <v>0.13386300000000001</v>
      </c>
    </row>
    <row r="1624" spans="1:12">
      <c r="A1624" s="3" t="s">
        <v>3116</v>
      </c>
      <c r="B1624" s="3" t="s">
        <v>3117</v>
      </c>
      <c r="C1624">
        <v>-0.1</v>
      </c>
      <c r="D1624">
        <v>-0.06</v>
      </c>
      <c r="E1624">
        <v>339.2</v>
      </c>
      <c r="F1624">
        <v>582.20000000000005</v>
      </c>
      <c r="G1624" s="4">
        <f t="shared" si="100"/>
        <v>316.48479072928507</v>
      </c>
      <c r="H1624" s="4">
        <f t="shared" si="100"/>
        <v>558.4835702711689</v>
      </c>
      <c r="I1624" s="5">
        <f t="shared" si="101"/>
        <v>4.0000000000000008E-2</v>
      </c>
      <c r="J1624" s="5">
        <f t="shared" si="102"/>
        <v>0.77937866955956669</v>
      </c>
      <c r="K1624" s="5">
        <f t="shared" si="103"/>
        <v>0.81937866955956651</v>
      </c>
      <c r="L1624" s="5">
        <v>0.83136399999999999</v>
      </c>
    </row>
    <row r="1625" spans="1:12">
      <c r="A1625" s="3" t="s">
        <v>3118</v>
      </c>
      <c r="B1625" s="3" t="s">
        <v>3119</v>
      </c>
      <c r="C1625">
        <v>-0.09</v>
      </c>
      <c r="D1625">
        <v>-0.27</v>
      </c>
      <c r="E1625">
        <v>505.8</v>
      </c>
      <c r="F1625">
        <v>462</v>
      </c>
      <c r="G1625" s="4">
        <f t="shared" si="100"/>
        <v>475.21060655244725</v>
      </c>
      <c r="H1625" s="4">
        <f t="shared" si="100"/>
        <v>383.14563016627204</v>
      </c>
      <c r="I1625" s="5">
        <f t="shared" si="101"/>
        <v>-0.18000000000000002</v>
      </c>
      <c r="J1625" s="5">
        <f t="shared" si="102"/>
        <v>-0.13067418535981865</v>
      </c>
      <c r="K1625" s="5">
        <f t="shared" si="103"/>
        <v>-0.31067418535981889</v>
      </c>
      <c r="L1625" s="5">
        <v>-3.5088000000000008E-2</v>
      </c>
    </row>
    <row r="1626" spans="1:12">
      <c r="A1626" s="3" t="s">
        <v>3120</v>
      </c>
      <c r="B1626" s="3" t="s">
        <v>3121</v>
      </c>
      <c r="C1626">
        <v>0.06</v>
      </c>
      <c r="D1626">
        <v>0.16</v>
      </c>
      <c r="E1626">
        <v>127.7</v>
      </c>
      <c r="F1626">
        <v>128.4</v>
      </c>
      <c r="G1626" s="4">
        <f t="shared" si="100"/>
        <v>133.12287765941122</v>
      </c>
      <c r="H1626" s="4">
        <f t="shared" si="100"/>
        <v>143.45966852847306</v>
      </c>
      <c r="I1626" s="5">
        <f t="shared" si="101"/>
        <v>0.1</v>
      </c>
      <c r="J1626" s="5">
        <f t="shared" si="102"/>
        <v>7.8866774195793972E-3</v>
      </c>
      <c r="K1626" s="5">
        <f t="shared" si="103"/>
        <v>0.10788667741957947</v>
      </c>
      <c r="L1626" s="5">
        <v>0.15916099999999994</v>
      </c>
    </row>
    <row r="1627" spans="1:12">
      <c r="A1627" s="3" t="s">
        <v>3122</v>
      </c>
      <c r="B1627" s="3" t="s">
        <v>3123</v>
      </c>
      <c r="C1627">
        <v>-0.13</v>
      </c>
      <c r="D1627">
        <v>0.04</v>
      </c>
      <c r="E1627">
        <v>96.6</v>
      </c>
      <c r="F1627">
        <v>84.9</v>
      </c>
      <c r="G1627" s="4">
        <f t="shared" si="100"/>
        <v>88.27611809216009</v>
      </c>
      <c r="H1627" s="4">
        <f t="shared" si="100"/>
        <v>87.286863883100054</v>
      </c>
      <c r="I1627" s="5">
        <f t="shared" si="101"/>
        <v>0.17</v>
      </c>
      <c r="J1627" s="5">
        <f t="shared" si="102"/>
        <v>-0.1862586352827344</v>
      </c>
      <c r="K1627" s="5">
        <f t="shared" si="103"/>
        <v>-1.6258635282734472E-2</v>
      </c>
      <c r="L1627" s="5">
        <v>-6.950999999999985E-3</v>
      </c>
    </row>
    <row r="1628" spans="1:12">
      <c r="A1628" s="3" t="s">
        <v>3124</v>
      </c>
      <c r="B1628" s="3" t="s">
        <v>3125</v>
      </c>
      <c r="C1628">
        <v>0.19</v>
      </c>
      <c r="D1628">
        <v>0.18</v>
      </c>
      <c r="E1628">
        <v>257.39999999999998</v>
      </c>
      <c r="F1628">
        <v>183.8</v>
      </c>
      <c r="G1628" s="4">
        <f t="shared" si="100"/>
        <v>293.63258046453223</v>
      </c>
      <c r="H1628" s="4">
        <f t="shared" si="100"/>
        <v>208.22405811736778</v>
      </c>
      <c r="I1628" s="5">
        <f t="shared" si="101"/>
        <v>-1.0000000000000009E-2</v>
      </c>
      <c r="J1628" s="5">
        <f t="shared" si="102"/>
        <v>-0.48587528693166709</v>
      </c>
      <c r="K1628" s="5">
        <f t="shared" si="103"/>
        <v>-0.49587528693166733</v>
      </c>
      <c r="L1628" s="5">
        <v>-0.31183460000000002</v>
      </c>
    </row>
    <row r="1629" spans="1:12">
      <c r="A1629" s="3" t="s">
        <v>3126</v>
      </c>
      <c r="B1629" s="3" t="s">
        <v>3127</v>
      </c>
      <c r="C1629">
        <v>-0.09</v>
      </c>
      <c r="D1629">
        <v>-0.15</v>
      </c>
      <c r="E1629">
        <v>123.5</v>
      </c>
      <c r="F1629">
        <v>136.9</v>
      </c>
      <c r="G1629" s="4">
        <f t="shared" si="100"/>
        <v>116.03105952793047</v>
      </c>
      <c r="H1629" s="4">
        <f t="shared" si="100"/>
        <v>123.38118833142266</v>
      </c>
      <c r="I1629" s="5">
        <f t="shared" si="101"/>
        <v>-0.06</v>
      </c>
      <c r="J1629" s="5">
        <f t="shared" si="102"/>
        <v>0.14861140478585963</v>
      </c>
      <c r="K1629" s="5">
        <f t="shared" si="103"/>
        <v>8.8611404785859507E-2</v>
      </c>
      <c r="L1629" s="5">
        <v>0.10747899999999999</v>
      </c>
    </row>
    <row r="1630" spans="1:12">
      <c r="A1630" s="3" t="s">
        <v>3128</v>
      </c>
      <c r="B1630" s="3" t="s">
        <v>3129</v>
      </c>
      <c r="C1630">
        <v>0.1</v>
      </c>
      <c r="D1630">
        <v>-0.05</v>
      </c>
      <c r="E1630">
        <v>50.4</v>
      </c>
      <c r="F1630">
        <v>51.2</v>
      </c>
      <c r="G1630" s="4">
        <f t="shared" si="100"/>
        <v>54.017382511829169</v>
      </c>
      <c r="H1630" s="4">
        <f t="shared" si="100"/>
        <v>49.455940040952093</v>
      </c>
      <c r="I1630" s="5">
        <f t="shared" si="101"/>
        <v>-0.15000000000000002</v>
      </c>
      <c r="J1630" s="5">
        <f t="shared" si="102"/>
        <v>2.2720076500083765E-2</v>
      </c>
      <c r="K1630" s="5">
        <f t="shared" si="103"/>
        <v>-0.12727992349991632</v>
      </c>
      <c r="L1630" s="5">
        <v>-0.13270200000000001</v>
      </c>
    </row>
    <row r="1631" spans="1:12">
      <c r="A1631" s="3" t="s">
        <v>3130</v>
      </c>
      <c r="B1631" s="3" t="s">
        <v>3131</v>
      </c>
      <c r="C1631">
        <v>-0.04</v>
      </c>
      <c r="D1631">
        <v>-0.09</v>
      </c>
      <c r="E1631">
        <v>121.1</v>
      </c>
      <c r="F1631">
        <v>166.8</v>
      </c>
      <c r="G1631" s="4">
        <f t="shared" si="100"/>
        <v>117.78851413162778</v>
      </c>
      <c r="H1631" s="4">
        <f t="shared" si="100"/>
        <v>156.7123945688972</v>
      </c>
      <c r="I1631" s="5">
        <f t="shared" si="101"/>
        <v>-4.9999999999999996E-2</v>
      </c>
      <c r="J1631" s="5">
        <f t="shared" si="102"/>
        <v>0.46192042375033504</v>
      </c>
      <c r="K1631" s="5">
        <f t="shared" si="103"/>
        <v>0.41192042375033511</v>
      </c>
      <c r="L1631" s="5">
        <v>0.340555</v>
      </c>
    </row>
    <row r="1632" spans="1:12">
      <c r="A1632" s="3" t="s">
        <v>3132</v>
      </c>
      <c r="B1632" s="3" t="s">
        <v>3133</v>
      </c>
      <c r="C1632">
        <v>-0.2</v>
      </c>
      <c r="D1632">
        <v>0</v>
      </c>
      <c r="E1632">
        <v>1231.0999999999999</v>
      </c>
      <c r="F1632">
        <v>1212.5999999999999</v>
      </c>
      <c r="G1632" s="4">
        <f t="shared" si="100"/>
        <v>1071.7347984738583</v>
      </c>
      <c r="H1632" s="4">
        <f t="shared" si="100"/>
        <v>1212.5999999999999</v>
      </c>
      <c r="I1632" s="5">
        <f t="shared" si="101"/>
        <v>0.2</v>
      </c>
      <c r="J1632" s="5">
        <f t="shared" si="102"/>
        <v>-2.1844226508585644E-2</v>
      </c>
      <c r="K1632" s="5">
        <f t="shared" si="103"/>
        <v>0.17815577349141434</v>
      </c>
      <c r="L1632" s="5">
        <v>-0.172043</v>
      </c>
    </row>
    <row r="1633" spans="1:12">
      <c r="A1633" s="3" t="s">
        <v>3134</v>
      </c>
      <c r="B1633" s="3" t="s">
        <v>3135</v>
      </c>
      <c r="C1633">
        <v>0.2</v>
      </c>
      <c r="D1633">
        <v>0.28999999999999998</v>
      </c>
      <c r="E1633">
        <v>44.5</v>
      </c>
      <c r="F1633">
        <v>44.2</v>
      </c>
      <c r="G1633" s="4">
        <f t="shared" si="100"/>
        <v>51.117076797368064</v>
      </c>
      <c r="H1633" s="4">
        <f t="shared" si="100"/>
        <v>54.04070027398943</v>
      </c>
      <c r="I1633" s="5">
        <f t="shared" si="101"/>
        <v>8.9999999999999969E-2</v>
      </c>
      <c r="J1633" s="5">
        <f t="shared" si="102"/>
        <v>-9.7589664623284611E-3</v>
      </c>
      <c r="K1633" s="5">
        <f t="shared" si="103"/>
        <v>8.0241033537671355E-2</v>
      </c>
      <c r="L1633" s="5">
        <v>3.5748000000000002E-2</v>
      </c>
    </row>
    <row r="1634" spans="1:12">
      <c r="A1634" s="3" t="s">
        <v>3136</v>
      </c>
      <c r="B1634" s="3" t="s">
        <v>3137</v>
      </c>
      <c r="C1634">
        <v>0.14000000000000001</v>
      </c>
      <c r="D1634">
        <v>0.12</v>
      </c>
      <c r="E1634">
        <v>88.1</v>
      </c>
      <c r="F1634">
        <v>95.6</v>
      </c>
      <c r="G1634" s="4">
        <f t="shared" si="100"/>
        <v>97.077840708729397</v>
      </c>
      <c r="H1634" s="4">
        <f t="shared" si="100"/>
        <v>103.89185285749114</v>
      </c>
      <c r="I1634" s="5">
        <f t="shared" si="101"/>
        <v>-2.0000000000000018E-2</v>
      </c>
      <c r="J1634" s="5">
        <f t="shared" si="102"/>
        <v>0.11786859906033505</v>
      </c>
      <c r="K1634" s="5">
        <f t="shared" si="103"/>
        <v>9.7868599060335001E-2</v>
      </c>
      <c r="L1634" s="5">
        <v>0.13391999999999998</v>
      </c>
    </row>
    <row r="1635" spans="1:12">
      <c r="A1635" s="3" t="s">
        <v>3138</v>
      </c>
      <c r="B1635" s="3" t="s">
        <v>3139</v>
      </c>
      <c r="C1635">
        <v>-0.13</v>
      </c>
      <c r="D1635">
        <v>0.06</v>
      </c>
      <c r="E1635">
        <v>16.399999999999999</v>
      </c>
      <c r="F1635">
        <v>19.600000000000001</v>
      </c>
      <c r="G1635" s="4">
        <f t="shared" si="100"/>
        <v>14.986835783762169</v>
      </c>
      <c r="H1635" s="4">
        <f t="shared" si="100"/>
        <v>20.432328912485982</v>
      </c>
      <c r="I1635" s="5">
        <f t="shared" si="101"/>
        <v>0.19</v>
      </c>
      <c r="J1635" s="5">
        <f t="shared" si="102"/>
        <v>0.25715783949712473</v>
      </c>
      <c r="K1635" s="5">
        <f t="shared" si="103"/>
        <v>0.44715783949712479</v>
      </c>
      <c r="L1635" s="5">
        <v>-8.9554999999999996E-2</v>
      </c>
    </row>
    <row r="1636" spans="1:12">
      <c r="A1636" s="3" t="s">
        <v>3140</v>
      </c>
      <c r="B1636" s="3" t="s">
        <v>3141</v>
      </c>
      <c r="C1636">
        <v>-0.17</v>
      </c>
      <c r="D1636">
        <v>0</v>
      </c>
      <c r="E1636">
        <v>109.7</v>
      </c>
      <c r="F1636">
        <v>120.3</v>
      </c>
      <c r="G1636" s="4">
        <f t="shared" si="100"/>
        <v>97.506042123972748</v>
      </c>
      <c r="H1636" s="4">
        <f t="shared" si="100"/>
        <v>120.3</v>
      </c>
      <c r="I1636" s="5">
        <f t="shared" si="101"/>
        <v>0.17</v>
      </c>
      <c r="J1636" s="5">
        <f t="shared" si="102"/>
        <v>0.13307311677288344</v>
      </c>
      <c r="K1636" s="5">
        <f t="shared" si="103"/>
        <v>0.30307311677288368</v>
      </c>
      <c r="L1636" s="5">
        <v>0.20005299999999998</v>
      </c>
    </row>
    <row r="1637" spans="1:12">
      <c r="A1637" s="3" t="s">
        <v>3142</v>
      </c>
      <c r="B1637" s="3" t="s">
        <v>3143</v>
      </c>
      <c r="C1637">
        <v>0.12</v>
      </c>
      <c r="D1637">
        <v>0.39</v>
      </c>
      <c r="E1637">
        <v>44.6</v>
      </c>
      <c r="F1637">
        <v>40.200000000000003</v>
      </c>
      <c r="G1637" s="4">
        <f t="shared" si="100"/>
        <v>48.468374868662188</v>
      </c>
      <c r="H1637" s="4">
        <f t="shared" si="100"/>
        <v>52.677814835106211</v>
      </c>
      <c r="I1637" s="5">
        <f t="shared" si="101"/>
        <v>0.27</v>
      </c>
      <c r="J1637" s="5">
        <f t="shared" si="102"/>
        <v>-0.14984820874137605</v>
      </c>
      <c r="K1637" s="5">
        <f t="shared" si="103"/>
        <v>0.12015179125862431</v>
      </c>
      <c r="L1637" s="5">
        <v>-0.10331299999999999</v>
      </c>
    </row>
    <row r="1638" spans="1:12">
      <c r="A1638" s="3" t="s">
        <v>3144</v>
      </c>
      <c r="B1638" s="3" t="s">
        <v>3145</v>
      </c>
      <c r="C1638">
        <v>0.33</v>
      </c>
      <c r="D1638">
        <v>0.33</v>
      </c>
      <c r="E1638">
        <v>12.1</v>
      </c>
      <c r="F1638">
        <v>12.9</v>
      </c>
      <c r="G1638" s="4">
        <f t="shared" si="100"/>
        <v>15.209861831714123</v>
      </c>
      <c r="H1638" s="4">
        <f t="shared" si="100"/>
        <v>16.215472531331585</v>
      </c>
      <c r="I1638" s="5">
        <f t="shared" si="101"/>
        <v>0</v>
      </c>
      <c r="J1638" s="5">
        <f t="shared" si="102"/>
        <v>9.2364018148659605E-2</v>
      </c>
      <c r="K1638" s="5">
        <f t="shared" si="103"/>
        <v>9.2364018148659605E-2</v>
      </c>
      <c r="L1638" s="5">
        <v>-0.48569099999999998</v>
      </c>
    </row>
    <row r="1639" spans="1:12">
      <c r="A1639" s="3" t="s">
        <v>3146</v>
      </c>
      <c r="B1639" s="3" t="s">
        <v>3146</v>
      </c>
      <c r="C1639">
        <v>0.36</v>
      </c>
      <c r="D1639">
        <v>0.24</v>
      </c>
      <c r="E1639">
        <v>17.3</v>
      </c>
      <c r="F1639">
        <v>18</v>
      </c>
      <c r="G1639" s="4">
        <f t="shared" si="100"/>
        <v>22.203268027838245</v>
      </c>
      <c r="H1639" s="4">
        <f t="shared" si="100"/>
        <v>21.257867905731544</v>
      </c>
      <c r="I1639" s="5">
        <f t="shared" si="101"/>
        <v>-0.12</v>
      </c>
      <c r="J1639" s="5">
        <f t="shared" si="102"/>
        <v>5.7224868692949973E-2</v>
      </c>
      <c r="K1639" s="5">
        <f t="shared" si="103"/>
        <v>-6.2775131307050272E-2</v>
      </c>
      <c r="L1639" s="5">
        <v>-0.62165199999999998</v>
      </c>
    </row>
    <row r="1640" spans="1:12">
      <c r="A1640" s="3" t="s">
        <v>3147</v>
      </c>
      <c r="B1640" s="3" t="s">
        <v>3148</v>
      </c>
      <c r="C1640">
        <v>-0.09</v>
      </c>
      <c r="D1640">
        <v>0.06</v>
      </c>
      <c r="E1640">
        <v>142.1</v>
      </c>
      <c r="F1640">
        <v>154.4</v>
      </c>
      <c r="G1640" s="4">
        <f t="shared" si="100"/>
        <v>133.50618266331108</v>
      </c>
      <c r="H1640" s="4">
        <f t="shared" si="100"/>
        <v>160.95671347386914</v>
      </c>
      <c r="I1640" s="5">
        <f t="shared" si="101"/>
        <v>0.15</v>
      </c>
      <c r="J1640" s="5">
        <f t="shared" si="102"/>
        <v>0.11976619802530004</v>
      </c>
      <c r="K1640" s="5">
        <f t="shared" si="103"/>
        <v>0.26976619802530011</v>
      </c>
      <c r="L1640" s="5">
        <v>9.4750999999999974E-2</v>
      </c>
    </row>
    <row r="1641" spans="1:12">
      <c r="A1641" s="3" t="s">
        <v>3149</v>
      </c>
      <c r="B1641" s="3" t="s">
        <v>3150</v>
      </c>
      <c r="C1641">
        <v>0.26</v>
      </c>
      <c r="D1641">
        <v>0.26</v>
      </c>
      <c r="E1641">
        <v>25.8</v>
      </c>
      <c r="F1641">
        <v>26.9</v>
      </c>
      <c r="G1641" s="4">
        <f t="shared" si="100"/>
        <v>30.894950579168359</v>
      </c>
      <c r="H1641" s="4">
        <f t="shared" si="100"/>
        <v>32.212177154249176</v>
      </c>
      <c r="I1641" s="5">
        <f t="shared" si="101"/>
        <v>0</v>
      </c>
      <c r="J1641" s="5">
        <f t="shared" si="102"/>
        <v>6.0235107133369825E-2</v>
      </c>
      <c r="K1641" s="5">
        <f t="shared" si="103"/>
        <v>6.0235107133369825E-2</v>
      </c>
      <c r="L1641" s="5">
        <v>0.53260700000000005</v>
      </c>
    </row>
    <row r="1642" spans="1:12">
      <c r="A1642" s="3" t="s">
        <v>3151</v>
      </c>
      <c r="B1642" s="3" t="s">
        <v>3152</v>
      </c>
      <c r="C1642">
        <v>0.09</v>
      </c>
      <c r="D1642">
        <v>0.15</v>
      </c>
      <c r="E1642">
        <v>23.3</v>
      </c>
      <c r="F1642">
        <v>23.1</v>
      </c>
      <c r="G1642" s="4">
        <f t="shared" si="100"/>
        <v>24.799825251163284</v>
      </c>
      <c r="H1642" s="4">
        <f t="shared" si="100"/>
        <v>25.631054804767224</v>
      </c>
      <c r="I1642" s="5">
        <f t="shared" si="101"/>
        <v>0.06</v>
      </c>
      <c r="J1642" s="5">
        <f t="shared" si="102"/>
        <v>-1.2437103238222622E-2</v>
      </c>
      <c r="K1642" s="5">
        <f t="shared" si="103"/>
        <v>4.7562896761777586E-2</v>
      </c>
      <c r="L1642" s="5">
        <v>-5.9817000000000009E-2</v>
      </c>
    </row>
    <row r="1643" spans="1:12">
      <c r="A1643" s="3" t="s">
        <v>3153</v>
      </c>
      <c r="B1643" s="3" t="s">
        <v>3154</v>
      </c>
      <c r="C1643">
        <v>0.04</v>
      </c>
      <c r="D1643">
        <v>0.03</v>
      </c>
      <c r="E1643">
        <v>80.2</v>
      </c>
      <c r="F1643">
        <v>89</v>
      </c>
      <c r="G1643" s="4">
        <f t="shared" si="100"/>
        <v>82.454728897816537</v>
      </c>
      <c r="H1643" s="4">
        <f t="shared" si="100"/>
        <v>90.870079187940206</v>
      </c>
      <c r="I1643" s="5">
        <f t="shared" si="101"/>
        <v>-1.0000000000000002E-2</v>
      </c>
      <c r="J1643" s="5">
        <f t="shared" si="102"/>
        <v>0.15020309939883988</v>
      </c>
      <c r="K1643" s="5">
        <f t="shared" si="103"/>
        <v>0.14020309939883999</v>
      </c>
      <c r="L1643" s="5">
        <v>-2.090000000000003E-2</v>
      </c>
    </row>
    <row r="1644" spans="1:12">
      <c r="A1644" s="3" t="s">
        <v>3155</v>
      </c>
      <c r="B1644" s="3" t="s">
        <v>3156</v>
      </c>
      <c r="C1644">
        <v>0.17</v>
      </c>
      <c r="D1644">
        <v>-0.11</v>
      </c>
      <c r="E1644">
        <v>35.200000000000003</v>
      </c>
      <c r="F1644">
        <v>28.8</v>
      </c>
      <c r="G1644" s="4">
        <f t="shared" si="100"/>
        <v>39.602058661046094</v>
      </c>
      <c r="H1644" s="4">
        <f t="shared" si="100"/>
        <v>26.685736182442678</v>
      </c>
      <c r="I1644" s="5">
        <f t="shared" si="101"/>
        <v>-0.28000000000000003</v>
      </c>
      <c r="J1644" s="5">
        <f t="shared" si="102"/>
        <v>-0.28950661719498505</v>
      </c>
      <c r="K1644" s="5">
        <f t="shared" si="103"/>
        <v>-0.5695066171949853</v>
      </c>
      <c r="L1644" s="5">
        <v>-0.208901</v>
      </c>
    </row>
    <row r="1645" spans="1:12">
      <c r="A1645" s="3" t="s">
        <v>3157</v>
      </c>
      <c r="B1645" s="3" t="s">
        <v>3158</v>
      </c>
      <c r="C1645">
        <v>-0.23</v>
      </c>
      <c r="D1645">
        <v>0.28999999999999998</v>
      </c>
      <c r="E1645">
        <v>49.5</v>
      </c>
      <c r="F1645">
        <v>16.899999999999999</v>
      </c>
      <c r="G1645" s="4">
        <f t="shared" si="100"/>
        <v>42.205427142513855</v>
      </c>
      <c r="H1645" s="4">
        <f t="shared" si="100"/>
        <v>20.662620692995954</v>
      </c>
      <c r="I1645" s="5">
        <f t="shared" si="101"/>
        <v>0.52</v>
      </c>
      <c r="J1645" s="5">
        <f t="shared" si="102"/>
        <v>-1.5504052786847877</v>
      </c>
      <c r="K1645" s="5">
        <f t="shared" si="103"/>
        <v>-1.0304052786847877</v>
      </c>
      <c r="L1645" s="5">
        <v>-1.9048860000000001</v>
      </c>
    </row>
    <row r="1646" spans="1:12">
      <c r="A1646" s="3" t="s">
        <v>3159</v>
      </c>
      <c r="B1646" s="3" t="s">
        <v>3160</v>
      </c>
      <c r="C1646">
        <v>-0.05</v>
      </c>
      <c r="D1646">
        <v>0.21</v>
      </c>
      <c r="E1646">
        <v>110.4</v>
      </c>
      <c r="F1646">
        <v>121.2</v>
      </c>
      <c r="G1646" s="4">
        <f t="shared" si="100"/>
        <v>106.63937071330295</v>
      </c>
      <c r="H1646" s="4">
        <f t="shared" si="100"/>
        <v>140.19060788932083</v>
      </c>
      <c r="I1646" s="5">
        <f t="shared" si="101"/>
        <v>0.26</v>
      </c>
      <c r="J1646" s="5">
        <f t="shared" si="102"/>
        <v>0.13464952669478183</v>
      </c>
      <c r="K1646" s="5">
        <f t="shared" si="103"/>
        <v>0.39464952669478176</v>
      </c>
      <c r="L1646" s="5">
        <v>8.7702999999999975E-2</v>
      </c>
    </row>
    <row r="1647" spans="1:12">
      <c r="A1647" s="3" t="s">
        <v>3161</v>
      </c>
      <c r="B1647" s="3" t="s">
        <v>3162</v>
      </c>
      <c r="C1647">
        <v>-0.27</v>
      </c>
      <c r="D1647">
        <v>-0.09</v>
      </c>
      <c r="E1647">
        <v>676.8</v>
      </c>
      <c r="F1647">
        <v>587.29999999999995</v>
      </c>
      <c r="G1647" s="4">
        <f t="shared" si="100"/>
        <v>561.2834686072141</v>
      </c>
      <c r="H1647" s="4">
        <f t="shared" si="100"/>
        <v>551.78171061338912</v>
      </c>
      <c r="I1647" s="5">
        <f t="shared" si="101"/>
        <v>0.18000000000000002</v>
      </c>
      <c r="J1647" s="5">
        <f t="shared" si="102"/>
        <v>-0.20463193062252247</v>
      </c>
      <c r="K1647" s="5">
        <f t="shared" si="103"/>
        <v>-2.4631930622522301E-2</v>
      </c>
      <c r="L1647" s="5">
        <v>-0.14116700000000001</v>
      </c>
    </row>
    <row r="1648" spans="1:12">
      <c r="A1648" s="3" t="s">
        <v>3163</v>
      </c>
      <c r="B1648" s="3" t="s">
        <v>3164</v>
      </c>
      <c r="C1648">
        <v>0.25</v>
      </c>
      <c r="D1648">
        <v>0.31</v>
      </c>
      <c r="E1648">
        <v>29.5</v>
      </c>
      <c r="F1648">
        <v>31.4</v>
      </c>
      <c r="G1648" s="4">
        <f t="shared" si="100"/>
        <v>35.081609892580268</v>
      </c>
      <c r="H1648" s="4">
        <f t="shared" si="100"/>
        <v>38.926821778084175</v>
      </c>
      <c r="I1648" s="5">
        <f t="shared" si="101"/>
        <v>0.06</v>
      </c>
      <c r="J1648" s="5">
        <f t="shared" si="102"/>
        <v>9.0049604642423231E-2</v>
      </c>
      <c r="K1648" s="5">
        <f t="shared" si="103"/>
        <v>0.15004960464242348</v>
      </c>
      <c r="L1648" s="5">
        <v>4.3113999999999986E-2</v>
      </c>
    </row>
    <row r="1649" spans="1:12">
      <c r="A1649" s="3" t="s">
        <v>3165</v>
      </c>
      <c r="B1649" s="3" t="s">
        <v>3166</v>
      </c>
      <c r="C1649">
        <v>0.02</v>
      </c>
      <c r="D1649">
        <v>-0.05</v>
      </c>
      <c r="E1649">
        <v>42.7</v>
      </c>
      <c r="F1649">
        <v>17.5</v>
      </c>
      <c r="G1649" s="4">
        <f t="shared" si="100"/>
        <v>43.296069787034249</v>
      </c>
      <c r="H1649" s="4">
        <f t="shared" si="100"/>
        <v>16.903885756184795</v>
      </c>
      <c r="I1649" s="5">
        <f t="shared" si="101"/>
        <v>-7.0000000000000007E-2</v>
      </c>
      <c r="J1649" s="5">
        <f t="shared" si="102"/>
        <v>-1.2868811477881617</v>
      </c>
      <c r="K1649" s="5">
        <f t="shared" si="103"/>
        <v>-1.3568811477881619</v>
      </c>
      <c r="L1649" s="5">
        <v>-1.043221</v>
      </c>
    </row>
    <row r="1650" spans="1:12">
      <c r="A1650" s="3" t="s">
        <v>3167</v>
      </c>
      <c r="B1650" s="3" t="s">
        <v>3168</v>
      </c>
      <c r="C1650">
        <v>-0.23</v>
      </c>
      <c r="D1650">
        <v>-0.18</v>
      </c>
      <c r="E1650">
        <v>75.8</v>
      </c>
      <c r="F1650">
        <v>47.2</v>
      </c>
      <c r="G1650" s="4">
        <f t="shared" si="100"/>
        <v>64.629724796011118</v>
      </c>
      <c r="H1650" s="4">
        <f t="shared" si="100"/>
        <v>41.663581424918917</v>
      </c>
      <c r="I1650" s="5">
        <f t="shared" si="101"/>
        <v>5.0000000000000017E-2</v>
      </c>
      <c r="J1650" s="5">
        <f t="shared" si="102"/>
        <v>-0.68341098880925044</v>
      </c>
      <c r="K1650" s="5">
        <f t="shared" si="103"/>
        <v>-0.63341098880925029</v>
      </c>
      <c r="L1650" s="5">
        <v>-1.1121590000000001</v>
      </c>
    </row>
    <row r="1651" spans="1:12">
      <c r="A1651" s="3" t="s">
        <v>3169</v>
      </c>
      <c r="B1651" s="3" t="s">
        <v>3170</v>
      </c>
      <c r="C1651">
        <v>0.03</v>
      </c>
      <c r="D1651">
        <v>-0.09</v>
      </c>
      <c r="E1651">
        <v>4.7</v>
      </c>
      <c r="F1651">
        <v>4.0999999999999996</v>
      </c>
      <c r="G1651" s="4">
        <f t="shared" si="100"/>
        <v>4.7987569908238088</v>
      </c>
      <c r="H1651" s="4">
        <f t="shared" si="100"/>
        <v>3.8520432717774487</v>
      </c>
      <c r="I1651" s="5">
        <f t="shared" si="101"/>
        <v>-0.12</v>
      </c>
      <c r="J1651" s="5">
        <f t="shared" si="102"/>
        <v>-0.19703684705955382</v>
      </c>
      <c r="K1651" s="5">
        <f t="shared" si="103"/>
        <v>-0.31703684705955382</v>
      </c>
      <c r="L1651" s="5">
        <v>-2.4304359999999998</v>
      </c>
    </row>
    <row r="1652" spans="1:12">
      <c r="A1652" s="3" t="s">
        <v>3171</v>
      </c>
      <c r="B1652" s="3" t="s">
        <v>3171</v>
      </c>
      <c r="C1652">
        <v>0.22</v>
      </c>
      <c r="D1652">
        <v>0.08</v>
      </c>
      <c r="E1652">
        <v>30.6</v>
      </c>
      <c r="F1652">
        <v>23.5</v>
      </c>
      <c r="G1652" s="4">
        <f t="shared" si="100"/>
        <v>35.640847745934749</v>
      </c>
      <c r="H1652" s="4">
        <f t="shared" si="100"/>
        <v>24.839923953192436</v>
      </c>
      <c r="I1652" s="5">
        <f t="shared" si="101"/>
        <v>-0.14000000000000001</v>
      </c>
      <c r="J1652" s="5">
        <f t="shared" si="102"/>
        <v>-0.38087089612765224</v>
      </c>
      <c r="K1652" s="5">
        <f t="shared" si="103"/>
        <v>-0.52087089612765214</v>
      </c>
      <c r="L1652" s="5">
        <v>-0.28141360000000004</v>
      </c>
    </row>
    <row r="1653" spans="1:12">
      <c r="A1653" s="3" t="s">
        <v>3172</v>
      </c>
      <c r="B1653" s="3" t="s">
        <v>3173</v>
      </c>
      <c r="C1653">
        <v>0</v>
      </c>
      <c r="D1653">
        <v>-0.05</v>
      </c>
      <c r="E1653">
        <v>55.1</v>
      </c>
      <c r="F1653">
        <v>56.3</v>
      </c>
      <c r="G1653" s="4">
        <f t="shared" si="100"/>
        <v>55.1</v>
      </c>
      <c r="H1653" s="4">
        <f t="shared" si="100"/>
        <v>54.382215318468795</v>
      </c>
      <c r="I1653" s="5">
        <f t="shared" si="101"/>
        <v>-0.05</v>
      </c>
      <c r="J1653" s="5">
        <f t="shared" si="102"/>
        <v>3.1082603509071813E-2</v>
      </c>
      <c r="K1653" s="5">
        <f t="shared" si="103"/>
        <v>-1.8917396490928377E-2</v>
      </c>
      <c r="L1653" s="5">
        <v>3.2204999999999984E-2</v>
      </c>
    </row>
    <row r="1654" spans="1:12">
      <c r="A1654" s="3" t="s">
        <v>3174</v>
      </c>
      <c r="B1654" s="3" t="s">
        <v>3175</v>
      </c>
      <c r="C1654">
        <v>0.25</v>
      </c>
      <c r="D1654">
        <v>0.22</v>
      </c>
      <c r="E1654">
        <v>11.8</v>
      </c>
      <c r="F1654">
        <v>15.5</v>
      </c>
      <c r="G1654" s="4">
        <f t="shared" si="100"/>
        <v>14.032643957032109</v>
      </c>
      <c r="H1654" s="4">
        <f t="shared" si="100"/>
        <v>18.053370590261064</v>
      </c>
      <c r="I1654" s="5">
        <f t="shared" si="101"/>
        <v>-0.03</v>
      </c>
      <c r="J1654" s="5">
        <f t="shared" si="102"/>
        <v>0.39348135591239614</v>
      </c>
      <c r="K1654" s="5">
        <f t="shared" si="103"/>
        <v>0.36348135591239611</v>
      </c>
      <c r="L1654" s="5">
        <v>-5.6458999999999981E-2</v>
      </c>
    </row>
    <row r="1655" spans="1:12">
      <c r="A1655" s="3" t="s">
        <v>3176</v>
      </c>
      <c r="B1655" s="3" t="s">
        <v>3177</v>
      </c>
      <c r="C1655">
        <v>0.23</v>
      </c>
      <c r="D1655">
        <v>0.24</v>
      </c>
      <c r="E1655">
        <v>40.1</v>
      </c>
      <c r="F1655">
        <v>51.5</v>
      </c>
      <c r="G1655" s="4">
        <f t="shared" si="100"/>
        <v>47.030681464198345</v>
      </c>
      <c r="H1655" s="4">
        <f t="shared" si="100"/>
        <v>60.821122063620813</v>
      </c>
      <c r="I1655" s="5">
        <f t="shared" si="101"/>
        <v>9.9999999999999811E-3</v>
      </c>
      <c r="J1655" s="5">
        <f t="shared" si="102"/>
        <v>0.36097019561566057</v>
      </c>
      <c r="K1655" s="5">
        <f t="shared" si="103"/>
        <v>0.37097019561566019</v>
      </c>
      <c r="L1655" s="5">
        <v>0.20826799999999995</v>
      </c>
    </row>
    <row r="1656" spans="1:12">
      <c r="A1656" s="3" t="s">
        <v>3178</v>
      </c>
      <c r="B1656" s="3" t="s">
        <v>3179</v>
      </c>
      <c r="C1656">
        <v>0.49</v>
      </c>
      <c r="D1656">
        <v>0.2</v>
      </c>
      <c r="E1656">
        <v>13.2</v>
      </c>
      <c r="F1656">
        <v>16.8</v>
      </c>
      <c r="G1656" s="4">
        <f t="shared" si="100"/>
        <v>18.538672359741561</v>
      </c>
      <c r="H1656" s="4">
        <f t="shared" si="100"/>
        <v>19.298132363950192</v>
      </c>
      <c r="I1656" s="5">
        <f t="shared" si="101"/>
        <v>-0.28999999999999998</v>
      </c>
      <c r="J1656" s="5">
        <f t="shared" si="102"/>
        <v>0.34792330342030708</v>
      </c>
      <c r="K1656" s="5">
        <f t="shared" si="103"/>
        <v>5.7923303420307229E-2</v>
      </c>
      <c r="L1656" s="5">
        <v>3.5490999999999995E-2</v>
      </c>
    </row>
    <row r="1657" spans="1:12">
      <c r="A1657" s="3" t="s">
        <v>3180</v>
      </c>
      <c r="B1657" s="3" t="s">
        <v>3181</v>
      </c>
      <c r="C1657">
        <v>0.28000000000000003</v>
      </c>
      <c r="D1657">
        <v>0.18</v>
      </c>
      <c r="E1657">
        <v>45.5</v>
      </c>
      <c r="F1657">
        <v>50.8</v>
      </c>
      <c r="G1657" s="4">
        <f t="shared" si="100"/>
        <v>55.245867239974636</v>
      </c>
      <c r="H1657" s="4">
        <f t="shared" si="100"/>
        <v>57.550501373026563</v>
      </c>
      <c r="I1657" s="5">
        <f t="shared" si="101"/>
        <v>-0.10000000000000003</v>
      </c>
      <c r="J1657" s="5">
        <f t="shared" si="102"/>
        <v>0.15896195168610727</v>
      </c>
      <c r="K1657" s="5">
        <f t="shared" si="103"/>
        <v>5.8961951686107066E-2</v>
      </c>
      <c r="L1657" s="5">
        <v>0.24400399999999994</v>
      </c>
    </row>
    <row r="1658" spans="1:12">
      <c r="A1658" s="3" t="s">
        <v>3182</v>
      </c>
      <c r="B1658" s="3" t="s">
        <v>3183</v>
      </c>
      <c r="C1658">
        <v>0.03</v>
      </c>
      <c r="D1658">
        <v>-0.02</v>
      </c>
      <c r="E1658">
        <v>51.1</v>
      </c>
      <c r="F1658">
        <v>37.6</v>
      </c>
      <c r="G1658" s="4">
        <f t="shared" si="100"/>
        <v>52.173719623637581</v>
      </c>
      <c r="H1658" s="4">
        <f t="shared" si="100"/>
        <v>37.082349688950309</v>
      </c>
      <c r="I1658" s="5">
        <f t="shared" si="101"/>
        <v>-0.05</v>
      </c>
      <c r="J1658" s="5">
        <f t="shared" si="102"/>
        <v>-0.44259062925998405</v>
      </c>
      <c r="K1658" s="5">
        <f t="shared" si="103"/>
        <v>-0.49259062925998404</v>
      </c>
      <c r="L1658" s="5">
        <v>-0.63672799999999996</v>
      </c>
    </row>
    <row r="1659" spans="1:12">
      <c r="A1659" s="3" t="s">
        <v>3184</v>
      </c>
      <c r="B1659" s="3" t="s">
        <v>3185</v>
      </c>
      <c r="C1659">
        <v>-7.0000000000000007E-2</v>
      </c>
      <c r="D1659">
        <v>0.04</v>
      </c>
      <c r="E1659">
        <v>54.9</v>
      </c>
      <c r="F1659">
        <v>60.6</v>
      </c>
      <c r="G1659" s="4">
        <f t="shared" si="100"/>
        <v>52.299826092612157</v>
      </c>
      <c r="H1659" s="4">
        <f t="shared" si="100"/>
        <v>62.303697895357637</v>
      </c>
      <c r="I1659" s="5">
        <f t="shared" si="101"/>
        <v>0.11000000000000001</v>
      </c>
      <c r="J1659" s="5">
        <f t="shared" si="102"/>
        <v>0.14251164446775244</v>
      </c>
      <c r="K1659" s="5">
        <f t="shared" si="103"/>
        <v>0.25251164446775265</v>
      </c>
      <c r="L1659" s="5">
        <v>-0.29889779999999999</v>
      </c>
    </row>
    <row r="1660" spans="1:12">
      <c r="A1660" s="3" t="s">
        <v>3186</v>
      </c>
      <c r="B1660" s="3" t="s">
        <v>3187</v>
      </c>
      <c r="C1660">
        <v>0.25</v>
      </c>
      <c r="D1660">
        <v>0.4</v>
      </c>
      <c r="E1660">
        <v>94.1</v>
      </c>
      <c r="F1660">
        <v>81.099999999999994</v>
      </c>
      <c r="G1660" s="4">
        <f t="shared" si="100"/>
        <v>111.90438952175604</v>
      </c>
      <c r="H1660" s="4">
        <f t="shared" si="100"/>
        <v>107.01209156368171</v>
      </c>
      <c r="I1660" s="5">
        <f t="shared" si="101"/>
        <v>0.15000000000000002</v>
      </c>
      <c r="J1660" s="5">
        <f t="shared" si="102"/>
        <v>-0.21449280851126384</v>
      </c>
      <c r="K1660" s="5">
        <f t="shared" si="103"/>
        <v>-6.4492808511263849E-2</v>
      </c>
      <c r="L1660" s="5">
        <v>3.1795999999999991E-2</v>
      </c>
    </row>
    <row r="1661" spans="1:12">
      <c r="A1661" s="3" t="s">
        <v>3188</v>
      </c>
      <c r="B1661" s="3" t="s">
        <v>3189</v>
      </c>
      <c r="C1661">
        <v>0.2</v>
      </c>
      <c r="D1661">
        <v>0.12</v>
      </c>
      <c r="E1661">
        <v>94.5</v>
      </c>
      <c r="F1661">
        <v>90</v>
      </c>
      <c r="G1661" s="4">
        <f t="shared" si="100"/>
        <v>108.55199454721982</v>
      </c>
      <c r="H1661" s="4">
        <f t="shared" si="100"/>
        <v>97.806137627345223</v>
      </c>
      <c r="I1661" s="5">
        <f t="shared" si="101"/>
        <v>-8.0000000000000016E-2</v>
      </c>
      <c r="J1661" s="5">
        <f t="shared" si="102"/>
        <v>-7.0389327891398012E-2</v>
      </c>
      <c r="K1661" s="5">
        <f t="shared" si="103"/>
        <v>-0.15038932789139828</v>
      </c>
      <c r="L1661" s="5">
        <v>1.6751000000000016E-2</v>
      </c>
    </row>
    <row r="1662" spans="1:12">
      <c r="A1662" s="3" t="s">
        <v>3190</v>
      </c>
      <c r="B1662" s="3" t="s">
        <v>3191</v>
      </c>
      <c r="C1662">
        <v>-0.05</v>
      </c>
      <c r="D1662">
        <v>0</v>
      </c>
      <c r="E1662">
        <v>77</v>
      </c>
      <c r="F1662">
        <v>90.3</v>
      </c>
      <c r="G1662" s="4">
        <f t="shared" si="100"/>
        <v>74.377097327213107</v>
      </c>
      <c r="H1662" s="4">
        <f t="shared" si="100"/>
        <v>90.3</v>
      </c>
      <c r="I1662" s="5">
        <f t="shared" si="101"/>
        <v>0.05</v>
      </c>
      <c r="J1662" s="5">
        <f t="shared" si="102"/>
        <v>0.22986754189859437</v>
      </c>
      <c r="K1662" s="5">
        <f t="shared" si="103"/>
        <v>0.27986754189859442</v>
      </c>
      <c r="L1662" s="5">
        <v>0.33754400000000001</v>
      </c>
    </row>
    <row r="1663" spans="1:12">
      <c r="A1663" s="3" t="s">
        <v>3192</v>
      </c>
      <c r="B1663" s="3" t="s">
        <v>3192</v>
      </c>
      <c r="C1663">
        <v>-0.09</v>
      </c>
      <c r="D1663">
        <v>-0.09</v>
      </c>
      <c r="E1663">
        <v>58.3</v>
      </c>
      <c r="F1663">
        <v>79.5</v>
      </c>
      <c r="G1663" s="4">
        <f t="shared" si="100"/>
        <v>54.774176279176892</v>
      </c>
      <c r="H1663" s="4">
        <f t="shared" si="100"/>
        <v>74.692058562513949</v>
      </c>
      <c r="I1663" s="5">
        <f t="shared" si="101"/>
        <v>0</v>
      </c>
      <c r="J1663" s="5">
        <f t="shared" si="102"/>
        <v>0.44745897697122144</v>
      </c>
      <c r="K1663" s="5">
        <f t="shared" si="103"/>
        <v>0.44745897697122144</v>
      </c>
      <c r="L1663" s="5">
        <v>7.517299999999999E-2</v>
      </c>
    </row>
    <row r="1664" spans="1:12">
      <c r="A1664" s="3" t="s">
        <v>3193</v>
      </c>
      <c r="B1664" s="3" t="s">
        <v>3193</v>
      </c>
      <c r="C1664">
        <v>0.19</v>
      </c>
      <c r="D1664">
        <v>0.19</v>
      </c>
      <c r="E1664">
        <v>83</v>
      </c>
      <c r="F1664">
        <v>69.599999999999994</v>
      </c>
      <c r="G1664" s="4">
        <f t="shared" si="100"/>
        <v>94.683388417079158</v>
      </c>
      <c r="H1664" s="4">
        <f t="shared" si="100"/>
        <v>79.39715462444228</v>
      </c>
      <c r="I1664" s="5">
        <f t="shared" si="101"/>
        <v>0</v>
      </c>
      <c r="J1664" s="5">
        <f t="shared" si="102"/>
        <v>-0.25402403038555899</v>
      </c>
      <c r="K1664" s="5">
        <f t="shared" si="103"/>
        <v>-0.25402403038555876</v>
      </c>
      <c r="L1664" s="5">
        <v>-0.17789100000000002</v>
      </c>
    </row>
    <row r="1665" spans="1:12">
      <c r="A1665" s="3" t="s">
        <v>3194</v>
      </c>
      <c r="B1665" s="3" t="s">
        <v>3195</v>
      </c>
      <c r="C1665">
        <v>0.24</v>
      </c>
      <c r="D1665">
        <v>0.26</v>
      </c>
      <c r="E1665">
        <v>27.4</v>
      </c>
      <c r="F1665">
        <v>26.2</v>
      </c>
      <c r="G1665" s="4">
        <f t="shared" si="100"/>
        <v>32.359198923169131</v>
      </c>
      <c r="H1665" s="4">
        <f t="shared" si="100"/>
        <v>31.373942061015928</v>
      </c>
      <c r="I1665" s="5">
        <f t="shared" si="101"/>
        <v>2.0000000000000018E-2</v>
      </c>
      <c r="J1665" s="5">
        <f t="shared" si="102"/>
        <v>-6.460908142307635E-2</v>
      </c>
      <c r="K1665" s="5">
        <f t="shared" si="103"/>
        <v>-4.4609081423076458E-2</v>
      </c>
      <c r="L1665" s="5">
        <v>-4.5405000000000029E-2</v>
      </c>
    </row>
    <row r="1666" spans="1:12">
      <c r="A1666" s="3" t="s">
        <v>3196</v>
      </c>
      <c r="B1666" s="3" t="s">
        <v>3197</v>
      </c>
      <c r="C1666">
        <v>0.08</v>
      </c>
      <c r="D1666">
        <v>0.05</v>
      </c>
      <c r="E1666">
        <v>48.6</v>
      </c>
      <c r="F1666">
        <v>57.8</v>
      </c>
      <c r="G1666" s="4">
        <f t="shared" si="100"/>
        <v>51.371076771283086</v>
      </c>
      <c r="H1666" s="4">
        <f t="shared" si="100"/>
        <v>59.838312598031621</v>
      </c>
      <c r="I1666" s="5">
        <f t="shared" si="101"/>
        <v>-0.03</v>
      </c>
      <c r="J1666" s="5">
        <f t="shared" si="102"/>
        <v>0.25011317889489765</v>
      </c>
      <c r="K1666" s="5">
        <f t="shared" si="103"/>
        <v>0.22011317889489798</v>
      </c>
      <c r="L1666" s="5">
        <v>0.34373599999999999</v>
      </c>
    </row>
    <row r="1667" spans="1:12">
      <c r="A1667" s="3" t="s">
        <v>3198</v>
      </c>
      <c r="B1667" s="3" t="s">
        <v>3199</v>
      </c>
      <c r="C1667">
        <v>-0.15</v>
      </c>
      <c r="D1667">
        <v>-0.41</v>
      </c>
      <c r="E1667">
        <v>34.200000000000003</v>
      </c>
      <c r="F1667">
        <v>32.4</v>
      </c>
      <c r="G1667" s="4">
        <f t="shared" ref="G1667:H1730" si="104">IF(ISERROR(E1667*2^C1667),"", E1667*2^C1667)</f>
        <v>30.822765821290396</v>
      </c>
      <c r="H1667" s="4">
        <f t="shared" si="104"/>
        <v>24.38499730805929</v>
      </c>
      <c r="I1667" s="5">
        <f t="shared" ref="I1667:I1730" si="105">IF(ISERROR(D1667-C1667),"",D1667-C1667)</f>
        <v>-0.26</v>
      </c>
      <c r="J1667" s="5">
        <f t="shared" ref="J1667:J1730" si="106">IF(ISERROR(LOG(F1667/E1667,2)),"",LOG(F1667/E1667,2))</f>
        <v>-7.800251200127338E-2</v>
      </c>
      <c r="K1667" s="5">
        <f t="shared" ref="K1667:K1730" si="107">IF(ISERROR(LOG(H1667/G1667,2)),"",LOG(H1667/G1667,2))</f>
        <v>-0.33800251200127324</v>
      </c>
      <c r="L1667" s="5">
        <v>7.8031000000000017E-2</v>
      </c>
    </row>
    <row r="1668" spans="1:12">
      <c r="A1668" s="3" t="s">
        <v>3200</v>
      </c>
      <c r="B1668" s="3" t="s">
        <v>3201</v>
      </c>
      <c r="C1668">
        <v>0.27</v>
      </c>
      <c r="D1668">
        <v>0.3</v>
      </c>
      <c r="E1668">
        <v>37.700000000000003</v>
      </c>
      <c r="F1668">
        <v>35.1</v>
      </c>
      <c r="G1668" s="4">
        <f t="shared" si="104"/>
        <v>45.458955103941669</v>
      </c>
      <c r="H1668" s="4">
        <f t="shared" si="104"/>
        <v>43.213168908406566</v>
      </c>
      <c r="I1668" s="5">
        <f t="shared" si="105"/>
        <v>2.9999999999999971E-2</v>
      </c>
      <c r="J1668" s="5">
        <f t="shared" si="106"/>
        <v>-0.10309349296410361</v>
      </c>
      <c r="K1668" s="5">
        <f t="shared" si="107"/>
        <v>-7.309349296410346E-2</v>
      </c>
      <c r="L1668" s="5">
        <v>9.4401000000000013E-2</v>
      </c>
    </row>
    <row r="1669" spans="1:12">
      <c r="A1669" s="3" t="s">
        <v>3202</v>
      </c>
      <c r="B1669" s="3" t="s">
        <v>3203</v>
      </c>
      <c r="C1669">
        <v>0.22</v>
      </c>
      <c r="D1669">
        <v>0.17</v>
      </c>
      <c r="E1669">
        <v>29.1</v>
      </c>
      <c r="F1669">
        <v>31.5</v>
      </c>
      <c r="G1669" s="4">
        <f t="shared" si="104"/>
        <v>33.893747366232063</v>
      </c>
      <c r="H1669" s="4">
        <f t="shared" si="104"/>
        <v>35.439342267697498</v>
      </c>
      <c r="I1669" s="5">
        <f t="shared" si="105"/>
        <v>-4.9999999999999989E-2</v>
      </c>
      <c r="J1669" s="5">
        <f t="shared" si="106"/>
        <v>0.11433267547899485</v>
      </c>
      <c r="K1669" s="5">
        <f t="shared" si="107"/>
        <v>6.433267547899528E-2</v>
      </c>
      <c r="L1669" s="5">
        <v>0.18590500000000004</v>
      </c>
    </row>
    <row r="1670" spans="1:12">
      <c r="A1670" s="3" t="s">
        <v>3204</v>
      </c>
      <c r="B1670" s="3" t="s">
        <v>3205</v>
      </c>
      <c r="C1670">
        <v>0.31</v>
      </c>
      <c r="D1670">
        <v>0.35</v>
      </c>
      <c r="E1670">
        <v>22.7</v>
      </c>
      <c r="F1670">
        <v>23.6</v>
      </c>
      <c r="G1670" s="4">
        <f t="shared" si="104"/>
        <v>28.14136478861499</v>
      </c>
      <c r="H1670" s="4">
        <f t="shared" si="104"/>
        <v>30.079630804734585</v>
      </c>
      <c r="I1670" s="5">
        <f t="shared" si="105"/>
        <v>3.999999999999998E-2</v>
      </c>
      <c r="J1670" s="5">
        <f t="shared" si="106"/>
        <v>5.6094562070926397E-2</v>
      </c>
      <c r="K1670" s="5">
        <f t="shared" si="107"/>
        <v>9.6094562070926495E-2</v>
      </c>
      <c r="L1670" s="5">
        <v>-0.56836299999999995</v>
      </c>
    </row>
    <row r="1671" spans="1:12">
      <c r="A1671" s="3" t="s">
        <v>3206</v>
      </c>
      <c r="B1671" s="3" t="s">
        <v>3207</v>
      </c>
      <c r="C1671">
        <v>0.21</v>
      </c>
      <c r="D1671">
        <v>0.28999999999999998</v>
      </c>
      <c r="E1671">
        <v>23.4</v>
      </c>
      <c r="F1671">
        <v>30.8</v>
      </c>
      <c r="G1671" s="4">
        <f t="shared" si="104"/>
        <v>27.066503503383721</v>
      </c>
      <c r="H1671" s="4">
        <f t="shared" si="104"/>
        <v>37.657320552915706</v>
      </c>
      <c r="I1671" s="5">
        <f t="shared" si="105"/>
        <v>7.9999999999999988E-2</v>
      </c>
      <c r="J1671" s="5">
        <f t="shared" si="106"/>
        <v>0.3964218211114971</v>
      </c>
      <c r="K1671" s="5">
        <f t="shared" si="107"/>
        <v>0.47642182111149689</v>
      </c>
      <c r="L1671" s="5">
        <v>-6.1120000000000008E-2</v>
      </c>
    </row>
    <row r="1672" spans="1:12">
      <c r="A1672" s="3" t="s">
        <v>3208</v>
      </c>
      <c r="B1672" s="3" t="s">
        <v>3209</v>
      </c>
      <c r="C1672">
        <v>-0.05</v>
      </c>
      <c r="D1672">
        <v>-0.03</v>
      </c>
      <c r="E1672">
        <v>261.10000000000002</v>
      </c>
      <c r="F1672">
        <v>263.89999999999998</v>
      </c>
      <c r="G1672" s="4">
        <f t="shared" si="104"/>
        <v>252.20597548227718</v>
      </c>
      <c r="H1672" s="4">
        <f t="shared" si="104"/>
        <v>258.46901653318992</v>
      </c>
      <c r="I1672" s="5">
        <f t="shared" si="105"/>
        <v>2.0000000000000004E-2</v>
      </c>
      <c r="J1672" s="5">
        <f t="shared" si="106"/>
        <v>1.5388893013426198E-2</v>
      </c>
      <c r="K1672" s="5">
        <f t="shared" si="107"/>
        <v>3.5388893013425904E-2</v>
      </c>
      <c r="L1672" s="5">
        <v>3.922500000000001E-2</v>
      </c>
    </row>
    <row r="1673" spans="1:12">
      <c r="A1673" s="3" t="s">
        <v>3210</v>
      </c>
      <c r="B1673" s="3" t="s">
        <v>3210</v>
      </c>
      <c r="C1673">
        <v>-0.11</v>
      </c>
      <c r="D1673">
        <v>-0.05</v>
      </c>
      <c r="E1673">
        <v>185.2</v>
      </c>
      <c r="F1673">
        <v>348.2</v>
      </c>
      <c r="G1673" s="4">
        <f t="shared" si="104"/>
        <v>171.60410906209665</v>
      </c>
      <c r="H1673" s="4">
        <f t="shared" si="104"/>
        <v>336.33902973163117</v>
      </c>
      <c r="I1673" s="5">
        <f t="shared" si="105"/>
        <v>0.06</v>
      </c>
      <c r="J1673" s="5">
        <f t="shared" si="106"/>
        <v>0.91083210439086482</v>
      </c>
      <c r="K1673" s="5">
        <f t="shared" si="107"/>
        <v>0.97083210439086487</v>
      </c>
      <c r="L1673" s="5">
        <v>0.10361100000000001</v>
      </c>
    </row>
    <row r="1674" spans="1:12">
      <c r="A1674" s="3" t="s">
        <v>3211</v>
      </c>
      <c r="B1674" s="3" t="s">
        <v>3211</v>
      </c>
      <c r="C1674">
        <v>-0.06</v>
      </c>
      <c r="D1674">
        <v>0.06</v>
      </c>
      <c r="E1674">
        <v>63.3</v>
      </c>
      <c r="F1674">
        <v>58.2</v>
      </c>
      <c r="G1674" s="4">
        <f t="shared" si="104"/>
        <v>60.721418753289228</v>
      </c>
      <c r="H1674" s="4">
        <f t="shared" si="104"/>
        <v>60.671507280953271</v>
      </c>
      <c r="I1674" s="5">
        <f t="shared" si="105"/>
        <v>0.12</v>
      </c>
      <c r="J1674" s="5">
        <f t="shared" si="106"/>
        <v>-0.12118634652005737</v>
      </c>
      <c r="K1674" s="5">
        <f t="shared" si="107"/>
        <v>-1.1863465200571115E-3</v>
      </c>
      <c r="L1674" s="5">
        <v>5.5192000000000019E-2</v>
      </c>
    </row>
    <row r="1675" spans="1:12">
      <c r="A1675" s="3" t="s">
        <v>3212</v>
      </c>
      <c r="B1675" s="3" t="s">
        <v>3213</v>
      </c>
      <c r="C1675">
        <v>-0.08</v>
      </c>
      <c r="D1675">
        <v>-0.06</v>
      </c>
      <c r="E1675">
        <v>263.2</v>
      </c>
      <c r="F1675">
        <v>204.1</v>
      </c>
      <c r="G1675" s="4">
        <f t="shared" si="104"/>
        <v>249.00237261817685</v>
      </c>
      <c r="H1675" s="4">
        <f t="shared" si="104"/>
        <v>195.78580675428645</v>
      </c>
      <c r="I1675" s="5">
        <f t="shared" si="105"/>
        <v>2.0000000000000004E-2</v>
      </c>
      <c r="J1675" s="5">
        <f t="shared" si="106"/>
        <v>-0.36688330670252223</v>
      </c>
      <c r="K1675" s="5">
        <f t="shared" si="107"/>
        <v>-0.34688330670252238</v>
      </c>
      <c r="L1675" s="5">
        <v>-0.65855200000000003</v>
      </c>
    </row>
    <row r="1676" spans="1:12">
      <c r="A1676" s="3" t="s">
        <v>3214</v>
      </c>
      <c r="B1676" s="3" t="s">
        <v>3215</v>
      </c>
      <c r="C1676">
        <v>0.08</v>
      </c>
      <c r="D1676">
        <v>0.09</v>
      </c>
      <c r="E1676">
        <v>124.3</v>
      </c>
      <c r="F1676">
        <v>127.7</v>
      </c>
      <c r="G1676" s="4">
        <f t="shared" si="104"/>
        <v>131.38734244177957</v>
      </c>
      <c r="H1676" s="4">
        <f t="shared" si="104"/>
        <v>135.92007229929405</v>
      </c>
      <c r="I1676" s="5">
        <f t="shared" si="105"/>
        <v>9.999999999999995E-3</v>
      </c>
      <c r="J1676" s="5">
        <f t="shared" si="106"/>
        <v>3.8932228650238904E-2</v>
      </c>
      <c r="K1676" s="5">
        <f t="shared" si="107"/>
        <v>4.8932228650238871E-2</v>
      </c>
      <c r="L1676" s="5">
        <v>0.28598300000000004</v>
      </c>
    </row>
    <row r="1677" spans="1:12">
      <c r="A1677" s="3" t="s">
        <v>3216</v>
      </c>
      <c r="B1677" s="3" t="s">
        <v>3217</v>
      </c>
      <c r="C1677">
        <v>0.03</v>
      </c>
      <c r="D1677">
        <v>0.06</v>
      </c>
      <c r="E1677">
        <v>173.7</v>
      </c>
      <c r="F1677">
        <v>198.3</v>
      </c>
      <c r="G1677" s="4">
        <f t="shared" si="104"/>
        <v>177.34980623533949</v>
      </c>
      <c r="H1677" s="4">
        <f t="shared" si="104"/>
        <v>206.7209603747944</v>
      </c>
      <c r="I1677" s="5">
        <f t="shared" si="105"/>
        <v>0.03</v>
      </c>
      <c r="J1677" s="5">
        <f t="shared" si="106"/>
        <v>0.19108692351845527</v>
      </c>
      <c r="K1677" s="5">
        <f t="shared" si="107"/>
        <v>0.2210869235184551</v>
      </c>
      <c r="L1677" s="5">
        <v>0.128189</v>
      </c>
    </row>
    <row r="1678" spans="1:12">
      <c r="A1678" s="3" t="s">
        <v>3218</v>
      </c>
      <c r="B1678" s="3" t="s">
        <v>3219</v>
      </c>
      <c r="C1678">
        <v>-0.05</v>
      </c>
      <c r="D1678">
        <v>-0.22</v>
      </c>
      <c r="E1678">
        <v>215</v>
      </c>
      <c r="F1678">
        <v>232.1</v>
      </c>
      <c r="G1678" s="4">
        <f t="shared" si="104"/>
        <v>207.67631071884179</v>
      </c>
      <c r="H1678" s="4">
        <f t="shared" si="104"/>
        <v>199.27303779720265</v>
      </c>
      <c r="I1678" s="5">
        <f t="shared" si="105"/>
        <v>-0.16999999999999998</v>
      </c>
      <c r="J1678" s="5">
        <f t="shared" si="106"/>
        <v>0.11040986286765972</v>
      </c>
      <c r="K1678" s="5">
        <f t="shared" si="107"/>
        <v>-5.9590137132340196E-2</v>
      </c>
      <c r="L1678" s="5">
        <v>0.15837099999999998</v>
      </c>
    </row>
    <row r="1679" spans="1:12">
      <c r="A1679" s="3" t="s">
        <v>3220</v>
      </c>
      <c r="B1679" s="3" t="s">
        <v>3221</v>
      </c>
      <c r="C1679">
        <v>-0.03</v>
      </c>
      <c r="D1679">
        <v>-0.04</v>
      </c>
      <c r="E1679">
        <v>67.900000000000006</v>
      </c>
      <c r="F1679">
        <v>75.599999999999994</v>
      </c>
      <c r="G1679" s="4">
        <f t="shared" si="104"/>
        <v>66.502638206152326</v>
      </c>
      <c r="H1679" s="4">
        <f t="shared" si="104"/>
        <v>73.532714024368786</v>
      </c>
      <c r="I1679" s="5">
        <f t="shared" si="105"/>
        <v>-1.0000000000000002E-2</v>
      </c>
      <c r="J1679" s="5">
        <f t="shared" si="106"/>
        <v>0.15497465997634063</v>
      </c>
      <c r="K1679" s="5">
        <f t="shared" si="107"/>
        <v>0.14497465997634096</v>
      </c>
      <c r="L1679" s="5">
        <v>0.13780300000000001</v>
      </c>
    </row>
    <row r="1680" spans="1:12">
      <c r="A1680" s="3" t="s">
        <v>3222</v>
      </c>
      <c r="B1680" s="3" t="s">
        <v>3223</v>
      </c>
      <c r="C1680">
        <v>-0.13</v>
      </c>
      <c r="D1680">
        <v>-0.23</v>
      </c>
      <c r="E1680">
        <v>357.3</v>
      </c>
      <c r="F1680">
        <v>315.10000000000002</v>
      </c>
      <c r="G1680" s="4">
        <f t="shared" si="104"/>
        <v>326.51197716696487</v>
      </c>
      <c r="H1680" s="4">
        <f t="shared" si="104"/>
        <v>268.66525439608318</v>
      </c>
      <c r="I1680" s="5">
        <f t="shared" si="105"/>
        <v>-0.1</v>
      </c>
      <c r="J1680" s="5">
        <f t="shared" si="106"/>
        <v>-0.18132615956773043</v>
      </c>
      <c r="K1680" s="5">
        <f t="shared" si="107"/>
        <v>-0.28132615956773077</v>
      </c>
      <c r="L1680" s="5">
        <v>-0.169965</v>
      </c>
    </row>
    <row r="1681" spans="1:12">
      <c r="A1681" s="3" t="s">
        <v>3224</v>
      </c>
      <c r="B1681" s="3" t="s">
        <v>3225</v>
      </c>
      <c r="C1681">
        <v>0.15</v>
      </c>
      <c r="D1681">
        <v>0.1</v>
      </c>
      <c r="E1681">
        <v>21.8</v>
      </c>
      <c r="F1681">
        <v>19.8</v>
      </c>
      <c r="G1681" s="4">
        <f t="shared" si="104"/>
        <v>24.188614491079022</v>
      </c>
      <c r="H1681" s="4">
        <f t="shared" si="104"/>
        <v>21.221114558218606</v>
      </c>
      <c r="I1681" s="5">
        <f t="shared" si="105"/>
        <v>-4.9999999999999989E-2</v>
      </c>
      <c r="J1681" s="5">
        <f t="shared" si="106"/>
        <v>-0.13882770469731676</v>
      </c>
      <c r="K1681" s="5">
        <f t="shared" si="107"/>
        <v>-0.18882770469731683</v>
      </c>
      <c r="L1681" s="5">
        <v>0.431529</v>
      </c>
    </row>
    <row r="1682" spans="1:12">
      <c r="A1682" s="3" t="s">
        <v>3226</v>
      </c>
      <c r="B1682" s="3" t="s">
        <v>3226</v>
      </c>
      <c r="C1682">
        <v>-0.08</v>
      </c>
      <c r="D1682">
        <v>-0.13</v>
      </c>
      <c r="E1682">
        <v>102.8</v>
      </c>
      <c r="F1682">
        <v>88.9</v>
      </c>
      <c r="G1682" s="4">
        <f t="shared" si="104"/>
        <v>97.254726083391262</v>
      </c>
      <c r="H1682" s="4">
        <f t="shared" si="104"/>
        <v>81.239615925393721</v>
      </c>
      <c r="I1682" s="5">
        <f t="shared" si="105"/>
        <v>-0.05</v>
      </c>
      <c r="J1682" s="5">
        <f t="shared" si="106"/>
        <v>-0.20958494036410807</v>
      </c>
      <c r="K1682" s="5">
        <f t="shared" si="107"/>
        <v>-0.25958494036410784</v>
      </c>
      <c r="L1682" s="5">
        <v>-0.18128900000000001</v>
      </c>
    </row>
    <row r="1683" spans="1:12">
      <c r="A1683" s="3" t="s">
        <v>3227</v>
      </c>
      <c r="B1683" s="3" t="s">
        <v>3228</v>
      </c>
      <c r="C1683">
        <v>-0.33</v>
      </c>
      <c r="D1683">
        <v>-0.32</v>
      </c>
      <c r="E1683">
        <v>3719.1</v>
      </c>
      <c r="F1683">
        <v>2991.3</v>
      </c>
      <c r="G1683" s="4">
        <f t="shared" si="104"/>
        <v>2958.6797367329182</v>
      </c>
      <c r="H1683" s="4">
        <f t="shared" si="104"/>
        <v>2396.2403248338369</v>
      </c>
      <c r="I1683" s="5">
        <f t="shared" si="105"/>
        <v>1.0000000000000009E-2</v>
      </c>
      <c r="J1683" s="5">
        <f t="shared" si="106"/>
        <v>-0.31418093316549256</v>
      </c>
      <c r="K1683" s="5">
        <f t="shared" si="107"/>
        <v>-0.30418093316549266</v>
      </c>
      <c r="L1683" s="5">
        <v>-0.27737579999999995</v>
      </c>
    </row>
    <row r="1684" spans="1:12">
      <c r="A1684" s="3" t="s">
        <v>3229</v>
      </c>
      <c r="B1684" s="3" t="s">
        <v>3230</v>
      </c>
      <c r="C1684">
        <v>-0.01</v>
      </c>
      <c r="D1684">
        <v>0.2</v>
      </c>
      <c r="E1684">
        <v>419.5</v>
      </c>
      <c r="F1684">
        <v>401.3</v>
      </c>
      <c r="G1684" s="4">
        <f t="shared" si="104"/>
        <v>416.6023018358365</v>
      </c>
      <c r="H1684" s="4">
        <f t="shared" si="104"/>
        <v>460.97264986031018</v>
      </c>
      <c r="I1684" s="5">
        <f t="shared" si="105"/>
        <v>0.21000000000000002</v>
      </c>
      <c r="J1684" s="5">
        <f t="shared" si="106"/>
        <v>-6.3989654547190231E-2</v>
      </c>
      <c r="K1684" s="5">
        <f t="shared" si="107"/>
        <v>0.14601034545281008</v>
      </c>
      <c r="L1684" s="5">
        <v>-6.7188000000000025E-2</v>
      </c>
    </row>
    <row r="1685" spans="1:12">
      <c r="A1685" s="3" t="s">
        <v>3231</v>
      </c>
      <c r="B1685" s="3" t="s">
        <v>3232</v>
      </c>
      <c r="C1685">
        <v>-0.2</v>
      </c>
      <c r="D1685">
        <v>-0.04</v>
      </c>
      <c r="E1685">
        <v>68</v>
      </c>
      <c r="F1685">
        <v>70</v>
      </c>
      <c r="G1685" s="4">
        <f t="shared" si="104"/>
        <v>59.19743830413644</v>
      </c>
      <c r="H1685" s="4">
        <f t="shared" si="104"/>
        <v>68.085846318859993</v>
      </c>
      <c r="I1685" s="5">
        <f t="shared" si="105"/>
        <v>0.16</v>
      </c>
      <c r="J1685" s="5">
        <f t="shared" si="106"/>
        <v>4.1820175694626899E-2</v>
      </c>
      <c r="K1685" s="5">
        <f t="shared" si="107"/>
        <v>0.20182017569462726</v>
      </c>
      <c r="L1685" s="5">
        <v>0.20916699999999994</v>
      </c>
    </row>
    <row r="1686" spans="1:12">
      <c r="A1686" s="3" t="s">
        <v>3233</v>
      </c>
      <c r="B1686" s="3" t="s">
        <v>3234</v>
      </c>
      <c r="C1686">
        <v>-0.21</v>
      </c>
      <c r="D1686">
        <v>-0.03</v>
      </c>
      <c r="E1686">
        <v>101.8</v>
      </c>
      <c r="F1686">
        <v>100.7</v>
      </c>
      <c r="G1686" s="4">
        <f t="shared" si="104"/>
        <v>88.00989014714068</v>
      </c>
      <c r="H1686" s="4">
        <f t="shared" si="104"/>
        <v>98.62762396700353</v>
      </c>
      <c r="I1686" s="5">
        <f t="shared" si="105"/>
        <v>0.18</v>
      </c>
      <c r="J1686" s="5">
        <f t="shared" si="106"/>
        <v>-1.5673878068910591E-2</v>
      </c>
      <c r="K1686" s="5">
        <f t="shared" si="107"/>
        <v>0.16432612193108934</v>
      </c>
      <c r="L1686" s="5">
        <v>0.100412</v>
      </c>
    </row>
    <row r="1687" spans="1:12">
      <c r="A1687" s="3" t="s">
        <v>3235</v>
      </c>
      <c r="B1687" s="3" t="s">
        <v>3236</v>
      </c>
      <c r="C1687">
        <v>-0.04</v>
      </c>
      <c r="D1687">
        <v>0.03</v>
      </c>
      <c r="E1687">
        <v>134.30000000000001</v>
      </c>
      <c r="F1687">
        <v>132.5</v>
      </c>
      <c r="G1687" s="4">
        <f t="shared" si="104"/>
        <v>130.62755943746996</v>
      </c>
      <c r="H1687" s="4">
        <f t="shared" si="104"/>
        <v>135.28410665620311</v>
      </c>
      <c r="I1687" s="5">
        <f t="shared" si="105"/>
        <v>7.0000000000000007E-2</v>
      </c>
      <c r="J1687" s="5">
        <f t="shared" si="106"/>
        <v>-1.9466945089518583E-2</v>
      </c>
      <c r="K1687" s="5">
        <f t="shared" si="107"/>
        <v>5.0533054910481427E-2</v>
      </c>
      <c r="L1687" s="5">
        <v>5.2931999999999979E-2</v>
      </c>
    </row>
    <row r="1688" spans="1:12">
      <c r="A1688" s="3" t="s">
        <v>3237</v>
      </c>
      <c r="B1688" s="3" t="s">
        <v>3238</v>
      </c>
      <c r="C1688">
        <v>0.01</v>
      </c>
      <c r="D1688">
        <v>0.3</v>
      </c>
      <c r="E1688">
        <v>89.5</v>
      </c>
      <c r="F1688">
        <v>106.5</v>
      </c>
      <c r="G1688" s="4">
        <f t="shared" si="104"/>
        <v>90.122521730076343</v>
      </c>
      <c r="H1688" s="4">
        <f t="shared" si="104"/>
        <v>131.11688002123358</v>
      </c>
      <c r="I1688" s="5">
        <f t="shared" si="105"/>
        <v>0.28999999999999998</v>
      </c>
      <c r="J1688" s="5">
        <f t="shared" si="106"/>
        <v>0.25089384296158174</v>
      </c>
      <c r="K1688" s="5">
        <f t="shared" si="107"/>
        <v>0.54089384296158172</v>
      </c>
      <c r="L1688" s="5">
        <v>6.6935999999999996E-2</v>
      </c>
    </row>
    <row r="1689" spans="1:12">
      <c r="A1689" s="3" t="s">
        <v>3239</v>
      </c>
      <c r="B1689" s="3" t="s">
        <v>3240</v>
      </c>
      <c r="C1689">
        <v>0.11</v>
      </c>
      <c r="D1689">
        <v>0.14000000000000001</v>
      </c>
      <c r="E1689">
        <v>39.6</v>
      </c>
      <c r="F1689">
        <v>43.4</v>
      </c>
      <c r="G1689" s="4">
        <f t="shared" si="104"/>
        <v>42.73743816557532</v>
      </c>
      <c r="H1689" s="4">
        <f t="shared" si="104"/>
        <v>47.822682029044898</v>
      </c>
      <c r="I1689" s="5">
        <f t="shared" si="105"/>
        <v>3.0000000000000013E-2</v>
      </c>
      <c r="J1689" s="5">
        <f t="shared" si="106"/>
        <v>0.13219461236486948</v>
      </c>
      <c r="K1689" s="5">
        <f t="shared" si="107"/>
        <v>0.16219461236486934</v>
      </c>
      <c r="L1689" s="5">
        <v>-0.4522969</v>
      </c>
    </row>
    <row r="1690" spans="1:12">
      <c r="A1690" s="3" t="s">
        <v>3241</v>
      </c>
      <c r="B1690" s="3" t="s">
        <v>3242</v>
      </c>
      <c r="C1690">
        <v>0.2</v>
      </c>
      <c r="D1690">
        <v>0.35</v>
      </c>
      <c r="E1690">
        <v>38</v>
      </c>
      <c r="F1690">
        <v>35.799999999999997</v>
      </c>
      <c r="G1690" s="4">
        <f t="shared" si="104"/>
        <v>43.650537489887334</v>
      </c>
      <c r="H1690" s="4">
        <f t="shared" si="104"/>
        <v>45.629270458029573</v>
      </c>
      <c r="I1690" s="5">
        <f t="shared" si="105"/>
        <v>0.14999999999999997</v>
      </c>
      <c r="J1690" s="5">
        <f t="shared" si="106"/>
        <v>-8.6039831066691524E-2</v>
      </c>
      <c r="K1690" s="5">
        <f t="shared" si="107"/>
        <v>6.3960168933308192E-2</v>
      </c>
      <c r="L1690" s="5">
        <v>-6.0578999999999994E-2</v>
      </c>
    </row>
    <row r="1691" spans="1:12">
      <c r="A1691" s="3" t="s">
        <v>3243</v>
      </c>
      <c r="B1691" s="3" t="s">
        <v>3244</v>
      </c>
      <c r="C1691">
        <v>-0.06</v>
      </c>
      <c r="D1691">
        <v>0.05</v>
      </c>
      <c r="E1691">
        <v>32.4</v>
      </c>
      <c r="F1691">
        <v>37.6</v>
      </c>
      <c r="G1691" s="4">
        <f t="shared" si="104"/>
        <v>31.080157466138562</v>
      </c>
      <c r="H1691" s="4">
        <f t="shared" si="104"/>
        <v>38.925961136435795</v>
      </c>
      <c r="I1691" s="5">
        <f t="shared" si="105"/>
        <v>0.11</v>
      </c>
      <c r="J1691" s="5">
        <f t="shared" si="106"/>
        <v>0.21473884879301272</v>
      </c>
      <c r="K1691" s="5">
        <f t="shared" si="107"/>
        <v>0.32473884879301296</v>
      </c>
      <c r="L1691" s="5">
        <v>-0.147012</v>
      </c>
    </row>
    <row r="1692" spans="1:12">
      <c r="A1692" s="3" t="s">
        <v>3245</v>
      </c>
      <c r="B1692" s="3" t="s">
        <v>3246</v>
      </c>
      <c r="C1692">
        <v>0.19</v>
      </c>
      <c r="D1692">
        <v>0.28000000000000003</v>
      </c>
      <c r="E1692">
        <v>25.4</v>
      </c>
      <c r="F1692">
        <v>25.6</v>
      </c>
      <c r="G1692" s="4">
        <f t="shared" si="104"/>
        <v>28.975398383057957</v>
      </c>
      <c r="H1692" s="4">
        <f t="shared" si="104"/>
        <v>31.083389040513204</v>
      </c>
      <c r="I1692" s="5">
        <f t="shared" si="105"/>
        <v>9.0000000000000024E-2</v>
      </c>
      <c r="J1692" s="5">
        <f t="shared" si="106"/>
        <v>1.1315313227834444E-2</v>
      </c>
      <c r="K1692" s="5">
        <f t="shared" si="107"/>
        <v>0.10131531322783439</v>
      </c>
      <c r="L1692" s="5">
        <v>-7.9519000000000006E-2</v>
      </c>
    </row>
    <row r="1693" spans="1:12">
      <c r="A1693" s="3" t="s">
        <v>3247</v>
      </c>
      <c r="B1693" s="3" t="s">
        <v>3247</v>
      </c>
      <c r="C1693">
        <v>0.13</v>
      </c>
      <c r="D1693">
        <v>0.03</v>
      </c>
      <c r="E1693">
        <v>17.7</v>
      </c>
      <c r="F1693">
        <v>16.3</v>
      </c>
      <c r="G1693" s="4">
        <f t="shared" si="104"/>
        <v>19.368998512315088</v>
      </c>
      <c r="H1693" s="4">
        <f t="shared" si="104"/>
        <v>16.642497649027252</v>
      </c>
      <c r="I1693" s="5">
        <f t="shared" si="105"/>
        <v>-0.1</v>
      </c>
      <c r="J1693" s="5">
        <f t="shared" si="106"/>
        <v>-0.1188773958519198</v>
      </c>
      <c r="K1693" s="5">
        <f t="shared" si="107"/>
        <v>-0.21887739585191962</v>
      </c>
      <c r="L1693" s="5">
        <v>-5.2456000000000003E-2</v>
      </c>
    </row>
    <row r="1694" spans="1:12">
      <c r="A1694" s="3" t="s">
        <v>3248</v>
      </c>
      <c r="B1694" s="3" t="s">
        <v>3249</v>
      </c>
      <c r="C1694">
        <v>-0.08</v>
      </c>
      <c r="D1694">
        <v>0.01</v>
      </c>
      <c r="E1694">
        <v>71.400000000000006</v>
      </c>
      <c r="F1694">
        <v>70.400000000000006</v>
      </c>
      <c r="G1694" s="4">
        <f t="shared" si="104"/>
        <v>67.548515976207554</v>
      </c>
      <c r="H1694" s="4">
        <f t="shared" si="104"/>
        <v>70.889670723993021</v>
      </c>
      <c r="I1694" s="5">
        <f t="shared" si="105"/>
        <v>0.09</v>
      </c>
      <c r="J1694" s="5">
        <f t="shared" si="106"/>
        <v>-2.0348645391802367E-2</v>
      </c>
      <c r="K1694" s="5">
        <f t="shared" si="107"/>
        <v>6.9651354608197741E-2</v>
      </c>
      <c r="L1694" s="5">
        <v>-0.228154</v>
      </c>
    </row>
    <row r="1695" spans="1:12">
      <c r="A1695" s="3" t="s">
        <v>3250</v>
      </c>
      <c r="B1695" s="3" t="s">
        <v>3251</v>
      </c>
      <c r="C1695">
        <v>-0.03</v>
      </c>
      <c r="D1695">
        <v>-0.09</v>
      </c>
      <c r="E1695">
        <v>303.3</v>
      </c>
      <c r="F1695">
        <v>345.7</v>
      </c>
      <c r="G1695" s="4">
        <f t="shared" si="104"/>
        <v>297.05817625811488</v>
      </c>
      <c r="H1695" s="4">
        <f t="shared" si="104"/>
        <v>324.79301440328391</v>
      </c>
      <c r="I1695" s="5">
        <f t="shared" si="105"/>
        <v>-0.06</v>
      </c>
      <c r="J1695" s="5">
        <f t="shared" si="106"/>
        <v>0.18877510563822775</v>
      </c>
      <c r="K1695" s="5">
        <f t="shared" si="107"/>
        <v>0.12877510563822819</v>
      </c>
      <c r="L1695" s="5">
        <v>-0.28193889999999999</v>
      </c>
    </row>
    <row r="1696" spans="1:12">
      <c r="A1696" s="3" t="s">
        <v>3252</v>
      </c>
      <c r="B1696" s="3" t="s">
        <v>3253</v>
      </c>
      <c r="C1696">
        <v>0.31</v>
      </c>
      <c r="D1696">
        <v>0.47</v>
      </c>
      <c r="E1696">
        <v>9.9</v>
      </c>
      <c r="F1696">
        <v>10.9</v>
      </c>
      <c r="G1696" s="4">
        <f t="shared" si="104"/>
        <v>12.273106229395966</v>
      </c>
      <c r="H1696" s="4">
        <f t="shared" si="104"/>
        <v>15.097693202409079</v>
      </c>
      <c r="I1696" s="5">
        <f t="shared" si="105"/>
        <v>0.15999999999999998</v>
      </c>
      <c r="J1696" s="5">
        <f t="shared" si="106"/>
        <v>0.13882770469731673</v>
      </c>
      <c r="K1696" s="5">
        <f t="shared" si="107"/>
        <v>0.2988277046973169</v>
      </c>
      <c r="L1696" s="5">
        <v>-5.4816000000000031E-2</v>
      </c>
    </row>
    <row r="1697" spans="1:12">
      <c r="A1697" s="3" t="s">
        <v>3254</v>
      </c>
      <c r="B1697" s="3" t="s">
        <v>3255</v>
      </c>
      <c r="C1697">
        <v>0.04</v>
      </c>
      <c r="D1697">
        <v>-0.01</v>
      </c>
      <c r="E1697">
        <v>20.100000000000001</v>
      </c>
      <c r="F1697">
        <v>25.5</v>
      </c>
      <c r="G1697" s="4">
        <f t="shared" si="104"/>
        <v>20.665087915786938</v>
      </c>
      <c r="H1697" s="4">
        <f t="shared" si="104"/>
        <v>25.323858633644413</v>
      </c>
      <c r="I1697" s="5">
        <f t="shared" si="105"/>
        <v>-0.05</v>
      </c>
      <c r="J1697" s="5">
        <f t="shared" si="106"/>
        <v>0.34330174567992922</v>
      </c>
      <c r="K1697" s="5">
        <f t="shared" si="107"/>
        <v>0.29330174567992906</v>
      </c>
      <c r="L1697" s="5">
        <v>-6.3756000000000035E-2</v>
      </c>
    </row>
    <row r="1698" spans="1:12">
      <c r="A1698" s="3" t="s">
        <v>3256</v>
      </c>
      <c r="B1698" s="3" t="s">
        <v>3257</v>
      </c>
      <c r="C1698">
        <v>0.1</v>
      </c>
      <c r="D1698">
        <v>0.13</v>
      </c>
      <c r="E1698">
        <v>36.4</v>
      </c>
      <c r="F1698">
        <v>57.3</v>
      </c>
      <c r="G1698" s="4">
        <f t="shared" si="104"/>
        <v>39.01255403632107</v>
      </c>
      <c r="H1698" s="4">
        <f t="shared" si="104"/>
        <v>62.70302908224037</v>
      </c>
      <c r="I1698" s="5">
        <f t="shared" si="105"/>
        <v>0.03</v>
      </c>
      <c r="J1698" s="5">
        <f t="shared" si="106"/>
        <v>0.65459668855820863</v>
      </c>
      <c r="K1698" s="5">
        <f t="shared" si="107"/>
        <v>0.68459668855820854</v>
      </c>
      <c r="L1698" s="5">
        <v>0.19018799999999997</v>
      </c>
    </row>
    <row r="1699" spans="1:12">
      <c r="A1699" s="3" t="s">
        <v>3258</v>
      </c>
      <c r="B1699" s="3" t="s">
        <v>3259</v>
      </c>
      <c r="C1699">
        <v>-0.28000000000000003</v>
      </c>
      <c r="D1699">
        <v>-0.01</v>
      </c>
      <c r="E1699">
        <v>56.3</v>
      </c>
      <c r="F1699">
        <v>68.8</v>
      </c>
      <c r="G1699" s="4">
        <f t="shared" si="104"/>
        <v>46.368174272164367</v>
      </c>
      <c r="H1699" s="4">
        <f t="shared" si="104"/>
        <v>68.324763686068067</v>
      </c>
      <c r="I1699" s="5">
        <f t="shared" si="105"/>
        <v>0.27</v>
      </c>
      <c r="J1699" s="5">
        <f t="shared" si="106"/>
        <v>0.28927364262186839</v>
      </c>
      <c r="K1699" s="5">
        <f t="shared" si="107"/>
        <v>0.55927364262186829</v>
      </c>
      <c r="L1699" s="5">
        <v>0.21348099999999998</v>
      </c>
    </row>
    <row r="1700" spans="1:12">
      <c r="A1700" s="3" t="s">
        <v>3260</v>
      </c>
      <c r="B1700" s="3" t="s">
        <v>3261</v>
      </c>
      <c r="C1700">
        <v>-0.02</v>
      </c>
      <c r="D1700">
        <v>0.06</v>
      </c>
      <c r="E1700">
        <v>72.7</v>
      </c>
      <c r="F1700">
        <v>89.1</v>
      </c>
      <c r="G1700" s="4">
        <f t="shared" si="104"/>
        <v>71.699117616667223</v>
      </c>
      <c r="H1700" s="4">
        <f t="shared" si="104"/>
        <v>92.883699290943909</v>
      </c>
      <c r="I1700" s="5">
        <f t="shared" si="105"/>
        <v>0.08</v>
      </c>
      <c r="J1700" s="5">
        <f t="shared" si="106"/>
        <v>0.29347006760232747</v>
      </c>
      <c r="K1700" s="5">
        <f t="shared" si="107"/>
        <v>0.37347006760232732</v>
      </c>
      <c r="L1700" s="5">
        <v>0.10372500000000001</v>
      </c>
    </row>
    <row r="1701" spans="1:12">
      <c r="A1701" s="3" t="s">
        <v>3262</v>
      </c>
      <c r="B1701" s="3" t="s">
        <v>3263</v>
      </c>
      <c r="C1701">
        <v>0.03</v>
      </c>
      <c r="D1701">
        <v>0.18</v>
      </c>
      <c r="E1701">
        <v>223.2</v>
      </c>
      <c r="F1701">
        <v>206.3</v>
      </c>
      <c r="G1701" s="4">
        <f t="shared" si="104"/>
        <v>227.88990645784554</v>
      </c>
      <c r="H1701" s="4">
        <f t="shared" si="104"/>
        <v>233.71394553652325</v>
      </c>
      <c r="I1701" s="5">
        <f t="shared" si="105"/>
        <v>0.15</v>
      </c>
      <c r="J1701" s="5">
        <f t="shared" si="106"/>
        <v>-0.11359320594270274</v>
      </c>
      <c r="K1701" s="5">
        <f t="shared" si="107"/>
        <v>3.6406794057296986E-2</v>
      </c>
      <c r="L1701" s="5">
        <v>-6.1854999999999993E-2</v>
      </c>
    </row>
    <row r="1702" spans="1:12">
      <c r="A1702" s="3" t="s">
        <v>3264</v>
      </c>
      <c r="B1702" s="3" t="s">
        <v>3265</v>
      </c>
      <c r="C1702">
        <v>-0.05</v>
      </c>
      <c r="D1702">
        <v>0.08</v>
      </c>
      <c r="E1702">
        <v>19.399999999999999</v>
      </c>
      <c r="F1702">
        <v>15.2</v>
      </c>
      <c r="G1702" s="4">
        <f t="shared" si="104"/>
        <v>18.739164781142001</v>
      </c>
      <c r="H1702" s="4">
        <f t="shared" si="104"/>
        <v>16.066674216532981</v>
      </c>
      <c r="I1702" s="5">
        <f t="shared" si="105"/>
        <v>0.13</v>
      </c>
      <c r="J1702" s="5">
        <f t="shared" si="106"/>
        <v>-0.35198532874354221</v>
      </c>
      <c r="K1702" s="5">
        <f t="shared" si="107"/>
        <v>-0.2219853287435421</v>
      </c>
      <c r="L1702" s="5">
        <v>-0.48399700000000001</v>
      </c>
    </row>
    <row r="1703" spans="1:12">
      <c r="A1703" s="3" t="s">
        <v>3266</v>
      </c>
      <c r="B1703" s="3" t="s">
        <v>3267</v>
      </c>
      <c r="C1703">
        <v>0.35</v>
      </c>
      <c r="D1703">
        <v>0.1</v>
      </c>
      <c r="E1703">
        <v>15.3</v>
      </c>
      <c r="F1703">
        <v>17.5</v>
      </c>
      <c r="G1703" s="4">
        <f t="shared" si="104"/>
        <v>19.500777597984708</v>
      </c>
      <c r="H1703" s="4">
        <f t="shared" si="104"/>
        <v>18.756035594385128</v>
      </c>
      <c r="I1703" s="5">
        <f t="shared" si="105"/>
        <v>-0.24999999999999997</v>
      </c>
      <c r="J1703" s="5">
        <f t="shared" si="106"/>
        <v>0.19382326913967696</v>
      </c>
      <c r="K1703" s="5">
        <f t="shared" si="107"/>
        <v>-5.617673086032289E-2</v>
      </c>
      <c r="L1703" s="5">
        <v>3.6335000000000006E-2</v>
      </c>
    </row>
    <row r="1704" spans="1:12">
      <c r="A1704" s="3" t="s">
        <v>3268</v>
      </c>
      <c r="B1704" s="3" t="s">
        <v>3269</v>
      </c>
      <c r="C1704">
        <v>-0.08</v>
      </c>
      <c r="D1704">
        <v>-0.23</v>
      </c>
      <c r="E1704">
        <v>7602</v>
      </c>
      <c r="F1704">
        <v>6247.6</v>
      </c>
      <c r="G1704" s="4">
        <f t="shared" si="104"/>
        <v>7191.9302304079811</v>
      </c>
      <c r="H1704" s="4">
        <f t="shared" si="104"/>
        <v>5326.9217498094868</v>
      </c>
      <c r="I1704" s="5">
        <f t="shared" si="105"/>
        <v>-0.15000000000000002</v>
      </c>
      <c r="J1704" s="5">
        <f t="shared" si="106"/>
        <v>-0.28307693671511297</v>
      </c>
      <c r="K1704" s="5">
        <f t="shared" si="107"/>
        <v>-0.43307693671511316</v>
      </c>
      <c r="L1704" s="5">
        <v>-0.3311924</v>
      </c>
    </row>
    <row r="1705" spans="1:12">
      <c r="A1705" s="3" t="s">
        <v>3270</v>
      </c>
      <c r="B1705" s="3" t="s">
        <v>3271</v>
      </c>
      <c r="C1705">
        <v>-0.12</v>
      </c>
      <c r="D1705">
        <v>0.01</v>
      </c>
      <c r="E1705">
        <v>18.899999999999999</v>
      </c>
      <c r="F1705">
        <v>18</v>
      </c>
      <c r="G1705" s="4">
        <f t="shared" si="104"/>
        <v>17.391546596810141</v>
      </c>
      <c r="H1705" s="4">
        <f t="shared" si="104"/>
        <v>18.125199901020942</v>
      </c>
      <c r="I1705" s="5">
        <f t="shared" si="105"/>
        <v>0.13</v>
      </c>
      <c r="J1705" s="5">
        <f t="shared" si="106"/>
        <v>-7.038932789139786E-2</v>
      </c>
      <c r="K1705" s="5">
        <f t="shared" si="107"/>
        <v>5.9610672108602172E-2</v>
      </c>
      <c r="L1705" s="5">
        <v>0.23988899999999996</v>
      </c>
    </row>
    <row r="1706" spans="1:12">
      <c r="A1706" s="3" t="s">
        <v>3272</v>
      </c>
      <c r="B1706" s="3" t="s">
        <v>3273</v>
      </c>
      <c r="C1706">
        <v>0.05</v>
      </c>
      <c r="D1706">
        <v>-7.0000000000000007E-2</v>
      </c>
      <c r="E1706">
        <v>273.10000000000002</v>
      </c>
      <c r="F1706">
        <v>273.5</v>
      </c>
      <c r="G1706" s="4">
        <f t="shared" si="104"/>
        <v>282.73085070108021</v>
      </c>
      <c r="H1706" s="4">
        <f t="shared" si="104"/>
        <v>260.54649246501685</v>
      </c>
      <c r="I1706" s="5">
        <f t="shared" si="105"/>
        <v>-0.12000000000000001</v>
      </c>
      <c r="J1706" s="5">
        <f t="shared" si="106"/>
        <v>2.1115189146325842E-3</v>
      </c>
      <c r="K1706" s="5">
        <f t="shared" si="107"/>
        <v>-0.11788848108536756</v>
      </c>
      <c r="L1706" s="5">
        <v>-5.2273999999999987E-2</v>
      </c>
    </row>
    <row r="1707" spans="1:12">
      <c r="A1707" s="3" t="s">
        <v>3274</v>
      </c>
      <c r="B1707" s="3" t="s">
        <v>3275</v>
      </c>
      <c r="C1707">
        <v>0.02</v>
      </c>
      <c r="D1707">
        <v>-0.02</v>
      </c>
      <c r="E1707">
        <v>863.1</v>
      </c>
      <c r="F1707">
        <v>872.7</v>
      </c>
      <c r="G1707" s="4">
        <f t="shared" si="104"/>
        <v>875.14842700677411</v>
      </c>
      <c r="H1707" s="4">
        <f t="shared" si="104"/>
        <v>860.68528121135466</v>
      </c>
      <c r="I1707" s="5">
        <f t="shared" si="105"/>
        <v>-0.04</v>
      </c>
      <c r="J1707" s="5">
        <f t="shared" si="106"/>
        <v>1.5958075361019369E-2</v>
      </c>
      <c r="K1707" s="5">
        <f t="shared" si="107"/>
        <v>-2.4041924638980302E-2</v>
      </c>
      <c r="L1707" s="5">
        <v>-3.7084000000000006E-2</v>
      </c>
    </row>
    <row r="1708" spans="1:12">
      <c r="A1708" s="3" t="s">
        <v>3276</v>
      </c>
      <c r="B1708" s="3" t="s">
        <v>3277</v>
      </c>
      <c r="C1708">
        <v>0.19</v>
      </c>
      <c r="D1708">
        <v>7.0000000000000007E-2</v>
      </c>
      <c r="E1708">
        <v>15.8</v>
      </c>
      <c r="F1708">
        <v>17.5</v>
      </c>
      <c r="G1708" s="4">
        <f t="shared" si="104"/>
        <v>18.024066710721094</v>
      </c>
      <c r="H1708" s="4">
        <f t="shared" si="104"/>
        <v>18.370041963403679</v>
      </c>
      <c r="I1708" s="5">
        <f t="shared" si="105"/>
        <v>-0.12</v>
      </c>
      <c r="J1708" s="5">
        <f t="shared" si="106"/>
        <v>0.14743036365522577</v>
      </c>
      <c r="K1708" s="5">
        <f t="shared" si="107"/>
        <v>2.7430363655226022E-2</v>
      </c>
      <c r="L1708" s="5">
        <v>5.0255999999999967E-2</v>
      </c>
    </row>
    <row r="1709" spans="1:12">
      <c r="A1709" s="3" t="s">
        <v>3278</v>
      </c>
      <c r="B1709" s="3" t="s">
        <v>3279</v>
      </c>
      <c r="C1709">
        <v>0</v>
      </c>
      <c r="D1709">
        <v>-0.19</v>
      </c>
      <c r="E1709">
        <v>77</v>
      </c>
      <c r="F1709">
        <v>96.1</v>
      </c>
      <c r="G1709" s="4">
        <f t="shared" si="104"/>
        <v>77</v>
      </c>
      <c r="H1709" s="4">
        <f t="shared" si="104"/>
        <v>84.241809818470969</v>
      </c>
      <c r="I1709" s="5">
        <f t="shared" si="105"/>
        <v>-0.19</v>
      </c>
      <c r="J1709" s="5">
        <f t="shared" si="106"/>
        <v>0.31967798519148677</v>
      </c>
      <c r="K1709" s="5">
        <f t="shared" si="107"/>
        <v>0.12967798519148679</v>
      </c>
      <c r="L1709" s="5">
        <v>-0.15287200000000001</v>
      </c>
    </row>
    <row r="1710" spans="1:12">
      <c r="A1710" s="3" t="s">
        <v>3280</v>
      </c>
      <c r="B1710" s="3" t="s">
        <v>3281</v>
      </c>
      <c r="C1710">
        <v>0.05</v>
      </c>
      <c r="D1710">
        <v>-0.02</v>
      </c>
      <c r="E1710">
        <v>55.1</v>
      </c>
      <c r="F1710">
        <v>54.7</v>
      </c>
      <c r="G1710" s="4">
        <f t="shared" si="104"/>
        <v>57.043097303659906</v>
      </c>
      <c r="H1710" s="4">
        <f t="shared" si="104"/>
        <v>53.946928935786751</v>
      </c>
      <c r="I1710" s="5">
        <f t="shared" si="105"/>
        <v>-7.0000000000000007E-2</v>
      </c>
      <c r="J1710" s="5">
        <f t="shared" si="106"/>
        <v>-1.0511485778600949E-2</v>
      </c>
      <c r="K1710" s="5">
        <f t="shared" si="107"/>
        <v>-8.0511485778601038E-2</v>
      </c>
      <c r="L1710" s="5">
        <v>5.0640000000000018E-2</v>
      </c>
    </row>
    <row r="1711" spans="1:12">
      <c r="A1711" s="3" t="s">
        <v>3282</v>
      </c>
      <c r="B1711" s="3" t="s">
        <v>3283</v>
      </c>
      <c r="C1711">
        <v>-0.05</v>
      </c>
      <c r="D1711">
        <v>-0.03</v>
      </c>
      <c r="E1711">
        <v>269.2</v>
      </c>
      <c r="F1711">
        <v>279.8</v>
      </c>
      <c r="G1711" s="4">
        <f t="shared" si="104"/>
        <v>260.03005974656838</v>
      </c>
      <c r="H1711" s="4">
        <f t="shared" si="104"/>
        <v>274.04179926482209</v>
      </c>
      <c r="I1711" s="5">
        <f t="shared" si="105"/>
        <v>2.0000000000000004E-2</v>
      </c>
      <c r="J1711" s="5">
        <f t="shared" si="106"/>
        <v>5.5717552554436361E-2</v>
      </c>
      <c r="K1711" s="5">
        <f t="shared" si="107"/>
        <v>7.5717552554436268E-2</v>
      </c>
      <c r="L1711" s="5">
        <v>7.4565999999999966E-2</v>
      </c>
    </row>
    <row r="1712" spans="1:12">
      <c r="A1712" s="3" t="s">
        <v>3284</v>
      </c>
      <c r="B1712" s="3" t="s">
        <v>3284</v>
      </c>
      <c r="C1712">
        <v>-0.09</v>
      </c>
      <c r="D1712">
        <v>-0.11</v>
      </c>
      <c r="E1712">
        <v>66.400000000000006</v>
      </c>
      <c r="F1712">
        <v>74.5</v>
      </c>
      <c r="G1712" s="4">
        <f t="shared" si="104"/>
        <v>62.384310547810394</v>
      </c>
      <c r="H1712" s="4">
        <f t="shared" si="104"/>
        <v>69.030810610832617</v>
      </c>
      <c r="I1712" s="5">
        <f t="shared" si="105"/>
        <v>-2.0000000000000004E-2</v>
      </c>
      <c r="J1712" s="5">
        <f t="shared" si="106"/>
        <v>0.16605718400259911</v>
      </c>
      <c r="K1712" s="5">
        <f t="shared" si="107"/>
        <v>0.14605718400259865</v>
      </c>
      <c r="L1712" s="5">
        <v>9.8209999999999964E-2</v>
      </c>
    </row>
    <row r="1713" spans="1:12">
      <c r="A1713" s="3" t="s">
        <v>3285</v>
      </c>
      <c r="B1713" s="3" t="s">
        <v>3286</v>
      </c>
      <c r="C1713">
        <v>0.11</v>
      </c>
      <c r="D1713">
        <v>7.0000000000000007E-2</v>
      </c>
      <c r="E1713">
        <v>1258.2</v>
      </c>
      <c r="F1713">
        <v>974</v>
      </c>
      <c r="G1713" s="4">
        <f t="shared" si="104"/>
        <v>1357.8849671698704</v>
      </c>
      <c r="H1713" s="4">
        <f t="shared" si="104"/>
        <v>1022.4240498488676</v>
      </c>
      <c r="I1713" s="5">
        <f t="shared" si="105"/>
        <v>-3.9999999999999994E-2</v>
      </c>
      <c r="J1713" s="5">
        <f t="shared" si="106"/>
        <v>-0.3693675898480443</v>
      </c>
      <c r="K1713" s="5">
        <f t="shared" si="107"/>
        <v>-0.40936758984804417</v>
      </c>
      <c r="L1713" s="5">
        <v>-0.46954299999999999</v>
      </c>
    </row>
    <row r="1714" spans="1:12">
      <c r="A1714" s="3" t="s">
        <v>3287</v>
      </c>
      <c r="B1714" s="3" t="s">
        <v>3288</v>
      </c>
      <c r="C1714">
        <v>-0.15</v>
      </c>
      <c r="D1714">
        <v>-0.14000000000000001</v>
      </c>
      <c r="E1714">
        <v>106.5</v>
      </c>
      <c r="F1714">
        <v>112.2</v>
      </c>
      <c r="G1714" s="4">
        <f t="shared" si="104"/>
        <v>95.983174268053418</v>
      </c>
      <c r="H1714" s="4">
        <f t="shared" si="104"/>
        <v>101.82364922658546</v>
      </c>
      <c r="I1714" s="5">
        <f t="shared" si="105"/>
        <v>9.9999999999999811E-3</v>
      </c>
      <c r="J1714" s="5">
        <f t="shared" si="106"/>
        <v>7.5219245495592155E-2</v>
      </c>
      <c r="K1714" s="5">
        <f t="shared" si="107"/>
        <v>8.5219245495592524E-2</v>
      </c>
      <c r="L1714" s="5">
        <v>-2.0417000000000018E-2</v>
      </c>
    </row>
    <row r="1715" spans="1:12">
      <c r="A1715" s="3" t="s">
        <v>3289</v>
      </c>
      <c r="B1715" s="3" t="s">
        <v>3290</v>
      </c>
      <c r="C1715">
        <v>-0.04</v>
      </c>
      <c r="D1715">
        <v>0.15</v>
      </c>
      <c r="E1715">
        <v>156.6</v>
      </c>
      <c r="F1715">
        <v>166.3</v>
      </c>
      <c r="G1715" s="4">
        <f t="shared" si="104"/>
        <v>152.31776476476392</v>
      </c>
      <c r="H1715" s="4">
        <f t="shared" si="104"/>
        <v>184.52140320488266</v>
      </c>
      <c r="I1715" s="5">
        <f t="shared" si="105"/>
        <v>0.19</v>
      </c>
      <c r="J1715" s="5">
        <f t="shared" si="106"/>
        <v>8.6703955996228585E-2</v>
      </c>
      <c r="K1715" s="5">
        <f t="shared" si="107"/>
        <v>0.27670395599622849</v>
      </c>
      <c r="L1715" s="5">
        <v>-1.4066999999999996E-2</v>
      </c>
    </row>
    <row r="1716" spans="1:12">
      <c r="A1716" s="3" t="s">
        <v>3291</v>
      </c>
      <c r="B1716" s="3" t="s">
        <v>3292</v>
      </c>
      <c r="C1716">
        <v>0</v>
      </c>
      <c r="D1716">
        <v>0.11</v>
      </c>
      <c r="E1716">
        <v>65.2</v>
      </c>
      <c r="F1716">
        <v>68</v>
      </c>
      <c r="G1716" s="4">
        <f t="shared" si="104"/>
        <v>65.2</v>
      </c>
      <c r="H1716" s="4">
        <f t="shared" si="104"/>
        <v>73.387520082301052</v>
      </c>
      <c r="I1716" s="5">
        <f t="shared" si="105"/>
        <v>0.11</v>
      </c>
      <c r="J1716" s="5">
        <f t="shared" si="106"/>
        <v>6.0662781906624171E-2</v>
      </c>
      <c r="K1716" s="5">
        <f t="shared" si="107"/>
        <v>0.17066278190662409</v>
      </c>
      <c r="L1716" s="5">
        <v>0.1169</v>
      </c>
    </row>
    <row r="1717" spans="1:12">
      <c r="A1717" s="3" t="s">
        <v>3293</v>
      </c>
      <c r="B1717" s="3" t="s">
        <v>3294</v>
      </c>
      <c r="C1717">
        <v>0.05</v>
      </c>
      <c r="D1717">
        <v>0.2</v>
      </c>
      <c r="E1717">
        <v>41.4</v>
      </c>
      <c r="F1717">
        <v>41.1</v>
      </c>
      <c r="G1717" s="4">
        <f t="shared" si="104"/>
        <v>42.859967847033033</v>
      </c>
      <c r="H1717" s="4">
        <f t="shared" si="104"/>
        <v>47.211502390378143</v>
      </c>
      <c r="I1717" s="5">
        <f t="shared" si="105"/>
        <v>0.15000000000000002</v>
      </c>
      <c r="J1717" s="5">
        <f t="shared" si="106"/>
        <v>-1.0492373817642224E-2</v>
      </c>
      <c r="K1717" s="5">
        <f t="shared" si="107"/>
        <v>0.1395076261823576</v>
      </c>
      <c r="L1717" s="5">
        <v>6.4441999999999999E-2</v>
      </c>
    </row>
    <row r="1718" spans="1:12">
      <c r="A1718" s="3" t="s">
        <v>3295</v>
      </c>
      <c r="B1718" s="3" t="s">
        <v>3296</v>
      </c>
      <c r="C1718">
        <v>7.0000000000000007E-2</v>
      </c>
      <c r="D1718">
        <v>0.09</v>
      </c>
      <c r="E1718">
        <v>67.5</v>
      </c>
      <c r="F1718">
        <v>86.8</v>
      </c>
      <c r="G1718" s="4">
        <f t="shared" si="104"/>
        <v>70.855876144557044</v>
      </c>
      <c r="H1718" s="4">
        <f t="shared" si="104"/>
        <v>92.387331836951631</v>
      </c>
      <c r="I1718" s="5">
        <f t="shared" si="105"/>
        <v>1.999999999999999E-2</v>
      </c>
      <c r="J1718" s="5">
        <f t="shared" si="106"/>
        <v>0.36280754050628605</v>
      </c>
      <c r="K1718" s="5">
        <f t="shared" si="107"/>
        <v>0.3828075405062859</v>
      </c>
      <c r="L1718" s="5">
        <v>0.22062799999999999</v>
      </c>
    </row>
    <row r="1719" spans="1:12">
      <c r="A1719" s="3" t="s">
        <v>3297</v>
      </c>
      <c r="B1719" s="3" t="s">
        <v>3298</v>
      </c>
      <c r="C1719">
        <v>-0.15</v>
      </c>
      <c r="D1719">
        <v>-0.11</v>
      </c>
      <c r="E1719">
        <v>234.4</v>
      </c>
      <c r="F1719">
        <v>211.5</v>
      </c>
      <c r="G1719" s="4">
        <f t="shared" si="104"/>
        <v>211.25310843597859</v>
      </c>
      <c r="H1719" s="4">
        <f t="shared" si="104"/>
        <v>195.97337508981343</v>
      </c>
      <c r="I1719" s="5">
        <f t="shared" si="105"/>
        <v>3.9999999999999994E-2</v>
      </c>
      <c r="J1719" s="5">
        <f t="shared" si="106"/>
        <v>-0.14831490641493586</v>
      </c>
      <c r="K1719" s="5">
        <f t="shared" si="107"/>
        <v>-0.10831490641493578</v>
      </c>
      <c r="L1719" s="5">
        <v>8.9710000000000067E-3</v>
      </c>
    </row>
    <row r="1720" spans="1:12">
      <c r="A1720" s="3" t="s">
        <v>3299</v>
      </c>
      <c r="B1720" s="3" t="s">
        <v>3300</v>
      </c>
      <c r="C1720">
        <v>-0.09</v>
      </c>
      <c r="D1720">
        <v>7.0000000000000007E-2</v>
      </c>
      <c r="E1720">
        <v>173.8</v>
      </c>
      <c r="F1720">
        <v>168.2</v>
      </c>
      <c r="G1720" s="4">
        <f t="shared" si="104"/>
        <v>163.28905381339527</v>
      </c>
      <c r="H1720" s="4">
        <f t="shared" si="104"/>
        <v>176.56234618539992</v>
      </c>
      <c r="I1720" s="5">
        <f t="shared" si="105"/>
        <v>0.16</v>
      </c>
      <c r="J1720" s="5">
        <f t="shared" si="106"/>
        <v>-4.7250376559256152E-2</v>
      </c>
      <c r="K1720" s="5">
        <f t="shared" si="107"/>
        <v>0.11274962344074374</v>
      </c>
      <c r="L1720" s="5">
        <v>-0.11444300000000002</v>
      </c>
    </row>
    <row r="1721" spans="1:12">
      <c r="A1721" s="3" t="s">
        <v>3301</v>
      </c>
      <c r="B1721" s="3" t="s">
        <v>3301</v>
      </c>
      <c r="C1721">
        <v>-0.08</v>
      </c>
      <c r="D1721">
        <v>-0.06</v>
      </c>
      <c r="E1721">
        <v>18</v>
      </c>
      <c r="F1721">
        <v>28.9</v>
      </c>
      <c r="G1721" s="4">
        <f t="shared" si="104"/>
        <v>17.029037641060729</v>
      </c>
      <c r="H1721" s="4">
        <f t="shared" si="104"/>
        <v>27.722733048500139</v>
      </c>
      <c r="I1721" s="5">
        <f t="shared" si="105"/>
        <v>2.0000000000000004E-2</v>
      </c>
      <c r="J1721" s="5">
        <f t="shared" si="106"/>
        <v>0.68307258617100397</v>
      </c>
      <c r="K1721" s="5">
        <f t="shared" si="107"/>
        <v>0.70307258617100377</v>
      </c>
      <c r="L1721" s="5">
        <v>0.29090699999999997</v>
      </c>
    </row>
    <row r="1722" spans="1:12">
      <c r="A1722" s="3" t="s">
        <v>3302</v>
      </c>
      <c r="B1722" s="3" t="s">
        <v>3303</v>
      </c>
      <c r="C1722">
        <v>0.01</v>
      </c>
      <c r="D1722">
        <v>-0.04</v>
      </c>
      <c r="E1722">
        <v>1340.8</v>
      </c>
      <c r="F1722">
        <v>944.2</v>
      </c>
      <c r="G1722" s="4">
        <f t="shared" si="104"/>
        <v>1350.1260015160487</v>
      </c>
      <c r="H1722" s="4">
        <f t="shared" si="104"/>
        <v>918.38080134668007</v>
      </c>
      <c r="I1722" s="5">
        <f t="shared" si="105"/>
        <v>-0.05</v>
      </c>
      <c r="J1722" s="5">
        <f t="shared" si="106"/>
        <v>-0.50592966609535839</v>
      </c>
      <c r="K1722" s="5">
        <f t="shared" si="107"/>
        <v>-0.55592966609535854</v>
      </c>
      <c r="L1722" s="5">
        <v>-0.28278529999999996</v>
      </c>
    </row>
    <row r="1723" spans="1:12">
      <c r="A1723" s="3" t="s">
        <v>3304</v>
      </c>
      <c r="B1723" s="3" t="s">
        <v>3305</v>
      </c>
      <c r="C1723">
        <v>0.15</v>
      </c>
      <c r="D1723">
        <v>0</v>
      </c>
      <c r="E1723">
        <v>25</v>
      </c>
      <c r="F1723">
        <v>26.8</v>
      </c>
      <c r="G1723" s="4">
        <f t="shared" si="104"/>
        <v>27.739236801696126</v>
      </c>
      <c r="H1723" s="4">
        <f t="shared" si="104"/>
        <v>26.8</v>
      </c>
      <c r="I1723" s="5">
        <f t="shared" si="105"/>
        <v>-0.15</v>
      </c>
      <c r="J1723" s="5">
        <f t="shared" si="106"/>
        <v>0.10030490579568548</v>
      </c>
      <c r="K1723" s="5">
        <f t="shared" si="107"/>
        <v>-4.9695094204314616E-2</v>
      </c>
      <c r="L1723" s="5">
        <v>-0.2659009</v>
      </c>
    </row>
    <row r="1724" spans="1:12">
      <c r="A1724" s="3" t="s">
        <v>3306</v>
      </c>
      <c r="B1724" s="3" t="s">
        <v>3307</v>
      </c>
      <c r="C1724">
        <v>0.34</v>
      </c>
      <c r="D1724">
        <v>0.22</v>
      </c>
      <c r="E1724">
        <v>25.5</v>
      </c>
      <c r="F1724">
        <v>28.9</v>
      </c>
      <c r="G1724" s="4">
        <f t="shared" si="104"/>
        <v>32.276793146242142</v>
      </c>
      <c r="H1724" s="4">
        <f t="shared" si="104"/>
        <v>33.66080064893837</v>
      </c>
      <c r="I1724" s="5">
        <f t="shared" si="105"/>
        <v>-0.12000000000000002</v>
      </c>
      <c r="J1724" s="5">
        <f t="shared" si="106"/>
        <v>0.18057224564182084</v>
      </c>
      <c r="K1724" s="5">
        <f t="shared" si="107"/>
        <v>6.0572245641820524E-2</v>
      </c>
      <c r="L1724" s="5">
        <v>7.4116000000000015E-2</v>
      </c>
    </row>
    <row r="1725" spans="1:12">
      <c r="A1725" s="3" t="s">
        <v>3308</v>
      </c>
      <c r="B1725" s="3" t="s">
        <v>3309</v>
      </c>
      <c r="C1725">
        <v>-0.04</v>
      </c>
      <c r="D1725">
        <v>0.1</v>
      </c>
      <c r="E1725">
        <v>67</v>
      </c>
      <c r="F1725">
        <v>69.8</v>
      </c>
      <c r="G1725" s="4">
        <f t="shared" si="104"/>
        <v>65.167881476623137</v>
      </c>
      <c r="H1725" s="4">
        <f t="shared" si="104"/>
        <v>74.809787685033257</v>
      </c>
      <c r="I1725" s="5">
        <f t="shared" si="105"/>
        <v>0.14000000000000001</v>
      </c>
      <c r="J1725" s="5">
        <f t="shared" si="106"/>
        <v>5.9065940864517441E-2</v>
      </c>
      <c r="K1725" s="5">
        <f t="shared" si="107"/>
        <v>0.19906594086451723</v>
      </c>
      <c r="L1725" s="5">
        <v>0.13620300000000002</v>
      </c>
    </row>
    <row r="1726" spans="1:12">
      <c r="A1726" s="3" t="s">
        <v>3310</v>
      </c>
      <c r="B1726" s="3" t="s">
        <v>3311</v>
      </c>
      <c r="C1726">
        <v>0.1</v>
      </c>
      <c r="D1726">
        <v>-0.03</v>
      </c>
      <c r="E1726">
        <v>1196.0999999999999</v>
      </c>
      <c r="F1726">
        <v>1668.6</v>
      </c>
      <c r="G1726" s="4">
        <f t="shared" si="104"/>
        <v>1281.9482385396602</v>
      </c>
      <c r="H1726" s="4">
        <f t="shared" si="104"/>
        <v>1634.2607085535458</v>
      </c>
      <c r="I1726" s="5">
        <f t="shared" si="105"/>
        <v>-0.13</v>
      </c>
      <c r="J1726" s="5">
        <f t="shared" si="106"/>
        <v>0.48030013934935639</v>
      </c>
      <c r="K1726" s="5">
        <f t="shared" si="107"/>
        <v>0.35030013934935594</v>
      </c>
      <c r="L1726" s="5">
        <v>0.44922199999999995</v>
      </c>
    </row>
    <row r="1727" spans="1:12">
      <c r="A1727" s="3" t="s">
        <v>3312</v>
      </c>
      <c r="B1727" s="3" t="s">
        <v>3313</v>
      </c>
      <c r="C1727">
        <v>0.09</v>
      </c>
      <c r="D1727">
        <v>0.08</v>
      </c>
      <c r="E1727">
        <v>41.2</v>
      </c>
      <c r="F1727">
        <v>32.299999999999997</v>
      </c>
      <c r="G1727" s="4">
        <f t="shared" si="104"/>
        <v>43.852051517078429</v>
      </c>
      <c r="H1727" s="4">
        <f t="shared" si="104"/>
        <v>34.141682710132578</v>
      </c>
      <c r="I1727" s="5">
        <f t="shared" si="105"/>
        <v>-9.999999999999995E-3</v>
      </c>
      <c r="J1727" s="5">
        <f t="shared" si="106"/>
        <v>-0.35111017248929371</v>
      </c>
      <c r="K1727" s="5">
        <f t="shared" si="107"/>
        <v>-0.36111017248929378</v>
      </c>
      <c r="L1727" s="5">
        <v>-0.36657158000000001</v>
      </c>
    </row>
    <row r="1728" spans="1:12">
      <c r="A1728" s="3" t="s">
        <v>3314</v>
      </c>
      <c r="B1728" s="3" t="s">
        <v>3315</v>
      </c>
      <c r="C1728">
        <v>-0.13</v>
      </c>
      <c r="D1728">
        <v>-0.12</v>
      </c>
      <c r="E1728">
        <v>430.6</v>
      </c>
      <c r="F1728">
        <v>283.60000000000002</v>
      </c>
      <c r="G1728" s="4">
        <f t="shared" si="104"/>
        <v>393.49582246877992</v>
      </c>
      <c r="H1728" s="4">
        <f t="shared" si="104"/>
        <v>260.96521771721461</v>
      </c>
      <c r="I1728" s="5">
        <f t="shared" si="105"/>
        <v>1.0000000000000009E-2</v>
      </c>
      <c r="J1728" s="5">
        <f t="shared" si="106"/>
        <v>-0.60249078692771774</v>
      </c>
      <c r="K1728" s="5">
        <f t="shared" si="107"/>
        <v>-0.59249078692771762</v>
      </c>
      <c r="L1728" s="5">
        <v>-0.40304589999999996</v>
      </c>
    </row>
    <row r="1729" spans="1:12">
      <c r="A1729" s="3" t="s">
        <v>3316</v>
      </c>
      <c r="B1729" s="3" t="s">
        <v>3317</v>
      </c>
      <c r="C1729">
        <v>-0.03</v>
      </c>
      <c r="D1729">
        <v>0.02</v>
      </c>
      <c r="E1729">
        <v>166.1</v>
      </c>
      <c r="F1729">
        <v>126.9</v>
      </c>
      <c r="G1729" s="4">
        <f t="shared" si="104"/>
        <v>162.68171142918851</v>
      </c>
      <c r="H1729" s="4">
        <f t="shared" si="104"/>
        <v>128.67145798535469</v>
      </c>
      <c r="I1729" s="5">
        <f t="shared" si="105"/>
        <v>0.05</v>
      </c>
      <c r="J1729" s="5">
        <f t="shared" si="106"/>
        <v>-0.38836000412127014</v>
      </c>
      <c r="K1729" s="5">
        <f t="shared" si="107"/>
        <v>-0.33836000412126982</v>
      </c>
      <c r="L1729" s="5">
        <v>-0.75010500000000002</v>
      </c>
    </row>
    <row r="1730" spans="1:12">
      <c r="A1730" s="3" t="s">
        <v>3318</v>
      </c>
      <c r="B1730" s="3" t="s">
        <v>3318</v>
      </c>
      <c r="C1730">
        <v>-1.1100000000000001</v>
      </c>
      <c r="D1730">
        <v>-0.26</v>
      </c>
      <c r="E1730">
        <v>35.1</v>
      </c>
      <c r="F1730">
        <v>21</v>
      </c>
      <c r="G1730" s="4">
        <f t="shared" si="104"/>
        <v>16.261620486176007</v>
      </c>
      <c r="H1730" s="4">
        <f t="shared" si="104"/>
        <v>17.536846307995759</v>
      </c>
      <c r="I1730" s="5">
        <f t="shared" si="105"/>
        <v>0.85000000000000009</v>
      </c>
      <c r="J1730" s="5">
        <f t="shared" si="106"/>
        <v>-0.7410817026384382</v>
      </c>
      <c r="K1730" s="5">
        <f t="shared" si="107"/>
        <v>0.10891829736156232</v>
      </c>
      <c r="L1730" s="5">
        <v>-0.79391</v>
      </c>
    </row>
    <row r="1731" spans="1:12">
      <c r="A1731" s="3" t="s">
        <v>3319</v>
      </c>
      <c r="B1731" s="3" t="s">
        <v>3320</v>
      </c>
      <c r="C1731">
        <v>0.25</v>
      </c>
      <c r="D1731">
        <v>0.39</v>
      </c>
      <c r="E1731">
        <v>23.6</v>
      </c>
      <c r="F1731">
        <v>21.6</v>
      </c>
      <c r="G1731" s="4">
        <f t="shared" ref="G1731:H1794" si="108">IF(ISERROR(E1731*2^C1731),"", E1731*2^C1731)</f>
        <v>28.065287914064218</v>
      </c>
      <c r="H1731" s="4">
        <f t="shared" si="108"/>
        <v>28.30449752334065</v>
      </c>
      <c r="I1731" s="5">
        <f t="shared" ref="I1731:I1794" si="109">IF(ISERROR(D1731-C1731),"",D1731-C1731)</f>
        <v>0.14000000000000001</v>
      </c>
      <c r="J1731" s="5">
        <f t="shared" ref="J1731:J1794" si="110">IF(ISERROR(LOG(F1731/E1731,2)),"",LOG(F1731/E1731,2))</f>
        <v>-0.1277555471983727</v>
      </c>
      <c r="K1731" s="5">
        <f t="shared" ref="K1731:K1794" si="111">IF(ISERROR(LOG(H1731/G1731,2)),"",LOG(H1731/G1731,2))</f>
        <v>1.2244452801627585E-2</v>
      </c>
      <c r="L1731" s="5">
        <v>-0.44241570000000002</v>
      </c>
    </row>
    <row r="1732" spans="1:12">
      <c r="A1732" s="3" t="s">
        <v>3321</v>
      </c>
      <c r="B1732" s="3" t="s">
        <v>3321</v>
      </c>
      <c r="C1732">
        <v>-0.22</v>
      </c>
      <c r="D1732">
        <v>-0.05</v>
      </c>
      <c r="E1732">
        <v>271.10000000000002</v>
      </c>
      <c r="F1732">
        <v>267.5</v>
      </c>
      <c r="G1732" s="4">
        <f t="shared" si="108"/>
        <v>232.75708981827506</v>
      </c>
      <c r="H1732" s="4">
        <f t="shared" si="108"/>
        <v>258.38796798739617</v>
      </c>
      <c r="I1732" s="5">
        <f t="shared" si="109"/>
        <v>0.16999999999999998</v>
      </c>
      <c r="J1732" s="5">
        <f t="shared" si="110"/>
        <v>-1.9286221661840172E-2</v>
      </c>
      <c r="K1732" s="5">
        <f t="shared" si="111"/>
        <v>0.1507137783381598</v>
      </c>
      <c r="L1732" s="5">
        <v>0.68639399999999995</v>
      </c>
    </row>
    <row r="1733" spans="1:12">
      <c r="A1733" s="3" t="s">
        <v>3322</v>
      </c>
      <c r="B1733" s="3" t="s">
        <v>3323</v>
      </c>
      <c r="C1733">
        <v>-0.18</v>
      </c>
      <c r="D1733">
        <v>-0.16</v>
      </c>
      <c r="E1733">
        <v>61.6</v>
      </c>
      <c r="F1733">
        <v>97.4</v>
      </c>
      <c r="G1733" s="4">
        <f t="shared" si="108"/>
        <v>54.374504571504346</v>
      </c>
      <c r="H1733" s="4">
        <f t="shared" si="108"/>
        <v>87.175441908384514</v>
      </c>
      <c r="I1733" s="5">
        <f t="shared" si="109"/>
        <v>1.999999999999999E-2</v>
      </c>
      <c r="J1733" s="5">
        <f t="shared" si="110"/>
        <v>0.66099142138744083</v>
      </c>
      <c r="K1733" s="5">
        <f t="shared" si="111"/>
        <v>0.68099142138744073</v>
      </c>
      <c r="L1733" s="5">
        <v>0.61552000000000007</v>
      </c>
    </row>
    <row r="1734" spans="1:12">
      <c r="A1734" s="3" t="s">
        <v>3324</v>
      </c>
      <c r="B1734" s="3" t="s">
        <v>3325</v>
      </c>
      <c r="C1734">
        <v>-0.05</v>
      </c>
      <c r="D1734">
        <v>-0.02</v>
      </c>
      <c r="E1734">
        <v>107.4</v>
      </c>
      <c r="F1734">
        <v>120</v>
      </c>
      <c r="G1734" s="4">
        <f t="shared" si="108"/>
        <v>103.74156172652842</v>
      </c>
      <c r="H1734" s="4">
        <f t="shared" si="108"/>
        <v>118.34792453920311</v>
      </c>
      <c r="I1734" s="5">
        <f t="shared" si="109"/>
        <v>3.0000000000000002E-2</v>
      </c>
      <c r="J1734" s="5">
        <f t="shared" si="110"/>
        <v>0.16004041251046819</v>
      </c>
      <c r="K1734" s="5">
        <f t="shared" si="111"/>
        <v>0.19004041251046824</v>
      </c>
      <c r="L1734" s="5">
        <v>0.28523000000000004</v>
      </c>
    </row>
    <row r="1735" spans="1:12">
      <c r="A1735" s="3" t="s">
        <v>3326</v>
      </c>
      <c r="B1735" s="3" t="s">
        <v>3327</v>
      </c>
      <c r="C1735">
        <v>0.23</v>
      </c>
      <c r="D1735">
        <v>0.28999999999999998</v>
      </c>
      <c r="E1735">
        <v>34.299999999999997</v>
      </c>
      <c r="F1735">
        <v>33.4</v>
      </c>
      <c r="G1735" s="4">
        <f t="shared" si="108"/>
        <v>40.22823875865344</v>
      </c>
      <c r="H1735" s="4">
        <f t="shared" si="108"/>
        <v>40.836185274915081</v>
      </c>
      <c r="I1735" s="5">
        <f t="shared" si="109"/>
        <v>5.999999999999997E-2</v>
      </c>
      <c r="J1735" s="5">
        <f t="shared" si="110"/>
        <v>-3.8360473698760097E-2</v>
      </c>
      <c r="K1735" s="5">
        <f t="shared" si="111"/>
        <v>2.1639526301239907E-2</v>
      </c>
      <c r="L1735" s="5">
        <v>1.303399999999999E-2</v>
      </c>
    </row>
    <row r="1736" spans="1:12">
      <c r="A1736" s="3" t="s">
        <v>3328</v>
      </c>
      <c r="B1736" s="3" t="s">
        <v>3329</v>
      </c>
      <c r="C1736">
        <v>0.04</v>
      </c>
      <c r="D1736">
        <v>0.08</v>
      </c>
      <c r="E1736">
        <v>49.8</v>
      </c>
      <c r="F1736">
        <v>51.8</v>
      </c>
      <c r="G1736" s="4">
        <f t="shared" si="108"/>
        <v>51.200068567472108</v>
      </c>
      <c r="H1736" s="4">
        <f t="shared" si="108"/>
        <v>54.753534501079493</v>
      </c>
      <c r="I1736" s="5">
        <f t="shared" si="109"/>
        <v>0.04</v>
      </c>
      <c r="J1736" s="5">
        <f t="shared" si="110"/>
        <v>5.6806355618473026E-2</v>
      </c>
      <c r="K1736" s="5">
        <f t="shared" si="111"/>
        <v>9.6806355618472908E-2</v>
      </c>
      <c r="L1736" s="5">
        <v>9.0264999999999984E-2</v>
      </c>
    </row>
    <row r="1737" spans="1:12">
      <c r="A1737" s="3" t="s">
        <v>3330</v>
      </c>
      <c r="B1737" s="3" t="s">
        <v>3331</v>
      </c>
      <c r="C1737">
        <v>0</v>
      </c>
      <c r="D1737">
        <v>0.19</v>
      </c>
      <c r="E1737">
        <v>49.2</v>
      </c>
      <c r="F1737">
        <v>33.299999999999997</v>
      </c>
      <c r="G1737" s="4">
        <f t="shared" si="108"/>
        <v>49.2</v>
      </c>
      <c r="H1737" s="4">
        <f t="shared" si="108"/>
        <v>37.987431738418501</v>
      </c>
      <c r="I1737" s="5">
        <f t="shared" si="109"/>
        <v>0.19</v>
      </c>
      <c r="J1737" s="5">
        <f t="shared" si="110"/>
        <v>-0.56313613826797793</v>
      </c>
      <c r="K1737" s="5">
        <f t="shared" si="111"/>
        <v>-0.3731361382679782</v>
      </c>
      <c r="L1737" s="5">
        <v>-0.45479630000000004</v>
      </c>
    </row>
    <row r="1738" spans="1:12">
      <c r="A1738" s="3" t="s">
        <v>3332</v>
      </c>
      <c r="B1738" s="3" t="s">
        <v>3333</v>
      </c>
      <c r="C1738">
        <v>0.31</v>
      </c>
      <c r="D1738">
        <v>0.3</v>
      </c>
      <c r="E1738">
        <v>53.7</v>
      </c>
      <c r="F1738">
        <v>68.2</v>
      </c>
      <c r="G1738" s="4">
        <f t="shared" si="108"/>
        <v>66.57230348672357</v>
      </c>
      <c r="H1738" s="4">
        <f t="shared" si="108"/>
        <v>83.964048990123302</v>
      </c>
      <c r="I1738" s="5">
        <f t="shared" si="109"/>
        <v>-1.0000000000000009E-2</v>
      </c>
      <c r="J1738" s="5">
        <f t="shared" si="110"/>
        <v>0.34484965103875975</v>
      </c>
      <c r="K1738" s="5">
        <f t="shared" si="111"/>
        <v>0.33484965103876035</v>
      </c>
      <c r="L1738" s="5">
        <v>0.36466700000000002</v>
      </c>
    </row>
    <row r="1739" spans="1:12">
      <c r="A1739" s="3" t="s">
        <v>3334</v>
      </c>
      <c r="B1739" s="3" t="s">
        <v>3335</v>
      </c>
      <c r="C1739">
        <v>0.08</v>
      </c>
      <c r="D1739">
        <v>0.21</v>
      </c>
      <c r="E1739">
        <v>61.3</v>
      </c>
      <c r="F1739">
        <v>63.5</v>
      </c>
      <c r="G1739" s="4">
        <f t="shared" si="108"/>
        <v>64.795205886412603</v>
      </c>
      <c r="H1739" s="4">
        <f t="shared" si="108"/>
        <v>73.449699677985748</v>
      </c>
      <c r="I1739" s="5">
        <f t="shared" si="109"/>
        <v>0.13</v>
      </c>
      <c r="J1739" s="5">
        <f t="shared" si="110"/>
        <v>5.0869517968746912E-2</v>
      </c>
      <c r="K1739" s="5">
        <f t="shared" si="111"/>
        <v>0.18086951796874701</v>
      </c>
      <c r="L1739" s="5">
        <v>-0.31455379999999999</v>
      </c>
    </row>
    <row r="1740" spans="1:12">
      <c r="A1740" s="3" t="s">
        <v>3336</v>
      </c>
      <c r="B1740" s="3" t="s">
        <v>3337</v>
      </c>
      <c r="C1740">
        <v>0.16</v>
      </c>
      <c r="D1740">
        <v>0.11</v>
      </c>
      <c r="E1740">
        <v>87.4</v>
      </c>
      <c r="F1740">
        <v>73</v>
      </c>
      <c r="G1740" s="4">
        <f t="shared" si="108"/>
        <v>97.650895867512034</v>
      </c>
      <c r="H1740" s="4">
        <f t="shared" si="108"/>
        <v>78.783661264823195</v>
      </c>
      <c r="I1740" s="5">
        <f t="shared" si="109"/>
        <v>-0.05</v>
      </c>
      <c r="J1740" s="5">
        <f t="shared" si="110"/>
        <v>-0.25973681573321883</v>
      </c>
      <c r="K1740" s="5">
        <f t="shared" si="111"/>
        <v>-0.30973681573321871</v>
      </c>
      <c r="L1740" s="5">
        <v>-0.41750350000000003</v>
      </c>
    </row>
    <row r="1741" spans="1:12">
      <c r="A1741" s="3" t="s">
        <v>3338</v>
      </c>
      <c r="B1741" s="3" t="s">
        <v>3339</v>
      </c>
      <c r="C1741">
        <v>0.01</v>
      </c>
      <c r="D1741">
        <v>0.23</v>
      </c>
      <c r="E1741">
        <v>168.1</v>
      </c>
      <c r="F1741">
        <v>147.80000000000001</v>
      </c>
      <c r="G1741" s="4">
        <f t="shared" si="108"/>
        <v>169.26922796453445</v>
      </c>
      <c r="H1741" s="4">
        <f t="shared" si="108"/>
        <v>173.34500549647171</v>
      </c>
      <c r="I1741" s="5">
        <f t="shared" si="109"/>
        <v>0.22</v>
      </c>
      <c r="J1741" s="5">
        <f t="shared" si="110"/>
        <v>-0.1856734550900162</v>
      </c>
      <c r="K1741" s="5">
        <f t="shared" si="111"/>
        <v>3.4326544909983568E-2</v>
      </c>
      <c r="L1741" s="5">
        <v>9.1549999999999687E-3</v>
      </c>
    </row>
    <row r="1742" spans="1:12">
      <c r="A1742" s="3" t="s">
        <v>3340</v>
      </c>
      <c r="B1742" s="3" t="s">
        <v>3341</v>
      </c>
      <c r="C1742">
        <v>0.14000000000000001</v>
      </c>
      <c r="D1742">
        <v>0.2</v>
      </c>
      <c r="E1742">
        <v>26.6</v>
      </c>
      <c r="F1742">
        <v>36</v>
      </c>
      <c r="G1742" s="4">
        <f t="shared" si="108"/>
        <v>29.310676082317844</v>
      </c>
      <c r="H1742" s="4">
        <f t="shared" si="108"/>
        <v>41.353140779893266</v>
      </c>
      <c r="I1742" s="5">
        <f t="shared" si="109"/>
        <v>0.06</v>
      </c>
      <c r="J1742" s="5">
        <f t="shared" si="110"/>
        <v>0.436570660828485</v>
      </c>
      <c r="K1742" s="5">
        <f t="shared" si="111"/>
        <v>0.49657066082848533</v>
      </c>
      <c r="L1742" s="5">
        <v>9.9819999999999909E-3</v>
      </c>
    </row>
    <row r="1743" spans="1:12">
      <c r="A1743" s="3" t="s">
        <v>3342</v>
      </c>
      <c r="B1743" s="3" t="s">
        <v>3343</v>
      </c>
      <c r="C1743">
        <v>-0.24</v>
      </c>
      <c r="D1743">
        <v>-0.34</v>
      </c>
      <c r="E1743">
        <v>3616.1</v>
      </c>
      <c r="F1743">
        <v>2977.7</v>
      </c>
      <c r="G1743" s="4">
        <f t="shared" si="108"/>
        <v>3061.9157240341347</v>
      </c>
      <c r="H1743" s="4">
        <f t="shared" si="108"/>
        <v>2352.5060143355777</v>
      </c>
      <c r="I1743" s="5">
        <f t="shared" si="109"/>
        <v>-0.10000000000000003</v>
      </c>
      <c r="J1743" s="5">
        <f t="shared" si="110"/>
        <v>-0.2802361634384663</v>
      </c>
      <c r="K1743" s="5">
        <f t="shared" si="111"/>
        <v>-0.38023616343846672</v>
      </c>
      <c r="L1743" s="5">
        <v>-0.20989699999999997</v>
      </c>
    </row>
    <row r="1744" spans="1:12">
      <c r="A1744" s="3" t="s">
        <v>3344</v>
      </c>
      <c r="B1744" s="3" t="s">
        <v>3345</v>
      </c>
      <c r="C1744">
        <v>-0.12</v>
      </c>
      <c r="D1744">
        <v>0.25</v>
      </c>
      <c r="E1744">
        <v>58.6</v>
      </c>
      <c r="F1744">
        <v>57.5</v>
      </c>
      <c r="G1744" s="4">
        <f t="shared" si="108"/>
        <v>53.922996326617685</v>
      </c>
      <c r="H1744" s="4">
        <f t="shared" si="108"/>
        <v>68.379409112656461</v>
      </c>
      <c r="I1744" s="5">
        <f t="shared" si="109"/>
        <v>0.37</v>
      </c>
      <c r="J1744" s="5">
        <f t="shared" si="110"/>
        <v>-2.733870859051039E-2</v>
      </c>
      <c r="K1744" s="5">
        <f t="shared" si="111"/>
        <v>0.34266129140948959</v>
      </c>
      <c r="L1744" s="5">
        <v>3.9592999999999989E-2</v>
      </c>
    </row>
    <row r="1745" spans="1:12">
      <c r="A1745" s="3" t="s">
        <v>3346</v>
      </c>
      <c r="B1745" s="3" t="s">
        <v>3347</v>
      </c>
      <c r="C1745">
        <v>0.05</v>
      </c>
      <c r="D1745">
        <v>0.19</v>
      </c>
      <c r="E1745">
        <v>77.3</v>
      </c>
      <c r="F1745">
        <v>83.5</v>
      </c>
      <c r="G1745" s="4">
        <f t="shared" si="108"/>
        <v>80.025978612938488</v>
      </c>
      <c r="H1745" s="4">
        <f t="shared" si="108"/>
        <v>95.253770275013366</v>
      </c>
      <c r="I1745" s="5">
        <f t="shared" si="109"/>
        <v>0.14000000000000001</v>
      </c>
      <c r="J1745" s="5">
        <f t="shared" si="110"/>
        <v>0.11130778343656714</v>
      </c>
      <c r="K1745" s="5">
        <f t="shared" si="111"/>
        <v>0.25130778343656696</v>
      </c>
      <c r="L1745" s="5">
        <v>0.24956399999999995</v>
      </c>
    </row>
    <row r="1746" spans="1:12">
      <c r="A1746" s="3" t="s">
        <v>3348</v>
      </c>
      <c r="B1746" s="3" t="s">
        <v>3349</v>
      </c>
      <c r="C1746">
        <v>-0.02</v>
      </c>
      <c r="D1746">
        <v>0.1</v>
      </c>
      <c r="E1746">
        <v>188.7</v>
      </c>
      <c r="F1746">
        <v>171.3</v>
      </c>
      <c r="G1746" s="4">
        <f t="shared" si="108"/>
        <v>186.10211133789687</v>
      </c>
      <c r="H1746" s="4">
        <f t="shared" si="108"/>
        <v>183.59479413246703</v>
      </c>
      <c r="I1746" s="5">
        <f t="shared" si="109"/>
        <v>0.12000000000000001</v>
      </c>
      <c r="J1746" s="5">
        <f t="shared" si="110"/>
        <v>-0.13956927151644619</v>
      </c>
      <c r="K1746" s="5">
        <f t="shared" si="111"/>
        <v>-1.9569271516446291E-2</v>
      </c>
      <c r="L1746" s="5">
        <v>-1.6556000000000015E-2</v>
      </c>
    </row>
    <row r="1747" spans="1:12">
      <c r="A1747" s="3" t="s">
        <v>3350</v>
      </c>
      <c r="B1747" s="3" t="s">
        <v>3351</v>
      </c>
      <c r="C1747">
        <v>0.09</v>
      </c>
      <c r="D1747">
        <v>0.2</v>
      </c>
      <c r="E1747">
        <v>89.7</v>
      </c>
      <c r="F1747">
        <v>89.1</v>
      </c>
      <c r="G1747" s="4">
        <f t="shared" si="108"/>
        <v>95.474005366066379</v>
      </c>
      <c r="H1747" s="4">
        <f t="shared" si="108"/>
        <v>102.34902343023582</v>
      </c>
      <c r="I1747" s="5">
        <f t="shared" si="109"/>
        <v>0.11000000000000001</v>
      </c>
      <c r="J1747" s="5">
        <f t="shared" si="110"/>
        <v>-9.6825533973393871E-3</v>
      </c>
      <c r="K1747" s="5">
        <f t="shared" si="111"/>
        <v>0.10031744660266072</v>
      </c>
      <c r="L1747" s="5">
        <v>0.17276299999999994</v>
      </c>
    </row>
    <row r="1748" spans="1:12">
      <c r="A1748" s="3" t="s">
        <v>3352</v>
      </c>
      <c r="B1748" s="3" t="s">
        <v>3353</v>
      </c>
      <c r="C1748">
        <v>0.24</v>
      </c>
      <c r="D1748">
        <v>0.33</v>
      </c>
      <c r="E1748">
        <v>22.4</v>
      </c>
      <c r="F1748">
        <v>20.3</v>
      </c>
      <c r="G1748" s="4">
        <f t="shared" si="108"/>
        <v>26.454235616021478</v>
      </c>
      <c r="H1748" s="4">
        <f t="shared" si="108"/>
        <v>25.517371502793118</v>
      </c>
      <c r="I1748" s="5">
        <f t="shared" si="109"/>
        <v>9.0000000000000024E-2</v>
      </c>
      <c r="J1748" s="5">
        <f t="shared" si="110"/>
        <v>-0.14201900487242772</v>
      </c>
      <c r="K1748" s="5">
        <f t="shared" si="111"/>
        <v>-5.2019004872427617E-2</v>
      </c>
      <c r="L1748" s="5">
        <v>-5.2649000000000001E-2</v>
      </c>
    </row>
    <row r="1749" spans="1:12">
      <c r="A1749" s="3" t="s">
        <v>3354</v>
      </c>
      <c r="B1749" s="3" t="s">
        <v>3355</v>
      </c>
      <c r="C1749">
        <v>-0.08</v>
      </c>
      <c r="D1749">
        <v>-0.1</v>
      </c>
      <c r="E1749">
        <v>219.2</v>
      </c>
      <c r="F1749">
        <v>233.5</v>
      </c>
      <c r="G1749" s="4">
        <f t="shared" si="108"/>
        <v>207.37583616225064</v>
      </c>
      <c r="H1749" s="4">
        <f t="shared" si="108"/>
        <v>217.86320352384453</v>
      </c>
      <c r="I1749" s="5">
        <f t="shared" si="109"/>
        <v>-2.0000000000000004E-2</v>
      </c>
      <c r="J1749" s="5">
        <f t="shared" si="110"/>
        <v>9.1174751636497714E-2</v>
      </c>
      <c r="K1749" s="5">
        <f t="shared" si="111"/>
        <v>7.1174751636497502E-2</v>
      </c>
      <c r="L1749" s="5">
        <v>-3.3052999999999999E-2</v>
      </c>
    </row>
    <row r="1750" spans="1:12">
      <c r="A1750" s="3" t="s">
        <v>3356</v>
      </c>
      <c r="B1750" s="3" t="s">
        <v>3357</v>
      </c>
      <c r="C1750">
        <v>0.08</v>
      </c>
      <c r="D1750">
        <v>0.13</v>
      </c>
      <c r="E1750">
        <v>37.5</v>
      </c>
      <c r="F1750">
        <v>41.4</v>
      </c>
      <c r="G1750" s="4">
        <f t="shared" si="108"/>
        <v>39.638176521051761</v>
      </c>
      <c r="H1750" s="4">
        <f t="shared" si="108"/>
        <v>45.303759232194608</v>
      </c>
      <c r="I1750" s="5">
        <f t="shared" si="109"/>
        <v>0.05</v>
      </c>
      <c r="J1750" s="5">
        <f t="shared" si="110"/>
        <v>0.14274017211608184</v>
      </c>
      <c r="K1750" s="5">
        <f t="shared" si="111"/>
        <v>0.19274017211608174</v>
      </c>
      <c r="L1750" s="5">
        <v>0.14269499999999996</v>
      </c>
    </row>
    <row r="1751" spans="1:12">
      <c r="A1751" s="3" t="s">
        <v>3358</v>
      </c>
      <c r="B1751" s="3" t="s">
        <v>3359</v>
      </c>
      <c r="C1751">
        <v>0.36</v>
      </c>
      <c r="D1751">
        <v>0.22</v>
      </c>
      <c r="E1751">
        <v>9.1999999999999993</v>
      </c>
      <c r="F1751">
        <v>10.5</v>
      </c>
      <c r="G1751" s="4">
        <f t="shared" si="108"/>
        <v>11.807518257578717</v>
      </c>
      <c r="H1751" s="4">
        <f t="shared" si="108"/>
        <v>12.229702657918786</v>
      </c>
      <c r="I1751" s="5">
        <f t="shared" si="109"/>
        <v>-0.13999999999999999</v>
      </c>
      <c r="J1751" s="5">
        <f t="shared" si="110"/>
        <v>0.19068356160910999</v>
      </c>
      <c r="K1751" s="5">
        <f t="shared" si="111"/>
        <v>5.0683561609109903E-2</v>
      </c>
      <c r="L1751" s="5">
        <v>0.19435799999999998</v>
      </c>
    </row>
    <row r="1752" spans="1:12">
      <c r="A1752" s="3" t="s">
        <v>3360</v>
      </c>
      <c r="B1752" s="3" t="s">
        <v>3361</v>
      </c>
      <c r="C1752">
        <v>7.0000000000000007E-2</v>
      </c>
      <c r="D1752">
        <v>-0.15</v>
      </c>
      <c r="E1752">
        <v>78</v>
      </c>
      <c r="F1752">
        <v>64.2</v>
      </c>
      <c r="G1752" s="4">
        <f t="shared" si="108"/>
        <v>81.877901322599257</v>
      </c>
      <c r="H1752" s="4">
        <f t="shared" si="108"/>
        <v>57.860279699615297</v>
      </c>
      <c r="I1752" s="5">
        <f t="shared" si="109"/>
        <v>-0.22</v>
      </c>
      <c r="J1752" s="5">
        <f t="shared" si="110"/>
        <v>-0.28090082662730748</v>
      </c>
      <c r="K1752" s="5">
        <f t="shared" si="111"/>
        <v>-0.50090082662730795</v>
      </c>
      <c r="L1752" s="5">
        <v>-0.16018500000000002</v>
      </c>
    </row>
    <row r="1753" spans="1:12">
      <c r="A1753" s="3" t="s">
        <v>3362</v>
      </c>
      <c r="B1753" s="3" t="s">
        <v>3363</v>
      </c>
      <c r="C1753">
        <v>0.03</v>
      </c>
      <c r="D1753">
        <v>7.0000000000000007E-2</v>
      </c>
      <c r="E1753">
        <v>89.5</v>
      </c>
      <c r="F1753">
        <v>89.8</v>
      </c>
      <c r="G1753" s="4">
        <f t="shared" si="108"/>
        <v>91.3805852507938</v>
      </c>
      <c r="H1753" s="4">
        <f t="shared" si="108"/>
        <v>94.264558189351447</v>
      </c>
      <c r="I1753" s="5">
        <f t="shared" si="109"/>
        <v>4.0000000000000008E-2</v>
      </c>
      <c r="J1753" s="5">
        <f t="shared" si="110"/>
        <v>4.8277625895280854E-3</v>
      </c>
      <c r="K1753" s="5">
        <f t="shared" si="111"/>
        <v>4.4827762589528093E-2</v>
      </c>
      <c r="L1753" s="5">
        <v>0.15575599999999995</v>
      </c>
    </row>
    <row r="1754" spans="1:12">
      <c r="A1754" s="3" t="s">
        <v>3364</v>
      </c>
      <c r="B1754" s="3" t="s">
        <v>3365</v>
      </c>
      <c r="C1754">
        <v>-0.03</v>
      </c>
      <c r="D1754">
        <v>0.11</v>
      </c>
      <c r="E1754">
        <v>184.3</v>
      </c>
      <c r="F1754">
        <v>175.8</v>
      </c>
      <c r="G1754" s="4">
        <f t="shared" si="108"/>
        <v>180.50716084527062</v>
      </c>
      <c r="H1754" s="4">
        <f t="shared" si="108"/>
        <v>189.72832397747831</v>
      </c>
      <c r="I1754" s="5">
        <f t="shared" si="109"/>
        <v>0.14000000000000001</v>
      </c>
      <c r="J1754" s="5">
        <f t="shared" si="110"/>
        <v>-6.8121000487309083E-2</v>
      </c>
      <c r="K1754" s="5">
        <f t="shared" si="111"/>
        <v>7.1878999512690916E-2</v>
      </c>
      <c r="L1754" s="5">
        <v>7.5774000000000008E-2</v>
      </c>
    </row>
    <row r="1755" spans="1:12">
      <c r="A1755" s="3" t="s">
        <v>3366</v>
      </c>
      <c r="B1755" s="3" t="s">
        <v>3367</v>
      </c>
      <c r="C1755">
        <v>0.32</v>
      </c>
      <c r="D1755">
        <v>0.41</v>
      </c>
      <c r="E1755">
        <v>32.1</v>
      </c>
      <c r="F1755">
        <v>41.5</v>
      </c>
      <c r="G1755" s="4">
        <f t="shared" si="108"/>
        <v>40.071410619741741</v>
      </c>
      <c r="H1755" s="4">
        <f t="shared" si="108"/>
        <v>55.140461285005223</v>
      </c>
      <c r="I1755" s="5">
        <f t="shared" si="109"/>
        <v>8.9999999999999969E-2</v>
      </c>
      <c r="J1755" s="5">
        <f t="shared" si="110"/>
        <v>0.37053803911198407</v>
      </c>
      <c r="K1755" s="5">
        <f t="shared" si="111"/>
        <v>0.46053803911198377</v>
      </c>
      <c r="L1755" s="5">
        <v>0.17341599999999996</v>
      </c>
    </row>
    <row r="1756" spans="1:12">
      <c r="A1756" s="3" t="s">
        <v>3368</v>
      </c>
      <c r="B1756" s="3" t="s">
        <v>3369</v>
      </c>
      <c r="C1756">
        <v>0</v>
      </c>
      <c r="D1756">
        <v>0.09</v>
      </c>
      <c r="E1756">
        <v>45.5</v>
      </c>
      <c r="F1756">
        <v>48.2</v>
      </c>
      <c r="G1756" s="4">
        <f t="shared" si="108"/>
        <v>45.5</v>
      </c>
      <c r="H1756" s="4">
        <f t="shared" si="108"/>
        <v>51.302642794251945</v>
      </c>
      <c r="I1756" s="5">
        <f t="shared" si="109"/>
        <v>0.09</v>
      </c>
      <c r="J1756" s="5">
        <f t="shared" si="110"/>
        <v>8.3166601143903021E-2</v>
      </c>
      <c r="K1756" s="5">
        <f t="shared" si="111"/>
        <v>0.173166601143903</v>
      </c>
      <c r="L1756" s="5">
        <v>-2.7554000000000023E-2</v>
      </c>
    </row>
    <row r="1757" spans="1:12">
      <c r="A1757" s="3" t="s">
        <v>3370</v>
      </c>
      <c r="B1757" s="3" t="s">
        <v>3371</v>
      </c>
      <c r="C1757">
        <v>0.14000000000000001</v>
      </c>
      <c r="D1757">
        <v>0.17</v>
      </c>
      <c r="E1757">
        <v>130.9</v>
      </c>
      <c r="F1757">
        <v>128.30000000000001</v>
      </c>
      <c r="G1757" s="4">
        <f t="shared" si="108"/>
        <v>144.23937966824835</v>
      </c>
      <c r="H1757" s="4">
        <f t="shared" si="108"/>
        <v>144.34500358557426</v>
      </c>
      <c r="I1757" s="5">
        <f t="shared" si="109"/>
        <v>0.03</v>
      </c>
      <c r="J1757" s="5">
        <f t="shared" si="110"/>
        <v>-2.8943926855558279E-2</v>
      </c>
      <c r="K1757" s="5">
        <f t="shared" si="111"/>
        <v>1.0560731444419819E-3</v>
      </c>
      <c r="L1757" s="5">
        <v>-6.8105000000000027E-2</v>
      </c>
    </row>
    <row r="1758" spans="1:12">
      <c r="A1758" s="3" t="s">
        <v>3372</v>
      </c>
      <c r="B1758" s="3" t="s">
        <v>3373</v>
      </c>
      <c r="C1758">
        <v>0.27</v>
      </c>
      <c r="D1758">
        <v>7.0000000000000007E-2</v>
      </c>
      <c r="E1758">
        <v>148.5</v>
      </c>
      <c r="F1758">
        <v>159.9</v>
      </c>
      <c r="G1758" s="4">
        <f t="shared" si="108"/>
        <v>179.06246241207793</v>
      </c>
      <c r="H1758" s="4">
        <f t="shared" si="108"/>
        <v>167.84969771132847</v>
      </c>
      <c r="I1758" s="5">
        <f t="shared" si="109"/>
        <v>-0.2</v>
      </c>
      <c r="J1758" s="5">
        <f t="shared" si="110"/>
        <v>0.10670700779220396</v>
      </c>
      <c r="K1758" s="5">
        <f t="shared" si="111"/>
        <v>-9.3292992207796133E-2</v>
      </c>
      <c r="L1758" s="5">
        <v>0.14046500000000001</v>
      </c>
    </row>
    <row r="1759" spans="1:12">
      <c r="A1759" s="3" t="s">
        <v>3374</v>
      </c>
      <c r="B1759" s="3" t="s">
        <v>3375</v>
      </c>
      <c r="C1759">
        <v>0.25</v>
      </c>
      <c r="D1759">
        <v>-0.08</v>
      </c>
      <c r="E1759">
        <v>11.2</v>
      </c>
      <c r="F1759">
        <v>16.2</v>
      </c>
      <c r="G1759" s="4">
        <f t="shared" si="108"/>
        <v>13.319119688030474</v>
      </c>
      <c r="H1759" s="4">
        <f t="shared" si="108"/>
        <v>15.326133876954655</v>
      </c>
      <c r="I1759" s="5">
        <f t="shared" si="109"/>
        <v>-0.33</v>
      </c>
      <c r="J1759" s="5">
        <f t="shared" si="110"/>
        <v>0.53249508082702057</v>
      </c>
      <c r="K1759" s="5">
        <f t="shared" si="111"/>
        <v>0.20249508082702103</v>
      </c>
      <c r="L1759" s="5">
        <v>0.29925399999999996</v>
      </c>
    </row>
    <row r="1760" spans="1:12">
      <c r="A1760" s="3" t="s">
        <v>3376</v>
      </c>
      <c r="B1760" s="3" t="s">
        <v>3377</v>
      </c>
      <c r="C1760">
        <v>-0.28000000000000003</v>
      </c>
      <c r="D1760">
        <v>-0.43</v>
      </c>
      <c r="E1760">
        <v>570.20000000000005</v>
      </c>
      <c r="F1760">
        <v>544.5</v>
      </c>
      <c r="G1760" s="4">
        <f t="shared" si="108"/>
        <v>469.6115980459702</v>
      </c>
      <c r="H1760" s="4">
        <f t="shared" si="108"/>
        <v>404.16154210375862</v>
      </c>
      <c r="I1760" s="5">
        <f t="shared" si="109"/>
        <v>-0.14999999999999997</v>
      </c>
      <c r="J1760" s="5">
        <f t="shared" si="110"/>
        <v>-6.6535990333683598E-2</v>
      </c>
      <c r="K1760" s="5">
        <f t="shared" si="111"/>
        <v>-0.2165359903336834</v>
      </c>
      <c r="L1760" s="5">
        <v>-0.116808</v>
      </c>
    </row>
    <row r="1761" spans="1:12">
      <c r="A1761" s="3" t="s">
        <v>3378</v>
      </c>
      <c r="B1761" s="3" t="s">
        <v>3379</v>
      </c>
      <c r="C1761">
        <v>0.44</v>
      </c>
      <c r="D1761">
        <v>0.34</v>
      </c>
      <c r="E1761">
        <v>89.2</v>
      </c>
      <c r="F1761">
        <v>95.6</v>
      </c>
      <c r="G1761" s="4">
        <f t="shared" si="108"/>
        <v>121.00910600833232</v>
      </c>
      <c r="H1761" s="4">
        <f t="shared" si="108"/>
        <v>121.00633038355876</v>
      </c>
      <c r="I1761" s="5">
        <f t="shared" si="109"/>
        <v>-9.9999999999999978E-2</v>
      </c>
      <c r="J1761" s="5">
        <f t="shared" si="110"/>
        <v>9.996690806044381E-2</v>
      </c>
      <c r="K1761" s="5">
        <f t="shared" si="111"/>
        <v>-3.3091939556175929E-5</v>
      </c>
      <c r="L1761" s="5">
        <v>0.39517600000000003</v>
      </c>
    </row>
    <row r="1762" spans="1:12">
      <c r="A1762" s="3" t="s">
        <v>3380</v>
      </c>
      <c r="B1762" s="3" t="s">
        <v>3381</v>
      </c>
      <c r="C1762">
        <v>0</v>
      </c>
      <c r="D1762">
        <v>0.19</v>
      </c>
      <c r="E1762">
        <v>19</v>
      </c>
      <c r="F1762">
        <v>18.899999999999999</v>
      </c>
      <c r="G1762" s="4">
        <f t="shared" si="108"/>
        <v>19</v>
      </c>
      <c r="H1762" s="4">
        <f t="shared" si="108"/>
        <v>21.560434229913206</v>
      </c>
      <c r="I1762" s="5">
        <f t="shared" si="109"/>
        <v>0.19</v>
      </c>
      <c r="J1762" s="5">
        <f t="shared" si="110"/>
        <v>-7.6131841098753756E-3</v>
      </c>
      <c r="K1762" s="5">
        <f t="shared" si="111"/>
        <v>0.18238681589012484</v>
      </c>
      <c r="L1762" s="5">
        <v>-1.13598</v>
      </c>
    </row>
    <row r="1763" spans="1:12">
      <c r="A1763" s="3" t="s">
        <v>3382</v>
      </c>
      <c r="B1763" s="3" t="s">
        <v>3383</v>
      </c>
      <c r="C1763">
        <v>0.21</v>
      </c>
      <c r="D1763">
        <v>0.01</v>
      </c>
      <c r="E1763">
        <v>39.299999999999997</v>
      </c>
      <c r="F1763">
        <v>49</v>
      </c>
      <c r="G1763" s="4">
        <f t="shared" si="108"/>
        <v>45.457845627477788</v>
      </c>
      <c r="H1763" s="4">
        <f t="shared" si="108"/>
        <v>49.340821952779223</v>
      </c>
      <c r="I1763" s="5">
        <f t="shared" si="109"/>
        <v>-0.19999999999999998</v>
      </c>
      <c r="J1763" s="5">
        <f t="shared" si="110"/>
        <v>0.31825243674396431</v>
      </c>
      <c r="K1763" s="5">
        <f t="shared" si="111"/>
        <v>0.11825243674396442</v>
      </c>
      <c r="L1763" s="5">
        <v>-0.11046500000000001</v>
      </c>
    </row>
    <row r="1764" spans="1:12">
      <c r="A1764" s="3" t="s">
        <v>3384</v>
      </c>
      <c r="B1764" s="3" t="s">
        <v>3385</v>
      </c>
      <c r="C1764">
        <v>-0.1</v>
      </c>
      <c r="D1764">
        <v>0.09</v>
      </c>
      <c r="E1764">
        <v>48.5</v>
      </c>
      <c r="F1764">
        <v>62.9</v>
      </c>
      <c r="G1764" s="4">
        <f t="shared" si="108"/>
        <v>45.252100089535162</v>
      </c>
      <c r="H1764" s="4">
        <f t="shared" si="108"/>
        <v>66.948884476316323</v>
      </c>
      <c r="I1764" s="5">
        <f t="shared" si="109"/>
        <v>0.19</v>
      </c>
      <c r="J1764" s="5">
        <f t="shared" si="110"/>
        <v>0.37507526980479922</v>
      </c>
      <c r="K1764" s="5">
        <f t="shared" si="111"/>
        <v>0.56507526980479883</v>
      </c>
      <c r="L1764" s="5">
        <v>0.28280699999999998</v>
      </c>
    </row>
    <row r="1765" spans="1:12">
      <c r="A1765" s="3" t="s">
        <v>3386</v>
      </c>
      <c r="B1765" s="3" t="s">
        <v>3387</v>
      </c>
      <c r="C1765">
        <v>0.32</v>
      </c>
      <c r="D1765">
        <v>0.26</v>
      </c>
      <c r="E1765">
        <v>27.5</v>
      </c>
      <c r="F1765">
        <v>27.3</v>
      </c>
      <c r="G1765" s="4">
        <f t="shared" si="108"/>
        <v>34.329090094794324</v>
      </c>
      <c r="H1765" s="4">
        <f t="shared" si="108"/>
        <v>32.691168636096748</v>
      </c>
      <c r="I1765" s="5">
        <f t="shared" si="109"/>
        <v>-0.06</v>
      </c>
      <c r="J1765" s="5">
        <f t="shared" si="110"/>
        <v>-1.053066749216941E-2</v>
      </c>
      <c r="K1765" s="5">
        <f t="shared" si="111"/>
        <v>-7.0530667492169463E-2</v>
      </c>
      <c r="L1765" s="5">
        <v>-6.2041000000000013E-2</v>
      </c>
    </row>
    <row r="1766" spans="1:12">
      <c r="A1766" s="3" t="s">
        <v>3388</v>
      </c>
      <c r="B1766" s="3" t="s">
        <v>3389</v>
      </c>
      <c r="C1766">
        <v>-0.09</v>
      </c>
      <c r="D1766">
        <v>-0.04</v>
      </c>
      <c r="E1766">
        <v>429.9</v>
      </c>
      <c r="F1766">
        <v>410.4</v>
      </c>
      <c r="G1766" s="4">
        <f t="shared" si="108"/>
        <v>403.90082988710373</v>
      </c>
      <c r="H1766" s="4">
        <f t="shared" si="108"/>
        <v>399.17759041800196</v>
      </c>
      <c r="I1766" s="5">
        <f t="shared" si="109"/>
        <v>4.9999999999999996E-2</v>
      </c>
      <c r="J1766" s="5">
        <f t="shared" si="110"/>
        <v>-6.6970379376247904E-2</v>
      </c>
      <c r="K1766" s="5">
        <f t="shared" si="111"/>
        <v>-1.6970379376248103E-2</v>
      </c>
      <c r="L1766" s="5">
        <v>-0.10116999999999998</v>
      </c>
    </row>
    <row r="1767" spans="1:12">
      <c r="A1767" s="3" t="s">
        <v>3390</v>
      </c>
      <c r="B1767" s="3" t="s">
        <v>3391</v>
      </c>
      <c r="C1767">
        <v>-0.13</v>
      </c>
      <c r="D1767">
        <v>-0.13</v>
      </c>
      <c r="E1767">
        <v>2897.1</v>
      </c>
      <c r="F1767">
        <v>2116.6</v>
      </c>
      <c r="G1767" s="4">
        <f t="shared" si="108"/>
        <v>2647.4610944595966</v>
      </c>
      <c r="H1767" s="4">
        <f t="shared" si="108"/>
        <v>1934.2156475555491</v>
      </c>
      <c r="I1767" s="5">
        <f t="shared" si="109"/>
        <v>0</v>
      </c>
      <c r="J1767" s="5">
        <f t="shared" si="110"/>
        <v>-0.45286083213637313</v>
      </c>
      <c r="K1767" s="5">
        <f t="shared" si="111"/>
        <v>-0.45286083213637335</v>
      </c>
      <c r="L1767" s="5">
        <v>-1.044141</v>
      </c>
    </row>
    <row r="1768" spans="1:12">
      <c r="A1768" s="3" t="s">
        <v>3392</v>
      </c>
      <c r="B1768" s="3" t="s">
        <v>3393</v>
      </c>
      <c r="C1768">
        <v>-0.03</v>
      </c>
      <c r="D1768">
        <v>-7.0000000000000007E-2</v>
      </c>
      <c r="E1768">
        <v>1492.3</v>
      </c>
      <c r="F1768">
        <v>1107.8</v>
      </c>
      <c r="G1768" s="4">
        <f t="shared" si="108"/>
        <v>1461.5889100889708</v>
      </c>
      <c r="H1768" s="4">
        <f t="shared" si="108"/>
        <v>1055.3323742330738</v>
      </c>
      <c r="I1768" s="5">
        <f t="shared" si="109"/>
        <v>-4.0000000000000008E-2</v>
      </c>
      <c r="J1768" s="5">
        <f t="shared" si="110"/>
        <v>-0.42984014895325945</v>
      </c>
      <c r="K1768" s="5">
        <f t="shared" si="111"/>
        <v>-0.46984014895325943</v>
      </c>
      <c r="L1768" s="5">
        <v>-0.73281400000000008</v>
      </c>
    </row>
    <row r="1769" spans="1:12">
      <c r="A1769" s="3" t="s">
        <v>3394</v>
      </c>
      <c r="B1769" s="3" t="s">
        <v>3394</v>
      </c>
      <c r="C1769">
        <v>0.25</v>
      </c>
      <c r="D1769">
        <v>0.17</v>
      </c>
      <c r="E1769">
        <v>6.4</v>
      </c>
      <c r="F1769">
        <v>5.2</v>
      </c>
      <c r="G1769" s="4">
        <f t="shared" si="108"/>
        <v>7.6109255360174153</v>
      </c>
      <c r="H1769" s="4">
        <f t="shared" si="108"/>
        <v>5.8503041203818089</v>
      </c>
      <c r="I1769" s="5">
        <f t="shared" si="109"/>
        <v>-7.9999999999999988E-2</v>
      </c>
      <c r="J1769" s="5">
        <f t="shared" si="110"/>
        <v>-0.29956028185890782</v>
      </c>
      <c r="K1769" s="5">
        <f t="shared" si="111"/>
        <v>-0.37956028185890794</v>
      </c>
      <c r="L1769" s="5">
        <v>-0.74154200000000003</v>
      </c>
    </row>
    <row r="1770" spans="1:12">
      <c r="A1770" s="3" t="s">
        <v>3395</v>
      </c>
      <c r="B1770" s="3" t="s">
        <v>3396</v>
      </c>
      <c r="C1770">
        <v>0.08</v>
      </c>
      <c r="D1770">
        <v>7.0000000000000007E-2</v>
      </c>
      <c r="E1770">
        <v>24.4</v>
      </c>
      <c r="F1770">
        <v>28.9</v>
      </c>
      <c r="G1770" s="4">
        <f t="shared" si="108"/>
        <v>25.791240189697678</v>
      </c>
      <c r="H1770" s="4">
        <f t="shared" si="108"/>
        <v>30.336812156706646</v>
      </c>
      <c r="I1770" s="5">
        <f t="shared" si="109"/>
        <v>-9.999999999999995E-3</v>
      </c>
      <c r="J1770" s="5">
        <f t="shared" si="110"/>
        <v>0.24418834493779246</v>
      </c>
      <c r="K1770" s="5">
        <f t="shared" si="111"/>
        <v>0.23418834493779284</v>
      </c>
      <c r="L1770" s="5">
        <v>4.831599999999997E-2</v>
      </c>
    </row>
    <row r="1771" spans="1:12">
      <c r="A1771" s="3" t="s">
        <v>3397</v>
      </c>
      <c r="B1771" s="3" t="s">
        <v>3398</v>
      </c>
      <c r="C1771">
        <v>0</v>
      </c>
      <c r="D1771">
        <v>-0.08</v>
      </c>
      <c r="E1771">
        <v>27.1</v>
      </c>
      <c r="F1771">
        <v>37.700000000000003</v>
      </c>
      <c r="G1771" s="4">
        <f t="shared" si="108"/>
        <v>27.1</v>
      </c>
      <c r="H1771" s="4">
        <f t="shared" si="108"/>
        <v>35.666373281554975</v>
      </c>
      <c r="I1771" s="5">
        <f t="shared" si="109"/>
        <v>-0.08</v>
      </c>
      <c r="J1771" s="5">
        <f t="shared" si="110"/>
        <v>0.4762716719147928</v>
      </c>
      <c r="K1771" s="5">
        <f t="shared" si="111"/>
        <v>0.39627167191479307</v>
      </c>
      <c r="L1771" s="5">
        <v>0.14423499999999995</v>
      </c>
    </row>
    <row r="1772" spans="1:12">
      <c r="A1772" s="3" t="s">
        <v>3399</v>
      </c>
      <c r="B1772" s="3" t="s">
        <v>3400</v>
      </c>
      <c r="C1772">
        <v>0.13</v>
      </c>
      <c r="D1772">
        <v>0.05</v>
      </c>
      <c r="E1772">
        <v>377.5</v>
      </c>
      <c r="F1772">
        <v>432.2</v>
      </c>
      <c r="G1772" s="4">
        <f t="shared" si="108"/>
        <v>413.09587222592916</v>
      </c>
      <c r="H1772" s="4">
        <f t="shared" si="108"/>
        <v>447.44150008424339</v>
      </c>
      <c r="I1772" s="5">
        <f t="shared" si="109"/>
        <v>-0.08</v>
      </c>
      <c r="J1772" s="5">
        <f t="shared" si="110"/>
        <v>0.19522242775970358</v>
      </c>
      <c r="K1772" s="5">
        <f t="shared" si="111"/>
        <v>0.11522242775970397</v>
      </c>
      <c r="L1772" s="5">
        <v>0.28998399999999996</v>
      </c>
    </row>
    <row r="1773" spans="1:12">
      <c r="A1773" s="3" t="s">
        <v>3401</v>
      </c>
      <c r="B1773" s="3" t="s">
        <v>3402</v>
      </c>
      <c r="C1773">
        <v>-0.22</v>
      </c>
      <c r="D1773">
        <v>0.06</v>
      </c>
      <c r="E1773">
        <v>144</v>
      </c>
      <c r="F1773">
        <v>125</v>
      </c>
      <c r="G1773" s="4">
        <f t="shared" si="108"/>
        <v>123.63342284703654</v>
      </c>
      <c r="H1773" s="4">
        <f t="shared" si="108"/>
        <v>130.30822010514018</v>
      </c>
      <c r="I1773" s="5">
        <f t="shared" si="109"/>
        <v>0.28000000000000003</v>
      </c>
      <c r="J1773" s="5">
        <f t="shared" si="110"/>
        <v>-0.2041407167802253</v>
      </c>
      <c r="K1773" s="5">
        <f t="shared" si="111"/>
        <v>7.5859283219774837E-2</v>
      </c>
      <c r="L1773" s="5">
        <v>-0.141899</v>
      </c>
    </row>
    <row r="1774" spans="1:12">
      <c r="A1774" s="3" t="s">
        <v>3403</v>
      </c>
      <c r="B1774" s="3" t="s">
        <v>3404</v>
      </c>
      <c r="C1774">
        <v>-7.0000000000000007E-2</v>
      </c>
      <c r="D1774">
        <v>-0.01</v>
      </c>
      <c r="E1774">
        <v>91</v>
      </c>
      <c r="F1774">
        <v>107.4</v>
      </c>
      <c r="G1774" s="4">
        <f t="shared" si="108"/>
        <v>86.690057821998295</v>
      </c>
      <c r="H1774" s="4">
        <f t="shared" si="108"/>
        <v>106.65813400993765</v>
      </c>
      <c r="I1774" s="5">
        <f t="shared" si="109"/>
        <v>6.0000000000000005E-2</v>
      </c>
      <c r="J1774" s="5">
        <f t="shared" si="110"/>
        <v>0.23905554289935402</v>
      </c>
      <c r="K1774" s="5">
        <f t="shared" si="111"/>
        <v>0.29905554289935399</v>
      </c>
      <c r="L1774" s="5">
        <v>-7.6201999999999992E-2</v>
      </c>
    </row>
    <row r="1775" spans="1:12">
      <c r="A1775" s="3" t="s">
        <v>3405</v>
      </c>
      <c r="B1775" s="3" t="s">
        <v>3406</v>
      </c>
      <c r="C1775">
        <v>-0.31</v>
      </c>
      <c r="D1775">
        <v>-0.24</v>
      </c>
      <c r="E1775">
        <v>95.3</v>
      </c>
      <c r="F1775">
        <v>101.3</v>
      </c>
      <c r="G1775" s="4">
        <f t="shared" si="108"/>
        <v>76.872959653868634</v>
      </c>
      <c r="H1775" s="4">
        <f t="shared" si="108"/>
        <v>85.775300142324014</v>
      </c>
      <c r="I1775" s="5">
        <f t="shared" si="109"/>
        <v>7.0000000000000007E-2</v>
      </c>
      <c r="J1775" s="5">
        <f t="shared" si="110"/>
        <v>8.8086054891196364E-2</v>
      </c>
      <c r="K1775" s="5">
        <f t="shared" si="111"/>
        <v>0.1580860548911964</v>
      </c>
      <c r="L1775" s="5">
        <v>0.20006099999999999</v>
      </c>
    </row>
    <row r="1776" spans="1:12">
      <c r="A1776" s="3" t="s">
        <v>3407</v>
      </c>
      <c r="B1776" s="3" t="s">
        <v>3408</v>
      </c>
      <c r="C1776">
        <v>0.47</v>
      </c>
      <c r="D1776">
        <v>-0.11</v>
      </c>
      <c r="E1776">
        <v>1.4</v>
      </c>
      <c r="F1776">
        <v>2.4</v>
      </c>
      <c r="G1776" s="4">
        <f t="shared" si="108"/>
        <v>1.9391532553552944</v>
      </c>
      <c r="H1776" s="4">
        <f t="shared" si="108"/>
        <v>2.22381134853689</v>
      </c>
      <c r="I1776" s="5">
        <f t="shared" si="109"/>
        <v>-0.57999999999999996</v>
      </c>
      <c r="J1776" s="5">
        <f t="shared" si="110"/>
        <v>0.77760757866355223</v>
      </c>
      <c r="K1776" s="5">
        <f t="shared" si="111"/>
        <v>0.19760757866355222</v>
      </c>
      <c r="L1776" s="5">
        <v>-0.13436600000000001</v>
      </c>
    </row>
    <row r="1777" spans="1:12">
      <c r="A1777" s="3" t="s">
        <v>3409</v>
      </c>
      <c r="B1777" s="3" t="s">
        <v>3410</v>
      </c>
      <c r="C1777">
        <v>0.31</v>
      </c>
      <c r="D1777">
        <v>0.42</v>
      </c>
      <c r="E1777">
        <v>32.700000000000003</v>
      </c>
      <c r="F1777">
        <v>27.6</v>
      </c>
      <c r="G1777" s="4">
        <f t="shared" si="108"/>
        <v>40.53844178800486</v>
      </c>
      <c r="H1777" s="4">
        <f t="shared" si="108"/>
        <v>36.92680051209669</v>
      </c>
      <c r="I1777" s="5">
        <f t="shared" si="109"/>
        <v>0.10999999999999999</v>
      </c>
      <c r="J1777" s="5">
        <f t="shared" si="110"/>
        <v>-0.24462236871991358</v>
      </c>
      <c r="K1777" s="5">
        <f t="shared" si="111"/>
        <v>-0.13462236871991351</v>
      </c>
      <c r="L1777" s="5">
        <v>0.12589600000000001</v>
      </c>
    </row>
    <row r="1778" spans="1:12">
      <c r="A1778" s="3" t="s">
        <v>3411</v>
      </c>
      <c r="B1778" s="3" t="s">
        <v>3412</v>
      </c>
      <c r="C1778">
        <v>0</v>
      </c>
      <c r="D1778">
        <v>0.04</v>
      </c>
      <c r="E1778">
        <v>736.3</v>
      </c>
      <c r="F1778">
        <v>548.70000000000005</v>
      </c>
      <c r="G1778" s="4">
        <f t="shared" si="108"/>
        <v>736.3</v>
      </c>
      <c r="H1778" s="4">
        <f t="shared" si="108"/>
        <v>564.1260566861838</v>
      </c>
      <c r="I1778" s="5">
        <f t="shared" si="109"/>
        <v>0.04</v>
      </c>
      <c r="J1778" s="5">
        <f t="shared" si="110"/>
        <v>-0.42427612570272583</v>
      </c>
      <c r="K1778" s="5">
        <f t="shared" si="111"/>
        <v>-0.38427612570272568</v>
      </c>
      <c r="L1778" s="5">
        <v>-0.23734399999999997</v>
      </c>
    </row>
    <row r="1779" spans="1:12">
      <c r="A1779" s="3" t="s">
        <v>3413</v>
      </c>
      <c r="B1779" s="3" t="s">
        <v>3414</v>
      </c>
      <c r="C1779">
        <v>-0.12</v>
      </c>
      <c r="D1779">
        <v>7.0000000000000007E-2</v>
      </c>
      <c r="E1779">
        <v>136.69999999999999</v>
      </c>
      <c r="F1779">
        <v>127.4</v>
      </c>
      <c r="G1779" s="4">
        <f t="shared" si="108"/>
        <v>125.78965184042043</v>
      </c>
      <c r="H1779" s="4">
        <f t="shared" si="108"/>
        <v>133.73390549357879</v>
      </c>
      <c r="I1779" s="5">
        <f t="shared" si="109"/>
        <v>0.19</v>
      </c>
      <c r="J1779" s="5">
        <f t="shared" si="110"/>
        <v>-0.10164796534975953</v>
      </c>
      <c r="K1779" s="5">
        <f t="shared" si="111"/>
        <v>8.8352034650240469E-2</v>
      </c>
      <c r="L1779" s="5">
        <v>8.4861999999999993E-2</v>
      </c>
    </row>
    <row r="1780" spans="1:12">
      <c r="A1780" s="3" t="s">
        <v>3415</v>
      </c>
      <c r="B1780" s="3" t="s">
        <v>3416</v>
      </c>
      <c r="C1780">
        <v>-0.03</v>
      </c>
      <c r="D1780">
        <v>-0.17</v>
      </c>
      <c r="E1780">
        <v>142.19999999999999</v>
      </c>
      <c r="F1780">
        <v>277.8</v>
      </c>
      <c r="G1780" s="4">
        <f t="shared" si="108"/>
        <v>139.27356631686098</v>
      </c>
      <c r="H1780" s="4">
        <f t="shared" si="108"/>
        <v>246.9204968280732</v>
      </c>
      <c r="I1780" s="5">
        <f t="shared" si="109"/>
        <v>-0.14000000000000001</v>
      </c>
      <c r="J1780" s="5">
        <f t="shared" si="110"/>
        <v>0.96612513436197756</v>
      </c>
      <c r="K1780" s="5">
        <f t="shared" si="111"/>
        <v>0.82612513436197754</v>
      </c>
      <c r="L1780" s="5">
        <v>0.92780399999999985</v>
      </c>
    </row>
    <row r="1781" spans="1:12">
      <c r="A1781" s="3" t="s">
        <v>3417</v>
      </c>
      <c r="B1781" s="3" t="s">
        <v>3418</v>
      </c>
      <c r="C1781">
        <v>0.17</v>
      </c>
      <c r="D1781">
        <v>0.13</v>
      </c>
      <c r="E1781">
        <v>201.4</v>
      </c>
      <c r="F1781">
        <v>185.7</v>
      </c>
      <c r="G1781" s="4">
        <f t="shared" si="108"/>
        <v>226.58677881632622</v>
      </c>
      <c r="H1781" s="4">
        <f t="shared" si="108"/>
        <v>203.2103403241193</v>
      </c>
      <c r="I1781" s="5">
        <f t="shared" si="109"/>
        <v>-4.0000000000000008E-2</v>
      </c>
      <c r="J1781" s="5">
        <f t="shared" si="110"/>
        <v>-0.11708986807136404</v>
      </c>
      <c r="K1781" s="5">
        <f t="shared" si="111"/>
        <v>-0.1570898680713641</v>
      </c>
      <c r="L1781" s="5">
        <v>2.2878000000000009E-2</v>
      </c>
    </row>
    <row r="1782" spans="1:12">
      <c r="A1782" s="3" t="s">
        <v>3419</v>
      </c>
      <c r="B1782" s="3" t="s">
        <v>3420</v>
      </c>
      <c r="C1782">
        <v>0.15</v>
      </c>
      <c r="D1782">
        <v>0.06</v>
      </c>
      <c r="E1782">
        <v>359.8</v>
      </c>
      <c r="F1782">
        <v>313.10000000000002</v>
      </c>
      <c r="G1782" s="4">
        <f t="shared" si="108"/>
        <v>399.22309605001067</v>
      </c>
      <c r="H1782" s="4">
        <f t="shared" si="108"/>
        <v>326.39602971935511</v>
      </c>
      <c r="I1782" s="5">
        <f t="shared" si="109"/>
        <v>-0.09</v>
      </c>
      <c r="J1782" s="5">
        <f t="shared" si="110"/>
        <v>-0.20057167811281226</v>
      </c>
      <c r="K1782" s="5">
        <f t="shared" si="111"/>
        <v>-0.29057167811281231</v>
      </c>
      <c r="L1782" s="5">
        <v>-9.6063999999999983E-2</v>
      </c>
    </row>
    <row r="1783" spans="1:12">
      <c r="A1783" s="3" t="s">
        <v>3421</v>
      </c>
      <c r="B1783" s="3" t="s">
        <v>3422</v>
      </c>
      <c r="C1783">
        <v>0.05</v>
      </c>
      <c r="D1783">
        <v>0.02</v>
      </c>
      <c r="E1783">
        <v>657.9</v>
      </c>
      <c r="F1783">
        <v>701.6</v>
      </c>
      <c r="G1783" s="4">
        <f t="shared" si="108"/>
        <v>681.10079339524225</v>
      </c>
      <c r="H1783" s="4">
        <f t="shared" si="108"/>
        <v>711.39397102068449</v>
      </c>
      <c r="I1783" s="5">
        <f t="shared" si="109"/>
        <v>-3.0000000000000002E-2</v>
      </c>
      <c r="J1783" s="5">
        <f t="shared" si="110"/>
        <v>9.2780435049983373E-2</v>
      </c>
      <c r="K1783" s="5">
        <f t="shared" si="111"/>
        <v>6.2780435049983305E-2</v>
      </c>
      <c r="L1783" s="5">
        <v>0.18615799999999999</v>
      </c>
    </row>
    <row r="1784" spans="1:12">
      <c r="A1784" s="3" t="s">
        <v>3423</v>
      </c>
      <c r="B1784" s="3" t="s">
        <v>3424</v>
      </c>
      <c r="C1784">
        <v>0.11</v>
      </c>
      <c r="D1784">
        <v>0.38</v>
      </c>
      <c r="E1784">
        <v>49.9</v>
      </c>
      <c r="F1784">
        <v>66.8</v>
      </c>
      <c r="G1784" s="4">
        <f t="shared" si="108"/>
        <v>53.853489001570914</v>
      </c>
      <c r="H1784" s="4">
        <f t="shared" si="108"/>
        <v>86.929635943521163</v>
      </c>
      <c r="I1784" s="5">
        <f t="shared" si="109"/>
        <v>0.27</v>
      </c>
      <c r="J1784" s="5">
        <f t="shared" si="110"/>
        <v>0.42080828713679169</v>
      </c>
      <c r="K1784" s="5">
        <f t="shared" si="111"/>
        <v>0.69080828713679177</v>
      </c>
      <c r="L1784" s="5">
        <v>-0.13037900000000002</v>
      </c>
    </row>
    <row r="1785" spans="1:12">
      <c r="A1785" s="3" t="s">
        <v>3425</v>
      </c>
      <c r="B1785" s="3" t="s">
        <v>3426</v>
      </c>
      <c r="C1785">
        <v>-0.03</v>
      </c>
      <c r="D1785">
        <v>0.16</v>
      </c>
      <c r="E1785">
        <v>70.900000000000006</v>
      </c>
      <c r="F1785">
        <v>82.5</v>
      </c>
      <c r="G1785" s="4">
        <f t="shared" si="108"/>
        <v>69.440899098913107</v>
      </c>
      <c r="H1785" s="4">
        <f t="shared" si="108"/>
        <v>92.176188890958159</v>
      </c>
      <c r="I1785" s="5">
        <f t="shared" si="109"/>
        <v>0.19</v>
      </c>
      <c r="J1785" s="5">
        <f t="shared" si="110"/>
        <v>0.21860849189366197</v>
      </c>
      <c r="K1785" s="5">
        <f t="shared" si="111"/>
        <v>0.4086084918936625</v>
      </c>
      <c r="L1785" s="5">
        <v>0.17853599999999997</v>
      </c>
    </row>
    <row r="1786" spans="1:12">
      <c r="A1786" s="3" t="s">
        <v>3427</v>
      </c>
      <c r="B1786" s="3" t="s">
        <v>3428</v>
      </c>
      <c r="C1786">
        <v>0.15</v>
      </c>
      <c r="D1786">
        <v>0.17</v>
      </c>
      <c r="E1786">
        <v>23.6</v>
      </c>
      <c r="F1786">
        <v>18.600000000000001</v>
      </c>
      <c r="G1786" s="4">
        <f t="shared" si="108"/>
        <v>26.185839540801144</v>
      </c>
      <c r="H1786" s="4">
        <f t="shared" si="108"/>
        <v>20.926087815211858</v>
      </c>
      <c r="I1786" s="5">
        <f t="shared" si="109"/>
        <v>2.0000000000000018E-2</v>
      </c>
      <c r="J1786" s="5">
        <f t="shared" si="110"/>
        <v>-0.34348423825380986</v>
      </c>
      <c r="K1786" s="5">
        <f t="shared" si="111"/>
        <v>-0.32348423825380973</v>
      </c>
      <c r="L1786" s="5">
        <v>-0.40449030000000002</v>
      </c>
    </row>
    <row r="1787" spans="1:12">
      <c r="A1787" s="3" t="s">
        <v>3429</v>
      </c>
      <c r="B1787" s="3" t="s">
        <v>3430</v>
      </c>
      <c r="C1787">
        <v>-0.12</v>
      </c>
      <c r="D1787">
        <v>-0.05</v>
      </c>
      <c r="E1787">
        <v>80.2</v>
      </c>
      <c r="F1787">
        <v>81.099999999999994</v>
      </c>
      <c r="G1787" s="4">
        <f t="shared" si="108"/>
        <v>73.799049580114996</v>
      </c>
      <c r="H1787" s="4">
        <f t="shared" si="108"/>
        <v>78.337436275804961</v>
      </c>
      <c r="I1787" s="5">
        <f t="shared" si="109"/>
        <v>6.9999999999999993E-2</v>
      </c>
      <c r="J1787" s="5">
        <f t="shared" si="110"/>
        <v>1.6099677762352421E-2</v>
      </c>
      <c r="K1787" s="5">
        <f t="shared" si="111"/>
        <v>8.6099677762352084E-2</v>
      </c>
      <c r="L1787" s="5">
        <v>4.351999999999967E-3</v>
      </c>
    </row>
    <row r="1788" spans="1:12">
      <c r="A1788" s="3" t="s">
        <v>3431</v>
      </c>
      <c r="B1788" s="3" t="s">
        <v>3432</v>
      </c>
      <c r="C1788">
        <v>0.16</v>
      </c>
      <c r="D1788">
        <v>0.17</v>
      </c>
      <c r="E1788">
        <v>38.5</v>
      </c>
      <c r="F1788">
        <v>46.6</v>
      </c>
      <c r="G1788" s="4">
        <f t="shared" si="108"/>
        <v>43.015554815780469</v>
      </c>
      <c r="H1788" s="4">
        <f t="shared" si="108"/>
        <v>52.427725386498523</v>
      </c>
      <c r="I1788" s="5">
        <f t="shared" si="109"/>
        <v>1.0000000000000009E-2</v>
      </c>
      <c r="J1788" s="5">
        <f t="shared" si="110"/>
        <v>0.27547150907201651</v>
      </c>
      <c r="K1788" s="5">
        <f t="shared" si="111"/>
        <v>0.28547150907201663</v>
      </c>
      <c r="L1788" s="5">
        <v>-7.0898000000000017E-2</v>
      </c>
    </row>
    <row r="1789" spans="1:12">
      <c r="A1789" s="3" t="s">
        <v>3433</v>
      </c>
      <c r="B1789" s="3" t="s">
        <v>3434</v>
      </c>
      <c r="C1789">
        <v>0.15</v>
      </c>
      <c r="D1789">
        <v>0.33</v>
      </c>
      <c r="E1789">
        <v>74.099999999999994</v>
      </c>
      <c r="F1789">
        <v>75.5</v>
      </c>
      <c r="G1789" s="4">
        <f t="shared" si="108"/>
        <v>82.219097880227309</v>
      </c>
      <c r="H1789" s="4">
        <f t="shared" si="108"/>
        <v>94.904509776398044</v>
      </c>
      <c r="I1789" s="5">
        <f t="shared" si="109"/>
        <v>0.18000000000000002</v>
      </c>
      <c r="J1789" s="5">
        <f t="shared" si="110"/>
        <v>2.7003101906607672E-2</v>
      </c>
      <c r="K1789" s="5">
        <f t="shared" si="111"/>
        <v>0.20700310190660745</v>
      </c>
      <c r="L1789" s="5">
        <v>-5.0096000000000029E-2</v>
      </c>
    </row>
    <row r="1790" spans="1:12">
      <c r="A1790" s="3" t="s">
        <v>3435</v>
      </c>
      <c r="B1790" s="3" t="s">
        <v>3436</v>
      </c>
      <c r="C1790">
        <v>-0.21</v>
      </c>
      <c r="D1790">
        <v>-0.11</v>
      </c>
      <c r="E1790">
        <v>121.2</v>
      </c>
      <c r="F1790">
        <v>122.1</v>
      </c>
      <c r="G1790" s="4">
        <f t="shared" si="108"/>
        <v>104.78191243451326</v>
      </c>
      <c r="H1790" s="4">
        <f t="shared" si="108"/>
        <v>113.13640235681427</v>
      </c>
      <c r="I1790" s="5">
        <f t="shared" si="109"/>
        <v>9.9999999999999992E-2</v>
      </c>
      <c r="J1790" s="5">
        <f t="shared" si="110"/>
        <v>1.0673501514452311E-2</v>
      </c>
      <c r="K1790" s="5">
        <f t="shared" si="111"/>
        <v>0.11067350151445206</v>
      </c>
      <c r="L1790" s="5">
        <v>0.19852799999999998</v>
      </c>
    </row>
    <row r="1791" spans="1:12">
      <c r="A1791" s="3" t="s">
        <v>3437</v>
      </c>
      <c r="B1791" s="3" t="s">
        <v>3438</v>
      </c>
      <c r="C1791">
        <v>0.02</v>
      </c>
      <c r="D1791">
        <v>0</v>
      </c>
      <c r="E1791">
        <v>407.4</v>
      </c>
      <c r="F1791">
        <v>612.5</v>
      </c>
      <c r="G1791" s="4">
        <f t="shared" si="108"/>
        <v>413.08709206645784</v>
      </c>
      <c r="H1791" s="4">
        <f t="shared" si="108"/>
        <v>612.5</v>
      </c>
      <c r="I1791" s="5">
        <f t="shared" si="109"/>
        <v>-0.02</v>
      </c>
      <c r="J1791" s="5">
        <f t="shared" si="110"/>
        <v>0.58826386381140727</v>
      </c>
      <c r="K1791" s="5">
        <f t="shared" si="111"/>
        <v>0.56826386381140759</v>
      </c>
      <c r="L1791" s="5">
        <v>0.60380199999999995</v>
      </c>
    </row>
    <row r="1792" spans="1:12">
      <c r="A1792" s="3" t="s">
        <v>3439</v>
      </c>
      <c r="B1792" s="3" t="s">
        <v>3440</v>
      </c>
      <c r="C1792">
        <v>7.0000000000000007E-2</v>
      </c>
      <c r="D1792">
        <v>-0.01</v>
      </c>
      <c r="E1792">
        <v>15.6</v>
      </c>
      <c r="F1792">
        <v>21.7</v>
      </c>
      <c r="G1792" s="4">
        <f t="shared" si="108"/>
        <v>16.375580264519851</v>
      </c>
      <c r="H1792" s="4">
        <f t="shared" si="108"/>
        <v>21.550107150983678</v>
      </c>
      <c r="I1792" s="5">
        <f t="shared" si="109"/>
        <v>-0.08</v>
      </c>
      <c r="J1792" s="5">
        <f t="shared" si="110"/>
        <v>0.47614901358223094</v>
      </c>
      <c r="K1792" s="5">
        <f t="shared" si="111"/>
        <v>0.39614901358223065</v>
      </c>
      <c r="L1792" s="5">
        <v>9.1316000000000008E-2</v>
      </c>
    </row>
    <row r="1793" spans="1:12">
      <c r="A1793" s="3" t="s">
        <v>3441</v>
      </c>
      <c r="B1793" s="3" t="s">
        <v>3441</v>
      </c>
      <c r="C1793">
        <v>-0.02</v>
      </c>
      <c r="D1793">
        <v>0.24</v>
      </c>
      <c r="E1793">
        <v>46</v>
      </c>
      <c r="F1793">
        <v>45.8</v>
      </c>
      <c r="G1793" s="4">
        <f t="shared" si="108"/>
        <v>45.366704406694524</v>
      </c>
      <c r="H1793" s="4">
        <f t="shared" si="108"/>
        <v>54.089463893472484</v>
      </c>
      <c r="I1793" s="5">
        <f t="shared" si="109"/>
        <v>0.26</v>
      </c>
      <c r="J1793" s="5">
        <f t="shared" si="110"/>
        <v>-6.2862628474314062E-3</v>
      </c>
      <c r="K1793" s="5">
        <f t="shared" si="111"/>
        <v>0.25371373715256851</v>
      </c>
      <c r="L1793" s="5">
        <v>-4.3822000000000028E-2</v>
      </c>
    </row>
    <row r="1794" spans="1:12">
      <c r="A1794" s="3" t="s">
        <v>3442</v>
      </c>
      <c r="B1794" s="3" t="s">
        <v>3443</v>
      </c>
      <c r="C1794">
        <v>0.13</v>
      </c>
      <c r="D1794">
        <v>0.21</v>
      </c>
      <c r="E1794">
        <v>15.9</v>
      </c>
      <c r="F1794">
        <v>16.399999999999999</v>
      </c>
      <c r="G1794" s="4">
        <f t="shared" si="108"/>
        <v>17.399269850045759</v>
      </c>
      <c r="H1794" s="4">
        <f t="shared" si="108"/>
        <v>18.969686216046711</v>
      </c>
      <c r="I1794" s="5">
        <f t="shared" si="109"/>
        <v>7.9999999999999988E-2</v>
      </c>
      <c r="J1794" s="5">
        <f t="shared" si="110"/>
        <v>4.4669049333728325E-2</v>
      </c>
      <c r="K1794" s="5">
        <f t="shared" si="111"/>
        <v>0.12466904933372802</v>
      </c>
      <c r="L1794" s="5">
        <v>-5.9912000000000021E-2</v>
      </c>
    </row>
    <row r="1795" spans="1:12">
      <c r="A1795" s="3" t="s">
        <v>3444</v>
      </c>
      <c r="B1795" s="3" t="s">
        <v>3445</v>
      </c>
      <c r="C1795">
        <v>0</v>
      </c>
      <c r="D1795">
        <v>7.0000000000000007E-2</v>
      </c>
      <c r="E1795">
        <v>90.7</v>
      </c>
      <c r="F1795">
        <v>92.2</v>
      </c>
      <c r="G1795" s="4">
        <f t="shared" ref="G1795:H1858" si="112">IF(ISERROR(E1795*2^C1795),"", E1795*2^C1795)</f>
        <v>90.7</v>
      </c>
      <c r="H1795" s="4">
        <f t="shared" si="112"/>
        <v>96.78387823004681</v>
      </c>
      <c r="I1795" s="5">
        <f t="shared" ref="I1795:I1858" si="113">IF(ISERROR(D1795-C1795),"",D1795-C1795)</f>
        <v>7.0000000000000007E-2</v>
      </c>
      <c r="J1795" s="5">
        <f t="shared" ref="J1795:J1858" si="114">IF(ISERROR(LOG(F1795/E1795,2)),"",LOG(F1795/E1795,2))</f>
        <v>2.3664199900815523E-2</v>
      </c>
      <c r="K1795" s="5">
        <f t="shared" ref="K1795:K1858" si="115">IF(ISERROR(LOG(H1795/G1795,2)),"",LOG(H1795/G1795,2))</f>
        <v>9.366419990081562E-2</v>
      </c>
      <c r="L1795" s="5">
        <v>0.30034100000000002</v>
      </c>
    </row>
    <row r="1796" spans="1:12">
      <c r="A1796" s="3" t="s">
        <v>3446</v>
      </c>
      <c r="B1796" s="3" t="s">
        <v>3447</v>
      </c>
      <c r="C1796">
        <v>-7.0000000000000007E-2</v>
      </c>
      <c r="D1796">
        <v>-0.04</v>
      </c>
      <c r="E1796">
        <v>78.099999999999994</v>
      </c>
      <c r="F1796">
        <v>80.400000000000006</v>
      </c>
      <c r="G1796" s="4">
        <f t="shared" si="112"/>
        <v>74.401027647231501</v>
      </c>
      <c r="H1796" s="4">
        <f t="shared" si="112"/>
        <v>78.201457771947759</v>
      </c>
      <c r="I1796" s="5">
        <f t="shared" si="113"/>
        <v>3.0000000000000006E-2</v>
      </c>
      <c r="J1796" s="5">
        <f t="shared" si="114"/>
        <v>4.1872953036949441E-2</v>
      </c>
      <c r="K1796" s="5">
        <f t="shared" si="115"/>
        <v>7.1872953036949405E-2</v>
      </c>
      <c r="L1796" s="5">
        <v>2.0667999999999964E-2</v>
      </c>
    </row>
    <row r="1797" spans="1:12">
      <c r="A1797" s="3" t="s">
        <v>3448</v>
      </c>
      <c r="B1797" s="3" t="s">
        <v>3449</v>
      </c>
      <c r="C1797">
        <v>0</v>
      </c>
      <c r="D1797">
        <v>0.11</v>
      </c>
      <c r="E1797">
        <v>47.9</v>
      </c>
      <c r="F1797">
        <v>49.4</v>
      </c>
      <c r="G1797" s="4">
        <f t="shared" si="112"/>
        <v>47.9</v>
      </c>
      <c r="H1797" s="4">
        <f t="shared" si="112"/>
        <v>53.313874883318704</v>
      </c>
      <c r="I1797" s="5">
        <f t="shared" si="113"/>
        <v>0.11</v>
      </c>
      <c r="J1797" s="5">
        <f t="shared" si="114"/>
        <v>4.4485385848497372E-2</v>
      </c>
      <c r="K1797" s="5">
        <f t="shared" si="115"/>
        <v>0.15448538584849747</v>
      </c>
      <c r="L1797" s="5">
        <v>-6.1723000000000028E-2</v>
      </c>
    </row>
    <row r="1798" spans="1:12">
      <c r="A1798" s="3" t="s">
        <v>3450</v>
      </c>
      <c r="B1798" s="3" t="s">
        <v>3451</v>
      </c>
      <c r="C1798">
        <v>0.3</v>
      </c>
      <c r="D1798">
        <v>0.12</v>
      </c>
      <c r="E1798">
        <v>52.4</v>
      </c>
      <c r="F1798">
        <v>50.6</v>
      </c>
      <c r="G1798" s="4">
        <f t="shared" si="112"/>
        <v>64.511967259273618</v>
      </c>
      <c r="H1798" s="4">
        <f t="shared" si="112"/>
        <v>54.988784043818534</v>
      </c>
      <c r="I1798" s="5">
        <f t="shared" si="113"/>
        <v>-0.18</v>
      </c>
      <c r="J1798" s="5">
        <f t="shared" si="114"/>
        <v>-5.0429426843140154E-2</v>
      </c>
      <c r="K1798" s="5">
        <f t="shared" si="115"/>
        <v>-0.23042942684314041</v>
      </c>
      <c r="L1798" s="5">
        <v>0.11624400000000001</v>
      </c>
    </row>
    <row r="1799" spans="1:12">
      <c r="A1799" s="3" t="s">
        <v>3452</v>
      </c>
      <c r="B1799" s="3" t="s">
        <v>3453</v>
      </c>
      <c r="C1799">
        <v>-0.01</v>
      </c>
      <c r="D1799">
        <v>-0.02</v>
      </c>
      <c r="E1799">
        <v>51.1</v>
      </c>
      <c r="F1799">
        <v>59.5</v>
      </c>
      <c r="G1799" s="4">
        <f t="shared" si="112"/>
        <v>50.747026516832534</v>
      </c>
      <c r="H1799" s="4">
        <f t="shared" si="112"/>
        <v>58.680845917354873</v>
      </c>
      <c r="I1799" s="5">
        <f t="shared" si="113"/>
        <v>-0.01</v>
      </c>
      <c r="J1799" s="5">
        <f t="shared" si="114"/>
        <v>0.21956637725768455</v>
      </c>
      <c r="K1799" s="5">
        <f t="shared" si="115"/>
        <v>0.20956637725768459</v>
      </c>
      <c r="L1799" s="5">
        <v>0.213343</v>
      </c>
    </row>
    <row r="1800" spans="1:12">
      <c r="A1800" s="3" t="s">
        <v>3454</v>
      </c>
      <c r="B1800" s="3" t="s">
        <v>3455</v>
      </c>
      <c r="C1800">
        <v>7.0000000000000007E-2</v>
      </c>
      <c r="D1800">
        <v>0.18</v>
      </c>
      <c r="E1800">
        <v>23.3</v>
      </c>
      <c r="F1800">
        <v>22.8</v>
      </c>
      <c r="G1800" s="4">
        <f t="shared" si="112"/>
        <v>24.458398728417471</v>
      </c>
      <c r="H1800" s="4">
        <f t="shared" si="112"/>
        <v>25.829752584744206</v>
      </c>
      <c r="I1800" s="5">
        <f t="shared" si="113"/>
        <v>0.10999999999999999</v>
      </c>
      <c r="J1800" s="5">
        <f t="shared" si="114"/>
        <v>-3.1296130489538547E-2</v>
      </c>
      <c r="K1800" s="5">
        <f t="shared" si="115"/>
        <v>7.87038695104611E-2</v>
      </c>
      <c r="L1800" s="5">
        <v>-0.62716100000000008</v>
      </c>
    </row>
    <row r="1801" spans="1:12">
      <c r="A1801" s="3" t="s">
        <v>3456</v>
      </c>
      <c r="B1801" s="3" t="s">
        <v>3456</v>
      </c>
      <c r="C1801">
        <v>0.2</v>
      </c>
      <c r="D1801">
        <v>0.05</v>
      </c>
      <c r="E1801">
        <v>38.6</v>
      </c>
      <c r="F1801">
        <v>34.799999999999997</v>
      </c>
      <c r="G1801" s="4">
        <f t="shared" si="112"/>
        <v>44.339756502885557</v>
      </c>
      <c r="H1801" s="4">
        <f t="shared" si="112"/>
        <v>36.027219349679939</v>
      </c>
      <c r="I1801" s="5">
        <f t="shared" si="113"/>
        <v>-0.15000000000000002</v>
      </c>
      <c r="J1801" s="5">
        <f t="shared" si="114"/>
        <v>-0.14951354141935233</v>
      </c>
      <c r="K1801" s="5">
        <f t="shared" si="115"/>
        <v>-0.29951354141935221</v>
      </c>
      <c r="L1801" s="5">
        <v>-0.136545</v>
      </c>
    </row>
    <row r="1802" spans="1:12">
      <c r="A1802" s="3" t="s">
        <v>3457</v>
      </c>
      <c r="B1802" s="3" t="s">
        <v>3458</v>
      </c>
      <c r="C1802">
        <v>0.06</v>
      </c>
      <c r="D1802">
        <v>-0.05</v>
      </c>
      <c r="E1802">
        <v>107.5</v>
      </c>
      <c r="F1802">
        <v>98</v>
      </c>
      <c r="G1802" s="4">
        <f t="shared" si="112"/>
        <v>112.06506929042055</v>
      </c>
      <c r="H1802" s="4">
        <f t="shared" si="112"/>
        <v>94.661760234634855</v>
      </c>
      <c r="I1802" s="5">
        <f t="shared" si="113"/>
        <v>-0.11</v>
      </c>
      <c r="J1802" s="5">
        <f t="shared" si="114"/>
        <v>-0.13348300547425201</v>
      </c>
      <c r="K1802" s="5">
        <f t="shared" si="115"/>
        <v>-0.24348300547425225</v>
      </c>
      <c r="L1802" s="5">
        <v>-4.4627000000000028E-2</v>
      </c>
    </row>
    <row r="1803" spans="1:12">
      <c r="A1803" s="3" t="s">
        <v>3459</v>
      </c>
      <c r="B1803" s="3" t="s">
        <v>3460</v>
      </c>
      <c r="C1803">
        <v>-0.06</v>
      </c>
      <c r="D1803">
        <v>-0.1</v>
      </c>
      <c r="E1803">
        <v>110.8</v>
      </c>
      <c r="F1803">
        <v>130.9</v>
      </c>
      <c r="G1803" s="4">
        <f t="shared" si="112"/>
        <v>106.28646442123929</v>
      </c>
      <c r="H1803" s="4">
        <f t="shared" si="112"/>
        <v>122.13401859216809</v>
      </c>
      <c r="I1803" s="5">
        <f t="shared" si="113"/>
        <v>-4.0000000000000008E-2</v>
      </c>
      <c r="J1803" s="5">
        <f t="shared" si="114"/>
        <v>0.24050721589605262</v>
      </c>
      <c r="K1803" s="5">
        <f t="shared" si="115"/>
        <v>0.20050721589605244</v>
      </c>
      <c r="L1803" s="5">
        <v>-0.37710460000000001</v>
      </c>
    </row>
    <row r="1804" spans="1:12">
      <c r="A1804" s="3" t="s">
        <v>3461</v>
      </c>
      <c r="B1804" s="3" t="s">
        <v>3462</v>
      </c>
      <c r="C1804">
        <v>0.01</v>
      </c>
      <c r="D1804">
        <v>0.02</v>
      </c>
      <c r="E1804">
        <v>152.19999999999999</v>
      </c>
      <c r="F1804">
        <v>214.4</v>
      </c>
      <c r="G1804" s="4">
        <f t="shared" si="112"/>
        <v>153.25863471863261</v>
      </c>
      <c r="H1804" s="4">
        <f t="shared" si="112"/>
        <v>217.39291246698224</v>
      </c>
      <c r="I1804" s="5">
        <f t="shared" si="113"/>
        <v>0.01</v>
      </c>
      <c r="J1804" s="5">
        <f t="shared" si="114"/>
        <v>0.49433654695422713</v>
      </c>
      <c r="K1804" s="5">
        <f t="shared" si="115"/>
        <v>0.50433654695422692</v>
      </c>
      <c r="L1804" s="5">
        <v>0.22550399999999998</v>
      </c>
    </row>
    <row r="1805" spans="1:12">
      <c r="A1805" s="3" t="s">
        <v>3463</v>
      </c>
      <c r="B1805" s="3" t="s">
        <v>3464</v>
      </c>
      <c r="C1805">
        <v>0.26</v>
      </c>
      <c r="D1805">
        <v>0.31</v>
      </c>
      <c r="E1805">
        <v>26.4</v>
      </c>
      <c r="F1805">
        <v>27.9</v>
      </c>
      <c r="G1805" s="4">
        <f t="shared" si="112"/>
        <v>31.613437801939714</v>
      </c>
      <c r="H1805" s="4">
        <f t="shared" si="112"/>
        <v>34.587844828297719</v>
      </c>
      <c r="I1805" s="5">
        <f t="shared" si="113"/>
        <v>4.9999999999999989E-2</v>
      </c>
      <c r="J1805" s="5">
        <f t="shared" si="114"/>
        <v>7.9727192470734218E-2</v>
      </c>
      <c r="K1805" s="5">
        <f t="shared" si="115"/>
        <v>0.12972719247073408</v>
      </c>
      <c r="L1805" s="5">
        <v>0.30116400000000004</v>
      </c>
    </row>
    <row r="1806" spans="1:12">
      <c r="A1806" s="3" t="s">
        <v>3465</v>
      </c>
      <c r="B1806" s="3" t="s">
        <v>3466</v>
      </c>
      <c r="C1806">
        <v>7.0000000000000007E-2</v>
      </c>
      <c r="D1806">
        <v>0.2</v>
      </c>
      <c r="E1806">
        <v>38.6</v>
      </c>
      <c r="F1806">
        <v>41.5</v>
      </c>
      <c r="G1806" s="4">
        <f t="shared" si="112"/>
        <v>40.519063987850402</v>
      </c>
      <c r="H1806" s="4">
        <f t="shared" si="112"/>
        <v>47.670981732376958</v>
      </c>
      <c r="I1806" s="5">
        <f t="shared" si="113"/>
        <v>0.13</v>
      </c>
      <c r="J1806" s="5">
        <f t="shared" si="114"/>
        <v>0.10451048896620675</v>
      </c>
      <c r="K1806" s="5">
        <f t="shared" si="115"/>
        <v>0.23451048896620666</v>
      </c>
      <c r="L1806" s="5">
        <v>-0.146763</v>
      </c>
    </row>
    <row r="1807" spans="1:12">
      <c r="A1807" s="3" t="s">
        <v>3467</v>
      </c>
      <c r="B1807" s="3" t="s">
        <v>3468</v>
      </c>
      <c r="C1807">
        <v>-7.0000000000000007E-2</v>
      </c>
      <c r="D1807">
        <v>-0.09</v>
      </c>
      <c r="E1807">
        <v>614.6</v>
      </c>
      <c r="F1807">
        <v>1032.5999999999999</v>
      </c>
      <c r="G1807" s="4">
        <f t="shared" si="112"/>
        <v>585.49131359780392</v>
      </c>
      <c r="H1807" s="4">
        <f t="shared" si="112"/>
        <v>970.15119083838863</v>
      </c>
      <c r="I1807" s="5">
        <f t="shared" si="113"/>
        <v>-1.999999999999999E-2</v>
      </c>
      <c r="J1807" s="5">
        <f t="shared" si="114"/>
        <v>0.74856183116839725</v>
      </c>
      <c r="K1807" s="5">
        <f t="shared" si="115"/>
        <v>0.72856183116839768</v>
      </c>
      <c r="L1807" s="5">
        <v>0.74966399999999989</v>
      </c>
    </row>
    <row r="1808" spans="1:12">
      <c r="A1808" s="3" t="s">
        <v>3469</v>
      </c>
      <c r="B1808" s="3" t="s">
        <v>3470</v>
      </c>
      <c r="C1808">
        <v>-0.04</v>
      </c>
      <c r="D1808">
        <v>-0.03</v>
      </c>
      <c r="E1808">
        <v>220.3</v>
      </c>
      <c r="F1808">
        <v>235.6</v>
      </c>
      <c r="G1808" s="4">
        <f t="shared" si="112"/>
        <v>214.27588491492651</v>
      </c>
      <c r="H1808" s="4">
        <f t="shared" si="112"/>
        <v>230.75142211147994</v>
      </c>
      <c r="I1808" s="5">
        <f t="shared" si="113"/>
        <v>1.0000000000000002E-2</v>
      </c>
      <c r="J1808" s="5">
        <f t="shared" si="114"/>
        <v>9.6870044129577434E-2</v>
      </c>
      <c r="K1808" s="5">
        <f t="shared" si="115"/>
        <v>0.10687004412957726</v>
      </c>
      <c r="L1808" s="5">
        <v>0.16023899999999996</v>
      </c>
    </row>
    <row r="1809" spans="1:12">
      <c r="A1809" s="3" t="s">
        <v>3471</v>
      </c>
      <c r="B1809" s="3" t="s">
        <v>3472</v>
      </c>
      <c r="C1809">
        <v>-0.19</v>
      </c>
      <c r="D1809">
        <v>-0.2</v>
      </c>
      <c r="E1809">
        <v>30.1</v>
      </c>
      <c r="F1809">
        <v>38.9</v>
      </c>
      <c r="G1809" s="4">
        <f t="shared" si="112"/>
        <v>26.385832211612659</v>
      </c>
      <c r="H1809" s="4">
        <f t="shared" si="112"/>
        <v>33.864416912219227</v>
      </c>
      <c r="I1809" s="5">
        <f t="shared" si="113"/>
        <v>-1.0000000000000009E-2</v>
      </c>
      <c r="J1809" s="5">
        <f t="shared" si="114"/>
        <v>0.37000666822648981</v>
      </c>
      <c r="K1809" s="5">
        <f t="shared" si="115"/>
        <v>0.36000666822648969</v>
      </c>
      <c r="L1809" s="5">
        <v>-0.110208</v>
      </c>
    </row>
    <row r="1810" spans="1:12">
      <c r="A1810" s="3" t="s">
        <v>3473</v>
      </c>
      <c r="B1810" s="3" t="s">
        <v>3474</v>
      </c>
      <c r="C1810">
        <v>0.35</v>
      </c>
      <c r="D1810">
        <v>0.11</v>
      </c>
      <c r="E1810">
        <v>94.7</v>
      </c>
      <c r="F1810">
        <v>95.4</v>
      </c>
      <c r="G1810" s="4">
        <f t="shared" si="112"/>
        <v>120.70089140713412</v>
      </c>
      <c r="H1810" s="4">
        <f t="shared" si="112"/>
        <v>102.95837376252237</v>
      </c>
      <c r="I1810" s="5">
        <f t="shared" si="113"/>
        <v>-0.24</v>
      </c>
      <c r="J1810" s="5">
        <f t="shared" si="114"/>
        <v>1.0624840537126567E-2</v>
      </c>
      <c r="K1810" s="5">
        <f t="shared" si="115"/>
        <v>-0.22937515946287321</v>
      </c>
      <c r="L1810" s="5">
        <v>-6.2321999999999989E-2</v>
      </c>
    </row>
    <row r="1811" spans="1:12">
      <c r="A1811" s="3" t="s">
        <v>3475</v>
      </c>
      <c r="B1811" s="3" t="s">
        <v>3476</v>
      </c>
      <c r="C1811">
        <v>0.03</v>
      </c>
      <c r="D1811">
        <v>-0.06</v>
      </c>
      <c r="E1811">
        <v>185.5</v>
      </c>
      <c r="F1811">
        <v>176.7</v>
      </c>
      <c r="G1811" s="4">
        <f t="shared" si="112"/>
        <v>189.39774931868436</v>
      </c>
      <c r="H1811" s="4">
        <f t="shared" si="112"/>
        <v>169.50196988477421</v>
      </c>
      <c r="I1811" s="5">
        <f t="shared" si="113"/>
        <v>-0.09</v>
      </c>
      <c r="J1811" s="5">
        <f t="shared" si="114"/>
        <v>-7.0117146956548929E-2</v>
      </c>
      <c r="K1811" s="5">
        <f t="shared" si="115"/>
        <v>-0.16011714695654897</v>
      </c>
      <c r="L1811" s="5">
        <v>-4.6582999999999986E-2</v>
      </c>
    </row>
    <row r="1812" spans="1:12">
      <c r="A1812" s="3" t="s">
        <v>3477</v>
      </c>
      <c r="B1812" s="3" t="s">
        <v>3478</v>
      </c>
      <c r="C1812">
        <v>0.04</v>
      </c>
      <c r="D1812">
        <v>0.12</v>
      </c>
      <c r="E1812">
        <v>34.6</v>
      </c>
      <c r="F1812">
        <v>34.799999999999997</v>
      </c>
      <c r="G1812" s="4">
        <f t="shared" si="112"/>
        <v>35.572738402299905</v>
      </c>
      <c r="H1812" s="4">
        <f t="shared" si="112"/>
        <v>37.818373215906817</v>
      </c>
      <c r="I1812" s="5">
        <f t="shared" si="113"/>
        <v>7.9999999999999988E-2</v>
      </c>
      <c r="J1812" s="5">
        <f t="shared" si="114"/>
        <v>8.3152682120034259E-3</v>
      </c>
      <c r="K1812" s="5">
        <f t="shared" si="115"/>
        <v>8.8315268212003209E-2</v>
      </c>
      <c r="L1812" s="5">
        <v>-7.2377000000000025E-2</v>
      </c>
    </row>
    <row r="1813" spans="1:12">
      <c r="A1813" s="3" t="s">
        <v>3479</v>
      </c>
      <c r="B1813" s="3" t="s">
        <v>3480</v>
      </c>
      <c r="C1813">
        <v>0.26</v>
      </c>
      <c r="D1813">
        <v>0.41</v>
      </c>
      <c r="E1813">
        <v>31.8</v>
      </c>
      <c r="F1813">
        <v>28.9</v>
      </c>
      <c r="G1813" s="4">
        <f t="shared" si="112"/>
        <v>38.079822806881928</v>
      </c>
      <c r="H1813" s="4">
        <f t="shared" si="112"/>
        <v>38.399020027389177</v>
      </c>
      <c r="I1813" s="5">
        <f t="shared" si="113"/>
        <v>0.14999999999999997</v>
      </c>
      <c r="J1813" s="5">
        <f t="shared" si="114"/>
        <v>-0.1379572727836767</v>
      </c>
      <c r="K1813" s="5">
        <f t="shared" si="115"/>
        <v>1.2042727216323419E-2</v>
      </c>
      <c r="L1813" s="5">
        <v>-0.10029100000000002</v>
      </c>
    </row>
    <row r="1814" spans="1:12">
      <c r="A1814" s="3" t="s">
        <v>3481</v>
      </c>
      <c r="B1814" s="3" t="s">
        <v>3482</v>
      </c>
      <c r="C1814">
        <v>-0.17</v>
      </c>
      <c r="D1814">
        <v>-0.03</v>
      </c>
      <c r="E1814">
        <v>149.19999999999999</v>
      </c>
      <c r="F1814">
        <v>161.9</v>
      </c>
      <c r="G1814" s="4">
        <f t="shared" si="112"/>
        <v>132.61532803005227</v>
      </c>
      <c r="H1814" s="4">
        <f t="shared" si="112"/>
        <v>158.56814617932343</v>
      </c>
      <c r="I1814" s="5">
        <f t="shared" si="113"/>
        <v>0.14000000000000001</v>
      </c>
      <c r="J1814" s="5">
        <f t="shared" si="114"/>
        <v>0.11785545004732843</v>
      </c>
      <c r="K1814" s="5">
        <f t="shared" si="115"/>
        <v>0.25785545004732807</v>
      </c>
      <c r="L1814" s="5">
        <v>-0.30249590000000004</v>
      </c>
    </row>
    <row r="1815" spans="1:12">
      <c r="A1815" s="3" t="s">
        <v>3483</v>
      </c>
      <c r="B1815" s="3" t="s">
        <v>3484</v>
      </c>
      <c r="C1815">
        <v>0.27</v>
      </c>
      <c r="D1815">
        <v>0.35</v>
      </c>
      <c r="E1815">
        <v>26.8</v>
      </c>
      <c r="F1815">
        <v>26.8</v>
      </c>
      <c r="G1815" s="4">
        <f t="shared" si="112"/>
        <v>32.315649782112381</v>
      </c>
      <c r="H1815" s="4">
        <f t="shared" si="112"/>
        <v>34.15822481215622</v>
      </c>
      <c r="I1815" s="5">
        <f t="shared" si="113"/>
        <v>7.999999999999996E-2</v>
      </c>
      <c r="J1815" s="5">
        <f t="shared" si="114"/>
        <v>0</v>
      </c>
      <c r="K1815" s="5">
        <f t="shared" si="115"/>
        <v>7.9999999999999558E-2</v>
      </c>
      <c r="L1815" s="5">
        <v>0.23186699999999999</v>
      </c>
    </row>
    <row r="1816" spans="1:12">
      <c r="A1816" s="3" t="s">
        <v>3485</v>
      </c>
      <c r="B1816" s="3" t="s">
        <v>3486</v>
      </c>
      <c r="C1816">
        <v>0.15</v>
      </c>
      <c r="D1816">
        <v>0.23</v>
      </c>
      <c r="E1816">
        <v>15.1</v>
      </c>
      <c r="F1816">
        <v>17.2</v>
      </c>
      <c r="G1816" s="4">
        <f t="shared" si="112"/>
        <v>16.754499028224458</v>
      </c>
      <c r="H1816" s="4">
        <f t="shared" si="112"/>
        <v>20.172761126788316</v>
      </c>
      <c r="I1816" s="5">
        <f t="shared" si="113"/>
        <v>8.0000000000000016E-2</v>
      </c>
      <c r="J1816" s="5">
        <f t="shared" si="114"/>
        <v>0.1878600153770191</v>
      </c>
      <c r="K1816" s="5">
        <f t="shared" si="115"/>
        <v>0.26786001537701909</v>
      </c>
      <c r="L1816" s="5">
        <v>-6.7715999999999998E-2</v>
      </c>
    </row>
    <row r="1817" spans="1:12">
      <c r="A1817" s="3" t="s">
        <v>3487</v>
      </c>
      <c r="B1817" s="3" t="s">
        <v>3488</v>
      </c>
      <c r="C1817">
        <v>0.24</v>
      </c>
      <c r="D1817">
        <v>0.34</v>
      </c>
      <c r="E1817">
        <v>21.2</v>
      </c>
      <c r="F1817">
        <v>24.4</v>
      </c>
      <c r="G1817" s="4">
        <f t="shared" si="112"/>
        <v>25.037044422306042</v>
      </c>
      <c r="H1817" s="4">
        <f t="shared" si="112"/>
        <v>30.884460892874831</v>
      </c>
      <c r="I1817" s="5">
        <f t="shared" si="113"/>
        <v>0.10000000000000003</v>
      </c>
      <c r="J1817" s="5">
        <f t="shared" si="114"/>
        <v>0.20281688299968706</v>
      </c>
      <c r="K1817" s="5">
        <f t="shared" si="115"/>
        <v>0.30281688299968729</v>
      </c>
      <c r="L1817" s="5">
        <v>4.7899999999999998E-2</v>
      </c>
    </row>
    <row r="1818" spans="1:12">
      <c r="A1818" s="3" t="s">
        <v>3489</v>
      </c>
      <c r="B1818" s="3" t="s">
        <v>3490</v>
      </c>
      <c r="C1818">
        <v>7.0000000000000007E-2</v>
      </c>
      <c r="D1818">
        <v>0.3</v>
      </c>
      <c r="E1818">
        <v>37.5</v>
      </c>
      <c r="F1818">
        <v>34.700000000000003</v>
      </c>
      <c r="G1818" s="4">
        <f t="shared" si="112"/>
        <v>39.364375635865024</v>
      </c>
      <c r="H1818" s="4">
        <f t="shared" si="112"/>
        <v>42.720711143068598</v>
      </c>
      <c r="I1818" s="5">
        <f t="shared" si="113"/>
        <v>0.22999999999999998</v>
      </c>
      <c r="J1818" s="5">
        <f t="shared" si="114"/>
        <v>-0.11195493280498213</v>
      </c>
      <c r="K1818" s="5">
        <f t="shared" si="115"/>
        <v>0.11804506719501785</v>
      </c>
      <c r="L1818" s="5">
        <v>-0.27471780000000001</v>
      </c>
    </row>
    <row r="1819" spans="1:12">
      <c r="A1819" s="3" t="s">
        <v>3491</v>
      </c>
      <c r="B1819" s="3" t="s">
        <v>3492</v>
      </c>
      <c r="C1819">
        <v>0.17</v>
      </c>
      <c r="D1819">
        <v>0.26</v>
      </c>
      <c r="E1819">
        <v>1365.4</v>
      </c>
      <c r="F1819">
        <v>1012.6</v>
      </c>
      <c r="G1819" s="4">
        <f t="shared" si="112"/>
        <v>1536.1548549941006</v>
      </c>
      <c r="H1819" s="4">
        <f t="shared" si="112"/>
        <v>1212.5669362971271</v>
      </c>
      <c r="I1819" s="5">
        <f t="shared" si="113"/>
        <v>0.09</v>
      </c>
      <c r="J1819" s="5">
        <f t="shared" si="114"/>
        <v>-0.43125926763041805</v>
      </c>
      <c r="K1819" s="5">
        <f t="shared" si="115"/>
        <v>-0.34125926763041836</v>
      </c>
      <c r="L1819" s="5">
        <v>-0.3289318</v>
      </c>
    </row>
    <row r="1820" spans="1:12">
      <c r="A1820" s="3" t="s">
        <v>3493</v>
      </c>
      <c r="B1820" s="3" t="s">
        <v>3494</v>
      </c>
      <c r="C1820">
        <v>0.09</v>
      </c>
      <c r="D1820">
        <v>0.03</v>
      </c>
      <c r="E1820">
        <v>36.4</v>
      </c>
      <c r="F1820">
        <v>38.5</v>
      </c>
      <c r="G1820" s="4">
        <f t="shared" si="112"/>
        <v>38.743074641302293</v>
      </c>
      <c r="H1820" s="4">
        <f t="shared" si="112"/>
        <v>39.308966839726942</v>
      </c>
      <c r="I1820" s="5">
        <f t="shared" si="113"/>
        <v>-0.06</v>
      </c>
      <c r="J1820" s="5">
        <f t="shared" si="114"/>
        <v>8.0919995383567464E-2</v>
      </c>
      <c r="K1820" s="5">
        <f t="shared" si="115"/>
        <v>2.0919995383567879E-2</v>
      </c>
      <c r="L1820" s="5">
        <v>0.11539699999999997</v>
      </c>
    </row>
    <row r="1821" spans="1:12">
      <c r="A1821" s="3" t="s">
        <v>3495</v>
      </c>
      <c r="B1821" s="3" t="s">
        <v>3496</v>
      </c>
      <c r="C1821">
        <v>-0.14000000000000001</v>
      </c>
      <c r="D1821">
        <v>-0.12</v>
      </c>
      <c r="E1821">
        <v>39.6</v>
      </c>
      <c r="F1821">
        <v>36.299999999999997</v>
      </c>
      <c r="G1821" s="4">
        <f t="shared" si="112"/>
        <v>35.937758550559572</v>
      </c>
      <c r="H1821" s="4">
        <f t="shared" si="112"/>
        <v>33.402811717682965</v>
      </c>
      <c r="I1821" s="5">
        <f t="shared" si="113"/>
        <v>2.0000000000000018E-2</v>
      </c>
      <c r="J1821" s="5">
        <f t="shared" si="114"/>
        <v>-0.12553088208385915</v>
      </c>
      <c r="K1821" s="5">
        <f t="shared" si="115"/>
        <v>-0.10553088208385897</v>
      </c>
      <c r="L1821" s="5">
        <v>-1.331124</v>
      </c>
    </row>
    <row r="1822" spans="1:12">
      <c r="A1822" s="3" t="s">
        <v>3497</v>
      </c>
      <c r="B1822" s="3" t="s">
        <v>3498</v>
      </c>
      <c r="C1822">
        <v>0.1</v>
      </c>
      <c r="D1822">
        <v>0.21</v>
      </c>
      <c r="E1822">
        <v>29.8</v>
      </c>
      <c r="F1822">
        <v>31.5</v>
      </c>
      <c r="G1822" s="4">
        <f t="shared" si="112"/>
        <v>31.938849183581535</v>
      </c>
      <c r="H1822" s="4">
        <f t="shared" si="112"/>
        <v>36.435677793016552</v>
      </c>
      <c r="I1822" s="5">
        <f t="shared" si="113"/>
        <v>0.10999999999999999</v>
      </c>
      <c r="J1822" s="5">
        <f t="shared" si="114"/>
        <v>8.0039497925117206E-2</v>
      </c>
      <c r="K1822" s="5">
        <f t="shared" si="115"/>
        <v>0.19003949792511718</v>
      </c>
      <c r="L1822" s="5">
        <v>-1.4774999999999983E-2</v>
      </c>
    </row>
    <row r="1823" spans="1:12">
      <c r="A1823" s="3" t="s">
        <v>3499</v>
      </c>
      <c r="B1823" s="3" t="s">
        <v>3500</v>
      </c>
      <c r="C1823">
        <v>-0.04</v>
      </c>
      <c r="D1823">
        <v>-0.1</v>
      </c>
      <c r="E1823">
        <v>336.3</v>
      </c>
      <c r="F1823">
        <v>323.89999999999998</v>
      </c>
      <c r="G1823" s="4">
        <f t="shared" si="112"/>
        <v>327.10385881475162</v>
      </c>
      <c r="H1823" s="4">
        <f t="shared" si="112"/>
        <v>302.20938595877192</v>
      </c>
      <c r="I1823" s="5">
        <f t="shared" si="113"/>
        <v>-6.0000000000000005E-2</v>
      </c>
      <c r="J1823" s="5">
        <f t="shared" si="114"/>
        <v>-5.4200310731396431E-2</v>
      </c>
      <c r="K1823" s="5">
        <f t="shared" si="115"/>
        <v>-0.11420031073139629</v>
      </c>
      <c r="L1823" s="5">
        <v>-2.1614000000000022E-2</v>
      </c>
    </row>
    <row r="1824" spans="1:12">
      <c r="A1824" s="3" t="s">
        <v>3501</v>
      </c>
      <c r="B1824" s="3" t="s">
        <v>3502</v>
      </c>
      <c r="C1824">
        <v>0.17</v>
      </c>
      <c r="D1824">
        <v>-0.04</v>
      </c>
      <c r="E1824">
        <v>17.100000000000001</v>
      </c>
      <c r="F1824">
        <v>26.6</v>
      </c>
      <c r="G1824" s="4">
        <f t="shared" si="112"/>
        <v>19.238500088178643</v>
      </c>
      <c r="H1824" s="4">
        <f t="shared" si="112"/>
        <v>25.872621601166795</v>
      </c>
      <c r="I1824" s="5">
        <f t="shared" si="113"/>
        <v>-0.21000000000000002</v>
      </c>
      <c r="J1824" s="5">
        <f t="shared" si="114"/>
        <v>0.6374299206152918</v>
      </c>
      <c r="K1824" s="5">
        <f t="shared" si="115"/>
        <v>0.4274299206152915</v>
      </c>
      <c r="L1824" s="5">
        <v>-2.5560000000000027E-2</v>
      </c>
    </row>
    <row r="1825" spans="1:12">
      <c r="A1825" s="3" t="s">
        <v>3503</v>
      </c>
      <c r="B1825" s="3" t="s">
        <v>3504</v>
      </c>
      <c r="C1825">
        <v>0.09</v>
      </c>
      <c r="D1825">
        <v>0.11</v>
      </c>
      <c r="E1825">
        <v>269.3</v>
      </c>
      <c r="F1825">
        <v>246.2</v>
      </c>
      <c r="G1825" s="4">
        <f t="shared" si="112"/>
        <v>286.63489013468978</v>
      </c>
      <c r="H1825" s="4">
        <f t="shared" si="112"/>
        <v>265.70599182738999</v>
      </c>
      <c r="I1825" s="5">
        <f t="shared" si="113"/>
        <v>2.0000000000000004E-2</v>
      </c>
      <c r="J1825" s="5">
        <f t="shared" si="114"/>
        <v>-0.12938346801721462</v>
      </c>
      <c r="K1825" s="5">
        <f t="shared" si="115"/>
        <v>-0.10938346801721424</v>
      </c>
      <c r="L1825" s="5">
        <v>-1.491300000000001E-2</v>
      </c>
    </row>
    <row r="1826" spans="1:12">
      <c r="A1826" s="3" t="s">
        <v>3505</v>
      </c>
      <c r="B1826" s="3" t="s">
        <v>3506</v>
      </c>
      <c r="C1826">
        <v>0.18</v>
      </c>
      <c r="D1826">
        <v>0.2</v>
      </c>
      <c r="E1826">
        <v>36.299999999999997</v>
      </c>
      <c r="F1826">
        <v>37.200000000000003</v>
      </c>
      <c r="G1826" s="4">
        <f t="shared" si="112"/>
        <v>41.123685036237482</v>
      </c>
      <c r="H1826" s="4">
        <f t="shared" si="112"/>
        <v>42.731578805889711</v>
      </c>
      <c r="I1826" s="5">
        <f t="shared" si="113"/>
        <v>2.0000000000000018E-2</v>
      </c>
      <c r="J1826" s="5">
        <f t="shared" si="114"/>
        <v>3.5333073112280892E-2</v>
      </c>
      <c r="K1826" s="5">
        <f t="shared" si="115"/>
        <v>5.5333073112281306E-2</v>
      </c>
      <c r="L1826" s="5">
        <v>0.218196</v>
      </c>
    </row>
    <row r="1827" spans="1:12">
      <c r="A1827" s="3" t="s">
        <v>3507</v>
      </c>
      <c r="B1827" s="3" t="s">
        <v>3508</v>
      </c>
      <c r="C1827">
        <v>0.09</v>
      </c>
      <c r="D1827">
        <v>0.2</v>
      </c>
      <c r="E1827">
        <v>24</v>
      </c>
      <c r="F1827">
        <v>26.5</v>
      </c>
      <c r="G1827" s="4">
        <f t="shared" si="112"/>
        <v>25.544884378880635</v>
      </c>
      <c r="H1827" s="4">
        <f t="shared" si="112"/>
        <v>30.440506407421431</v>
      </c>
      <c r="I1827" s="5">
        <f t="shared" si="113"/>
        <v>0.11000000000000001</v>
      </c>
      <c r="J1827" s="5">
        <f t="shared" si="114"/>
        <v>0.1429579538420431</v>
      </c>
      <c r="K1827" s="5">
        <f t="shared" si="115"/>
        <v>0.25295795384204339</v>
      </c>
      <c r="L1827" s="5">
        <v>-3.2042000000000015E-2</v>
      </c>
    </row>
    <row r="1828" spans="1:12">
      <c r="A1828" s="3" t="s">
        <v>3509</v>
      </c>
      <c r="B1828" s="3" t="s">
        <v>3510</v>
      </c>
      <c r="C1828">
        <v>0.23</v>
      </c>
      <c r="D1828">
        <v>0.33</v>
      </c>
      <c r="E1828">
        <v>80</v>
      </c>
      <c r="F1828">
        <v>83</v>
      </c>
      <c r="G1828" s="4">
        <f t="shared" si="112"/>
        <v>93.826795938550305</v>
      </c>
      <c r="H1828" s="4">
        <f t="shared" si="112"/>
        <v>104.33211008531175</v>
      </c>
      <c r="I1828" s="5">
        <f t="shared" si="113"/>
        <v>0.1</v>
      </c>
      <c r="J1828" s="5">
        <f t="shared" si="114"/>
        <v>5.3111336459562536E-2</v>
      </c>
      <c r="K1828" s="5">
        <f t="shared" si="115"/>
        <v>0.15311133645956257</v>
      </c>
      <c r="L1828" s="5">
        <v>0.20129099999999994</v>
      </c>
    </row>
    <row r="1829" spans="1:12">
      <c r="A1829" s="3" t="s">
        <v>3511</v>
      </c>
      <c r="B1829" s="3" t="s">
        <v>3512</v>
      </c>
      <c r="C1829">
        <v>0.19</v>
      </c>
      <c r="D1829">
        <v>0.19</v>
      </c>
      <c r="E1829">
        <v>23.6</v>
      </c>
      <c r="F1829">
        <v>26.8</v>
      </c>
      <c r="G1829" s="4">
        <f t="shared" si="112"/>
        <v>26.922023694494801</v>
      </c>
      <c r="H1829" s="4">
        <f t="shared" si="112"/>
        <v>30.572467585273753</v>
      </c>
      <c r="I1829" s="5">
        <f t="shared" si="113"/>
        <v>0</v>
      </c>
      <c r="J1829" s="5">
        <f t="shared" si="114"/>
        <v>0.18344614109593102</v>
      </c>
      <c r="K1829" s="5">
        <f t="shared" si="115"/>
        <v>0.18344614109593102</v>
      </c>
      <c r="L1829" s="5">
        <v>5.0744000000000011E-2</v>
      </c>
    </row>
    <row r="1830" spans="1:12">
      <c r="A1830" s="3" t="s">
        <v>3513</v>
      </c>
      <c r="B1830" s="3" t="s">
        <v>3514</v>
      </c>
      <c r="C1830">
        <v>-0.25</v>
      </c>
      <c r="D1830">
        <v>-0.19</v>
      </c>
      <c r="E1830">
        <v>4503.3999999999996</v>
      </c>
      <c r="F1830">
        <v>3592.8</v>
      </c>
      <c r="G1830" s="4">
        <f t="shared" si="112"/>
        <v>3786.892916453578</v>
      </c>
      <c r="H1830" s="4">
        <f t="shared" si="112"/>
        <v>3149.4690355442513</v>
      </c>
      <c r="I1830" s="5">
        <f t="shared" si="113"/>
        <v>0.06</v>
      </c>
      <c r="J1830" s="5">
        <f t="shared" si="114"/>
        <v>-0.32590599888113475</v>
      </c>
      <c r="K1830" s="5">
        <f t="shared" si="115"/>
        <v>-0.26590599888113481</v>
      </c>
      <c r="L1830" s="5">
        <v>-6.2519999999999964E-2</v>
      </c>
    </row>
    <row r="1831" spans="1:12">
      <c r="A1831" s="3" t="s">
        <v>3515</v>
      </c>
      <c r="B1831" s="3" t="s">
        <v>3516</v>
      </c>
      <c r="C1831">
        <v>0.43</v>
      </c>
      <c r="D1831">
        <v>0.52</v>
      </c>
      <c r="E1831">
        <v>20.5</v>
      </c>
      <c r="F1831">
        <v>18.899999999999999</v>
      </c>
      <c r="G1831" s="4">
        <f t="shared" si="112"/>
        <v>27.618288325746651</v>
      </c>
      <c r="H1831" s="4">
        <f t="shared" si="112"/>
        <v>27.101754187499139</v>
      </c>
      <c r="I1831" s="5">
        <f t="shared" si="113"/>
        <v>9.0000000000000024E-2</v>
      </c>
      <c r="J1831" s="5">
        <f t="shared" si="114"/>
        <v>-0.11723767528437351</v>
      </c>
      <c r="K1831" s="5">
        <f t="shared" si="115"/>
        <v>-2.7237675284373285E-2</v>
      </c>
      <c r="L1831" s="5">
        <v>-0.138405</v>
      </c>
    </row>
    <row r="1832" spans="1:12">
      <c r="A1832" s="3" t="s">
        <v>3517</v>
      </c>
      <c r="B1832" s="3" t="s">
        <v>3518</v>
      </c>
      <c r="C1832">
        <v>-0.01</v>
      </c>
      <c r="D1832">
        <v>0.15</v>
      </c>
      <c r="E1832">
        <v>8.8000000000000007</v>
      </c>
      <c r="F1832">
        <v>8.3000000000000007</v>
      </c>
      <c r="G1832" s="4">
        <f t="shared" si="112"/>
        <v>8.739213959845916</v>
      </c>
      <c r="H1832" s="4">
        <f t="shared" si="112"/>
        <v>9.2094266181631141</v>
      </c>
      <c r="I1832" s="5">
        <f t="shared" si="113"/>
        <v>0.16</v>
      </c>
      <c r="J1832" s="5">
        <f t="shared" si="114"/>
        <v>-8.4392187290372428E-2</v>
      </c>
      <c r="K1832" s="5">
        <f t="shared" si="115"/>
        <v>7.560781270962745E-2</v>
      </c>
      <c r="L1832" s="5">
        <v>3.5583740000000001</v>
      </c>
    </row>
    <row r="1833" spans="1:12">
      <c r="A1833" s="3" t="s">
        <v>3519</v>
      </c>
      <c r="B1833" s="3" t="s">
        <v>3519</v>
      </c>
      <c r="C1833">
        <v>0.1</v>
      </c>
      <c r="D1833">
        <v>0.14000000000000001</v>
      </c>
      <c r="E1833">
        <v>29.5</v>
      </c>
      <c r="F1833">
        <v>30.9</v>
      </c>
      <c r="G1833" s="4">
        <f t="shared" si="112"/>
        <v>31.617317144820646</v>
      </c>
      <c r="H1833" s="4">
        <f t="shared" si="112"/>
        <v>34.048868080587269</v>
      </c>
      <c r="I1833" s="5">
        <f t="shared" si="113"/>
        <v>4.0000000000000008E-2</v>
      </c>
      <c r="J1833" s="5">
        <f t="shared" si="114"/>
        <v>6.6891883655170847E-2</v>
      </c>
      <c r="K1833" s="5">
        <f t="shared" si="115"/>
        <v>0.10689188365517106</v>
      </c>
      <c r="L1833" s="5">
        <v>-7.1589999999999987E-2</v>
      </c>
    </row>
    <row r="1834" spans="1:12">
      <c r="A1834" s="3" t="s">
        <v>3520</v>
      </c>
      <c r="B1834" s="3" t="s">
        <v>3521</v>
      </c>
      <c r="C1834">
        <v>-0.06</v>
      </c>
      <c r="D1834">
        <v>0.03</v>
      </c>
      <c r="E1834">
        <v>20.8</v>
      </c>
      <c r="F1834">
        <v>23.2</v>
      </c>
      <c r="G1834" s="4">
        <f t="shared" si="112"/>
        <v>19.952693681965499</v>
      </c>
      <c r="H1834" s="4">
        <f t="shared" si="112"/>
        <v>23.687481316406885</v>
      </c>
      <c r="I1834" s="5">
        <f t="shared" si="113"/>
        <v>0.09</v>
      </c>
      <c r="J1834" s="5">
        <f t="shared" si="114"/>
        <v>0.15754127698647999</v>
      </c>
      <c r="K1834" s="5">
        <f t="shared" si="115"/>
        <v>0.24754127698647996</v>
      </c>
      <c r="L1834" s="5">
        <v>4.2130000000000001E-2</v>
      </c>
    </row>
    <row r="1835" spans="1:12">
      <c r="A1835" s="3" t="s">
        <v>3522</v>
      </c>
      <c r="B1835" s="3" t="s">
        <v>3523</v>
      </c>
      <c r="C1835">
        <v>-0.45</v>
      </c>
      <c r="D1835">
        <v>-0.6</v>
      </c>
      <c r="E1835">
        <v>64</v>
      </c>
      <c r="F1835">
        <v>73.400000000000006</v>
      </c>
      <c r="G1835" s="4">
        <f t="shared" si="112"/>
        <v>46.850742270260014</v>
      </c>
      <c r="H1835" s="4">
        <f t="shared" si="112"/>
        <v>48.425940325365232</v>
      </c>
      <c r="I1835" s="5">
        <f t="shared" si="113"/>
        <v>-0.14999999999999997</v>
      </c>
      <c r="J1835" s="5">
        <f t="shared" si="114"/>
        <v>0.19770815795585056</v>
      </c>
      <c r="K1835" s="5">
        <f t="shared" si="115"/>
        <v>4.7708157955850733E-2</v>
      </c>
      <c r="L1835" s="5">
        <v>0.46863700000000003</v>
      </c>
    </row>
    <row r="1836" spans="1:12">
      <c r="A1836" s="3" t="s">
        <v>3524</v>
      </c>
      <c r="B1836" s="3" t="s">
        <v>3525</v>
      </c>
      <c r="C1836">
        <v>0</v>
      </c>
      <c r="D1836">
        <v>7.0000000000000007E-2</v>
      </c>
      <c r="E1836">
        <v>14.4</v>
      </c>
      <c r="F1836">
        <v>13.7</v>
      </c>
      <c r="G1836" s="4">
        <f t="shared" si="112"/>
        <v>14.4</v>
      </c>
      <c r="H1836" s="4">
        <f t="shared" si="112"/>
        <v>14.381118565636022</v>
      </c>
      <c r="I1836" s="5">
        <f t="shared" si="113"/>
        <v>7.0000000000000007E-2</v>
      </c>
      <c r="J1836" s="5">
        <f t="shared" si="114"/>
        <v>-7.1892918481785723E-2</v>
      </c>
      <c r="K1836" s="5">
        <f t="shared" si="115"/>
        <v>-1.8929184817856636E-3</v>
      </c>
      <c r="L1836" s="5">
        <v>-0.43466740000000004</v>
      </c>
    </row>
    <row r="1837" spans="1:12">
      <c r="A1837" s="3" t="s">
        <v>3526</v>
      </c>
      <c r="B1837" s="3" t="s">
        <v>3527</v>
      </c>
      <c r="C1837">
        <v>0.08</v>
      </c>
      <c r="D1837">
        <v>0.14000000000000001</v>
      </c>
      <c r="E1837">
        <v>11.9</v>
      </c>
      <c r="F1837">
        <v>13.2</v>
      </c>
      <c r="G1837" s="4">
        <f t="shared" si="112"/>
        <v>12.578514682680426</v>
      </c>
      <c r="H1837" s="4">
        <f t="shared" si="112"/>
        <v>14.54514752957126</v>
      </c>
      <c r="I1837" s="5">
        <f t="shared" si="113"/>
        <v>6.0000000000000012E-2</v>
      </c>
      <c r="J1837" s="5">
        <f t="shared" si="114"/>
        <v>0.1495763560505097</v>
      </c>
      <c r="K1837" s="5">
        <f t="shared" si="115"/>
        <v>0.2095763560505097</v>
      </c>
      <c r="L1837" s="5">
        <v>-5.3715999999999986E-2</v>
      </c>
    </row>
    <row r="1838" spans="1:12">
      <c r="A1838" s="3" t="s">
        <v>3528</v>
      </c>
      <c r="B1838" s="3" t="s">
        <v>3528</v>
      </c>
      <c r="C1838">
        <v>-0.16</v>
      </c>
      <c r="D1838">
        <v>0</v>
      </c>
      <c r="E1838">
        <v>165.8</v>
      </c>
      <c r="F1838">
        <v>188.7</v>
      </c>
      <c r="G1838" s="4">
        <f t="shared" si="112"/>
        <v>148.39515675985783</v>
      </c>
      <c r="H1838" s="4">
        <f t="shared" si="112"/>
        <v>188.7</v>
      </c>
      <c r="I1838" s="5">
        <f t="shared" si="113"/>
        <v>0.16</v>
      </c>
      <c r="J1838" s="5">
        <f t="shared" si="114"/>
        <v>0.18665041610469491</v>
      </c>
      <c r="K1838" s="5">
        <f t="shared" si="115"/>
        <v>0.34665041610469505</v>
      </c>
      <c r="L1838" s="5">
        <v>0.34383999999999998</v>
      </c>
    </row>
    <row r="1839" spans="1:12">
      <c r="A1839" s="3" t="s">
        <v>3529</v>
      </c>
      <c r="B1839" s="3" t="s">
        <v>3530</v>
      </c>
      <c r="C1839">
        <v>0.2</v>
      </c>
      <c r="D1839">
        <v>0.34</v>
      </c>
      <c r="E1839">
        <v>5.9</v>
      </c>
      <c r="F1839">
        <v>6.5</v>
      </c>
      <c r="G1839" s="4">
        <f t="shared" si="112"/>
        <v>6.7773202944825073</v>
      </c>
      <c r="H1839" s="4">
        <f t="shared" si="112"/>
        <v>8.2274178608068205</v>
      </c>
      <c r="I1839" s="5">
        <f t="shared" si="113"/>
        <v>0.14000000000000001</v>
      </c>
      <c r="J1839" s="5">
        <f t="shared" si="114"/>
        <v>0.13972476366661321</v>
      </c>
      <c r="K1839" s="5">
        <f t="shared" si="115"/>
        <v>0.27972476366661314</v>
      </c>
      <c r="L1839" s="5">
        <v>0.13928799999999997</v>
      </c>
    </row>
    <row r="1840" spans="1:12">
      <c r="A1840" s="3" t="s">
        <v>3531</v>
      </c>
      <c r="B1840" s="3" t="s">
        <v>3531</v>
      </c>
      <c r="C1840">
        <v>-0.09</v>
      </c>
      <c r="D1840">
        <v>-0.05</v>
      </c>
      <c r="E1840">
        <v>68.5</v>
      </c>
      <c r="F1840">
        <v>73.8</v>
      </c>
      <c r="G1840" s="4">
        <f t="shared" si="112"/>
        <v>64.35730832115982</v>
      </c>
      <c r="H1840" s="4">
        <f t="shared" si="112"/>
        <v>71.286101074653601</v>
      </c>
      <c r="I1840" s="5">
        <f t="shared" si="113"/>
        <v>3.9999999999999994E-2</v>
      </c>
      <c r="J1840" s="5">
        <f t="shared" si="114"/>
        <v>0.1075168282125069</v>
      </c>
      <c r="K1840" s="5">
        <f t="shared" si="115"/>
        <v>0.14751682821250658</v>
      </c>
      <c r="L1840" s="5">
        <v>2.7884999999999993E-2</v>
      </c>
    </row>
    <row r="1841" spans="1:12">
      <c r="A1841" s="3" t="s">
        <v>3532</v>
      </c>
      <c r="B1841" s="3" t="s">
        <v>3533</v>
      </c>
      <c r="C1841">
        <v>0.05</v>
      </c>
      <c r="D1841">
        <v>0.18</v>
      </c>
      <c r="E1841">
        <v>19.2</v>
      </c>
      <c r="F1841">
        <v>18.600000000000001</v>
      </c>
      <c r="G1841" s="4">
        <f t="shared" si="112"/>
        <v>19.877086537754447</v>
      </c>
      <c r="H1841" s="4">
        <f t="shared" si="112"/>
        <v>21.071640266501856</v>
      </c>
      <c r="I1841" s="5">
        <f t="shared" si="113"/>
        <v>0.13</v>
      </c>
      <c r="J1841" s="5">
        <f t="shared" si="114"/>
        <v>-4.5803689613124629E-2</v>
      </c>
      <c r="K1841" s="5">
        <f t="shared" si="115"/>
        <v>8.4196310386875417E-2</v>
      </c>
      <c r="L1841" s="5">
        <v>-0.36151145000000001</v>
      </c>
    </row>
    <row r="1842" spans="1:12">
      <c r="A1842" s="3" t="s">
        <v>3534</v>
      </c>
      <c r="B1842" s="3" t="s">
        <v>3534</v>
      </c>
      <c r="C1842">
        <v>-0.24</v>
      </c>
      <c r="D1842">
        <v>-0.28000000000000003</v>
      </c>
      <c r="E1842">
        <v>3.3</v>
      </c>
      <c r="F1842">
        <v>2</v>
      </c>
      <c r="G1842" s="4">
        <f t="shared" si="112"/>
        <v>2.7942595307963396</v>
      </c>
      <c r="H1842" s="4">
        <f t="shared" si="112"/>
        <v>1.6471820345351462</v>
      </c>
      <c r="I1842" s="5">
        <f t="shared" si="113"/>
        <v>-4.0000000000000036E-2</v>
      </c>
      <c r="J1842" s="5">
        <f t="shared" si="114"/>
        <v>-0.7224660244710911</v>
      </c>
      <c r="K1842" s="5">
        <f t="shared" si="115"/>
        <v>-0.76246602447109113</v>
      </c>
      <c r="L1842" s="5">
        <v>-2.7031259999999997</v>
      </c>
    </row>
    <row r="1843" spans="1:12">
      <c r="A1843" s="3" t="s">
        <v>3535</v>
      </c>
      <c r="B1843" s="3" t="s">
        <v>3536</v>
      </c>
      <c r="C1843">
        <v>0.19</v>
      </c>
      <c r="D1843">
        <v>0.37</v>
      </c>
      <c r="E1843">
        <v>6.5</v>
      </c>
      <c r="F1843">
        <v>5.8</v>
      </c>
      <c r="G1843" s="4">
        <f t="shared" si="112"/>
        <v>7.4149641531447532</v>
      </c>
      <c r="H1843" s="4">
        <f t="shared" si="112"/>
        <v>7.4956464176974551</v>
      </c>
      <c r="I1843" s="5">
        <f t="shared" si="113"/>
        <v>0.18</v>
      </c>
      <c r="J1843" s="5">
        <f t="shared" si="114"/>
        <v>-0.1643868179008825</v>
      </c>
      <c r="K1843" s="5">
        <f t="shared" si="115"/>
        <v>1.5613182099117754E-2</v>
      </c>
      <c r="L1843" s="5">
        <v>-0.56869399999999992</v>
      </c>
    </row>
    <row r="1844" spans="1:12">
      <c r="A1844" s="3" t="s">
        <v>3537</v>
      </c>
      <c r="B1844" s="3" t="s">
        <v>3537</v>
      </c>
      <c r="C1844">
        <v>-0.59</v>
      </c>
      <c r="D1844">
        <v>-0.23</v>
      </c>
      <c r="E1844">
        <v>13.2</v>
      </c>
      <c r="F1844">
        <v>11.9</v>
      </c>
      <c r="G1844" s="4">
        <f t="shared" si="112"/>
        <v>8.7693263730369768</v>
      </c>
      <c r="H1844" s="4">
        <f t="shared" si="112"/>
        <v>10.146355212038685</v>
      </c>
      <c r="I1844" s="5">
        <f t="shared" si="113"/>
        <v>0.36</v>
      </c>
      <c r="J1844" s="5">
        <f t="shared" si="114"/>
        <v>-0.14957635605050978</v>
      </c>
      <c r="K1844" s="5">
        <f t="shared" si="115"/>
        <v>0.21042364394949009</v>
      </c>
      <c r="L1844" s="5">
        <v>-1.063232</v>
      </c>
    </row>
    <row r="1845" spans="1:12">
      <c r="A1845" s="3" t="s">
        <v>3538</v>
      </c>
      <c r="B1845" s="3" t="s">
        <v>3539</v>
      </c>
      <c r="C1845">
        <v>0.14000000000000001</v>
      </c>
      <c r="D1845">
        <v>0.27</v>
      </c>
      <c r="E1845">
        <v>40.299999999999997</v>
      </c>
      <c r="F1845">
        <v>34.6</v>
      </c>
      <c r="G1845" s="4">
        <f t="shared" si="112"/>
        <v>44.40677616982741</v>
      </c>
      <c r="H1845" s="4">
        <f t="shared" si="112"/>
        <v>41.720950838100315</v>
      </c>
      <c r="I1845" s="5">
        <f t="shared" si="113"/>
        <v>0.13</v>
      </c>
      <c r="J1845" s="5">
        <f t="shared" si="114"/>
        <v>-0.22000780089124256</v>
      </c>
      <c r="K1845" s="5">
        <f t="shared" si="115"/>
        <v>-9.0007800891242509E-2</v>
      </c>
      <c r="L1845" s="5">
        <v>5.6910000000000016E-3</v>
      </c>
    </row>
    <row r="1846" spans="1:12">
      <c r="A1846" s="3" t="s">
        <v>3540</v>
      </c>
      <c r="B1846" s="3" t="s">
        <v>3541</v>
      </c>
      <c r="C1846">
        <v>0.19</v>
      </c>
      <c r="D1846">
        <v>0.28999999999999998</v>
      </c>
      <c r="E1846">
        <v>27.5</v>
      </c>
      <c r="F1846">
        <v>29.7</v>
      </c>
      <c r="G1846" s="4">
        <f t="shared" si="112"/>
        <v>31.371002186381649</v>
      </c>
      <c r="H1846" s="4">
        <f t="shared" si="112"/>
        <v>36.312416247454429</v>
      </c>
      <c r="I1846" s="5">
        <f t="shared" si="113"/>
        <v>9.9999999999999978E-2</v>
      </c>
      <c r="J1846" s="5">
        <f t="shared" si="114"/>
        <v>0.11103131238874395</v>
      </c>
      <c r="K1846" s="5">
        <f t="shared" si="115"/>
        <v>0.21103131238874356</v>
      </c>
      <c r="L1846" s="5">
        <v>0.14427499999999999</v>
      </c>
    </row>
    <row r="1847" spans="1:12">
      <c r="A1847" s="3" t="s">
        <v>3542</v>
      </c>
      <c r="B1847" s="3" t="s">
        <v>3543</v>
      </c>
      <c r="C1847">
        <v>0.08</v>
      </c>
      <c r="D1847">
        <v>0.11</v>
      </c>
      <c r="E1847">
        <v>36.9</v>
      </c>
      <c r="F1847">
        <v>45</v>
      </c>
      <c r="G1847" s="4">
        <f t="shared" si="112"/>
        <v>39.003965696714928</v>
      </c>
      <c r="H1847" s="4">
        <f t="shared" si="112"/>
        <v>48.565270642699225</v>
      </c>
      <c r="I1847" s="5">
        <f t="shared" si="113"/>
        <v>0.03</v>
      </c>
      <c r="J1847" s="5">
        <f t="shared" si="114"/>
        <v>0.28630418515664097</v>
      </c>
      <c r="K1847" s="5">
        <f t="shared" si="115"/>
        <v>0.31630418515664133</v>
      </c>
      <c r="L1847" s="5">
        <v>0.22900899999999996</v>
      </c>
    </row>
    <row r="1848" spans="1:12">
      <c r="A1848" s="3" t="s">
        <v>3544</v>
      </c>
      <c r="B1848" s="3" t="s">
        <v>3545</v>
      </c>
      <c r="C1848">
        <v>-0.13</v>
      </c>
      <c r="D1848">
        <v>0.11</v>
      </c>
      <c r="E1848">
        <v>159.30000000000001</v>
      </c>
      <c r="F1848">
        <v>153.1</v>
      </c>
      <c r="G1848" s="4">
        <f t="shared" si="112"/>
        <v>145.57335002154352</v>
      </c>
      <c r="H1848" s="4">
        <f t="shared" si="112"/>
        <v>165.2298430088278</v>
      </c>
      <c r="I1848" s="5">
        <f t="shared" si="113"/>
        <v>0.24</v>
      </c>
      <c r="J1848" s="5">
        <f t="shared" si="114"/>
        <v>-5.7271984025522069E-2</v>
      </c>
      <c r="K1848" s="5">
        <f t="shared" si="115"/>
        <v>0.18272801597447802</v>
      </c>
      <c r="L1848" s="5">
        <v>0.17728099999999997</v>
      </c>
    </row>
    <row r="1849" spans="1:12">
      <c r="A1849" s="3" t="s">
        <v>3546</v>
      </c>
      <c r="B1849" s="3" t="s">
        <v>3547</v>
      </c>
      <c r="C1849">
        <v>-0.22</v>
      </c>
      <c r="D1849">
        <v>-0.04</v>
      </c>
      <c r="E1849">
        <v>81.599999999999994</v>
      </c>
      <c r="F1849">
        <v>123.5</v>
      </c>
      <c r="G1849" s="4">
        <f t="shared" si="112"/>
        <v>70.058939613320703</v>
      </c>
      <c r="H1849" s="4">
        <f t="shared" si="112"/>
        <v>120.12288600541726</v>
      </c>
      <c r="I1849" s="5">
        <f t="shared" si="113"/>
        <v>0.18</v>
      </c>
      <c r="J1849" s="5">
        <f t="shared" si="114"/>
        <v>0.59786998450054463</v>
      </c>
      <c r="K1849" s="5">
        <f t="shared" si="115"/>
        <v>0.77786998450054445</v>
      </c>
      <c r="L1849" s="5">
        <v>-0.40427550000000001</v>
      </c>
    </row>
    <row r="1850" spans="1:12">
      <c r="A1850" s="3" t="s">
        <v>3548</v>
      </c>
      <c r="B1850" s="3" t="s">
        <v>3549</v>
      </c>
      <c r="C1850">
        <v>0.26</v>
      </c>
      <c r="D1850">
        <v>0.22</v>
      </c>
      <c r="E1850">
        <v>21.1</v>
      </c>
      <c r="F1850">
        <v>23.9</v>
      </c>
      <c r="G1850" s="4">
        <f t="shared" si="112"/>
        <v>25.266800667459396</v>
      </c>
      <c r="H1850" s="4">
        <f t="shared" si="112"/>
        <v>27.837132716596091</v>
      </c>
      <c r="I1850" s="5">
        <f t="shared" si="113"/>
        <v>-4.0000000000000008E-2</v>
      </c>
      <c r="J1850" s="5">
        <f t="shared" si="114"/>
        <v>0.17976761927356319</v>
      </c>
      <c r="K1850" s="5">
        <f t="shared" si="115"/>
        <v>0.13976761927356329</v>
      </c>
      <c r="L1850" s="5">
        <v>7.2206999999999966E-2</v>
      </c>
    </row>
    <row r="1851" spans="1:12">
      <c r="A1851" s="3" t="s">
        <v>3550</v>
      </c>
      <c r="B1851" s="3" t="s">
        <v>3550</v>
      </c>
      <c r="C1851">
        <v>0.23</v>
      </c>
      <c r="D1851">
        <v>0.03</v>
      </c>
      <c r="E1851">
        <v>7</v>
      </c>
      <c r="F1851">
        <v>6.8</v>
      </c>
      <c r="G1851" s="4">
        <f t="shared" si="112"/>
        <v>8.2098446446231517</v>
      </c>
      <c r="H1851" s="4">
        <f t="shared" si="112"/>
        <v>6.942882454808915</v>
      </c>
      <c r="I1851" s="5">
        <f t="shared" si="113"/>
        <v>-0.2</v>
      </c>
      <c r="J1851" s="5">
        <f t="shared" si="114"/>
        <v>-4.1820175694627058E-2</v>
      </c>
      <c r="K1851" s="5">
        <f t="shared" si="115"/>
        <v>-0.24182017569462691</v>
      </c>
      <c r="L1851" s="5">
        <v>-2.8359000000000023E-2</v>
      </c>
    </row>
    <row r="1852" spans="1:12">
      <c r="A1852" s="3" t="s">
        <v>3551</v>
      </c>
      <c r="B1852" s="3" t="s">
        <v>3552</v>
      </c>
      <c r="C1852">
        <v>-0.2</v>
      </c>
      <c r="D1852">
        <v>0.01</v>
      </c>
      <c r="E1852">
        <v>73.7</v>
      </c>
      <c r="F1852">
        <v>76.8</v>
      </c>
      <c r="G1852" s="4">
        <f t="shared" si="112"/>
        <v>64.159576514924353</v>
      </c>
      <c r="H1852" s="4">
        <f t="shared" si="112"/>
        <v>77.334186244356005</v>
      </c>
      <c r="I1852" s="5">
        <f t="shared" si="113"/>
        <v>0.21000000000000002</v>
      </c>
      <c r="J1852" s="5">
        <f t="shared" si="114"/>
        <v>5.9441691626086382E-2</v>
      </c>
      <c r="K1852" s="5">
        <f t="shared" si="115"/>
        <v>0.26944169162608639</v>
      </c>
      <c r="L1852" s="5">
        <v>-1.9979000000000025E-2</v>
      </c>
    </row>
    <row r="1853" spans="1:12">
      <c r="A1853" s="3" t="s">
        <v>3553</v>
      </c>
      <c r="B1853" s="3" t="s">
        <v>3554</v>
      </c>
      <c r="C1853">
        <v>0.08</v>
      </c>
      <c r="D1853">
        <v>0.15</v>
      </c>
      <c r="E1853">
        <v>25.7</v>
      </c>
      <c r="F1853">
        <v>29.3</v>
      </c>
      <c r="G1853" s="4">
        <f t="shared" si="112"/>
        <v>27.165363642427472</v>
      </c>
      <c r="H1853" s="4">
        <f t="shared" si="112"/>
        <v>32.510385531587865</v>
      </c>
      <c r="I1853" s="5">
        <f t="shared" si="113"/>
        <v>6.9999999999999993E-2</v>
      </c>
      <c r="J1853" s="5">
        <f t="shared" si="114"/>
        <v>0.18913230522836999</v>
      </c>
      <c r="K1853" s="5">
        <f t="shared" si="115"/>
        <v>0.25913230522837027</v>
      </c>
      <c r="L1853" s="5">
        <v>0.27517900000000001</v>
      </c>
    </row>
    <row r="1854" spans="1:12">
      <c r="A1854" s="3" t="s">
        <v>3555</v>
      </c>
      <c r="B1854" s="3" t="s">
        <v>3556</v>
      </c>
      <c r="C1854">
        <v>-7.0000000000000007E-2</v>
      </c>
      <c r="D1854">
        <v>-0.14000000000000001</v>
      </c>
      <c r="E1854">
        <v>209.1</v>
      </c>
      <c r="F1854">
        <v>237.4</v>
      </c>
      <c r="G1854" s="4">
        <f t="shared" si="112"/>
        <v>199.19660539098729</v>
      </c>
      <c r="H1854" s="4">
        <f t="shared" si="112"/>
        <v>215.44504747229399</v>
      </c>
      <c r="I1854" s="5">
        <f t="shared" si="113"/>
        <v>-7.0000000000000007E-2</v>
      </c>
      <c r="J1854" s="5">
        <f t="shared" si="114"/>
        <v>0.18312687305232758</v>
      </c>
      <c r="K1854" s="5">
        <f t="shared" si="115"/>
        <v>0.11312687305232759</v>
      </c>
      <c r="L1854" s="5">
        <v>0.22807300000000003</v>
      </c>
    </row>
    <row r="1855" spans="1:12">
      <c r="A1855" s="3" t="s">
        <v>3557</v>
      </c>
      <c r="B1855" s="3" t="s">
        <v>3558</v>
      </c>
      <c r="C1855">
        <v>-0.23</v>
      </c>
      <c r="D1855">
        <v>-0.13</v>
      </c>
      <c r="E1855">
        <v>90.9</v>
      </c>
      <c r="F1855">
        <v>223.5</v>
      </c>
      <c r="G1855" s="4">
        <f t="shared" si="112"/>
        <v>77.504511661707269</v>
      </c>
      <c r="H1855" s="4">
        <f t="shared" si="112"/>
        <v>204.24132912627104</v>
      </c>
      <c r="I1855" s="5">
        <f t="shared" si="113"/>
        <v>0.1</v>
      </c>
      <c r="J1855" s="5">
        <f t="shared" si="114"/>
        <v>1.2979226318765729</v>
      </c>
      <c r="K1855" s="5">
        <f t="shared" si="115"/>
        <v>1.397922631876573</v>
      </c>
      <c r="L1855" s="5">
        <v>0.89095400000000002</v>
      </c>
    </row>
    <row r="1856" spans="1:12">
      <c r="A1856" s="3" t="s">
        <v>3559</v>
      </c>
      <c r="B1856" s="3" t="s">
        <v>3560</v>
      </c>
      <c r="C1856">
        <v>-0.08</v>
      </c>
      <c r="D1856">
        <v>-0.06</v>
      </c>
      <c r="E1856">
        <v>40.799999999999997</v>
      </c>
      <c r="F1856">
        <v>42.9</v>
      </c>
      <c r="G1856" s="4">
        <f t="shared" si="112"/>
        <v>38.599151986404316</v>
      </c>
      <c r="H1856" s="4">
        <f t="shared" si="112"/>
        <v>41.152430719053839</v>
      </c>
      <c r="I1856" s="5">
        <f t="shared" si="113"/>
        <v>2.0000000000000004E-2</v>
      </c>
      <c r="J1856" s="5">
        <f t="shared" si="114"/>
        <v>7.2408495528050065E-2</v>
      </c>
      <c r="K1856" s="5">
        <f t="shared" si="115"/>
        <v>9.2408495528049708E-2</v>
      </c>
      <c r="L1856" s="5">
        <v>0.15179899999999996</v>
      </c>
    </row>
    <row r="1857" spans="1:12">
      <c r="A1857" s="3" t="s">
        <v>3561</v>
      </c>
      <c r="B1857" s="3" t="s">
        <v>3562</v>
      </c>
      <c r="C1857">
        <v>-0.03</v>
      </c>
      <c r="D1857">
        <v>-0.13</v>
      </c>
      <c r="E1857">
        <v>173.1</v>
      </c>
      <c r="F1857">
        <v>176</v>
      </c>
      <c r="G1857" s="4">
        <f t="shared" si="112"/>
        <v>169.537653512297</v>
      </c>
      <c r="H1857" s="4">
        <f t="shared" si="112"/>
        <v>160.83433524037451</v>
      </c>
      <c r="I1857" s="5">
        <f t="shared" si="113"/>
        <v>-0.1</v>
      </c>
      <c r="J1857" s="5">
        <f t="shared" si="114"/>
        <v>2.3969704158020952E-2</v>
      </c>
      <c r="K1857" s="5">
        <f t="shared" si="115"/>
        <v>-7.6030295841978582E-2</v>
      </c>
      <c r="L1857" s="5">
        <v>-0.13511500000000001</v>
      </c>
    </row>
    <row r="1858" spans="1:12">
      <c r="A1858" s="3" t="s">
        <v>3563</v>
      </c>
      <c r="B1858" s="3" t="s">
        <v>3564</v>
      </c>
      <c r="C1858">
        <v>0.56000000000000005</v>
      </c>
      <c r="D1858">
        <v>0.24</v>
      </c>
      <c r="E1858">
        <v>11.1</v>
      </c>
      <c r="F1858">
        <v>15.2</v>
      </c>
      <c r="G1858" s="4">
        <f t="shared" si="112"/>
        <v>16.364388311931222</v>
      </c>
      <c r="H1858" s="4">
        <f t="shared" si="112"/>
        <v>17.951088453728861</v>
      </c>
      <c r="I1858" s="5">
        <f t="shared" si="113"/>
        <v>-0.32000000000000006</v>
      </c>
      <c r="J1858" s="5">
        <f t="shared" si="114"/>
        <v>0.45351164709347958</v>
      </c>
      <c r="K1858" s="5">
        <f t="shared" si="115"/>
        <v>0.13351164709347957</v>
      </c>
      <c r="L1858" s="5">
        <v>-0.14893800000000001</v>
      </c>
    </row>
    <row r="1859" spans="1:12">
      <c r="A1859" s="3" t="s">
        <v>3565</v>
      </c>
      <c r="B1859" s="3" t="s">
        <v>3565</v>
      </c>
      <c r="C1859">
        <v>0.05</v>
      </c>
      <c r="D1859">
        <v>0.08</v>
      </c>
      <c r="E1859">
        <v>29</v>
      </c>
      <c r="F1859">
        <v>32.6</v>
      </c>
      <c r="G1859" s="4">
        <f t="shared" ref="G1859:H1922" si="116">IF(ISERROR(E1859*2^C1859),"", E1859*2^C1859)</f>
        <v>30.022682791399951</v>
      </c>
      <c r="H1859" s="4">
        <f t="shared" si="116"/>
        <v>34.458788122301002</v>
      </c>
      <c r="I1859" s="5">
        <f t="shared" ref="I1859:I1922" si="117">IF(ISERROR(D1859-C1859),"",D1859-C1859)</f>
        <v>0.03</v>
      </c>
      <c r="J1859" s="5">
        <f t="shared" ref="J1859:J1922" si="118">IF(ISERROR(LOG(F1859/E1859,2)),"",LOG(F1859/E1859,2))</f>
        <v>0.16881906421614312</v>
      </c>
      <c r="K1859" s="5">
        <f t="shared" ref="K1859:K1922" si="119">IF(ISERROR(LOG(H1859/G1859,2)),"",LOG(H1859/G1859,2))</f>
        <v>0.19881906421614301</v>
      </c>
      <c r="L1859" s="5">
        <v>0.10697200000000001</v>
      </c>
    </row>
    <row r="1860" spans="1:12">
      <c r="A1860" s="3" t="s">
        <v>3566</v>
      </c>
      <c r="B1860" s="3" t="s">
        <v>3567</v>
      </c>
      <c r="C1860">
        <v>-0.21</v>
      </c>
      <c r="D1860">
        <v>-0.05</v>
      </c>
      <c r="E1860">
        <v>70.599999999999994</v>
      </c>
      <c r="F1860">
        <v>80</v>
      </c>
      <c r="G1860" s="4">
        <f t="shared" si="116"/>
        <v>61.036328530335275</v>
      </c>
      <c r="H1860" s="4">
        <f t="shared" si="116"/>
        <v>77.274906313987643</v>
      </c>
      <c r="I1860" s="5">
        <f t="shared" si="117"/>
        <v>0.15999999999999998</v>
      </c>
      <c r="J1860" s="5">
        <f t="shared" si="118"/>
        <v>0.18033181650354443</v>
      </c>
      <c r="K1860" s="5">
        <f t="shared" si="119"/>
        <v>0.34033181650354466</v>
      </c>
      <c r="L1860" s="5">
        <v>0.306112</v>
      </c>
    </row>
    <row r="1861" spans="1:12">
      <c r="A1861" s="3" t="s">
        <v>3568</v>
      </c>
      <c r="B1861" s="3" t="s">
        <v>3569</v>
      </c>
      <c r="C1861">
        <v>0.03</v>
      </c>
      <c r="D1861">
        <v>0.12</v>
      </c>
      <c r="E1861">
        <v>18.600000000000001</v>
      </c>
      <c r="F1861">
        <v>32.799999999999997</v>
      </c>
      <c r="G1861" s="4">
        <f t="shared" si="116"/>
        <v>18.990825538153796</v>
      </c>
      <c r="H1861" s="4">
        <f t="shared" si="116"/>
        <v>35.644903490854702</v>
      </c>
      <c r="I1861" s="5">
        <f t="shared" si="117"/>
        <v>0.09</v>
      </c>
      <c r="J1861" s="5">
        <f t="shared" si="118"/>
        <v>0.81839319351005213</v>
      </c>
      <c r="K1861" s="5">
        <f t="shared" si="119"/>
        <v>0.9083931935100521</v>
      </c>
      <c r="L1861" s="5">
        <v>0.49488700000000002</v>
      </c>
    </row>
    <row r="1862" spans="1:12">
      <c r="A1862" s="3" t="s">
        <v>3570</v>
      </c>
      <c r="B1862" s="3" t="s">
        <v>3571</v>
      </c>
      <c r="C1862">
        <v>-0.05</v>
      </c>
      <c r="D1862">
        <v>0.01</v>
      </c>
      <c r="E1862">
        <v>52.6</v>
      </c>
      <c r="F1862">
        <v>102.5</v>
      </c>
      <c r="G1862" s="4">
        <f t="shared" si="116"/>
        <v>50.808250901446876</v>
      </c>
      <c r="H1862" s="4">
        <f t="shared" si="116"/>
        <v>103.21294388081368</v>
      </c>
      <c r="I1862" s="5">
        <f t="shared" si="117"/>
        <v>6.0000000000000005E-2</v>
      </c>
      <c r="J1862" s="5">
        <f t="shared" si="118"/>
        <v>0.96248920510050595</v>
      </c>
      <c r="K1862" s="5">
        <f t="shared" si="119"/>
        <v>1.0224892051005061</v>
      </c>
      <c r="L1862" s="5">
        <v>-1.486569</v>
      </c>
    </row>
    <row r="1863" spans="1:12">
      <c r="A1863" s="3" t="s">
        <v>3572</v>
      </c>
      <c r="B1863" s="3" t="s">
        <v>3573</v>
      </c>
      <c r="C1863">
        <v>0.15</v>
      </c>
      <c r="D1863">
        <v>0.13</v>
      </c>
      <c r="E1863">
        <v>33.1</v>
      </c>
      <c r="F1863">
        <v>35.799999999999997</v>
      </c>
      <c r="G1863" s="4">
        <f t="shared" si="116"/>
        <v>36.726749525445676</v>
      </c>
      <c r="H1863" s="4">
        <f t="shared" si="116"/>
        <v>39.175714505134472</v>
      </c>
      <c r="I1863" s="5">
        <f t="shared" si="117"/>
        <v>-1.999999999999999E-2</v>
      </c>
      <c r="J1863" s="5">
        <f t="shared" si="118"/>
        <v>0.11312837045703858</v>
      </c>
      <c r="K1863" s="5">
        <f t="shared" si="119"/>
        <v>9.3128370457038437E-2</v>
      </c>
      <c r="L1863" s="5">
        <v>5.9799999999998743E-4</v>
      </c>
    </row>
    <row r="1864" spans="1:12">
      <c r="A1864" s="3" t="s">
        <v>3574</v>
      </c>
      <c r="B1864" s="3" t="s">
        <v>3575</v>
      </c>
      <c r="C1864">
        <v>-0.03</v>
      </c>
      <c r="D1864">
        <v>7.0000000000000007E-2</v>
      </c>
      <c r="E1864">
        <v>137.6</v>
      </c>
      <c r="F1864">
        <v>257.7</v>
      </c>
      <c r="G1864" s="4">
        <f t="shared" si="116"/>
        <v>134.76823294796111</v>
      </c>
      <c r="H1864" s="4">
        <f t="shared" si="116"/>
        <v>270.51198936966443</v>
      </c>
      <c r="I1864" s="5">
        <f t="shared" si="117"/>
        <v>0.1</v>
      </c>
      <c r="J1864" s="5">
        <f t="shared" si="118"/>
        <v>0.90521206715752189</v>
      </c>
      <c r="K1864" s="5">
        <f t="shared" si="119"/>
        <v>1.005212067157522</v>
      </c>
      <c r="L1864" s="5">
        <v>1.3335839999999999</v>
      </c>
    </row>
    <row r="1865" spans="1:12">
      <c r="A1865" s="3" t="s">
        <v>3576</v>
      </c>
      <c r="B1865" s="3" t="s">
        <v>3576</v>
      </c>
      <c r="C1865">
        <v>-0.24</v>
      </c>
      <c r="D1865">
        <v>-0.14000000000000001</v>
      </c>
      <c r="E1865">
        <v>103.6</v>
      </c>
      <c r="F1865">
        <v>72.7</v>
      </c>
      <c r="G1865" s="4">
        <f t="shared" si="116"/>
        <v>87.722814360757823</v>
      </c>
      <c r="H1865" s="4">
        <f t="shared" si="116"/>
        <v>65.976642591557592</v>
      </c>
      <c r="I1865" s="5">
        <f t="shared" si="117"/>
        <v>9.9999999999999978E-2</v>
      </c>
      <c r="J1865" s="5">
        <f t="shared" si="118"/>
        <v>-0.51099673376695931</v>
      </c>
      <c r="K1865" s="5">
        <f t="shared" si="119"/>
        <v>-0.41099673376695967</v>
      </c>
      <c r="L1865" s="5">
        <v>-0.90888799999999992</v>
      </c>
    </row>
    <row r="1866" spans="1:12">
      <c r="A1866" s="3" t="s">
        <v>3577</v>
      </c>
      <c r="B1866" s="3" t="s">
        <v>3578</v>
      </c>
      <c r="C1866">
        <v>-0.03</v>
      </c>
      <c r="D1866">
        <v>-0.12</v>
      </c>
      <c r="E1866">
        <v>25.7</v>
      </c>
      <c r="F1866">
        <v>20.8</v>
      </c>
      <c r="G1866" s="4">
        <f t="shared" si="116"/>
        <v>25.171101647984017</v>
      </c>
      <c r="H1866" s="4">
        <f t="shared" si="116"/>
        <v>19.139903132997404</v>
      </c>
      <c r="I1866" s="5">
        <f t="shared" si="117"/>
        <v>-0.09</v>
      </c>
      <c r="J1866" s="5">
        <f t="shared" si="118"/>
        <v>-0.30518483105278593</v>
      </c>
      <c r="K1866" s="5">
        <f t="shared" si="119"/>
        <v>-0.39518483105278551</v>
      </c>
      <c r="L1866" s="5">
        <v>-0.24012600000000001</v>
      </c>
    </row>
    <row r="1867" spans="1:12">
      <c r="A1867" s="3" t="s">
        <v>3579</v>
      </c>
      <c r="B1867" s="3" t="s">
        <v>3580</v>
      </c>
      <c r="C1867">
        <v>0.04</v>
      </c>
      <c r="D1867">
        <v>-0.23</v>
      </c>
      <c r="E1867">
        <v>61.9</v>
      </c>
      <c r="F1867">
        <v>57.6</v>
      </c>
      <c r="G1867" s="4">
        <f t="shared" si="116"/>
        <v>63.640245870010517</v>
      </c>
      <c r="H1867" s="4">
        <f t="shared" si="116"/>
        <v>49.11176976583431</v>
      </c>
      <c r="I1867" s="5">
        <f t="shared" si="117"/>
        <v>-0.27</v>
      </c>
      <c r="J1867" s="5">
        <f t="shared" si="118"/>
        <v>-0.10387059777195223</v>
      </c>
      <c r="K1867" s="5">
        <f t="shared" si="119"/>
        <v>-0.37387059777195214</v>
      </c>
      <c r="L1867" s="5">
        <v>-0.56793099999999996</v>
      </c>
    </row>
    <row r="1868" spans="1:12">
      <c r="A1868" s="3" t="s">
        <v>3581</v>
      </c>
      <c r="B1868" s="3" t="s">
        <v>3582</v>
      </c>
      <c r="C1868">
        <v>-0.32</v>
      </c>
      <c r="D1868">
        <v>-0.14000000000000001</v>
      </c>
      <c r="E1868">
        <v>34</v>
      </c>
      <c r="F1868">
        <v>33.6</v>
      </c>
      <c r="G1868" s="4">
        <f t="shared" si="116"/>
        <v>27.236375838047152</v>
      </c>
      <c r="H1868" s="4">
        <f t="shared" si="116"/>
        <v>30.492643618656608</v>
      </c>
      <c r="I1868" s="5">
        <f t="shared" si="117"/>
        <v>0.18</v>
      </c>
      <c r="J1868" s="5">
        <f t="shared" si="118"/>
        <v>-1.7073513358941406E-2</v>
      </c>
      <c r="K1868" s="5">
        <f t="shared" si="119"/>
        <v>0.16292648664105849</v>
      </c>
      <c r="L1868" s="5">
        <v>-0.42131980000000002</v>
      </c>
    </row>
    <row r="1869" spans="1:12">
      <c r="A1869" s="3" t="s">
        <v>3583</v>
      </c>
      <c r="B1869" s="3" t="s">
        <v>3584</v>
      </c>
      <c r="C1869">
        <v>-0.1</v>
      </c>
      <c r="D1869">
        <v>-0.02</v>
      </c>
      <c r="E1869">
        <v>459.5</v>
      </c>
      <c r="F1869">
        <v>437.2</v>
      </c>
      <c r="G1869" s="4">
        <f t="shared" si="116"/>
        <v>428.72865961116298</v>
      </c>
      <c r="H1869" s="4">
        <f t="shared" si="116"/>
        <v>431.18093840449666</v>
      </c>
      <c r="I1869" s="5">
        <f t="shared" si="117"/>
        <v>0.08</v>
      </c>
      <c r="J1869" s="5">
        <f t="shared" si="118"/>
        <v>-7.1771460504492263E-2</v>
      </c>
      <c r="K1869" s="5">
        <f t="shared" si="119"/>
        <v>8.2285394955080183E-3</v>
      </c>
      <c r="L1869" s="5">
        <v>1.1355999999999977E-2</v>
      </c>
    </row>
    <row r="1870" spans="1:12">
      <c r="A1870" s="3" t="s">
        <v>3585</v>
      </c>
      <c r="B1870" s="3" t="s">
        <v>3586</v>
      </c>
      <c r="C1870">
        <v>-0.09</v>
      </c>
      <c r="D1870">
        <v>-0.15</v>
      </c>
      <c r="E1870">
        <v>207.9</v>
      </c>
      <c r="F1870">
        <v>205</v>
      </c>
      <c r="G1870" s="4">
        <f t="shared" si="116"/>
        <v>195.32677956159307</v>
      </c>
      <c r="H1870" s="4">
        <f t="shared" si="116"/>
        <v>184.75634483522018</v>
      </c>
      <c r="I1870" s="5">
        <f t="shared" si="117"/>
        <v>-0.06</v>
      </c>
      <c r="J1870" s="5">
        <f t="shared" si="118"/>
        <v>-2.0265848465561499E-2</v>
      </c>
      <c r="K1870" s="5">
        <f t="shared" si="119"/>
        <v>-8.0265848465561923E-2</v>
      </c>
      <c r="L1870" s="5">
        <v>5.6601000000000012E-2</v>
      </c>
    </row>
    <row r="1871" spans="1:12">
      <c r="A1871" s="3" t="s">
        <v>3587</v>
      </c>
      <c r="B1871" s="3" t="s">
        <v>3588</v>
      </c>
      <c r="C1871">
        <v>0.14000000000000001</v>
      </c>
      <c r="D1871">
        <v>0.25</v>
      </c>
      <c r="E1871">
        <v>17</v>
      </c>
      <c r="F1871">
        <v>14.4</v>
      </c>
      <c r="G1871" s="4">
        <f t="shared" si="116"/>
        <v>18.732386969902382</v>
      </c>
      <c r="H1871" s="4">
        <f t="shared" si="116"/>
        <v>17.124582456039182</v>
      </c>
      <c r="I1871" s="5">
        <f t="shared" si="117"/>
        <v>0.10999999999999999</v>
      </c>
      <c r="J1871" s="5">
        <f t="shared" si="118"/>
        <v>-0.23946593469538943</v>
      </c>
      <c r="K1871" s="5">
        <f t="shared" si="119"/>
        <v>-0.12946593469538956</v>
      </c>
      <c r="L1871" s="5">
        <v>-0.25358900000000001</v>
      </c>
    </row>
    <row r="1872" spans="1:12">
      <c r="A1872" s="3" t="s">
        <v>3589</v>
      </c>
      <c r="B1872" s="3" t="s">
        <v>3590</v>
      </c>
      <c r="C1872">
        <v>0.15</v>
      </c>
      <c r="D1872">
        <v>0.26</v>
      </c>
      <c r="E1872">
        <v>265.60000000000002</v>
      </c>
      <c r="F1872">
        <v>255.3</v>
      </c>
      <c r="G1872" s="4">
        <f t="shared" si="116"/>
        <v>294.70165178121965</v>
      </c>
      <c r="H1872" s="4">
        <f t="shared" si="116"/>
        <v>305.71631328921251</v>
      </c>
      <c r="I1872" s="5">
        <f t="shared" si="117"/>
        <v>0.11000000000000001</v>
      </c>
      <c r="J1872" s="5">
        <f t="shared" si="118"/>
        <v>-5.7061608939806066E-2</v>
      </c>
      <c r="K1872" s="5">
        <f t="shared" si="119"/>
        <v>5.2938391060194198E-2</v>
      </c>
      <c r="L1872" s="5">
        <v>5.7892999999999972E-2</v>
      </c>
    </row>
    <row r="1873" spans="1:12">
      <c r="A1873" s="3" t="s">
        <v>3591</v>
      </c>
      <c r="B1873" s="3" t="s">
        <v>3592</v>
      </c>
      <c r="C1873">
        <v>0.26</v>
      </c>
      <c r="D1873">
        <v>0.39</v>
      </c>
      <c r="E1873">
        <v>63.7</v>
      </c>
      <c r="F1873">
        <v>68.099999999999994</v>
      </c>
      <c r="G1873" s="4">
        <f t="shared" si="116"/>
        <v>76.27939348422575</v>
      </c>
      <c r="H1873" s="4">
        <f t="shared" si="116"/>
        <v>89.237790802754532</v>
      </c>
      <c r="I1873" s="5">
        <f t="shared" si="117"/>
        <v>0.13</v>
      </c>
      <c r="J1873" s="5">
        <f t="shared" si="118"/>
        <v>9.6361425755770502E-2</v>
      </c>
      <c r="K1873" s="5">
        <f t="shared" si="119"/>
        <v>0.22636142575577076</v>
      </c>
      <c r="L1873" s="5">
        <v>0.11178699999999997</v>
      </c>
    </row>
    <row r="1874" spans="1:12">
      <c r="A1874" s="3" t="s">
        <v>3593</v>
      </c>
      <c r="B1874" s="3" t="s">
        <v>3594</v>
      </c>
      <c r="C1874">
        <v>-0.23</v>
      </c>
      <c r="D1874">
        <v>-0.09</v>
      </c>
      <c r="E1874">
        <v>105.2</v>
      </c>
      <c r="F1874">
        <v>111.7</v>
      </c>
      <c r="G1874" s="4">
        <f t="shared" si="116"/>
        <v>89.697190613989051</v>
      </c>
      <c r="H1874" s="4">
        <f t="shared" si="116"/>
        <v>104.94469108720513</v>
      </c>
      <c r="I1874" s="5">
        <f t="shared" si="117"/>
        <v>0.14000000000000001</v>
      </c>
      <c r="J1874" s="5">
        <f t="shared" si="118"/>
        <v>8.6494481191012509E-2</v>
      </c>
      <c r="K1874" s="5">
        <f t="shared" si="119"/>
        <v>0.22649448119101259</v>
      </c>
      <c r="L1874" s="5">
        <v>0.17675599999999997</v>
      </c>
    </row>
    <row r="1875" spans="1:12">
      <c r="A1875" s="3" t="s">
        <v>3595</v>
      </c>
      <c r="B1875" s="3" t="s">
        <v>3596</v>
      </c>
      <c r="C1875">
        <v>0.37</v>
      </c>
      <c r="D1875">
        <v>0.4</v>
      </c>
      <c r="E1875">
        <v>327.8</v>
      </c>
      <c r="F1875">
        <v>272.39999999999998</v>
      </c>
      <c r="G1875" s="4">
        <f t="shared" si="116"/>
        <v>423.63325788296999</v>
      </c>
      <c r="H1875" s="4">
        <f t="shared" si="116"/>
        <v>359.43395489453633</v>
      </c>
      <c r="I1875" s="5">
        <f t="shared" si="117"/>
        <v>3.0000000000000027E-2</v>
      </c>
      <c r="J1875" s="5">
        <f t="shared" si="118"/>
        <v>-0.26708915108738779</v>
      </c>
      <c r="K1875" s="5">
        <f t="shared" si="119"/>
        <v>-0.23708915108738807</v>
      </c>
      <c r="L1875" s="5">
        <v>-7.5251999999999986E-2</v>
      </c>
    </row>
    <row r="1876" spans="1:12">
      <c r="A1876" s="3" t="s">
        <v>3597</v>
      </c>
      <c r="B1876" s="3" t="s">
        <v>3598</v>
      </c>
      <c r="C1876">
        <v>0.02</v>
      </c>
      <c r="D1876">
        <v>0.05</v>
      </c>
      <c r="E1876">
        <v>315.3</v>
      </c>
      <c r="F1876">
        <v>304.39999999999998</v>
      </c>
      <c r="G1876" s="4">
        <f t="shared" si="116"/>
        <v>319.7014239777962</v>
      </c>
      <c r="H1876" s="4">
        <f t="shared" si="116"/>
        <v>315.1346428173153</v>
      </c>
      <c r="I1876" s="5">
        <f t="shared" si="117"/>
        <v>3.0000000000000002E-2</v>
      </c>
      <c r="J1876" s="5">
        <f t="shared" si="118"/>
        <v>-5.0756811179789287E-2</v>
      </c>
      <c r="K1876" s="5">
        <f t="shared" si="119"/>
        <v>-2.0756811179789239E-2</v>
      </c>
      <c r="L1876" s="5">
        <v>6.4479000000000009E-2</v>
      </c>
    </row>
    <row r="1877" spans="1:12">
      <c r="A1877" s="3" t="s">
        <v>3599</v>
      </c>
      <c r="B1877" s="3" t="s">
        <v>3599</v>
      </c>
      <c r="C1877">
        <v>0.06</v>
      </c>
      <c r="D1877">
        <v>0.02</v>
      </c>
      <c r="E1877">
        <v>29</v>
      </c>
      <c r="F1877">
        <v>22.1</v>
      </c>
      <c r="G1877" s="4">
        <f t="shared" si="116"/>
        <v>30.23150706439252</v>
      </c>
      <c r="H1877" s="4">
        <f t="shared" si="116"/>
        <v>22.408504503359644</v>
      </c>
      <c r="I1877" s="5">
        <f t="shared" si="117"/>
        <v>-3.9999999999999994E-2</v>
      </c>
      <c r="J1877" s="5">
        <f t="shared" si="118"/>
        <v>-0.39200653062350277</v>
      </c>
      <c r="K1877" s="5">
        <f t="shared" si="119"/>
        <v>-0.43200653062350297</v>
      </c>
      <c r="L1877" s="5">
        <v>-1.0227330000000001</v>
      </c>
    </row>
    <row r="1878" spans="1:12">
      <c r="A1878" s="3" t="s">
        <v>3600</v>
      </c>
      <c r="B1878" s="3" t="s">
        <v>3601</v>
      </c>
      <c r="C1878">
        <v>0.28999999999999998</v>
      </c>
      <c r="D1878">
        <v>0.51</v>
      </c>
      <c r="E1878">
        <v>10.6</v>
      </c>
      <c r="F1878">
        <v>11.6</v>
      </c>
      <c r="G1878" s="4">
        <f t="shared" si="116"/>
        <v>12.959986943535924</v>
      </c>
      <c r="H1878" s="4">
        <f t="shared" si="116"/>
        <v>16.518982268926031</v>
      </c>
      <c r="I1878" s="5">
        <f t="shared" si="117"/>
        <v>0.22000000000000003</v>
      </c>
      <c r="J1878" s="5">
        <f t="shared" si="118"/>
        <v>0.13006054056437291</v>
      </c>
      <c r="K1878" s="5">
        <f t="shared" si="119"/>
        <v>0.35006054056437319</v>
      </c>
      <c r="L1878" s="5">
        <v>8.1529000000000018E-2</v>
      </c>
    </row>
    <row r="1879" spans="1:12">
      <c r="A1879" s="3" t="s">
        <v>3602</v>
      </c>
      <c r="B1879" s="3" t="s">
        <v>3603</v>
      </c>
      <c r="C1879">
        <v>0.09</v>
      </c>
      <c r="D1879">
        <v>0.03</v>
      </c>
      <c r="E1879">
        <v>28.2</v>
      </c>
      <c r="F1879">
        <v>34.5</v>
      </c>
      <c r="G1879" s="4">
        <f t="shared" si="116"/>
        <v>30.015239145184747</v>
      </c>
      <c r="H1879" s="4">
        <f t="shared" si="116"/>
        <v>35.22491833689817</v>
      </c>
      <c r="I1879" s="5">
        <f t="shared" si="117"/>
        <v>-0.06</v>
      </c>
      <c r="J1879" s="5">
        <f t="shared" si="118"/>
        <v>0.2909011992667378</v>
      </c>
      <c r="K1879" s="5">
        <f t="shared" si="119"/>
        <v>0.23090119926673808</v>
      </c>
      <c r="L1879" s="5">
        <v>0.16553100000000004</v>
      </c>
    </row>
    <row r="1880" spans="1:12">
      <c r="A1880" s="3" t="s">
        <v>3604</v>
      </c>
      <c r="B1880" s="3" t="s">
        <v>3605</v>
      </c>
      <c r="C1880">
        <v>0.03</v>
      </c>
      <c r="D1880">
        <v>0.1</v>
      </c>
      <c r="E1880">
        <v>90.3</v>
      </c>
      <c r="F1880">
        <v>91.1</v>
      </c>
      <c r="G1880" s="4">
        <f t="shared" si="116"/>
        <v>92.197394951359556</v>
      </c>
      <c r="H1880" s="4">
        <f t="shared" si="116"/>
        <v>97.638562437056294</v>
      </c>
      <c r="I1880" s="5">
        <f t="shared" si="117"/>
        <v>7.0000000000000007E-2</v>
      </c>
      <c r="J1880" s="5">
        <f t="shared" si="118"/>
        <v>1.2725066321192484E-2</v>
      </c>
      <c r="K1880" s="5">
        <f t="shared" si="119"/>
        <v>8.272506632119235E-2</v>
      </c>
      <c r="L1880" s="5">
        <v>-5.1042000000000032E-2</v>
      </c>
    </row>
    <row r="1881" spans="1:12">
      <c r="A1881" s="3" t="s">
        <v>3606</v>
      </c>
      <c r="B1881" s="3" t="s">
        <v>3607</v>
      </c>
      <c r="C1881">
        <v>-0.03</v>
      </c>
      <c r="D1881">
        <v>-0.25</v>
      </c>
      <c r="E1881">
        <v>305.7</v>
      </c>
      <c r="F1881">
        <v>279.60000000000002</v>
      </c>
      <c r="G1881" s="4">
        <f t="shared" si="116"/>
        <v>299.40878497232347</v>
      </c>
      <c r="H1881" s="4">
        <f t="shared" si="116"/>
        <v>235.11463770493862</v>
      </c>
      <c r="I1881" s="5">
        <f t="shared" si="117"/>
        <v>-0.22</v>
      </c>
      <c r="J1881" s="5">
        <f t="shared" si="118"/>
        <v>-0.12875219151153333</v>
      </c>
      <c r="K1881" s="5">
        <f t="shared" si="119"/>
        <v>-0.34875219151153303</v>
      </c>
      <c r="L1881" s="5">
        <v>-0.28867169999999998</v>
      </c>
    </row>
    <row r="1882" spans="1:12">
      <c r="A1882" s="3" t="s">
        <v>3608</v>
      </c>
      <c r="B1882" s="3" t="s">
        <v>3609</v>
      </c>
      <c r="C1882">
        <v>-0.01</v>
      </c>
      <c r="D1882">
        <v>-7.0000000000000007E-2</v>
      </c>
      <c r="E1882">
        <v>30.7</v>
      </c>
      <c r="F1882">
        <v>27.1</v>
      </c>
      <c r="G1882" s="4">
        <f t="shared" si="116"/>
        <v>30.487939609916999</v>
      </c>
      <c r="H1882" s="4">
        <f t="shared" si="116"/>
        <v>25.816489746990705</v>
      </c>
      <c r="I1882" s="5">
        <f t="shared" si="117"/>
        <v>-6.0000000000000005E-2</v>
      </c>
      <c r="J1882" s="5">
        <f t="shared" si="118"/>
        <v>-0.17994580401630775</v>
      </c>
      <c r="K1882" s="5">
        <f t="shared" si="119"/>
        <v>-0.23994580401630758</v>
      </c>
      <c r="L1882" s="5">
        <v>-7.9419000000000017E-2</v>
      </c>
    </row>
    <row r="1883" spans="1:12">
      <c r="A1883" s="3" t="s">
        <v>3610</v>
      </c>
      <c r="B1883" s="3" t="s">
        <v>3611</v>
      </c>
      <c r="C1883">
        <v>0.04</v>
      </c>
      <c r="D1883">
        <v>0.04</v>
      </c>
      <c r="E1883">
        <v>88.1</v>
      </c>
      <c r="F1883">
        <v>85.1</v>
      </c>
      <c r="G1883" s="4">
        <f t="shared" si="116"/>
        <v>90.576828128399455</v>
      </c>
      <c r="H1883" s="4">
        <f t="shared" si="116"/>
        <v>87.492486648431253</v>
      </c>
      <c r="I1883" s="5">
        <f t="shared" si="117"/>
        <v>0</v>
      </c>
      <c r="J1883" s="5">
        <f t="shared" si="118"/>
        <v>-4.9982887234451052E-2</v>
      </c>
      <c r="K1883" s="5">
        <f t="shared" si="119"/>
        <v>-4.9982887234451052E-2</v>
      </c>
      <c r="L1883" s="5">
        <v>-9.7812999999999983E-2</v>
      </c>
    </row>
    <row r="1884" spans="1:12">
      <c r="A1884" s="3" t="s">
        <v>3612</v>
      </c>
      <c r="B1884" s="3" t="s">
        <v>3613</v>
      </c>
      <c r="C1884">
        <v>0.03</v>
      </c>
      <c r="D1884">
        <v>0.11</v>
      </c>
      <c r="E1884">
        <v>77.8</v>
      </c>
      <c r="F1884">
        <v>72.099999999999994</v>
      </c>
      <c r="G1884" s="4">
        <f t="shared" si="116"/>
        <v>79.43474338001964</v>
      </c>
      <c r="H1884" s="4">
        <f t="shared" si="116"/>
        <v>77.812355851969201</v>
      </c>
      <c r="I1884" s="5">
        <f t="shared" si="117"/>
        <v>0.08</v>
      </c>
      <c r="J1884" s="5">
        <f t="shared" si="118"/>
        <v>-0.10977089574536945</v>
      </c>
      <c r="K1884" s="5">
        <f t="shared" si="119"/>
        <v>-2.9770895745369567E-2</v>
      </c>
      <c r="L1884" s="5">
        <v>8.6604999999999988E-2</v>
      </c>
    </row>
    <row r="1885" spans="1:12">
      <c r="A1885" s="3" t="s">
        <v>3614</v>
      </c>
      <c r="B1885" s="3" t="s">
        <v>3615</v>
      </c>
      <c r="C1885">
        <v>0.1</v>
      </c>
      <c r="D1885">
        <v>0.05</v>
      </c>
      <c r="E1885">
        <v>54.8</v>
      </c>
      <c r="F1885">
        <v>58.4</v>
      </c>
      <c r="G1885" s="4">
        <f t="shared" si="116"/>
        <v>58.733185746988859</v>
      </c>
      <c r="H1885" s="4">
        <f t="shared" si="116"/>
        <v>60.459471552336453</v>
      </c>
      <c r="I1885" s="5">
        <f t="shared" si="117"/>
        <v>-0.05</v>
      </c>
      <c r="J1885" s="5">
        <f t="shared" si="118"/>
        <v>9.1792475919490565E-2</v>
      </c>
      <c r="K1885" s="5">
        <f t="shared" si="119"/>
        <v>4.1792475919490903E-2</v>
      </c>
      <c r="L1885" s="5">
        <v>-0.14403000000000002</v>
      </c>
    </row>
    <row r="1886" spans="1:12">
      <c r="A1886" s="3" t="s">
        <v>3616</v>
      </c>
      <c r="B1886" s="3" t="s">
        <v>3617</v>
      </c>
      <c r="C1886">
        <v>0.25</v>
      </c>
      <c r="D1886">
        <v>0.27</v>
      </c>
      <c r="E1886">
        <v>585</v>
      </c>
      <c r="F1886">
        <v>394.1</v>
      </c>
      <c r="G1886" s="4">
        <f t="shared" si="116"/>
        <v>695.68616227659174</v>
      </c>
      <c r="H1886" s="4">
        <f t="shared" si="116"/>
        <v>475.20886489292872</v>
      </c>
      <c r="I1886" s="5">
        <f t="shared" si="117"/>
        <v>2.0000000000000018E-2</v>
      </c>
      <c r="J1886" s="5">
        <f t="shared" si="118"/>
        <v>-0.56987487522029534</v>
      </c>
      <c r="K1886" s="5">
        <f t="shared" si="119"/>
        <v>-0.54987487522029521</v>
      </c>
      <c r="L1886" s="5">
        <v>-0.48461900000000002</v>
      </c>
    </row>
    <row r="1887" spans="1:12">
      <c r="A1887" s="3" t="s">
        <v>3618</v>
      </c>
      <c r="B1887" s="3" t="s">
        <v>3619</v>
      </c>
      <c r="C1887">
        <v>-0.21</v>
      </c>
      <c r="D1887">
        <v>-0.06</v>
      </c>
      <c r="E1887">
        <v>53.3</v>
      </c>
      <c r="F1887">
        <v>59.5</v>
      </c>
      <c r="G1887" s="4">
        <f t="shared" si="116"/>
        <v>46.079834428709212</v>
      </c>
      <c r="H1887" s="4">
        <f t="shared" si="116"/>
        <v>57.076215099853229</v>
      </c>
      <c r="I1887" s="5">
        <f t="shared" si="117"/>
        <v>0.15</v>
      </c>
      <c r="J1887" s="5">
        <f t="shared" si="118"/>
        <v>0.15875413543612996</v>
      </c>
      <c r="K1887" s="5">
        <f t="shared" si="119"/>
        <v>0.30875413543613001</v>
      </c>
      <c r="L1887" s="5">
        <v>0.47932599999999997</v>
      </c>
    </row>
    <row r="1888" spans="1:12">
      <c r="A1888" s="3" t="s">
        <v>3620</v>
      </c>
      <c r="B1888" s="3" t="s">
        <v>3621</v>
      </c>
      <c r="C1888">
        <v>-0.02</v>
      </c>
      <c r="D1888">
        <v>0.22</v>
      </c>
      <c r="E1888">
        <v>69.2</v>
      </c>
      <c r="F1888">
        <v>67.2</v>
      </c>
      <c r="G1888" s="4">
        <f t="shared" si="116"/>
        <v>68.247303150940454</v>
      </c>
      <c r="H1888" s="4">
        <f t="shared" si="116"/>
        <v>78.270097010680232</v>
      </c>
      <c r="I1888" s="5">
        <f t="shared" si="117"/>
        <v>0.24</v>
      </c>
      <c r="J1888" s="5">
        <f t="shared" si="118"/>
        <v>-4.2310804857964401E-2</v>
      </c>
      <c r="K1888" s="5">
        <f t="shared" si="119"/>
        <v>0.1976891951420357</v>
      </c>
      <c r="L1888" s="5">
        <v>0.13310099999999997</v>
      </c>
    </row>
    <row r="1889" spans="1:12">
      <c r="A1889" s="3" t="s">
        <v>3622</v>
      </c>
      <c r="B1889" s="3" t="s">
        <v>3623</v>
      </c>
      <c r="C1889">
        <v>0.14000000000000001</v>
      </c>
      <c r="D1889">
        <v>0.28999999999999998</v>
      </c>
      <c r="E1889">
        <v>32.700000000000003</v>
      </c>
      <c r="F1889">
        <v>32.200000000000003</v>
      </c>
      <c r="G1889" s="4">
        <f t="shared" si="116"/>
        <v>36.032297289165172</v>
      </c>
      <c r="H1889" s="4">
        <f t="shared" si="116"/>
        <v>39.369016941684606</v>
      </c>
      <c r="I1889" s="5">
        <f t="shared" si="117"/>
        <v>0.14999999999999997</v>
      </c>
      <c r="J1889" s="5">
        <f t="shared" si="118"/>
        <v>-2.2229947383465534E-2</v>
      </c>
      <c r="K1889" s="5">
        <f t="shared" si="119"/>
        <v>0.12777005261653446</v>
      </c>
      <c r="L1889" s="5">
        <v>-1.6851000000000005E-2</v>
      </c>
    </row>
    <row r="1890" spans="1:12">
      <c r="A1890" s="3" t="s">
        <v>3624</v>
      </c>
      <c r="B1890" s="3" t="s">
        <v>3625</v>
      </c>
      <c r="C1890">
        <v>0.25</v>
      </c>
      <c r="D1890">
        <v>0.15</v>
      </c>
      <c r="E1890">
        <v>35.799999999999997</v>
      </c>
      <c r="F1890">
        <v>44.1</v>
      </c>
      <c r="G1890" s="4">
        <f t="shared" si="116"/>
        <v>42.573614717097406</v>
      </c>
      <c r="H1890" s="4">
        <f t="shared" si="116"/>
        <v>48.932013718191968</v>
      </c>
      <c r="I1890" s="5">
        <f t="shared" si="117"/>
        <v>-0.1</v>
      </c>
      <c r="J1890" s="5">
        <f t="shared" si="118"/>
        <v>0.30081906829326421</v>
      </c>
      <c r="K1890" s="5">
        <f t="shared" si="119"/>
        <v>0.20081906829326462</v>
      </c>
      <c r="L1890" s="5">
        <v>4.1065000000000018E-2</v>
      </c>
    </row>
    <row r="1891" spans="1:12">
      <c r="A1891" s="3" t="s">
        <v>3626</v>
      </c>
      <c r="B1891" s="3" t="s">
        <v>3627</v>
      </c>
      <c r="C1891">
        <v>0.14000000000000001</v>
      </c>
      <c r="D1891">
        <v>0.26</v>
      </c>
      <c r="E1891">
        <v>10</v>
      </c>
      <c r="F1891">
        <v>11.9</v>
      </c>
      <c r="G1891" s="4">
        <f t="shared" si="116"/>
        <v>11.019051158766107</v>
      </c>
      <c r="H1891" s="4">
        <f t="shared" si="116"/>
        <v>14.249996584965251</v>
      </c>
      <c r="I1891" s="5">
        <f t="shared" si="117"/>
        <v>0.12</v>
      </c>
      <c r="J1891" s="5">
        <f t="shared" si="118"/>
        <v>0.2509615735332188</v>
      </c>
      <c r="K1891" s="5">
        <f t="shared" si="119"/>
        <v>0.37096157353321879</v>
      </c>
      <c r="L1891" s="5">
        <v>2.5612999999999997E-2</v>
      </c>
    </row>
    <row r="1892" spans="1:12">
      <c r="A1892" s="3" t="s">
        <v>3628</v>
      </c>
      <c r="B1892" s="3" t="s">
        <v>3629</v>
      </c>
      <c r="C1892">
        <v>0.39</v>
      </c>
      <c r="D1892">
        <v>0.44</v>
      </c>
      <c r="E1892">
        <v>57</v>
      </c>
      <c r="F1892">
        <v>60.5</v>
      </c>
      <c r="G1892" s="4">
        <f t="shared" si="116"/>
        <v>74.692424019926705</v>
      </c>
      <c r="H1892" s="4">
        <f t="shared" si="116"/>
        <v>82.074561810584143</v>
      </c>
      <c r="I1892" s="5">
        <f t="shared" si="117"/>
        <v>4.9999999999999989E-2</v>
      </c>
      <c r="J1892" s="5">
        <f t="shared" si="118"/>
        <v>8.5973223109852795E-2</v>
      </c>
      <c r="K1892" s="5">
        <f t="shared" si="119"/>
        <v>0.13597322310985263</v>
      </c>
      <c r="L1892" s="5">
        <v>-7.7402000000000026E-2</v>
      </c>
    </row>
    <row r="1893" spans="1:12">
      <c r="A1893" s="3" t="s">
        <v>3630</v>
      </c>
      <c r="B1893" s="3" t="s">
        <v>3630</v>
      </c>
      <c r="C1893">
        <v>0.1</v>
      </c>
      <c r="D1893">
        <v>-0.26</v>
      </c>
      <c r="E1893">
        <v>1.7</v>
      </c>
      <c r="F1893">
        <v>2.5</v>
      </c>
      <c r="G1893" s="4">
        <f t="shared" si="116"/>
        <v>1.8220148863116983</v>
      </c>
      <c r="H1893" s="4">
        <f t="shared" si="116"/>
        <v>2.0877197985709235</v>
      </c>
      <c r="I1893" s="5">
        <f t="shared" si="117"/>
        <v>-0.36</v>
      </c>
      <c r="J1893" s="5">
        <f t="shared" si="118"/>
        <v>0.55639334852438538</v>
      </c>
      <c r="K1893" s="5">
        <f t="shared" si="119"/>
        <v>0.19639334852438547</v>
      </c>
      <c r="L1893" s="5">
        <v>-0.24421499999999996</v>
      </c>
    </row>
    <row r="1894" spans="1:12">
      <c r="A1894" s="3" t="s">
        <v>3631</v>
      </c>
      <c r="B1894" s="3" t="s">
        <v>3632</v>
      </c>
      <c r="C1894">
        <v>-0.05</v>
      </c>
      <c r="D1894">
        <v>0.09</v>
      </c>
      <c r="E1894">
        <v>51.2</v>
      </c>
      <c r="F1894">
        <v>55.2</v>
      </c>
      <c r="G1894" s="4">
        <f t="shared" si="116"/>
        <v>49.455940040952093</v>
      </c>
      <c r="H1894" s="4">
        <f t="shared" si="116"/>
        <v>58.75323407142546</v>
      </c>
      <c r="I1894" s="5">
        <f t="shared" si="117"/>
        <v>0.14000000000000001</v>
      </c>
      <c r="J1894" s="5">
        <f t="shared" si="118"/>
        <v>0.10852445677816906</v>
      </c>
      <c r="K1894" s="5">
        <f t="shared" si="119"/>
        <v>0.24852445677816895</v>
      </c>
      <c r="L1894" s="5">
        <v>0.29196799999999995</v>
      </c>
    </row>
    <row r="1895" spans="1:12">
      <c r="A1895" s="3" t="s">
        <v>3633</v>
      </c>
      <c r="B1895" s="3" t="s">
        <v>3634</v>
      </c>
      <c r="C1895">
        <v>0.4</v>
      </c>
      <c r="D1895">
        <v>0.34</v>
      </c>
      <c r="E1895">
        <v>18.600000000000001</v>
      </c>
      <c r="F1895">
        <v>19.2</v>
      </c>
      <c r="G1895" s="4">
        <f t="shared" si="116"/>
        <v>24.542847140375834</v>
      </c>
      <c r="H1895" s="4">
        <f t="shared" si="116"/>
        <v>24.302526604229374</v>
      </c>
      <c r="I1895" s="5">
        <f t="shared" si="117"/>
        <v>-0.06</v>
      </c>
      <c r="J1895" s="5">
        <f t="shared" si="118"/>
        <v>4.5803689613124747E-2</v>
      </c>
      <c r="K1895" s="5">
        <f t="shared" si="119"/>
        <v>-1.4196310386875336E-2</v>
      </c>
      <c r="L1895" s="5">
        <v>0.19133700000000003</v>
      </c>
    </row>
    <row r="1896" spans="1:12">
      <c r="A1896" s="3" t="s">
        <v>3635</v>
      </c>
      <c r="B1896" s="3" t="s">
        <v>3636</v>
      </c>
      <c r="C1896">
        <v>-0.06</v>
      </c>
      <c r="D1896">
        <v>-0.3</v>
      </c>
      <c r="E1896">
        <v>143.9</v>
      </c>
      <c r="F1896">
        <v>173.7</v>
      </c>
      <c r="G1896" s="4">
        <f t="shared" si="116"/>
        <v>138.03810677090556</v>
      </c>
      <c r="H1896" s="4">
        <f t="shared" si="116"/>
        <v>141.08824124707809</v>
      </c>
      <c r="I1896" s="5">
        <f t="shared" si="117"/>
        <v>-0.24</v>
      </c>
      <c r="J1896" s="5">
        <f t="shared" si="118"/>
        <v>0.2715311619700948</v>
      </c>
      <c r="K1896" s="5">
        <f t="shared" si="119"/>
        <v>3.1531161970094493E-2</v>
      </c>
      <c r="L1896" s="5">
        <v>0.73143399999999992</v>
      </c>
    </row>
    <row r="1897" spans="1:12">
      <c r="A1897" s="3" t="s">
        <v>3637</v>
      </c>
      <c r="B1897" s="3" t="s">
        <v>3637</v>
      </c>
      <c r="C1897">
        <v>0.01</v>
      </c>
      <c r="D1897">
        <v>0.23</v>
      </c>
      <c r="E1897">
        <v>45.2</v>
      </c>
      <c r="F1897">
        <v>47.2</v>
      </c>
      <c r="G1897" s="4">
        <f t="shared" si="116"/>
        <v>45.514390862563694</v>
      </c>
      <c r="H1897" s="4">
        <f t="shared" si="116"/>
        <v>55.357809603744684</v>
      </c>
      <c r="I1897" s="5">
        <f t="shared" si="117"/>
        <v>0.22</v>
      </c>
      <c r="J1897" s="5">
        <f t="shared" si="118"/>
        <v>6.2464086946653646E-2</v>
      </c>
      <c r="K1897" s="5">
        <f t="shared" si="119"/>
        <v>0.28246408694665365</v>
      </c>
      <c r="L1897" s="5">
        <v>0.14325099999999996</v>
      </c>
    </row>
    <row r="1898" spans="1:12">
      <c r="A1898" s="3" t="s">
        <v>3638</v>
      </c>
      <c r="B1898" s="3" t="s">
        <v>3639</v>
      </c>
      <c r="C1898">
        <v>0.15</v>
      </c>
      <c r="D1898">
        <v>0.28999999999999998</v>
      </c>
      <c r="E1898">
        <v>89</v>
      </c>
      <c r="F1898">
        <v>91.7</v>
      </c>
      <c r="G1898" s="4">
        <f t="shared" si="116"/>
        <v>98.751683014038207</v>
      </c>
      <c r="H1898" s="4">
        <f t="shared" si="116"/>
        <v>112.11611346436267</v>
      </c>
      <c r="I1898" s="5">
        <f t="shared" si="117"/>
        <v>0.13999999999999999</v>
      </c>
      <c r="J1898" s="5">
        <f t="shared" si="118"/>
        <v>4.311639774129436E-2</v>
      </c>
      <c r="K1898" s="5">
        <f t="shared" si="119"/>
        <v>0.18311639774129398</v>
      </c>
      <c r="L1898" s="5">
        <v>3.880699999999998E-2</v>
      </c>
    </row>
    <row r="1899" spans="1:12">
      <c r="A1899" s="3" t="s">
        <v>3640</v>
      </c>
      <c r="B1899" s="3" t="s">
        <v>3641</v>
      </c>
      <c r="C1899">
        <v>0</v>
      </c>
      <c r="D1899">
        <v>0.1</v>
      </c>
      <c r="E1899">
        <v>15.2</v>
      </c>
      <c r="F1899">
        <v>13.7</v>
      </c>
      <c r="G1899" s="4">
        <f t="shared" si="116"/>
        <v>15.2</v>
      </c>
      <c r="H1899" s="4">
        <f t="shared" si="116"/>
        <v>14.683296436747215</v>
      </c>
      <c r="I1899" s="5">
        <f t="shared" si="117"/>
        <v>0.1</v>
      </c>
      <c r="J1899" s="5">
        <f t="shared" si="118"/>
        <v>-0.14989543048305884</v>
      </c>
      <c r="K1899" s="5">
        <f t="shared" si="119"/>
        <v>-4.9895430483058792E-2</v>
      </c>
      <c r="L1899" s="5">
        <v>0.19519800000000004</v>
      </c>
    </row>
    <row r="1900" spans="1:12">
      <c r="A1900" s="3" t="s">
        <v>3642</v>
      </c>
      <c r="B1900" s="3" t="s">
        <v>3643</v>
      </c>
      <c r="C1900">
        <v>0.28999999999999998</v>
      </c>
      <c r="D1900">
        <v>0.4</v>
      </c>
      <c r="E1900">
        <v>57.9</v>
      </c>
      <c r="F1900">
        <v>25.8</v>
      </c>
      <c r="G1900" s="4">
        <f t="shared" si="116"/>
        <v>70.790872078370754</v>
      </c>
      <c r="H1900" s="4">
        <f t="shared" si="116"/>
        <v>34.04330409794067</v>
      </c>
      <c r="I1900" s="5">
        <f t="shared" si="117"/>
        <v>0.11000000000000004</v>
      </c>
      <c r="J1900" s="5">
        <f t="shared" si="118"/>
        <v>-1.1661922825659823</v>
      </c>
      <c r="K1900" s="5">
        <f t="shared" si="119"/>
        <v>-1.0561922825659824</v>
      </c>
      <c r="L1900" s="5">
        <v>-0.89564599999999994</v>
      </c>
    </row>
    <row r="1901" spans="1:12">
      <c r="A1901" s="3" t="s">
        <v>3644</v>
      </c>
      <c r="B1901" s="3" t="s">
        <v>3645</v>
      </c>
      <c r="C1901">
        <v>0.05</v>
      </c>
      <c r="D1901">
        <v>-7.0000000000000007E-2</v>
      </c>
      <c r="E1901">
        <v>71.599999999999994</v>
      </c>
      <c r="F1901">
        <v>79.2</v>
      </c>
      <c r="G1901" s="4">
        <f t="shared" si="116"/>
        <v>74.124968547042627</v>
      </c>
      <c r="H1901" s="4">
        <f t="shared" si="116"/>
        <v>75.448929445079841</v>
      </c>
      <c r="I1901" s="5">
        <f t="shared" si="117"/>
        <v>-0.12000000000000001</v>
      </c>
      <c r="J1901" s="5">
        <f t="shared" si="118"/>
        <v>0.14554084281535326</v>
      </c>
      <c r="K1901" s="5">
        <f t="shared" si="119"/>
        <v>2.5540842815353123E-2</v>
      </c>
      <c r="L1901" s="5">
        <v>0.13739000000000001</v>
      </c>
    </row>
    <row r="1902" spans="1:12">
      <c r="A1902" s="3" t="s">
        <v>3646</v>
      </c>
      <c r="B1902" s="3" t="s">
        <v>3647</v>
      </c>
      <c r="C1902">
        <v>0.28000000000000003</v>
      </c>
      <c r="D1902">
        <v>0.28999999999999998</v>
      </c>
      <c r="E1902">
        <v>73.7</v>
      </c>
      <c r="F1902">
        <v>70.8</v>
      </c>
      <c r="G1902" s="4">
        <f t="shared" si="116"/>
        <v>89.486162979914965</v>
      </c>
      <c r="H1902" s="4">
        <f t="shared" si="116"/>
        <v>86.562931660598437</v>
      </c>
      <c r="I1902" s="5">
        <f t="shared" si="117"/>
        <v>9.9999999999999534E-3</v>
      </c>
      <c r="J1902" s="5">
        <f t="shared" si="118"/>
        <v>-5.7915259012072319E-2</v>
      </c>
      <c r="K1902" s="5">
        <f t="shared" si="119"/>
        <v>-4.7915259012072643E-2</v>
      </c>
      <c r="L1902" s="5">
        <v>1.3560000000000016E-2</v>
      </c>
    </row>
    <row r="1903" spans="1:12">
      <c r="A1903" s="3" t="s">
        <v>3648</v>
      </c>
      <c r="B1903" s="3" t="s">
        <v>3648</v>
      </c>
      <c r="C1903">
        <v>-0.12</v>
      </c>
      <c r="D1903">
        <v>-0.08</v>
      </c>
      <c r="E1903">
        <v>308.60000000000002</v>
      </c>
      <c r="F1903">
        <v>294.89999999999998</v>
      </c>
      <c r="G1903" s="4">
        <f t="shared" si="116"/>
        <v>283.9699089828365</v>
      </c>
      <c r="H1903" s="4">
        <f t="shared" si="116"/>
        <v>278.99240001937824</v>
      </c>
      <c r="I1903" s="5">
        <f t="shared" si="117"/>
        <v>3.9999999999999994E-2</v>
      </c>
      <c r="J1903" s="5">
        <f t="shared" si="118"/>
        <v>-6.5512239508998413E-2</v>
      </c>
      <c r="K1903" s="5">
        <f t="shared" si="119"/>
        <v>-2.5512239508998336E-2</v>
      </c>
      <c r="L1903" s="5">
        <v>-0.25263200000000002</v>
      </c>
    </row>
    <row r="1904" spans="1:12">
      <c r="A1904" s="3" t="s">
        <v>3649</v>
      </c>
      <c r="B1904" s="3" t="s">
        <v>3650</v>
      </c>
      <c r="C1904">
        <v>0.15</v>
      </c>
      <c r="D1904">
        <v>0.08</v>
      </c>
      <c r="E1904">
        <v>12.2</v>
      </c>
      <c r="F1904">
        <v>15.8</v>
      </c>
      <c r="G1904" s="4">
        <f t="shared" si="116"/>
        <v>13.53674755922771</v>
      </c>
      <c r="H1904" s="4">
        <f t="shared" si="116"/>
        <v>16.70088504086981</v>
      </c>
      <c r="I1904" s="5">
        <f t="shared" si="117"/>
        <v>-6.9999999999999993E-2</v>
      </c>
      <c r="J1904" s="5">
        <f t="shared" si="118"/>
        <v>0.37304341061421675</v>
      </c>
      <c r="K1904" s="5">
        <f t="shared" si="119"/>
        <v>0.30304341061421675</v>
      </c>
      <c r="L1904" s="5">
        <v>0.101856</v>
      </c>
    </row>
    <row r="1905" spans="1:12">
      <c r="A1905" s="3" t="s">
        <v>3651</v>
      </c>
      <c r="B1905" s="3" t="s">
        <v>3652</v>
      </c>
      <c r="C1905">
        <v>-0.09</v>
      </c>
      <c r="D1905">
        <v>-0.06</v>
      </c>
      <c r="E1905">
        <v>68</v>
      </c>
      <c r="F1905">
        <v>159.80000000000001</v>
      </c>
      <c r="G1905" s="4">
        <f t="shared" si="116"/>
        <v>63.88754694655281</v>
      </c>
      <c r="H1905" s="4">
        <f t="shared" si="116"/>
        <v>153.29040626817726</v>
      </c>
      <c r="I1905" s="5">
        <f t="shared" si="117"/>
        <v>0.03</v>
      </c>
      <c r="J1905" s="5">
        <f t="shared" si="118"/>
        <v>1.232660756790275</v>
      </c>
      <c r="K1905" s="5">
        <f t="shared" si="119"/>
        <v>1.262660756790275</v>
      </c>
      <c r="L1905" s="5">
        <v>1.1890339999999999</v>
      </c>
    </row>
    <row r="1906" spans="1:12">
      <c r="A1906" s="3" t="s">
        <v>3653</v>
      </c>
      <c r="B1906" s="3" t="s">
        <v>3654</v>
      </c>
      <c r="C1906">
        <v>0.11</v>
      </c>
      <c r="D1906">
        <v>7.0000000000000007E-2</v>
      </c>
      <c r="E1906">
        <v>62.6</v>
      </c>
      <c r="F1906">
        <v>60.6</v>
      </c>
      <c r="G1906" s="4">
        <f t="shared" si="116"/>
        <v>67.559687605177146</v>
      </c>
      <c r="H1906" s="4">
        <f t="shared" si="116"/>
        <v>63.612831027557881</v>
      </c>
      <c r="I1906" s="5">
        <f t="shared" si="117"/>
        <v>-3.9999999999999994E-2</v>
      </c>
      <c r="J1906" s="5">
        <f t="shared" si="118"/>
        <v>-4.6844863459667374E-2</v>
      </c>
      <c r="K1906" s="5">
        <f t="shared" si="119"/>
        <v>-8.6844863459667312E-2</v>
      </c>
      <c r="L1906" s="5">
        <v>0.21309399999999995</v>
      </c>
    </row>
    <row r="1907" spans="1:12">
      <c r="A1907" s="3" t="s">
        <v>3655</v>
      </c>
      <c r="B1907" s="3" t="s">
        <v>3656</v>
      </c>
      <c r="C1907">
        <v>-0.05</v>
      </c>
      <c r="D1907">
        <v>-0.01</v>
      </c>
      <c r="E1907">
        <v>110.8</v>
      </c>
      <c r="F1907">
        <v>108.1</v>
      </c>
      <c r="G1907" s="4">
        <f t="shared" si="116"/>
        <v>107.02574524487288</v>
      </c>
      <c r="H1907" s="4">
        <f t="shared" si="116"/>
        <v>107.35329875674357</v>
      </c>
      <c r="I1907" s="5">
        <f t="shared" si="117"/>
        <v>0.04</v>
      </c>
      <c r="J1907" s="5">
        <f t="shared" si="118"/>
        <v>-3.5591358314538107E-2</v>
      </c>
      <c r="K1907" s="5">
        <f t="shared" si="119"/>
        <v>4.4086416854618119E-3</v>
      </c>
      <c r="L1907" s="5">
        <v>0.11310599999999998</v>
      </c>
    </row>
    <row r="1908" spans="1:12">
      <c r="A1908" s="3" t="s">
        <v>3657</v>
      </c>
      <c r="B1908" s="3" t="s">
        <v>3658</v>
      </c>
      <c r="C1908">
        <v>-0.18</v>
      </c>
      <c r="D1908">
        <v>-0.04</v>
      </c>
      <c r="E1908">
        <v>42.1</v>
      </c>
      <c r="F1908">
        <v>35</v>
      </c>
      <c r="G1908" s="4">
        <f t="shared" si="116"/>
        <v>37.161796143836575</v>
      </c>
      <c r="H1908" s="4">
        <f t="shared" si="116"/>
        <v>34.042923159429996</v>
      </c>
      <c r="I1908" s="5">
        <f t="shared" si="117"/>
        <v>0.13999999999999999</v>
      </c>
      <c r="J1908" s="5">
        <f t="shared" si="118"/>
        <v>-0.2664653112340673</v>
      </c>
      <c r="K1908" s="5">
        <f t="shared" si="119"/>
        <v>-0.12646531123406729</v>
      </c>
      <c r="L1908" s="5">
        <v>-0.15243900000000002</v>
      </c>
    </row>
    <row r="1909" spans="1:12">
      <c r="A1909" s="3" t="s">
        <v>3659</v>
      </c>
      <c r="B1909" s="3" t="s">
        <v>3659</v>
      </c>
      <c r="C1909">
        <v>-0.27</v>
      </c>
      <c r="D1909">
        <v>-0.12</v>
      </c>
      <c r="E1909">
        <v>93.9</v>
      </c>
      <c r="F1909">
        <v>77.8</v>
      </c>
      <c r="G1909" s="4">
        <f t="shared" si="116"/>
        <v>77.873105351976079</v>
      </c>
      <c r="H1909" s="4">
        <f t="shared" si="116"/>
        <v>71.590599218615282</v>
      </c>
      <c r="I1909" s="5">
        <f t="shared" si="117"/>
        <v>0.15000000000000002</v>
      </c>
      <c r="J1909" s="5">
        <f t="shared" si="118"/>
        <v>-0.27135500266758272</v>
      </c>
      <c r="K1909" s="5">
        <f t="shared" si="119"/>
        <v>-0.12135500266758269</v>
      </c>
      <c r="L1909" s="5">
        <v>-0.39987129999999999</v>
      </c>
    </row>
    <row r="1910" spans="1:12">
      <c r="A1910" s="3" t="s">
        <v>3660</v>
      </c>
      <c r="B1910" s="3" t="s">
        <v>3661</v>
      </c>
      <c r="C1910">
        <v>0.11</v>
      </c>
      <c r="D1910">
        <v>-0.02</v>
      </c>
      <c r="E1910">
        <v>70.2</v>
      </c>
      <c r="F1910">
        <v>78.7</v>
      </c>
      <c r="G1910" s="4">
        <f t="shared" si="116"/>
        <v>75.761822202610801</v>
      </c>
      <c r="H1910" s="4">
        <f t="shared" si="116"/>
        <v>77.616513843627374</v>
      </c>
      <c r="I1910" s="5">
        <f t="shared" si="117"/>
        <v>-0.13</v>
      </c>
      <c r="J1910" s="5">
        <f t="shared" si="118"/>
        <v>0.16489260520292562</v>
      </c>
      <c r="K1910" s="5">
        <f t="shared" si="119"/>
        <v>3.4892605202925538E-2</v>
      </c>
      <c r="L1910" s="5">
        <v>4.9946999999999964E-2</v>
      </c>
    </row>
    <row r="1911" spans="1:12">
      <c r="A1911" s="3" t="s">
        <v>3662</v>
      </c>
      <c r="B1911" s="3" t="s">
        <v>3662</v>
      </c>
      <c r="C1911">
        <v>0.16</v>
      </c>
      <c r="D1911">
        <v>0.27</v>
      </c>
      <c r="E1911">
        <v>16.7</v>
      </c>
      <c r="F1911">
        <v>16</v>
      </c>
      <c r="G1911" s="4">
        <f t="shared" si="116"/>
        <v>18.658695205806072</v>
      </c>
      <c r="H1911" s="4">
        <f t="shared" si="116"/>
        <v>19.292925243052167</v>
      </c>
      <c r="I1911" s="5">
        <f t="shared" si="117"/>
        <v>0.11000000000000001</v>
      </c>
      <c r="J1911" s="5">
        <f t="shared" si="118"/>
        <v>-6.1776197586689875E-2</v>
      </c>
      <c r="K1911" s="5">
        <f t="shared" si="119"/>
        <v>4.8223802413310334E-2</v>
      </c>
      <c r="L1911" s="5">
        <v>-5.8300000000000018E-4</v>
      </c>
    </row>
    <row r="1912" spans="1:12">
      <c r="A1912" s="3" t="s">
        <v>3663</v>
      </c>
      <c r="B1912" s="3" t="s">
        <v>3664</v>
      </c>
      <c r="C1912">
        <v>0.02</v>
      </c>
      <c r="D1912">
        <v>-0.1</v>
      </c>
      <c r="E1912">
        <v>74.400000000000006</v>
      </c>
      <c r="F1912">
        <v>106.2</v>
      </c>
      <c r="G1912" s="4">
        <f t="shared" si="116"/>
        <v>75.438585296378164</v>
      </c>
      <c r="H1912" s="4">
        <f t="shared" si="116"/>
        <v>99.088103701208951</v>
      </c>
      <c r="I1912" s="5">
        <f t="shared" si="117"/>
        <v>-0.12000000000000001</v>
      </c>
      <c r="J1912" s="5">
        <f t="shared" si="118"/>
        <v>0.51340923969612207</v>
      </c>
      <c r="K1912" s="5">
        <f t="shared" si="119"/>
        <v>0.39340923969612246</v>
      </c>
      <c r="L1912" s="5">
        <v>0.39149799999999996</v>
      </c>
    </row>
    <row r="1913" spans="1:12">
      <c r="A1913" s="3" t="s">
        <v>3665</v>
      </c>
      <c r="B1913" s="3" t="s">
        <v>3666</v>
      </c>
      <c r="C1913">
        <v>0.33</v>
      </c>
      <c r="D1913">
        <v>0.24</v>
      </c>
      <c r="E1913">
        <v>22.4</v>
      </c>
      <c r="F1913">
        <v>19.399999999999999</v>
      </c>
      <c r="G1913" s="4">
        <f t="shared" si="116"/>
        <v>28.157099589288954</v>
      </c>
      <c r="H1913" s="4">
        <f t="shared" si="116"/>
        <v>22.911257631732887</v>
      </c>
      <c r="I1913" s="5">
        <f t="shared" si="117"/>
        <v>-9.0000000000000024E-2</v>
      </c>
      <c r="J1913" s="5">
        <f t="shared" si="118"/>
        <v>-0.20744207987047639</v>
      </c>
      <c r="K1913" s="5">
        <f t="shared" si="119"/>
        <v>-0.29744207987047661</v>
      </c>
      <c r="L1913" s="5">
        <v>-0.68001800000000001</v>
      </c>
    </row>
    <row r="1914" spans="1:12">
      <c r="A1914" s="3" t="s">
        <v>3667</v>
      </c>
      <c r="B1914" s="3" t="s">
        <v>3668</v>
      </c>
      <c r="C1914">
        <v>0.13</v>
      </c>
      <c r="D1914">
        <v>0.36</v>
      </c>
      <c r="E1914">
        <v>28.5</v>
      </c>
      <c r="F1914">
        <v>26.3</v>
      </c>
      <c r="G1914" s="4">
        <f t="shared" si="116"/>
        <v>31.187370485931073</v>
      </c>
      <c r="H1914" s="4">
        <f t="shared" si="116"/>
        <v>33.754101105904383</v>
      </c>
      <c r="I1914" s="5">
        <f t="shared" si="117"/>
        <v>0.22999999999999998</v>
      </c>
      <c r="J1914" s="5">
        <f t="shared" si="118"/>
        <v>-0.11589911975980169</v>
      </c>
      <c r="K1914" s="5">
        <f t="shared" si="119"/>
        <v>0.11410088024019853</v>
      </c>
      <c r="L1914" s="5">
        <v>-0.15304200000000001</v>
      </c>
    </row>
    <row r="1915" spans="1:12">
      <c r="A1915" s="3" t="s">
        <v>3669</v>
      </c>
      <c r="B1915" s="3" t="s">
        <v>3670</v>
      </c>
      <c r="C1915">
        <v>0.19</v>
      </c>
      <c r="D1915">
        <v>0.17</v>
      </c>
      <c r="E1915">
        <v>35.1</v>
      </c>
      <c r="F1915">
        <v>49</v>
      </c>
      <c r="G1915" s="4">
        <f t="shared" si="116"/>
        <v>40.040806426981668</v>
      </c>
      <c r="H1915" s="4">
        <f t="shared" si="116"/>
        <v>55.127865749751663</v>
      </c>
      <c r="I1915" s="5">
        <f t="shared" si="117"/>
        <v>-1.999999999999999E-2</v>
      </c>
      <c r="J1915" s="5">
        <f t="shared" si="118"/>
        <v>0.4813107186980099</v>
      </c>
      <c r="K1915" s="5">
        <f t="shared" si="119"/>
        <v>0.46131071869800994</v>
      </c>
      <c r="L1915" s="5">
        <v>3.454999999999997E-2</v>
      </c>
    </row>
    <row r="1916" spans="1:12">
      <c r="A1916" s="3" t="s">
        <v>3671</v>
      </c>
      <c r="B1916" s="3" t="s">
        <v>3672</v>
      </c>
      <c r="C1916">
        <v>0.13</v>
      </c>
      <c r="D1916">
        <v>0.11</v>
      </c>
      <c r="E1916">
        <v>106.5</v>
      </c>
      <c r="F1916">
        <v>88.1</v>
      </c>
      <c r="G1916" s="4">
        <f t="shared" si="116"/>
        <v>116.54227918426875</v>
      </c>
      <c r="H1916" s="4">
        <f t="shared" si="116"/>
        <v>95.080007636040037</v>
      </c>
      <c r="I1916" s="5">
        <f t="shared" si="117"/>
        <v>-2.0000000000000004E-2</v>
      </c>
      <c r="J1916" s="5">
        <f t="shared" si="118"/>
        <v>-0.27363950619278704</v>
      </c>
      <c r="K1916" s="5">
        <f t="shared" si="119"/>
        <v>-0.29363950619278684</v>
      </c>
      <c r="L1916" s="5">
        <v>-0.21388800000000002</v>
      </c>
    </row>
    <row r="1917" spans="1:12">
      <c r="A1917" s="3" t="s">
        <v>3673</v>
      </c>
      <c r="B1917" s="3" t="s">
        <v>3674</v>
      </c>
      <c r="C1917">
        <v>0.05</v>
      </c>
      <c r="D1917">
        <v>0.16</v>
      </c>
      <c r="E1917">
        <v>99.7</v>
      </c>
      <c r="F1917">
        <v>92.1</v>
      </c>
      <c r="G1917" s="4">
        <f t="shared" si="116"/>
        <v>103.21591290698535</v>
      </c>
      <c r="H1917" s="4">
        <f t="shared" si="116"/>
        <v>102.90214541645146</v>
      </c>
      <c r="I1917" s="5">
        <f t="shared" si="117"/>
        <v>0.11</v>
      </c>
      <c r="J1917" s="5">
        <f t="shared" si="118"/>
        <v>-0.11439234830686042</v>
      </c>
      <c r="K1917" s="5">
        <f t="shared" si="119"/>
        <v>-4.3923483068604571E-3</v>
      </c>
      <c r="L1917" s="5">
        <v>-5.9931000000000012E-2</v>
      </c>
    </row>
    <row r="1918" spans="1:12">
      <c r="A1918" s="3" t="s">
        <v>3675</v>
      </c>
      <c r="B1918" s="3" t="s">
        <v>3676</v>
      </c>
      <c r="C1918">
        <v>0.27</v>
      </c>
      <c r="D1918">
        <v>0.2</v>
      </c>
      <c r="E1918">
        <v>20.5</v>
      </c>
      <c r="F1918">
        <v>24.5</v>
      </c>
      <c r="G1918" s="4">
        <f t="shared" si="116"/>
        <v>24.71906046766059</v>
      </c>
      <c r="H1918" s="4">
        <f t="shared" si="116"/>
        <v>28.143109697427359</v>
      </c>
      <c r="I1918" s="5">
        <f t="shared" si="117"/>
        <v>-7.0000000000000007E-2</v>
      </c>
      <c r="J1918" s="5">
        <f t="shared" si="118"/>
        <v>0.25715783949712445</v>
      </c>
      <c r="K1918" s="5">
        <f t="shared" si="119"/>
        <v>0.18715783949712461</v>
      </c>
      <c r="L1918" s="5">
        <v>-0.20824000000000001</v>
      </c>
    </row>
    <row r="1919" spans="1:12">
      <c r="A1919" s="3" t="s">
        <v>3677</v>
      </c>
      <c r="B1919" s="3" t="s">
        <v>3678</v>
      </c>
      <c r="C1919">
        <v>0.56000000000000005</v>
      </c>
      <c r="D1919">
        <v>0.42</v>
      </c>
      <c r="E1919">
        <v>3</v>
      </c>
      <c r="F1919">
        <v>3.3</v>
      </c>
      <c r="G1919" s="4">
        <f t="shared" si="116"/>
        <v>4.4228076518733035</v>
      </c>
      <c r="H1919" s="4">
        <f t="shared" si="116"/>
        <v>4.415160930794169</v>
      </c>
      <c r="I1919" s="5">
        <f t="shared" si="117"/>
        <v>-0.14000000000000007</v>
      </c>
      <c r="J1919" s="5">
        <f t="shared" si="118"/>
        <v>0.13750352374993474</v>
      </c>
      <c r="K1919" s="5">
        <f t="shared" si="119"/>
        <v>-2.4964762500653192E-3</v>
      </c>
      <c r="L1919" s="5">
        <v>-0.56007000000000007</v>
      </c>
    </row>
    <row r="1920" spans="1:12">
      <c r="A1920" s="3" t="s">
        <v>3679</v>
      </c>
      <c r="B1920" s="3" t="s">
        <v>3680</v>
      </c>
      <c r="C1920">
        <v>0.21</v>
      </c>
      <c r="D1920">
        <v>0.26</v>
      </c>
      <c r="E1920">
        <v>7.8</v>
      </c>
      <c r="F1920">
        <v>11.1</v>
      </c>
      <c r="G1920" s="4">
        <f t="shared" si="116"/>
        <v>9.022167834461241</v>
      </c>
      <c r="H1920" s="4">
        <f t="shared" si="116"/>
        <v>13.292013621270106</v>
      </c>
      <c r="I1920" s="5">
        <f t="shared" si="117"/>
        <v>5.0000000000000017E-2</v>
      </c>
      <c r="J1920" s="5">
        <f t="shared" si="118"/>
        <v>0.50901364748785771</v>
      </c>
      <c r="K1920" s="5">
        <f t="shared" si="119"/>
        <v>0.55901364748785765</v>
      </c>
      <c r="L1920" s="5">
        <v>2.615099999999998E-2</v>
      </c>
    </row>
    <row r="1921" spans="1:12">
      <c r="A1921" s="3" t="s">
        <v>3681</v>
      </c>
      <c r="B1921" s="3" t="s">
        <v>3682</v>
      </c>
      <c r="C1921">
        <v>0.26</v>
      </c>
      <c r="D1921">
        <v>0.04</v>
      </c>
      <c r="E1921">
        <v>41.8</v>
      </c>
      <c r="F1921">
        <v>45.8</v>
      </c>
      <c r="G1921" s="4">
        <f t="shared" si="116"/>
        <v>50.054609853071213</v>
      </c>
      <c r="H1921" s="4">
        <f t="shared" si="116"/>
        <v>47.087613260847846</v>
      </c>
      <c r="I1921" s="5">
        <f t="shared" si="117"/>
        <v>-0.22</v>
      </c>
      <c r="J1921" s="5">
        <f t="shared" si="118"/>
        <v>0.13184465601606127</v>
      </c>
      <c r="K1921" s="5">
        <f t="shared" si="119"/>
        <v>-8.8155343983938719E-2</v>
      </c>
      <c r="L1921" s="5">
        <v>0.15336699999999998</v>
      </c>
    </row>
    <row r="1922" spans="1:12">
      <c r="A1922" s="3" t="s">
        <v>3683</v>
      </c>
      <c r="B1922" s="3" t="s">
        <v>3684</v>
      </c>
      <c r="C1922">
        <v>0.22</v>
      </c>
      <c r="D1922">
        <v>0.31</v>
      </c>
      <c r="E1922">
        <v>24.6</v>
      </c>
      <c r="F1922">
        <v>26.5</v>
      </c>
      <c r="G1922" s="4">
        <f t="shared" si="116"/>
        <v>28.652446227124013</v>
      </c>
      <c r="H1922" s="4">
        <f t="shared" si="116"/>
        <v>32.852254048383138</v>
      </c>
      <c r="I1922" s="5">
        <f t="shared" si="117"/>
        <v>0.09</v>
      </c>
      <c r="J1922" s="5">
        <f t="shared" si="118"/>
        <v>0.10733404411132154</v>
      </c>
      <c r="K1922" s="5">
        <f t="shared" si="119"/>
        <v>0.19733404411132152</v>
      </c>
      <c r="L1922" s="5">
        <v>1.9942999999999989E-2</v>
      </c>
    </row>
    <row r="1923" spans="1:12">
      <c r="A1923" s="3" t="s">
        <v>3685</v>
      </c>
      <c r="B1923" s="3" t="s">
        <v>3686</v>
      </c>
      <c r="C1923">
        <v>0.2</v>
      </c>
      <c r="D1923">
        <v>0.17</v>
      </c>
      <c r="E1923">
        <v>226.7</v>
      </c>
      <c r="F1923">
        <v>202.9</v>
      </c>
      <c r="G1923" s="4">
        <f t="shared" ref="G1923:H1986" si="120">IF(ISERROR(E1923*2^C1923),"", E1923*2^C1923)</f>
        <v>260.40991707782786</v>
      </c>
      <c r="H1923" s="4">
        <f t="shared" si="120"/>
        <v>228.27436654335943</v>
      </c>
      <c r="I1923" s="5">
        <f t="shared" ref="I1923:I1986" si="121">IF(ISERROR(D1923-C1923),"",D1923-C1923)</f>
        <v>-0.03</v>
      </c>
      <c r="J1923" s="5">
        <f t="shared" ref="J1923:J1986" si="122">IF(ISERROR(LOG(F1923/E1923,2)),"",LOG(F1923/E1923,2))</f>
        <v>-0.16001552598412686</v>
      </c>
      <c r="K1923" s="5">
        <f t="shared" ref="K1923:K1986" si="123">IF(ISERROR(LOG(H1923/G1923,2)),"",LOG(H1923/G1923,2))</f>
        <v>-0.19001552598412699</v>
      </c>
      <c r="L1923" s="5">
        <v>-0.16065000000000002</v>
      </c>
    </row>
    <row r="1924" spans="1:12">
      <c r="A1924" s="3" t="s">
        <v>3687</v>
      </c>
      <c r="B1924" s="3" t="s">
        <v>3688</v>
      </c>
      <c r="C1924">
        <v>0.3</v>
      </c>
      <c r="D1924">
        <v>0.37</v>
      </c>
      <c r="E1924">
        <v>13.8</v>
      </c>
      <c r="F1924">
        <v>16.399999999999999</v>
      </c>
      <c r="G1924" s="4">
        <f t="shared" si="120"/>
        <v>16.989792904159845</v>
      </c>
      <c r="H1924" s="4">
        <f t="shared" si="120"/>
        <v>21.194586422454872</v>
      </c>
      <c r="I1924" s="5">
        <f t="shared" si="121"/>
        <v>7.0000000000000007E-2</v>
      </c>
      <c r="J1924" s="5">
        <f t="shared" si="122"/>
        <v>0.24902754783991432</v>
      </c>
      <c r="K1924" s="5">
        <f t="shared" si="123"/>
        <v>0.31902754783991472</v>
      </c>
      <c r="L1924" s="5">
        <v>7.9199999999999826E-3</v>
      </c>
    </row>
    <row r="1925" spans="1:12">
      <c r="A1925" s="3" t="s">
        <v>3689</v>
      </c>
      <c r="B1925" s="3" t="s">
        <v>3690</v>
      </c>
      <c r="C1925">
        <v>0.12</v>
      </c>
      <c r="D1925">
        <v>0.14000000000000001</v>
      </c>
      <c r="E1925">
        <v>23</v>
      </c>
      <c r="F1925">
        <v>17.100000000000001</v>
      </c>
      <c r="G1925" s="4">
        <f t="shared" si="120"/>
        <v>24.994901838099334</v>
      </c>
      <c r="H1925" s="4">
        <f t="shared" si="120"/>
        <v>18.842577481490043</v>
      </c>
      <c r="I1925" s="5">
        <f t="shared" si="121"/>
        <v>2.0000000000000018E-2</v>
      </c>
      <c r="J1925" s="5">
        <f t="shared" si="122"/>
        <v>-0.42763753605847732</v>
      </c>
      <c r="K1925" s="5">
        <f t="shared" si="123"/>
        <v>-0.40763753605847725</v>
      </c>
      <c r="L1925" s="5">
        <v>-0.32815690000000003</v>
      </c>
    </row>
    <row r="1926" spans="1:12">
      <c r="A1926" s="3" t="s">
        <v>3691</v>
      </c>
      <c r="B1926" s="3" t="s">
        <v>3692</v>
      </c>
      <c r="C1926">
        <v>0.28000000000000003</v>
      </c>
      <c r="D1926">
        <v>0.44</v>
      </c>
      <c r="E1926">
        <v>8.1</v>
      </c>
      <c r="F1926">
        <v>8.1</v>
      </c>
      <c r="G1926" s="4">
        <f t="shared" si="120"/>
        <v>9.8349785635998792</v>
      </c>
      <c r="H1926" s="4">
        <f t="shared" si="120"/>
        <v>10.98849505232614</v>
      </c>
      <c r="I1926" s="5">
        <f t="shared" si="121"/>
        <v>0.15999999999999998</v>
      </c>
      <c r="J1926" s="5">
        <f t="shared" si="122"/>
        <v>0</v>
      </c>
      <c r="K1926" s="5">
        <f t="shared" si="123"/>
        <v>0.15999999999999978</v>
      </c>
      <c r="L1926" s="5">
        <v>4.2945000000000011E-2</v>
      </c>
    </row>
    <row r="1927" spans="1:12">
      <c r="A1927" s="3" t="s">
        <v>3693</v>
      </c>
      <c r="B1927" s="3" t="s">
        <v>3694</v>
      </c>
      <c r="C1927">
        <v>-0.11</v>
      </c>
      <c r="D1927">
        <v>0.1</v>
      </c>
      <c r="E1927">
        <v>149.4</v>
      </c>
      <c r="F1927">
        <v>135.19999999999999</v>
      </c>
      <c r="G1927" s="4">
        <f t="shared" si="120"/>
        <v>138.43225644642141</v>
      </c>
      <c r="H1927" s="4">
        <f t="shared" si="120"/>
        <v>144.90377213490683</v>
      </c>
      <c r="I1927" s="5">
        <f t="shared" si="121"/>
        <v>0.21000000000000002</v>
      </c>
      <c r="J1927" s="5">
        <f t="shared" si="122"/>
        <v>-0.14408499650705292</v>
      </c>
      <c r="K1927" s="5">
        <f t="shared" si="123"/>
        <v>6.5915003492947322E-2</v>
      </c>
      <c r="L1927" s="5">
        <v>4.0997000000000006E-2</v>
      </c>
    </row>
    <row r="1928" spans="1:12">
      <c r="A1928" s="3" t="s">
        <v>3695</v>
      </c>
      <c r="B1928" s="3" t="s">
        <v>3696</v>
      </c>
      <c r="C1928">
        <v>0.11</v>
      </c>
      <c r="D1928">
        <v>0.34</v>
      </c>
      <c r="E1928">
        <v>36.6</v>
      </c>
      <c r="F1928">
        <v>37.700000000000003</v>
      </c>
      <c r="G1928" s="4">
        <f t="shared" si="120"/>
        <v>39.499753456062038</v>
      </c>
      <c r="H1928" s="4">
        <f t="shared" si="120"/>
        <v>47.719023592679555</v>
      </c>
      <c r="I1928" s="5">
        <f t="shared" si="121"/>
        <v>0.23000000000000004</v>
      </c>
      <c r="J1928" s="5">
        <f t="shared" si="122"/>
        <v>4.2720874984622029E-2</v>
      </c>
      <c r="K1928" s="5">
        <f t="shared" si="123"/>
        <v>0.27272087498462166</v>
      </c>
      <c r="L1928" s="5">
        <v>3.2405000000000017E-2</v>
      </c>
    </row>
    <row r="1929" spans="1:12">
      <c r="A1929" s="3" t="s">
        <v>3697</v>
      </c>
      <c r="B1929" s="3" t="s">
        <v>3698</v>
      </c>
      <c r="C1929">
        <v>0.21</v>
      </c>
      <c r="D1929">
        <v>0.1</v>
      </c>
      <c r="E1929">
        <v>26.7</v>
      </c>
      <c r="F1929">
        <v>27.4</v>
      </c>
      <c r="G1929" s="4">
        <f t="shared" si="120"/>
        <v>30.883574510271171</v>
      </c>
      <c r="H1929" s="4">
        <f t="shared" si="120"/>
        <v>29.366592873494429</v>
      </c>
      <c r="I1929" s="5">
        <f t="shared" si="121"/>
        <v>-0.10999999999999999</v>
      </c>
      <c r="J1929" s="5">
        <f t="shared" si="122"/>
        <v>3.7336151272972871E-2</v>
      </c>
      <c r="K1929" s="5">
        <f t="shared" si="123"/>
        <v>-7.2663848727027233E-2</v>
      </c>
      <c r="L1929" s="5">
        <v>3.3491999999999966E-2</v>
      </c>
    </row>
    <row r="1930" spans="1:12">
      <c r="A1930" s="3" t="s">
        <v>3699</v>
      </c>
      <c r="B1930" s="3" t="s">
        <v>3700</v>
      </c>
      <c r="C1930">
        <v>0.08</v>
      </c>
      <c r="D1930">
        <v>-0.08</v>
      </c>
      <c r="E1930">
        <v>15.4</v>
      </c>
      <c r="F1930">
        <v>23.9</v>
      </c>
      <c r="G1930" s="4">
        <f t="shared" si="120"/>
        <v>16.278077824645255</v>
      </c>
      <c r="H1930" s="4">
        <f t="shared" si="120"/>
        <v>22.610777756741744</v>
      </c>
      <c r="I1930" s="5">
        <f t="shared" si="121"/>
        <v>-0.16</v>
      </c>
      <c r="J1930" s="5">
        <f t="shared" si="122"/>
        <v>0.63408026728584699</v>
      </c>
      <c r="K1930" s="5">
        <f t="shared" si="123"/>
        <v>0.47408026728584768</v>
      </c>
      <c r="L1930" s="5">
        <v>0.12849299999999997</v>
      </c>
    </row>
    <row r="1931" spans="1:12">
      <c r="A1931" s="3" t="s">
        <v>3701</v>
      </c>
      <c r="B1931" s="3" t="s">
        <v>3702</v>
      </c>
      <c r="C1931">
        <v>0.14000000000000001</v>
      </c>
      <c r="D1931">
        <v>0.15</v>
      </c>
      <c r="E1931">
        <v>40.1</v>
      </c>
      <c r="F1931">
        <v>40.1</v>
      </c>
      <c r="G1931" s="4">
        <f t="shared" si="120"/>
        <v>44.186395146652089</v>
      </c>
      <c r="H1931" s="4">
        <f t="shared" si="120"/>
        <v>44.493735829920588</v>
      </c>
      <c r="I1931" s="5">
        <f t="shared" si="121"/>
        <v>9.9999999999999811E-3</v>
      </c>
      <c r="J1931" s="5">
        <f t="shared" si="122"/>
        <v>0</v>
      </c>
      <c r="K1931" s="5">
        <f t="shared" si="123"/>
        <v>1.0000000000000108E-2</v>
      </c>
      <c r="L1931" s="5">
        <v>-0.29110599999999998</v>
      </c>
    </row>
    <row r="1932" spans="1:12">
      <c r="A1932" s="3" t="s">
        <v>3703</v>
      </c>
      <c r="B1932" s="3" t="s">
        <v>3704</v>
      </c>
      <c r="C1932">
        <v>0.19</v>
      </c>
      <c r="D1932">
        <v>0.11</v>
      </c>
      <c r="E1932">
        <v>10.7</v>
      </c>
      <c r="F1932">
        <v>9.5</v>
      </c>
      <c r="G1932" s="4">
        <f t="shared" si="120"/>
        <v>12.206171759792133</v>
      </c>
      <c r="H1932" s="4">
        <f t="shared" si="120"/>
        <v>10.252668246792059</v>
      </c>
      <c r="I1932" s="5">
        <f t="shared" si="121"/>
        <v>-0.08</v>
      </c>
      <c r="J1932" s="5">
        <f t="shared" si="122"/>
        <v>-0.17161137807019897</v>
      </c>
      <c r="K1932" s="5">
        <f t="shared" si="123"/>
        <v>-0.25161137807019901</v>
      </c>
      <c r="L1932" s="5">
        <v>0.26050000000000001</v>
      </c>
    </row>
    <row r="1933" spans="1:12">
      <c r="A1933" s="3" t="s">
        <v>3705</v>
      </c>
      <c r="B1933" s="3" t="s">
        <v>3706</v>
      </c>
      <c r="C1933">
        <v>-0.19</v>
      </c>
      <c r="D1933">
        <v>-0.08</v>
      </c>
      <c r="E1933">
        <v>274.2</v>
      </c>
      <c r="F1933">
        <v>251.2</v>
      </c>
      <c r="G1933" s="4">
        <f t="shared" si="120"/>
        <v>240.3652887848568</v>
      </c>
      <c r="H1933" s="4">
        <f t="shared" si="120"/>
        <v>237.64968085746972</v>
      </c>
      <c r="I1933" s="5">
        <f t="shared" si="121"/>
        <v>0.11</v>
      </c>
      <c r="J1933" s="5">
        <f t="shared" si="122"/>
        <v>-0.12639210688759894</v>
      </c>
      <c r="K1933" s="5">
        <f t="shared" si="123"/>
        <v>-1.6392106887598592E-2</v>
      </c>
      <c r="L1933" s="5">
        <v>8.6465000000000014E-2</v>
      </c>
    </row>
    <row r="1934" spans="1:12">
      <c r="A1934" s="3" t="s">
        <v>3707</v>
      </c>
      <c r="B1934" s="3" t="s">
        <v>3708</v>
      </c>
      <c r="C1934">
        <v>0.11</v>
      </c>
      <c r="D1934">
        <v>0.21</v>
      </c>
      <c r="E1934">
        <v>50.9</v>
      </c>
      <c r="F1934">
        <v>58.8</v>
      </c>
      <c r="G1934" s="4">
        <f t="shared" si="120"/>
        <v>54.932717238075341</v>
      </c>
      <c r="H1934" s="4">
        <f t="shared" si="120"/>
        <v>68.013265213630888</v>
      </c>
      <c r="I1934" s="5">
        <f t="shared" si="121"/>
        <v>9.9999999999999992E-2</v>
      </c>
      <c r="J1934" s="5">
        <f t="shared" si="122"/>
        <v>0.20815049876066896</v>
      </c>
      <c r="K1934" s="5">
        <f t="shared" si="123"/>
        <v>0.30815049876066897</v>
      </c>
      <c r="L1934" s="5">
        <v>-1.2969999999999926E-3</v>
      </c>
    </row>
    <row r="1935" spans="1:12">
      <c r="A1935" s="3" t="s">
        <v>3709</v>
      </c>
      <c r="B1935" s="3" t="s">
        <v>3710</v>
      </c>
      <c r="C1935">
        <v>0.1</v>
      </c>
      <c r="D1935">
        <v>0.28999999999999998</v>
      </c>
      <c r="E1935">
        <v>256.5</v>
      </c>
      <c r="F1935">
        <v>228.3</v>
      </c>
      <c r="G1935" s="4">
        <f t="shared" si="120"/>
        <v>274.90989314055918</v>
      </c>
      <c r="H1935" s="4">
        <f t="shared" si="120"/>
        <v>279.12877539709922</v>
      </c>
      <c r="I1935" s="5">
        <f t="shared" si="121"/>
        <v>0.18999999999999997</v>
      </c>
      <c r="J1935" s="5">
        <f t="shared" si="122"/>
        <v>-0.16802796626971472</v>
      </c>
      <c r="K1935" s="5">
        <f t="shared" si="123"/>
        <v>2.1972033730285178E-2</v>
      </c>
      <c r="L1935" s="5">
        <v>3.3484999999999987E-2</v>
      </c>
    </row>
    <row r="1936" spans="1:12">
      <c r="A1936" s="3" t="s">
        <v>3711</v>
      </c>
      <c r="B1936" s="3" t="s">
        <v>3712</v>
      </c>
      <c r="C1936">
        <v>7.0000000000000007E-2</v>
      </c>
      <c r="D1936">
        <v>0.16</v>
      </c>
      <c r="E1936">
        <v>55.5</v>
      </c>
      <c r="F1936">
        <v>53.1</v>
      </c>
      <c r="G1936" s="4">
        <f t="shared" si="120"/>
        <v>58.25927594108024</v>
      </c>
      <c r="H1936" s="4">
        <f t="shared" si="120"/>
        <v>59.327947031634885</v>
      </c>
      <c r="I1936" s="5">
        <f t="shared" si="121"/>
        <v>0.09</v>
      </c>
      <c r="J1936" s="5">
        <f t="shared" si="122"/>
        <v>-6.3775910433314695E-2</v>
      </c>
      <c r="K1936" s="5">
        <f t="shared" si="123"/>
        <v>2.6224089566685205E-2</v>
      </c>
      <c r="L1936" s="5">
        <v>-0.142072</v>
      </c>
    </row>
    <row r="1937" spans="1:12">
      <c r="A1937" s="3" t="s">
        <v>3713</v>
      </c>
      <c r="B1937" s="3" t="s">
        <v>3714</v>
      </c>
      <c r="C1937">
        <v>-0.13</v>
      </c>
      <c r="D1937">
        <v>0.28999999999999998</v>
      </c>
      <c r="E1937">
        <v>77</v>
      </c>
      <c r="F1937">
        <v>51.5</v>
      </c>
      <c r="G1937" s="4">
        <f t="shared" si="120"/>
        <v>70.365021667663839</v>
      </c>
      <c r="H1937" s="4">
        <f t="shared" si="120"/>
        <v>62.965974301141522</v>
      </c>
      <c r="I1937" s="5">
        <f t="shared" si="121"/>
        <v>0.42</v>
      </c>
      <c r="J1937" s="5">
        <f t="shared" si="122"/>
        <v>-0.58028601351168319</v>
      </c>
      <c r="K1937" s="5">
        <f t="shared" si="123"/>
        <v>-0.16028601351168312</v>
      </c>
      <c r="L1937" s="5">
        <v>-0.46046799999999999</v>
      </c>
    </row>
    <row r="1938" spans="1:12">
      <c r="A1938" s="3" t="s">
        <v>3715</v>
      </c>
      <c r="B1938" s="3" t="s">
        <v>3716</v>
      </c>
      <c r="C1938">
        <v>-0.12</v>
      </c>
      <c r="D1938">
        <v>-0.01</v>
      </c>
      <c r="E1938">
        <v>324.7</v>
      </c>
      <c r="F1938">
        <v>239.9</v>
      </c>
      <c r="G1938" s="4">
        <f t="shared" si="120"/>
        <v>298.78493015789695</v>
      </c>
      <c r="H1938" s="4">
        <f t="shared" si="120"/>
        <v>238.2428896553449</v>
      </c>
      <c r="I1938" s="5">
        <f t="shared" si="121"/>
        <v>0.11</v>
      </c>
      <c r="J1938" s="5">
        <f t="shared" si="122"/>
        <v>-0.43667422699265351</v>
      </c>
      <c r="K1938" s="5">
        <f t="shared" si="123"/>
        <v>-0.32667422699265369</v>
      </c>
      <c r="L1938" s="5">
        <v>-0.20350300000000002</v>
      </c>
    </row>
    <row r="1939" spans="1:12">
      <c r="A1939" s="3" t="s">
        <v>3717</v>
      </c>
      <c r="B1939" s="3" t="s">
        <v>3718</v>
      </c>
      <c r="C1939">
        <v>-0.18</v>
      </c>
      <c r="D1939">
        <v>-0.3</v>
      </c>
      <c r="E1939">
        <v>126.4</v>
      </c>
      <c r="F1939">
        <v>139</v>
      </c>
      <c r="G1939" s="4">
        <f t="shared" si="120"/>
        <v>111.57365873113879</v>
      </c>
      <c r="H1939" s="4">
        <f t="shared" si="120"/>
        <v>112.90308309351673</v>
      </c>
      <c r="I1939" s="5">
        <f t="shared" si="121"/>
        <v>-0.12</v>
      </c>
      <c r="J1939" s="5">
        <f t="shared" si="122"/>
        <v>0.13708841943376668</v>
      </c>
      <c r="K1939" s="5">
        <f t="shared" si="123"/>
        <v>1.7088419433766506E-2</v>
      </c>
      <c r="L1939" s="5">
        <v>-0.120586</v>
      </c>
    </row>
    <row r="1940" spans="1:12">
      <c r="A1940" s="3" t="s">
        <v>3719</v>
      </c>
      <c r="B1940" s="3" t="s">
        <v>3720</v>
      </c>
      <c r="C1940">
        <v>-0.1</v>
      </c>
      <c r="D1940">
        <v>0.01</v>
      </c>
      <c r="E1940">
        <v>207.1</v>
      </c>
      <c r="F1940">
        <v>211.9</v>
      </c>
      <c r="G1940" s="4">
        <f t="shared" si="120"/>
        <v>193.23113254727281</v>
      </c>
      <c r="H1940" s="4">
        <f t="shared" si="120"/>
        <v>213.37388105701874</v>
      </c>
      <c r="I1940" s="5">
        <f t="shared" si="121"/>
        <v>0.11</v>
      </c>
      <c r="J1940" s="5">
        <f t="shared" si="122"/>
        <v>3.3056034151657879E-2</v>
      </c>
      <c r="K1940" s="5">
        <f t="shared" si="123"/>
        <v>0.14305603415165802</v>
      </c>
      <c r="L1940" s="5">
        <v>-8.1540000000000001E-2</v>
      </c>
    </row>
    <row r="1941" spans="1:12">
      <c r="A1941" s="3" t="s">
        <v>3721</v>
      </c>
      <c r="B1941" s="3" t="s">
        <v>3722</v>
      </c>
      <c r="C1941">
        <v>-0.1</v>
      </c>
      <c r="D1941">
        <v>-0.03</v>
      </c>
      <c r="E1941">
        <v>177.5</v>
      </c>
      <c r="F1941">
        <v>143.19999999999999</v>
      </c>
      <c r="G1941" s="4">
        <f t="shared" si="120"/>
        <v>165.61335599778332</v>
      </c>
      <c r="H1941" s="4">
        <f t="shared" si="120"/>
        <v>140.25298661444791</v>
      </c>
      <c r="I1941" s="5">
        <f t="shared" si="121"/>
        <v>7.0000000000000007E-2</v>
      </c>
      <c r="J1941" s="5">
        <f t="shared" si="122"/>
        <v>-0.30978753201515036</v>
      </c>
      <c r="K1941" s="5">
        <f t="shared" si="123"/>
        <v>-0.23978753201515063</v>
      </c>
      <c r="L1941" s="5">
        <v>-0.25007600000000002</v>
      </c>
    </row>
    <row r="1942" spans="1:12">
      <c r="A1942" s="3" t="s">
        <v>3723</v>
      </c>
      <c r="B1942" s="3" t="s">
        <v>3724</v>
      </c>
      <c r="C1942">
        <v>0.04</v>
      </c>
      <c r="D1942">
        <v>0.1</v>
      </c>
      <c r="E1942">
        <v>232.8</v>
      </c>
      <c r="F1942">
        <v>193.7</v>
      </c>
      <c r="G1942" s="4">
        <f t="shared" si="120"/>
        <v>239.3448988455323</v>
      </c>
      <c r="H1942" s="4">
        <f t="shared" si="120"/>
        <v>207.60251969327996</v>
      </c>
      <c r="I1942" s="5">
        <f t="shared" si="121"/>
        <v>6.0000000000000005E-2</v>
      </c>
      <c r="J1942" s="5">
        <f t="shared" si="122"/>
        <v>-0.26526710430503025</v>
      </c>
      <c r="K1942" s="5">
        <f t="shared" si="123"/>
        <v>-0.20526710430503042</v>
      </c>
      <c r="L1942" s="5">
        <v>0.15490799999999999</v>
      </c>
    </row>
    <row r="1943" spans="1:12">
      <c r="A1943" s="3" t="s">
        <v>3725</v>
      </c>
      <c r="B1943" s="3" t="s">
        <v>3726</v>
      </c>
      <c r="C1943">
        <v>7.0000000000000007E-2</v>
      </c>
      <c r="D1943">
        <v>0.26</v>
      </c>
      <c r="E1943">
        <v>63.4</v>
      </c>
      <c r="F1943">
        <v>71.900000000000006</v>
      </c>
      <c r="G1943" s="4">
        <f t="shared" si="120"/>
        <v>66.552037741702463</v>
      </c>
      <c r="H1943" s="4">
        <f t="shared" si="120"/>
        <v>86.098718862100966</v>
      </c>
      <c r="I1943" s="5">
        <f t="shared" si="121"/>
        <v>0.19</v>
      </c>
      <c r="J1943" s="5">
        <f t="shared" si="122"/>
        <v>0.18150893029989063</v>
      </c>
      <c r="K1943" s="5">
        <f t="shared" si="123"/>
        <v>0.37150893029989052</v>
      </c>
      <c r="L1943" s="5">
        <v>0.13636900000000002</v>
      </c>
    </row>
    <row r="1944" spans="1:12">
      <c r="A1944" s="3" t="s">
        <v>3727</v>
      </c>
      <c r="B1944" s="3" t="s">
        <v>3728</v>
      </c>
      <c r="C1944">
        <v>0.03</v>
      </c>
      <c r="D1944">
        <v>-0.39</v>
      </c>
      <c r="E1944">
        <v>40.6</v>
      </c>
      <c r="F1944">
        <v>51.7</v>
      </c>
      <c r="G1944" s="4">
        <f t="shared" si="120"/>
        <v>41.453092303712054</v>
      </c>
      <c r="H1944" s="4">
        <f t="shared" si="120"/>
        <v>39.453800551630458</v>
      </c>
      <c r="I1944" s="5">
        <f t="shared" si="121"/>
        <v>-0.42000000000000004</v>
      </c>
      <c r="J1944" s="5">
        <f t="shared" si="122"/>
        <v>0.34868455312975843</v>
      </c>
      <c r="K1944" s="5">
        <f t="shared" si="123"/>
        <v>-7.1315446870241661E-2</v>
      </c>
      <c r="L1944" s="5">
        <v>0.33983499999999994</v>
      </c>
    </row>
    <row r="1945" spans="1:12">
      <c r="A1945" s="3" t="s">
        <v>3729</v>
      </c>
      <c r="B1945" s="3" t="s">
        <v>3730</v>
      </c>
      <c r="C1945">
        <v>0.1</v>
      </c>
      <c r="D1945">
        <v>0.1</v>
      </c>
      <c r="E1945">
        <v>42.8</v>
      </c>
      <c r="F1945">
        <v>41</v>
      </c>
      <c r="G1945" s="4">
        <f t="shared" si="120"/>
        <v>45.871904196553345</v>
      </c>
      <c r="H1945" s="4">
        <f t="shared" si="120"/>
        <v>43.942711963988017</v>
      </c>
      <c r="I1945" s="5">
        <f t="shared" si="121"/>
        <v>0</v>
      </c>
      <c r="J1945" s="5">
        <f t="shared" si="122"/>
        <v>-6.1986886895700831E-2</v>
      </c>
      <c r="K1945" s="5">
        <f t="shared" si="123"/>
        <v>-6.1986886895700831E-2</v>
      </c>
      <c r="L1945" s="5">
        <v>-3.4808000000000006E-2</v>
      </c>
    </row>
    <row r="1946" spans="1:12">
      <c r="A1946" s="3" t="s">
        <v>3731</v>
      </c>
      <c r="B1946" s="3" t="s">
        <v>3732</v>
      </c>
      <c r="C1946">
        <v>0.11</v>
      </c>
      <c r="D1946">
        <v>-0.02</v>
      </c>
      <c r="E1946">
        <v>194.6</v>
      </c>
      <c r="F1946">
        <v>116.2</v>
      </c>
      <c r="G1946" s="4">
        <f t="shared" si="120"/>
        <v>210.01781482376154</v>
      </c>
      <c r="H1946" s="4">
        <f t="shared" si="120"/>
        <v>114.60024026212834</v>
      </c>
      <c r="I1946" s="5">
        <f t="shared" si="121"/>
        <v>-0.13</v>
      </c>
      <c r="J1946" s="5">
        <f t="shared" si="122"/>
        <v>-0.74390164137658266</v>
      </c>
      <c r="K1946" s="5">
        <f t="shared" si="123"/>
        <v>-0.87390164137658288</v>
      </c>
      <c r="L1946" s="5">
        <v>-1.345065</v>
      </c>
    </row>
    <row r="1947" spans="1:12">
      <c r="A1947" s="3" t="s">
        <v>3733</v>
      </c>
      <c r="B1947" s="3" t="s">
        <v>3734</v>
      </c>
      <c r="C1947">
        <v>0.12</v>
      </c>
      <c r="D1947">
        <v>0.16</v>
      </c>
      <c r="E1947">
        <v>31.5</v>
      </c>
      <c r="F1947">
        <v>26.4</v>
      </c>
      <c r="G1947" s="4">
        <f t="shared" si="120"/>
        <v>34.232148169570827</v>
      </c>
      <c r="H1947" s="4">
        <f t="shared" si="120"/>
        <v>29.496380445106606</v>
      </c>
      <c r="I1947" s="5">
        <f t="shared" si="121"/>
        <v>4.0000000000000008E-2</v>
      </c>
      <c r="J1947" s="5">
        <f t="shared" si="122"/>
        <v>-0.25481389902882556</v>
      </c>
      <c r="K1947" s="5">
        <f t="shared" si="123"/>
        <v>-0.21481389902882531</v>
      </c>
      <c r="L1947" s="5">
        <v>-2.9519000000000017E-2</v>
      </c>
    </row>
    <row r="1948" spans="1:12">
      <c r="A1948" s="3" t="s">
        <v>3735</v>
      </c>
      <c r="B1948" s="3" t="s">
        <v>3736</v>
      </c>
      <c r="C1948">
        <v>0.06</v>
      </c>
      <c r="D1948">
        <v>-0.18</v>
      </c>
      <c r="E1948">
        <v>50.3</v>
      </c>
      <c r="F1948">
        <v>52.8</v>
      </c>
      <c r="G1948" s="4">
        <f t="shared" si="120"/>
        <v>52.436027770308407</v>
      </c>
      <c r="H1948" s="4">
        <f t="shared" si="120"/>
        <v>46.606718204146581</v>
      </c>
      <c r="I1948" s="5">
        <f t="shared" si="121"/>
        <v>-0.24</v>
      </c>
      <c r="J1948" s="5">
        <f t="shared" si="122"/>
        <v>6.9979529552926453E-2</v>
      </c>
      <c r="K1948" s="5">
        <f t="shared" si="123"/>
        <v>-0.17002047044707358</v>
      </c>
      <c r="L1948" s="5">
        <v>0.14558100000000002</v>
      </c>
    </row>
    <row r="1949" spans="1:12">
      <c r="A1949" s="3" t="s">
        <v>3737</v>
      </c>
      <c r="B1949" s="3" t="s">
        <v>3738</v>
      </c>
      <c r="C1949">
        <v>-0.05</v>
      </c>
      <c r="D1949">
        <v>0.01</v>
      </c>
      <c r="E1949">
        <v>3145.6</v>
      </c>
      <c r="F1949">
        <v>2247.4</v>
      </c>
      <c r="G1949" s="4">
        <f t="shared" si="120"/>
        <v>3038.4493162659937</v>
      </c>
      <c r="H1949" s="4">
        <f t="shared" si="120"/>
        <v>2263.03190319747</v>
      </c>
      <c r="I1949" s="5">
        <f t="shared" si="121"/>
        <v>6.0000000000000005E-2</v>
      </c>
      <c r="J1949" s="5">
        <f t="shared" si="122"/>
        <v>-0.48507830358254939</v>
      </c>
      <c r="K1949" s="5">
        <f t="shared" si="123"/>
        <v>-0.42507830358254933</v>
      </c>
      <c r="L1949" s="5">
        <v>-0.34831969999999995</v>
      </c>
    </row>
    <row r="1950" spans="1:12">
      <c r="A1950" s="3" t="s">
        <v>3739</v>
      </c>
      <c r="B1950" s="3" t="s">
        <v>3740</v>
      </c>
      <c r="C1950">
        <v>-0.17</v>
      </c>
      <c r="D1950">
        <v>-0.22</v>
      </c>
      <c r="E1950">
        <v>308.7</v>
      </c>
      <c r="F1950">
        <v>272</v>
      </c>
      <c r="G1950" s="4">
        <f t="shared" si="120"/>
        <v>274.38573567612019</v>
      </c>
      <c r="H1950" s="4">
        <f t="shared" si="120"/>
        <v>233.52979871106902</v>
      </c>
      <c r="I1950" s="5">
        <f t="shared" si="121"/>
        <v>-4.9999999999999989E-2</v>
      </c>
      <c r="J1950" s="5">
        <f t="shared" si="122"/>
        <v>-0.1825988314774229</v>
      </c>
      <c r="K1950" s="5">
        <f t="shared" si="123"/>
        <v>-0.23259883147742283</v>
      </c>
      <c r="L1950" s="5">
        <v>-0.21941899999999995</v>
      </c>
    </row>
    <row r="1951" spans="1:12">
      <c r="A1951" s="3" t="s">
        <v>3741</v>
      </c>
      <c r="B1951" s="3" t="s">
        <v>3742</v>
      </c>
      <c r="C1951">
        <v>-0.13</v>
      </c>
      <c r="D1951">
        <v>-0.01</v>
      </c>
      <c r="E1951">
        <v>360.5</v>
      </c>
      <c r="F1951">
        <v>374.4</v>
      </c>
      <c r="G1951" s="4">
        <f t="shared" si="120"/>
        <v>329.43623780769894</v>
      </c>
      <c r="H1951" s="4">
        <f t="shared" si="120"/>
        <v>371.81383029162618</v>
      </c>
      <c r="I1951" s="5">
        <f t="shared" si="121"/>
        <v>0.12000000000000001</v>
      </c>
      <c r="J1951" s="5">
        <f t="shared" si="122"/>
        <v>5.4581175455219608E-2</v>
      </c>
      <c r="K1951" s="5">
        <f t="shared" si="123"/>
        <v>0.17458117545521917</v>
      </c>
      <c r="L1951" s="5">
        <v>7.0999999999999952E-3</v>
      </c>
    </row>
    <row r="1952" spans="1:12">
      <c r="A1952" s="3" t="s">
        <v>3743</v>
      </c>
      <c r="B1952" s="3" t="s">
        <v>3744</v>
      </c>
      <c r="C1952">
        <v>0.06</v>
      </c>
      <c r="D1952">
        <v>0.1</v>
      </c>
      <c r="E1952">
        <v>32.799999999999997</v>
      </c>
      <c r="F1952">
        <v>31.2</v>
      </c>
      <c r="G1952" s="4">
        <f t="shared" si="120"/>
        <v>34.19287695558878</v>
      </c>
      <c r="H1952" s="4">
        <f t="shared" si="120"/>
        <v>33.439332031132345</v>
      </c>
      <c r="I1952" s="5">
        <f t="shared" si="121"/>
        <v>4.0000000000000008E-2</v>
      </c>
      <c r="J1952" s="5">
        <f t="shared" si="122"/>
        <v>-7.214978575583525E-2</v>
      </c>
      <c r="K1952" s="5">
        <f t="shared" si="123"/>
        <v>-3.2149785755835422E-2</v>
      </c>
      <c r="L1952" s="5">
        <v>-0.11665900000000001</v>
      </c>
    </row>
    <row r="1953" spans="1:12">
      <c r="A1953" s="3" t="s">
        <v>3745</v>
      </c>
      <c r="B1953" s="3" t="s">
        <v>3746</v>
      </c>
      <c r="C1953">
        <v>-0.01</v>
      </c>
      <c r="D1953">
        <v>0.08</v>
      </c>
      <c r="E1953">
        <v>164.8</v>
      </c>
      <c r="F1953">
        <v>141.6</v>
      </c>
      <c r="G1953" s="4">
        <f t="shared" si="120"/>
        <v>163.66164324802352</v>
      </c>
      <c r="H1953" s="4">
        <f t="shared" si="120"/>
        <v>149.67375454349144</v>
      </c>
      <c r="I1953" s="5">
        <f t="shared" si="121"/>
        <v>0.09</v>
      </c>
      <c r="J1953" s="5">
        <f t="shared" si="122"/>
        <v>-0.21889497710022102</v>
      </c>
      <c r="K1953" s="5">
        <f t="shared" si="123"/>
        <v>-0.12889497710022116</v>
      </c>
      <c r="L1953" s="5">
        <v>-2.3127000000000009E-2</v>
      </c>
    </row>
    <row r="1954" spans="1:12">
      <c r="A1954" s="3" t="s">
        <v>3747</v>
      </c>
      <c r="B1954" s="3" t="s">
        <v>3748</v>
      </c>
      <c r="C1954">
        <v>-0.01</v>
      </c>
      <c r="D1954">
        <v>0.15</v>
      </c>
      <c r="E1954">
        <v>30.1</v>
      </c>
      <c r="F1954">
        <v>29.3</v>
      </c>
      <c r="G1954" s="4">
        <f t="shared" si="120"/>
        <v>29.892084112654778</v>
      </c>
      <c r="H1954" s="4">
        <f t="shared" si="120"/>
        <v>32.510385531587865</v>
      </c>
      <c r="I1954" s="5">
        <f t="shared" si="121"/>
        <v>0.16</v>
      </c>
      <c r="J1954" s="5">
        <f t="shared" si="122"/>
        <v>-3.8862822337454264E-2</v>
      </c>
      <c r="K1954" s="5">
        <f t="shared" si="123"/>
        <v>0.12113717766254625</v>
      </c>
      <c r="L1954" s="5">
        <v>6.0481000000000007E-2</v>
      </c>
    </row>
    <row r="1955" spans="1:12">
      <c r="A1955" s="3" t="s">
        <v>3749</v>
      </c>
      <c r="B1955" s="3" t="s">
        <v>3750</v>
      </c>
      <c r="C1955">
        <v>-0.18</v>
      </c>
      <c r="D1955">
        <v>-0.06</v>
      </c>
      <c r="E1955">
        <v>359.4</v>
      </c>
      <c r="F1955">
        <v>342.5</v>
      </c>
      <c r="G1955" s="4">
        <f t="shared" si="120"/>
        <v>317.24345686686138</v>
      </c>
      <c r="H1955" s="4">
        <f t="shared" si="120"/>
        <v>328.54796086890303</v>
      </c>
      <c r="I1955" s="5">
        <f t="shared" si="121"/>
        <v>0.12</v>
      </c>
      <c r="J1955" s="5">
        <f t="shared" si="122"/>
        <v>-6.9486420774690374E-2</v>
      </c>
      <c r="K1955" s="5">
        <f t="shared" si="123"/>
        <v>5.0513579225309239E-2</v>
      </c>
      <c r="L1955" s="5">
        <v>-6.3711000000000018E-2</v>
      </c>
    </row>
    <row r="1956" spans="1:12">
      <c r="A1956" s="3" t="s">
        <v>3751</v>
      </c>
      <c r="B1956" s="3" t="s">
        <v>3752</v>
      </c>
      <c r="C1956">
        <v>0.33</v>
      </c>
      <c r="D1956">
        <v>0.28999999999999998</v>
      </c>
      <c r="E1956">
        <v>13.2</v>
      </c>
      <c r="F1956">
        <v>12.8</v>
      </c>
      <c r="G1956" s="4">
        <f t="shared" si="120"/>
        <v>16.592576543688132</v>
      </c>
      <c r="H1956" s="4">
        <f t="shared" si="120"/>
        <v>15.649795554458477</v>
      </c>
      <c r="I1956" s="5">
        <f t="shared" si="121"/>
        <v>-4.0000000000000036E-2</v>
      </c>
      <c r="J1956" s="5">
        <f t="shared" si="122"/>
        <v>-4.4394119358453235E-2</v>
      </c>
      <c r="K1956" s="5">
        <f t="shared" si="123"/>
        <v>-8.4394119358453243E-2</v>
      </c>
      <c r="L1956" s="5">
        <v>-4.6472999999999987E-2</v>
      </c>
    </row>
    <row r="1957" spans="1:12">
      <c r="A1957" s="3" t="s">
        <v>3753</v>
      </c>
      <c r="B1957" s="3" t="s">
        <v>3754</v>
      </c>
      <c r="C1957">
        <v>-0.05</v>
      </c>
      <c r="D1957">
        <v>0.03</v>
      </c>
      <c r="E1957">
        <v>87</v>
      </c>
      <c r="F1957">
        <v>54.8</v>
      </c>
      <c r="G1957" s="4">
        <f t="shared" si="120"/>
        <v>84.036460616461554</v>
      </c>
      <c r="H1957" s="4">
        <f t="shared" si="120"/>
        <v>55.951464488754191</v>
      </c>
      <c r="I1957" s="5">
        <f t="shared" si="121"/>
        <v>0.08</v>
      </c>
      <c r="J1957" s="5">
        <f t="shared" si="122"/>
        <v>-0.666839507775564</v>
      </c>
      <c r="K1957" s="5">
        <f t="shared" si="123"/>
        <v>-0.58683950777556382</v>
      </c>
      <c r="L1957" s="5">
        <v>-0.188387</v>
      </c>
    </row>
    <row r="1958" spans="1:12">
      <c r="A1958" s="3" t="s">
        <v>3755</v>
      </c>
      <c r="B1958" s="3" t="s">
        <v>3756</v>
      </c>
      <c r="C1958">
        <v>0.13</v>
      </c>
      <c r="D1958">
        <v>0.18</v>
      </c>
      <c r="E1958">
        <v>46</v>
      </c>
      <c r="F1958">
        <v>37.5</v>
      </c>
      <c r="G1958" s="4">
        <f t="shared" si="120"/>
        <v>50.337510257994012</v>
      </c>
      <c r="H1958" s="4">
        <f t="shared" si="120"/>
        <v>42.483145698592445</v>
      </c>
      <c r="I1958" s="5">
        <f t="shared" si="121"/>
        <v>4.9999999999999989E-2</v>
      </c>
      <c r="J1958" s="5">
        <f t="shared" si="122"/>
        <v>-0.29474326556113212</v>
      </c>
      <c r="K1958" s="5">
        <f t="shared" si="123"/>
        <v>-0.24474326556113193</v>
      </c>
      <c r="L1958" s="5">
        <v>-0.3382791</v>
      </c>
    </row>
    <row r="1959" spans="1:12">
      <c r="A1959" s="3" t="s">
        <v>3757</v>
      </c>
      <c r="B1959" s="3" t="s">
        <v>3758</v>
      </c>
      <c r="C1959">
        <v>-0.06</v>
      </c>
      <c r="D1959">
        <v>0.01</v>
      </c>
      <c r="E1959">
        <v>50.1</v>
      </c>
      <c r="F1959">
        <v>42.5</v>
      </c>
      <c r="G1959" s="4">
        <f t="shared" si="120"/>
        <v>48.059132378195741</v>
      </c>
      <c r="H1959" s="4">
        <f t="shared" si="120"/>
        <v>42.795610877410553</v>
      </c>
      <c r="I1959" s="5">
        <f t="shared" si="121"/>
        <v>6.9999999999999993E-2</v>
      </c>
      <c r="J1959" s="5">
        <f t="shared" si="122"/>
        <v>-0.23734776217014433</v>
      </c>
      <c r="K1959" s="5">
        <f t="shared" si="123"/>
        <v>-0.16734776217014405</v>
      </c>
      <c r="L1959" s="5">
        <v>-0.25468800000000003</v>
      </c>
    </row>
    <row r="1960" spans="1:12">
      <c r="A1960" s="3" t="s">
        <v>3759</v>
      </c>
      <c r="B1960" s="3" t="s">
        <v>3760</v>
      </c>
      <c r="C1960">
        <v>0.15</v>
      </c>
      <c r="D1960">
        <v>0.31</v>
      </c>
      <c r="E1960">
        <v>32.1</v>
      </c>
      <c r="F1960">
        <v>31.6</v>
      </c>
      <c r="G1960" s="4">
        <f t="shared" si="120"/>
        <v>35.61718005337783</v>
      </c>
      <c r="H1960" s="4">
        <f t="shared" si="120"/>
        <v>39.174763318071975</v>
      </c>
      <c r="I1960" s="5">
        <f t="shared" si="121"/>
        <v>0.16</v>
      </c>
      <c r="J1960" s="5">
        <f t="shared" si="122"/>
        <v>-2.2648738945200208E-2</v>
      </c>
      <c r="K1960" s="5">
        <f t="shared" si="123"/>
        <v>0.13735126105479961</v>
      </c>
      <c r="L1960" s="5">
        <v>-3.2442000000000026E-2</v>
      </c>
    </row>
    <row r="1961" spans="1:12">
      <c r="A1961" s="3" t="s">
        <v>3761</v>
      </c>
      <c r="B1961" s="3" t="s">
        <v>3762</v>
      </c>
      <c r="C1961">
        <v>0.13</v>
      </c>
      <c r="D1961">
        <v>0.06</v>
      </c>
      <c r="E1961">
        <v>586.1</v>
      </c>
      <c r="F1961">
        <v>540.9</v>
      </c>
      <c r="G1961" s="4">
        <f t="shared" si="120"/>
        <v>641.36553830891944</v>
      </c>
      <c r="H1961" s="4">
        <f t="shared" si="120"/>
        <v>563.86973003896253</v>
      </c>
      <c r="I1961" s="5">
        <f t="shared" si="121"/>
        <v>-7.0000000000000007E-2</v>
      </c>
      <c r="J1961" s="5">
        <f t="shared" si="122"/>
        <v>-0.11578493984519873</v>
      </c>
      <c r="K1961" s="5">
        <f t="shared" si="123"/>
        <v>-0.18578493984519873</v>
      </c>
      <c r="L1961" s="5">
        <v>-9.5757000000000037E-2</v>
      </c>
    </row>
    <row r="1962" spans="1:12">
      <c r="A1962" s="3" t="s">
        <v>3763</v>
      </c>
      <c r="B1962" s="3" t="s">
        <v>3764</v>
      </c>
      <c r="C1962">
        <v>0.17</v>
      </c>
      <c r="D1962">
        <v>-0.01</v>
      </c>
      <c r="E1962">
        <v>456.4</v>
      </c>
      <c r="F1962">
        <v>392.1</v>
      </c>
      <c r="G1962" s="4">
        <f t="shared" si="120"/>
        <v>513.47669241197264</v>
      </c>
      <c r="H1962" s="4">
        <f t="shared" si="120"/>
        <v>389.39156746086178</v>
      </c>
      <c r="I1962" s="5">
        <f t="shared" si="121"/>
        <v>-0.18000000000000002</v>
      </c>
      <c r="J1962" s="5">
        <f t="shared" si="122"/>
        <v>-0.21907714977209206</v>
      </c>
      <c r="K1962" s="5">
        <f t="shared" si="123"/>
        <v>-0.39907714977209224</v>
      </c>
      <c r="L1962" s="5">
        <v>-0.76753199999999999</v>
      </c>
    </row>
    <row r="1963" spans="1:12">
      <c r="A1963" s="3" t="s">
        <v>3765</v>
      </c>
      <c r="B1963" s="3" t="s">
        <v>3766</v>
      </c>
      <c r="C1963">
        <v>0.21</v>
      </c>
      <c r="D1963">
        <v>0.15</v>
      </c>
      <c r="E1963">
        <v>23</v>
      </c>
      <c r="F1963">
        <v>27.9</v>
      </c>
      <c r="G1963" s="4">
        <f t="shared" si="120"/>
        <v>26.603828229821609</v>
      </c>
      <c r="H1963" s="4">
        <f t="shared" si="120"/>
        <v>30.956988270692875</v>
      </c>
      <c r="I1963" s="5">
        <f t="shared" si="121"/>
        <v>-0.06</v>
      </c>
      <c r="J1963" s="5">
        <f t="shared" si="122"/>
        <v>0.27863126088481222</v>
      </c>
      <c r="K1963" s="5">
        <f t="shared" si="123"/>
        <v>0.21863126088481238</v>
      </c>
      <c r="L1963" s="5">
        <v>-1.7658560000000001</v>
      </c>
    </row>
    <row r="1964" spans="1:12">
      <c r="A1964" s="3" t="s">
        <v>3767</v>
      </c>
      <c r="B1964" s="3" t="s">
        <v>3768</v>
      </c>
      <c r="C1964">
        <v>0.11</v>
      </c>
      <c r="D1964">
        <v>0.28000000000000003</v>
      </c>
      <c r="E1964">
        <v>36</v>
      </c>
      <c r="F1964">
        <v>25.5</v>
      </c>
      <c r="G1964" s="4">
        <f t="shared" si="120"/>
        <v>38.85221651415938</v>
      </c>
      <c r="H1964" s="4">
        <f t="shared" si="120"/>
        <v>30.961969552073697</v>
      </c>
      <c r="I1964" s="5">
        <f t="shared" si="121"/>
        <v>0.17000000000000004</v>
      </c>
      <c r="J1964" s="5">
        <f t="shared" si="122"/>
        <v>-0.4974996594708167</v>
      </c>
      <c r="K1964" s="5">
        <f t="shared" si="123"/>
        <v>-0.32749965947081683</v>
      </c>
      <c r="L1964" s="5">
        <v>-0.30983860000000002</v>
      </c>
    </row>
    <row r="1965" spans="1:12">
      <c r="A1965" s="3" t="s">
        <v>3769</v>
      </c>
      <c r="B1965" s="3" t="s">
        <v>3770</v>
      </c>
      <c r="C1965">
        <v>0.35</v>
      </c>
      <c r="D1965">
        <v>0.45</v>
      </c>
      <c r="E1965">
        <v>35.6</v>
      </c>
      <c r="F1965">
        <v>32.9</v>
      </c>
      <c r="G1965" s="4">
        <f t="shared" si="120"/>
        <v>45.374358332565727</v>
      </c>
      <c r="H1965" s="4">
        <f t="shared" si="120"/>
        <v>44.942724447219611</v>
      </c>
      <c r="I1965" s="5">
        <f t="shared" si="121"/>
        <v>0.10000000000000003</v>
      </c>
      <c r="J1965" s="5">
        <f t="shared" si="122"/>
        <v>-0.11378965723115649</v>
      </c>
      <c r="K1965" s="5">
        <f t="shared" si="123"/>
        <v>-1.3789657231156226E-2</v>
      </c>
      <c r="L1965" s="5">
        <v>-2.6525999999999994E-2</v>
      </c>
    </row>
    <row r="1966" spans="1:12">
      <c r="A1966" s="3" t="s">
        <v>3771</v>
      </c>
      <c r="B1966" s="3" t="s">
        <v>3772</v>
      </c>
      <c r="C1966">
        <v>-0.11</v>
      </c>
      <c r="D1966">
        <v>0.06</v>
      </c>
      <c r="E1966">
        <v>498.7</v>
      </c>
      <c r="F1966">
        <v>367.4</v>
      </c>
      <c r="G1966" s="4">
        <f t="shared" si="120"/>
        <v>462.08946646472788</v>
      </c>
      <c r="H1966" s="4">
        <f t="shared" si="120"/>
        <v>383.001920533028</v>
      </c>
      <c r="I1966" s="5">
        <f t="shared" si="121"/>
        <v>0.16999999999999998</v>
      </c>
      <c r="J1966" s="5">
        <f t="shared" si="122"/>
        <v>-0.44082057655376483</v>
      </c>
      <c r="K1966" s="5">
        <f t="shared" si="123"/>
        <v>-0.27082057655376457</v>
      </c>
      <c r="L1966" s="5">
        <v>-0.42678650000000001</v>
      </c>
    </row>
    <row r="1967" spans="1:12">
      <c r="A1967" s="3" t="s">
        <v>3773</v>
      </c>
      <c r="B1967" s="3" t="s">
        <v>3774</v>
      </c>
      <c r="C1967">
        <v>-0.06</v>
      </c>
      <c r="D1967">
        <v>-0.16</v>
      </c>
      <c r="E1967">
        <v>832.1</v>
      </c>
      <c r="F1967">
        <v>658.3</v>
      </c>
      <c r="G1967" s="4">
        <f t="shared" si="120"/>
        <v>798.20367369055248</v>
      </c>
      <c r="H1967" s="4">
        <f t="shared" si="120"/>
        <v>589.19500419188421</v>
      </c>
      <c r="I1967" s="5">
        <f t="shared" si="121"/>
        <v>-0.1</v>
      </c>
      <c r="J1967" s="5">
        <f t="shared" si="122"/>
        <v>-0.33801172103633925</v>
      </c>
      <c r="K1967" s="5">
        <f t="shared" si="123"/>
        <v>-0.43801172103633923</v>
      </c>
      <c r="L1967" s="5">
        <v>-0.220247</v>
      </c>
    </row>
    <row r="1968" spans="1:12">
      <c r="A1968" s="3" t="s">
        <v>3775</v>
      </c>
      <c r="B1968" s="3" t="s">
        <v>3776</v>
      </c>
      <c r="C1968">
        <v>0.15</v>
      </c>
      <c r="D1968">
        <v>0.24</v>
      </c>
      <c r="E1968">
        <v>66.3</v>
      </c>
      <c r="F1968">
        <v>64.400000000000006</v>
      </c>
      <c r="G1968" s="4">
        <f t="shared" si="120"/>
        <v>73.564455998098126</v>
      </c>
      <c r="H1968" s="4">
        <f t="shared" si="120"/>
        <v>76.055927396061762</v>
      </c>
      <c r="I1968" s="5">
        <f t="shared" si="121"/>
        <v>0.09</v>
      </c>
      <c r="J1968" s="5">
        <f t="shared" si="122"/>
        <v>-4.1948181997970617E-2</v>
      </c>
      <c r="K1968" s="5">
        <f t="shared" si="123"/>
        <v>4.8051818002029296E-2</v>
      </c>
      <c r="L1968" s="5">
        <v>-3.569E-2</v>
      </c>
    </row>
    <row r="1969" spans="1:12">
      <c r="A1969" s="3" t="s">
        <v>3777</v>
      </c>
      <c r="B1969" s="3" t="s">
        <v>3777</v>
      </c>
      <c r="C1969">
        <v>0.12</v>
      </c>
      <c r="D1969">
        <v>0.16</v>
      </c>
      <c r="E1969">
        <v>140.6</v>
      </c>
      <c r="F1969">
        <v>120.6</v>
      </c>
      <c r="G1969" s="4">
        <f t="shared" si="120"/>
        <v>152.79492167116373</v>
      </c>
      <c r="H1969" s="4">
        <f t="shared" si="120"/>
        <v>134.74482885150974</v>
      </c>
      <c r="I1969" s="5">
        <f t="shared" si="121"/>
        <v>4.0000000000000008E-2</v>
      </c>
      <c r="J1969" s="5">
        <f t="shared" si="122"/>
        <v>-0.22136668717245056</v>
      </c>
      <c r="K1969" s="5">
        <f t="shared" si="123"/>
        <v>-0.18136668717244997</v>
      </c>
      <c r="L1969" s="5">
        <v>-4.9273999999999984E-2</v>
      </c>
    </row>
    <row r="1970" spans="1:12">
      <c r="A1970" s="3" t="s">
        <v>3778</v>
      </c>
      <c r="B1970" s="3" t="s">
        <v>3779</v>
      </c>
      <c r="C1970">
        <v>0.09</v>
      </c>
      <c r="D1970">
        <v>0.08</v>
      </c>
      <c r="E1970">
        <v>73.900000000000006</v>
      </c>
      <c r="F1970">
        <v>152.1</v>
      </c>
      <c r="G1970" s="4">
        <f t="shared" si="120"/>
        <v>78.65695648330329</v>
      </c>
      <c r="H1970" s="4">
        <f t="shared" si="120"/>
        <v>160.77244396938593</v>
      </c>
      <c r="I1970" s="5">
        <f t="shared" si="121"/>
        <v>-9.999999999999995E-3</v>
      </c>
      <c r="J1970" s="5">
        <f t="shared" si="122"/>
        <v>1.0413738835783457</v>
      </c>
      <c r="K1970" s="5">
        <f t="shared" si="123"/>
        <v>1.0313738835783457</v>
      </c>
      <c r="L1970" s="5">
        <v>1.181254</v>
      </c>
    </row>
    <row r="1971" spans="1:12">
      <c r="A1971" s="3" t="s">
        <v>3780</v>
      </c>
      <c r="B1971" s="3" t="s">
        <v>3781</v>
      </c>
      <c r="C1971">
        <v>0.02</v>
      </c>
      <c r="D1971">
        <v>0.01</v>
      </c>
      <c r="E1971">
        <v>146.69999999999999</v>
      </c>
      <c r="F1971">
        <v>137.30000000000001</v>
      </c>
      <c r="G1971" s="4">
        <f t="shared" si="120"/>
        <v>148.74785568519727</v>
      </c>
      <c r="H1971" s="4">
        <f t="shared" si="120"/>
        <v>138.25499702278751</v>
      </c>
      <c r="I1971" s="5">
        <f t="shared" si="121"/>
        <v>-0.01</v>
      </c>
      <c r="J1971" s="5">
        <f t="shared" si="122"/>
        <v>-9.5537245526289047E-2</v>
      </c>
      <c r="K1971" s="5">
        <f t="shared" si="123"/>
        <v>-0.10553724552628904</v>
      </c>
      <c r="L1971" s="5">
        <v>-5.4514000000000007E-2</v>
      </c>
    </row>
    <row r="1972" spans="1:12">
      <c r="A1972" s="3" t="s">
        <v>3782</v>
      </c>
      <c r="B1972" s="3" t="s">
        <v>3783</v>
      </c>
      <c r="C1972">
        <v>0.11</v>
      </c>
      <c r="D1972">
        <v>-0.11</v>
      </c>
      <c r="E1972">
        <v>146.80000000000001</v>
      </c>
      <c r="F1972">
        <v>152.19999999999999</v>
      </c>
      <c r="G1972" s="4">
        <f t="shared" si="120"/>
        <v>158.43070511884994</v>
      </c>
      <c r="H1972" s="4">
        <f t="shared" si="120"/>
        <v>141.02670301971443</v>
      </c>
      <c r="I1972" s="5">
        <f t="shared" si="121"/>
        <v>-0.22</v>
      </c>
      <c r="J1972" s="5">
        <f t="shared" si="122"/>
        <v>5.2116390660332419E-2</v>
      </c>
      <c r="K1972" s="5">
        <f t="shared" si="123"/>
        <v>-0.16788360933966776</v>
      </c>
      <c r="L1972" s="5">
        <v>-0.482016</v>
      </c>
    </row>
    <row r="1973" spans="1:12">
      <c r="A1973" s="3" t="s">
        <v>3784</v>
      </c>
      <c r="B1973" s="3" t="s">
        <v>3785</v>
      </c>
      <c r="C1973">
        <v>0.23</v>
      </c>
      <c r="D1973">
        <v>0.32</v>
      </c>
      <c r="E1973">
        <v>32.6</v>
      </c>
      <c r="F1973">
        <v>32.6</v>
      </c>
      <c r="G1973" s="4">
        <f t="shared" si="120"/>
        <v>38.23441934495925</v>
      </c>
      <c r="H1973" s="4">
        <f t="shared" si="120"/>
        <v>40.695575894192551</v>
      </c>
      <c r="I1973" s="5">
        <f t="shared" si="121"/>
        <v>0.09</v>
      </c>
      <c r="J1973" s="5">
        <f t="shared" si="122"/>
        <v>0</v>
      </c>
      <c r="K1973" s="5">
        <f t="shared" si="123"/>
        <v>9.0000000000000177E-2</v>
      </c>
      <c r="L1973" s="5">
        <v>2.236999999999989E-3</v>
      </c>
    </row>
    <row r="1974" spans="1:12">
      <c r="A1974" s="3" t="s">
        <v>3786</v>
      </c>
      <c r="B1974" s="3" t="s">
        <v>3787</v>
      </c>
      <c r="C1974">
        <v>-0.02</v>
      </c>
      <c r="D1974">
        <v>0.05</v>
      </c>
      <c r="E1974">
        <v>1579.9</v>
      </c>
      <c r="F1974">
        <v>1137</v>
      </c>
      <c r="G1974" s="4">
        <f t="shared" si="120"/>
        <v>1558.1490498290582</v>
      </c>
      <c r="H1974" s="4">
        <f t="shared" si="120"/>
        <v>1177.0962184076463</v>
      </c>
      <c r="I1974" s="5">
        <f t="shared" si="121"/>
        <v>7.0000000000000007E-2</v>
      </c>
      <c r="J1974" s="5">
        <f t="shared" si="122"/>
        <v>-0.47460099146982998</v>
      </c>
      <c r="K1974" s="5">
        <f t="shared" si="123"/>
        <v>-0.40460099146982975</v>
      </c>
      <c r="L1974" s="5">
        <v>-0.30245729999999998</v>
      </c>
    </row>
    <row r="1975" spans="1:12">
      <c r="A1975" s="3" t="s">
        <v>3788</v>
      </c>
      <c r="B1975" s="3" t="s">
        <v>3789</v>
      </c>
      <c r="C1975">
        <v>-0.17</v>
      </c>
      <c r="D1975">
        <v>-0.21</v>
      </c>
      <c r="E1975">
        <v>146.5</v>
      </c>
      <c r="F1975">
        <v>130.9</v>
      </c>
      <c r="G1975" s="4">
        <f t="shared" si="120"/>
        <v>130.21545279090253</v>
      </c>
      <c r="H1975" s="4">
        <f t="shared" si="120"/>
        <v>113.16792357819956</v>
      </c>
      <c r="I1975" s="5">
        <f t="shared" si="121"/>
        <v>-3.999999999999998E-2</v>
      </c>
      <c r="J1975" s="5">
        <f t="shared" si="122"/>
        <v>-0.16243556736436945</v>
      </c>
      <c r="K1975" s="5">
        <f t="shared" si="123"/>
        <v>-0.2024355673643693</v>
      </c>
      <c r="L1975" s="5">
        <v>-0.161416</v>
      </c>
    </row>
    <row r="1976" spans="1:12">
      <c r="A1976" s="3" t="s">
        <v>3790</v>
      </c>
      <c r="B1976" s="3" t="s">
        <v>3791</v>
      </c>
      <c r="C1976">
        <v>0.01</v>
      </c>
      <c r="D1976">
        <v>0.15</v>
      </c>
      <c r="E1976">
        <v>205.5</v>
      </c>
      <c r="F1976">
        <v>199.1</v>
      </c>
      <c r="G1976" s="4">
        <f t="shared" si="120"/>
        <v>206.92936553665572</v>
      </c>
      <c r="H1976" s="4">
        <f t="shared" si="120"/>
        <v>220.91528188870794</v>
      </c>
      <c r="I1976" s="5">
        <f t="shared" si="121"/>
        <v>0.13999999999999999</v>
      </c>
      <c r="J1976" s="5">
        <f t="shared" si="122"/>
        <v>-4.5645172848542602E-2</v>
      </c>
      <c r="K1976" s="5">
        <f t="shared" si="123"/>
        <v>9.4354827151457377E-2</v>
      </c>
      <c r="L1976" s="5">
        <v>8.6000999999999994E-2</v>
      </c>
    </row>
    <row r="1977" spans="1:12">
      <c r="A1977" s="3" t="s">
        <v>3792</v>
      </c>
      <c r="B1977" s="3" t="s">
        <v>3793</v>
      </c>
      <c r="C1977">
        <v>0</v>
      </c>
      <c r="D1977">
        <v>-0.12</v>
      </c>
      <c r="E1977">
        <v>79.2</v>
      </c>
      <c r="F1977">
        <v>69.900000000000006</v>
      </c>
      <c r="G1977" s="4">
        <f t="shared" si="120"/>
        <v>79.2</v>
      </c>
      <c r="H1977" s="4">
        <f t="shared" si="120"/>
        <v>64.321116778678785</v>
      </c>
      <c r="I1977" s="5">
        <f t="shared" si="121"/>
        <v>-0.12</v>
      </c>
      <c r="J1977" s="5">
        <f t="shared" si="122"/>
        <v>-0.18020797470417321</v>
      </c>
      <c r="K1977" s="5">
        <f t="shared" si="123"/>
        <v>-0.30020797470417293</v>
      </c>
      <c r="L1977" s="5">
        <v>-8.075199999999999E-2</v>
      </c>
    </row>
    <row r="1978" spans="1:12">
      <c r="A1978" s="3" t="s">
        <v>3794</v>
      </c>
      <c r="B1978" s="3" t="s">
        <v>3795</v>
      </c>
      <c r="C1978">
        <v>0.02</v>
      </c>
      <c r="D1978">
        <v>-0.02</v>
      </c>
      <c r="E1978">
        <v>173.2</v>
      </c>
      <c r="F1978">
        <v>176.2</v>
      </c>
      <c r="G1978" s="4">
        <f t="shared" si="120"/>
        <v>175.61778189963303</v>
      </c>
      <c r="H1978" s="4">
        <f t="shared" si="120"/>
        <v>173.77420253172988</v>
      </c>
      <c r="I1978" s="5">
        <f t="shared" si="121"/>
        <v>-0.04</v>
      </c>
      <c r="J1978" s="5">
        <f t="shared" si="122"/>
        <v>2.4774994193688771E-2</v>
      </c>
      <c r="K1978" s="5">
        <f t="shared" si="123"/>
        <v>-1.5225005806311169E-2</v>
      </c>
      <c r="L1978" s="5">
        <v>-4.0880000000000027E-2</v>
      </c>
    </row>
    <row r="1979" spans="1:12">
      <c r="A1979" s="3" t="s">
        <v>3796</v>
      </c>
      <c r="B1979" s="3" t="s">
        <v>3797</v>
      </c>
      <c r="C1979">
        <v>-0.16</v>
      </c>
      <c r="D1979">
        <v>-0.1</v>
      </c>
      <c r="E1979">
        <v>141.19999999999999</v>
      </c>
      <c r="F1979">
        <v>176.6</v>
      </c>
      <c r="G1979" s="4">
        <f t="shared" si="120"/>
        <v>126.37754001502968</v>
      </c>
      <c r="H1979" s="4">
        <f t="shared" si="120"/>
        <v>164.77362630540017</v>
      </c>
      <c r="I1979" s="5">
        <f t="shared" si="121"/>
        <v>0.06</v>
      </c>
      <c r="J1979" s="5">
        <f t="shared" si="122"/>
        <v>0.3227452543772858</v>
      </c>
      <c r="K1979" s="5">
        <f t="shared" si="123"/>
        <v>0.38274525437728574</v>
      </c>
      <c r="L1979" s="5">
        <v>0.29272700000000001</v>
      </c>
    </row>
    <row r="1980" spans="1:12">
      <c r="A1980" s="3" t="s">
        <v>3798</v>
      </c>
      <c r="B1980" s="3" t="s">
        <v>3799</v>
      </c>
      <c r="C1980">
        <v>0.09</v>
      </c>
      <c r="D1980">
        <v>-0.1</v>
      </c>
      <c r="E1980">
        <v>81.599999999999994</v>
      </c>
      <c r="F1980">
        <v>87.5</v>
      </c>
      <c r="G1980" s="4">
        <f t="shared" si="120"/>
        <v>86.85260688819416</v>
      </c>
      <c r="H1980" s="4">
        <f t="shared" si="120"/>
        <v>81.640386759470644</v>
      </c>
      <c r="I1980" s="5">
        <f t="shared" si="121"/>
        <v>-0.19</v>
      </c>
      <c r="J1980" s="5">
        <f t="shared" si="122"/>
        <v>0.10071386474819552</v>
      </c>
      <c r="K1980" s="5">
        <f t="shared" si="123"/>
        <v>-8.9286135251804455E-2</v>
      </c>
      <c r="L1980" s="5">
        <v>0.13057999999999997</v>
      </c>
    </row>
    <row r="1981" spans="1:12">
      <c r="A1981" s="3" t="s">
        <v>3800</v>
      </c>
      <c r="B1981" s="3" t="s">
        <v>3801</v>
      </c>
      <c r="C1981">
        <v>-0.28000000000000003</v>
      </c>
      <c r="D1981">
        <v>-0.47</v>
      </c>
      <c r="E1981">
        <v>6417.3</v>
      </c>
      <c r="F1981">
        <v>4891.8</v>
      </c>
      <c r="G1981" s="4">
        <f t="shared" si="120"/>
        <v>5285.2306351111974</v>
      </c>
      <c r="H1981" s="4">
        <f t="shared" si="120"/>
        <v>3531.7064193284737</v>
      </c>
      <c r="I1981" s="5">
        <f t="shared" si="121"/>
        <v>-0.18999999999999995</v>
      </c>
      <c r="J1981" s="5">
        <f t="shared" si="122"/>
        <v>-0.39160100797016001</v>
      </c>
      <c r="K1981" s="5">
        <f t="shared" si="123"/>
        <v>-0.58160100797016001</v>
      </c>
      <c r="L1981" s="5">
        <v>-0.28991079999999997</v>
      </c>
    </row>
    <row r="1982" spans="1:12">
      <c r="A1982" s="3" t="s">
        <v>3802</v>
      </c>
      <c r="B1982" s="3" t="s">
        <v>3803</v>
      </c>
      <c r="C1982">
        <v>-0.16</v>
      </c>
      <c r="D1982">
        <v>-7.0000000000000007E-2</v>
      </c>
      <c r="E1982">
        <v>292</v>
      </c>
      <c r="F1982">
        <v>299.5</v>
      </c>
      <c r="G1982" s="4">
        <f t="shared" si="120"/>
        <v>261.34732071096795</v>
      </c>
      <c r="H1982" s="4">
        <f t="shared" si="120"/>
        <v>285.31508041415924</v>
      </c>
      <c r="I1982" s="5">
        <f t="shared" si="121"/>
        <v>0.09</v>
      </c>
      <c r="J1982" s="5">
        <f t="shared" si="122"/>
        <v>3.6587633908768347E-2</v>
      </c>
      <c r="K1982" s="5">
        <f t="shared" si="123"/>
        <v>0.12658763390876832</v>
      </c>
      <c r="L1982" s="5">
        <v>-0.29410569999999997</v>
      </c>
    </row>
    <row r="1983" spans="1:12">
      <c r="A1983" s="3" t="s">
        <v>3804</v>
      </c>
      <c r="B1983" s="3" t="s">
        <v>3805</v>
      </c>
      <c r="C1983">
        <v>-0.11</v>
      </c>
      <c r="D1983">
        <v>-0.08</v>
      </c>
      <c r="E1983">
        <v>212.4</v>
      </c>
      <c r="F1983">
        <v>173.7</v>
      </c>
      <c r="G1983" s="4">
        <f t="shared" si="120"/>
        <v>196.80730434551475</v>
      </c>
      <c r="H1983" s="4">
        <f t="shared" si="120"/>
        <v>164.33021323623601</v>
      </c>
      <c r="I1983" s="5">
        <f t="shared" si="121"/>
        <v>0.03</v>
      </c>
      <c r="J1983" s="5">
        <f t="shared" si="122"/>
        <v>-0.29018601209376094</v>
      </c>
      <c r="K1983" s="5">
        <f t="shared" si="123"/>
        <v>-0.26018601209376063</v>
      </c>
      <c r="L1983" s="5">
        <v>-0.29507070000000002</v>
      </c>
    </row>
    <row r="1984" spans="1:12">
      <c r="A1984" s="3" t="s">
        <v>3806</v>
      </c>
      <c r="B1984" s="3" t="s">
        <v>3807</v>
      </c>
      <c r="C1984">
        <v>0.25</v>
      </c>
      <c r="D1984">
        <v>0.33</v>
      </c>
      <c r="E1984">
        <v>24.7</v>
      </c>
      <c r="F1984">
        <v>24.8</v>
      </c>
      <c r="G1984" s="4">
        <f t="shared" si="120"/>
        <v>29.373415740567207</v>
      </c>
      <c r="H1984" s="4">
        <f t="shared" si="120"/>
        <v>31.173931688141344</v>
      </c>
      <c r="I1984" s="5">
        <f t="shared" si="121"/>
        <v>8.0000000000000016E-2</v>
      </c>
      <c r="J1984" s="5">
        <f t="shared" si="122"/>
        <v>5.8290788021977697E-3</v>
      </c>
      <c r="K1984" s="5">
        <f t="shared" si="123"/>
        <v>8.5829078802197853E-2</v>
      </c>
      <c r="L1984" s="5">
        <v>-0.119418</v>
      </c>
    </row>
    <row r="1985" spans="1:12">
      <c r="A1985" s="3" t="s">
        <v>3808</v>
      </c>
      <c r="B1985" s="3" t="s">
        <v>3809</v>
      </c>
      <c r="C1985">
        <v>0.09</v>
      </c>
      <c r="D1985">
        <v>-0.05</v>
      </c>
      <c r="E1985">
        <v>43.4</v>
      </c>
      <c r="F1985">
        <v>54.5</v>
      </c>
      <c r="G1985" s="4">
        <f t="shared" si="120"/>
        <v>46.193665918475816</v>
      </c>
      <c r="H1985" s="4">
        <f t="shared" si="120"/>
        <v>52.643529926404078</v>
      </c>
      <c r="I1985" s="5">
        <f t="shared" si="121"/>
        <v>-0.14000000000000001</v>
      </c>
      <c r="J1985" s="5">
        <f t="shared" si="122"/>
        <v>0.32856118721980943</v>
      </c>
      <c r="K1985" s="5">
        <f t="shared" si="123"/>
        <v>0.1885611872198095</v>
      </c>
      <c r="L1985" s="5">
        <v>4.8947999999999992E-2</v>
      </c>
    </row>
    <row r="1986" spans="1:12">
      <c r="A1986" s="3" t="s">
        <v>3810</v>
      </c>
      <c r="B1986" s="3" t="s">
        <v>3811</v>
      </c>
      <c r="C1986">
        <v>0.11</v>
      </c>
      <c r="D1986">
        <v>0.16</v>
      </c>
      <c r="E1986">
        <v>68.099999999999994</v>
      </c>
      <c r="F1986">
        <v>114.7</v>
      </c>
      <c r="G1986" s="4">
        <f t="shared" si="120"/>
        <v>73.495442905951492</v>
      </c>
      <c r="H1986" s="4">
        <f t="shared" si="120"/>
        <v>128.15283473688365</v>
      </c>
      <c r="I1986" s="5">
        <f t="shared" si="121"/>
        <v>0.05</v>
      </c>
      <c r="J1986" s="5">
        <f t="shared" si="122"/>
        <v>0.75213868800375405</v>
      </c>
      <c r="K1986" s="5">
        <f t="shared" si="123"/>
        <v>0.80213868800375387</v>
      </c>
      <c r="L1986" s="5">
        <v>0.88083399999999989</v>
      </c>
    </row>
    <row r="1987" spans="1:12">
      <c r="A1987" s="3" t="s">
        <v>3812</v>
      </c>
      <c r="B1987" s="3" t="s">
        <v>3813</v>
      </c>
      <c r="C1987">
        <v>0.16</v>
      </c>
      <c r="D1987">
        <v>0.3</v>
      </c>
      <c r="E1987">
        <v>22.5</v>
      </c>
      <c r="F1987">
        <v>31.5</v>
      </c>
      <c r="G1987" s="4">
        <f t="shared" ref="G1987:H2050" si="124">IF(ISERROR(E1987*2^C1987),"", E1987*2^C1987)</f>
        <v>25.138960606624952</v>
      </c>
      <c r="H1987" s="4">
        <f t="shared" si="124"/>
        <v>38.781049020364861</v>
      </c>
      <c r="I1987" s="5">
        <f t="shared" ref="I1987:I2050" si="125">IF(ISERROR(D1987-C1987),"",D1987-C1987)</f>
        <v>0.13999999999999999</v>
      </c>
      <c r="J1987" s="5">
        <f t="shared" ref="J1987:J2050" si="126">IF(ISERROR(LOG(F1987/E1987,2)),"",LOG(F1987/E1987,2))</f>
        <v>0.48542682717024171</v>
      </c>
      <c r="K1987" s="5">
        <f t="shared" ref="K1987:K2050" si="127">IF(ISERROR(LOG(H1987/G1987,2)),"",LOG(H1987/G1987,2))</f>
        <v>0.62542682717024156</v>
      </c>
      <c r="L1987" s="5">
        <v>1.9319999999999893E-3</v>
      </c>
    </row>
    <row r="1988" spans="1:12">
      <c r="A1988" s="3" t="s">
        <v>3814</v>
      </c>
      <c r="B1988" s="3" t="s">
        <v>3815</v>
      </c>
      <c r="C1988">
        <v>0.02</v>
      </c>
      <c r="D1988">
        <v>0.19</v>
      </c>
      <c r="E1988">
        <v>44.6</v>
      </c>
      <c r="F1988">
        <v>45.8</v>
      </c>
      <c r="G1988" s="4">
        <f t="shared" si="124"/>
        <v>45.222592798635297</v>
      </c>
      <c r="H1988" s="4">
        <f t="shared" si="124"/>
        <v>52.246978186773802</v>
      </c>
      <c r="I1988" s="5">
        <f t="shared" si="125"/>
        <v>0.17</v>
      </c>
      <c r="J1988" s="5">
        <f t="shared" si="126"/>
        <v>3.8303888176639003E-2</v>
      </c>
      <c r="K1988" s="5">
        <f t="shared" si="127"/>
        <v>0.20830388817663922</v>
      </c>
      <c r="L1988" s="5">
        <v>0.12694899999999998</v>
      </c>
    </row>
    <row r="1989" spans="1:12">
      <c r="A1989" s="3" t="s">
        <v>3816</v>
      </c>
      <c r="B1989" s="3" t="s">
        <v>3817</v>
      </c>
      <c r="C1989">
        <v>0.32</v>
      </c>
      <c r="D1989">
        <v>0.47</v>
      </c>
      <c r="E1989">
        <v>16.8</v>
      </c>
      <c r="F1989">
        <v>17.899999999999999</v>
      </c>
      <c r="G1989" s="4">
        <f t="shared" si="124"/>
        <v>20.971953221547082</v>
      </c>
      <c r="H1989" s="4">
        <f t="shared" si="124"/>
        <v>24.79345947918555</v>
      </c>
      <c r="I1989" s="5">
        <f t="shared" si="125"/>
        <v>0.14999999999999997</v>
      </c>
      <c r="J1989" s="5">
        <f t="shared" si="126"/>
        <v>9.1498354485495828E-2</v>
      </c>
      <c r="K1989" s="5">
        <f t="shared" si="127"/>
        <v>0.24149835448549581</v>
      </c>
      <c r="L1989" s="5">
        <v>0.15827799999999997</v>
      </c>
    </row>
    <row r="1990" spans="1:12">
      <c r="A1990" s="3" t="s">
        <v>3818</v>
      </c>
      <c r="B1990" s="3" t="s">
        <v>3818</v>
      </c>
      <c r="C1990">
        <v>-0.35</v>
      </c>
      <c r="D1990">
        <v>7.0000000000000007E-2</v>
      </c>
      <c r="E1990">
        <v>10.9</v>
      </c>
      <c r="F1990">
        <v>11.7</v>
      </c>
      <c r="G1990" s="4">
        <f t="shared" si="124"/>
        <v>8.5519666670745842</v>
      </c>
      <c r="H1990" s="4">
        <f t="shared" si="124"/>
        <v>12.281685198389887</v>
      </c>
      <c r="I1990" s="5">
        <f t="shared" si="125"/>
        <v>0.42</v>
      </c>
      <c r="J1990" s="5">
        <f t="shared" si="126"/>
        <v>0.10218039480647817</v>
      </c>
      <c r="K1990" s="5">
        <f t="shared" si="127"/>
        <v>0.52218039480647815</v>
      </c>
      <c r="L1990" s="5">
        <v>-0.23106600000000002</v>
      </c>
    </row>
    <row r="1991" spans="1:12">
      <c r="A1991" s="3" t="s">
        <v>3819</v>
      </c>
      <c r="B1991" s="3" t="s">
        <v>3820</v>
      </c>
      <c r="C1991">
        <v>7.0000000000000007E-2</v>
      </c>
      <c r="D1991">
        <v>0.19</v>
      </c>
      <c r="E1991">
        <v>22.3</v>
      </c>
      <c r="F1991">
        <v>21.6</v>
      </c>
      <c r="G1991" s="4">
        <f t="shared" si="124"/>
        <v>23.408682044794404</v>
      </c>
      <c r="H1991" s="4">
        <f t="shared" si="124"/>
        <v>24.640496262757953</v>
      </c>
      <c r="I1991" s="5">
        <f t="shared" si="125"/>
        <v>0.12</v>
      </c>
      <c r="J1991" s="5">
        <f t="shared" si="126"/>
        <v>-4.601239775683616E-2</v>
      </c>
      <c r="K1991" s="5">
        <f t="shared" si="127"/>
        <v>7.3987602243163669E-2</v>
      </c>
      <c r="L1991" s="5">
        <v>-0.14788100000000001</v>
      </c>
    </row>
    <row r="1992" spans="1:12">
      <c r="A1992" s="3" t="s">
        <v>3821</v>
      </c>
      <c r="B1992" s="3" t="s">
        <v>3822</v>
      </c>
      <c r="C1992">
        <v>0.09</v>
      </c>
      <c r="D1992">
        <v>0.31</v>
      </c>
      <c r="E1992">
        <v>78.3</v>
      </c>
      <c r="F1992">
        <v>86.6</v>
      </c>
      <c r="G1992" s="4">
        <f t="shared" si="124"/>
        <v>83.340185286098063</v>
      </c>
      <c r="H1992" s="4">
        <f t="shared" si="124"/>
        <v>107.35868681471622</v>
      </c>
      <c r="I1992" s="5">
        <f t="shared" si="125"/>
        <v>0.22</v>
      </c>
      <c r="J1992" s="5">
        <f t="shared" si="126"/>
        <v>0.14535471743568407</v>
      </c>
      <c r="K1992" s="5">
        <f t="shared" si="127"/>
        <v>0.36535471743568426</v>
      </c>
      <c r="L1992" s="5">
        <v>0.15017299999999995</v>
      </c>
    </row>
    <row r="1993" spans="1:12">
      <c r="A1993" s="3" t="s">
        <v>3823</v>
      </c>
      <c r="B1993" s="3" t="s">
        <v>3824</v>
      </c>
      <c r="C1993">
        <v>0.16</v>
      </c>
      <c r="D1993">
        <v>0.03</v>
      </c>
      <c r="E1993">
        <v>19.600000000000001</v>
      </c>
      <c r="F1993">
        <v>42.4</v>
      </c>
      <c r="G1993" s="4">
        <f t="shared" si="124"/>
        <v>21.898827906215512</v>
      </c>
      <c r="H1993" s="4">
        <f t="shared" si="124"/>
        <v>43.290914129984998</v>
      </c>
      <c r="I1993" s="5">
        <f t="shared" si="125"/>
        <v>-0.13</v>
      </c>
      <c r="J1993" s="5">
        <f t="shared" si="126"/>
        <v>1.1132106104479909</v>
      </c>
      <c r="K1993" s="5">
        <f t="shared" si="127"/>
        <v>0.98321061044799118</v>
      </c>
      <c r="L1993" s="5">
        <v>0.6928939999999999</v>
      </c>
    </row>
    <row r="1994" spans="1:12">
      <c r="A1994" s="3" t="s">
        <v>3825</v>
      </c>
      <c r="B1994" s="3" t="s">
        <v>3826</v>
      </c>
      <c r="C1994">
        <v>-0.04</v>
      </c>
      <c r="D1994">
        <v>-0.09</v>
      </c>
      <c r="E1994">
        <v>373</v>
      </c>
      <c r="F1994">
        <v>330.5</v>
      </c>
      <c r="G1994" s="4">
        <f t="shared" si="124"/>
        <v>362.80029538478249</v>
      </c>
      <c r="H1994" s="4">
        <f t="shared" si="124"/>
        <v>310.51226861523094</v>
      </c>
      <c r="I1994" s="5">
        <f t="shared" si="125"/>
        <v>-4.9999999999999996E-2</v>
      </c>
      <c r="J1994" s="5">
        <f t="shared" si="126"/>
        <v>-0.17452535874754604</v>
      </c>
      <c r="K1994" s="5">
        <f t="shared" si="127"/>
        <v>-0.22452535874754589</v>
      </c>
      <c r="L1994" s="5">
        <v>0.15259300000000003</v>
      </c>
    </row>
    <row r="1995" spans="1:12">
      <c r="A1995" s="3" t="s">
        <v>3827</v>
      </c>
      <c r="B1995" s="3" t="s">
        <v>3828</v>
      </c>
      <c r="C1995">
        <v>-0.53</v>
      </c>
      <c r="D1995">
        <v>-0.13</v>
      </c>
      <c r="E1995">
        <v>4.9000000000000004</v>
      </c>
      <c r="F1995">
        <v>4.4000000000000004</v>
      </c>
      <c r="G1995" s="4">
        <f t="shared" si="124"/>
        <v>3.3935181968717654</v>
      </c>
      <c r="H1995" s="4">
        <f t="shared" si="124"/>
        <v>4.0208583810093632</v>
      </c>
      <c r="I1995" s="5">
        <f t="shared" si="125"/>
        <v>0.4</v>
      </c>
      <c r="J1995" s="5">
        <f t="shared" si="126"/>
        <v>-0.15527822547791095</v>
      </c>
      <c r="K1995" s="5">
        <f t="shared" si="127"/>
        <v>0.24472177452208935</v>
      </c>
      <c r="L1995" s="5">
        <v>-0.43037029999999998</v>
      </c>
    </row>
    <row r="1996" spans="1:12">
      <c r="A1996" s="3" t="s">
        <v>3829</v>
      </c>
      <c r="B1996" s="3" t="s">
        <v>3830</v>
      </c>
      <c r="C1996">
        <v>-0.08</v>
      </c>
      <c r="D1996">
        <v>0.03</v>
      </c>
      <c r="E1996">
        <v>137.80000000000001</v>
      </c>
      <c r="F1996">
        <v>136.5</v>
      </c>
      <c r="G1996" s="4">
        <f t="shared" si="124"/>
        <v>130.36674371878715</v>
      </c>
      <c r="H1996" s="4">
        <f t="shared" si="124"/>
        <v>139.36815515903189</v>
      </c>
      <c r="I1996" s="5">
        <f t="shared" si="125"/>
        <v>0.11</v>
      </c>
      <c r="J1996" s="5">
        <f t="shared" si="126"/>
        <v>-1.3674936897076702E-2</v>
      </c>
      <c r="K1996" s="5">
        <f t="shared" si="127"/>
        <v>9.6325063102923228E-2</v>
      </c>
      <c r="L1996" s="5">
        <v>4.7777999999999987E-2</v>
      </c>
    </row>
    <row r="1997" spans="1:12">
      <c r="A1997" s="3" t="s">
        <v>3831</v>
      </c>
      <c r="B1997" s="3" t="s">
        <v>3831</v>
      </c>
      <c r="C1997">
        <v>-0.17</v>
      </c>
      <c r="D1997">
        <v>-0.01</v>
      </c>
      <c r="E1997">
        <v>76.599999999999994</v>
      </c>
      <c r="F1997">
        <v>94.5</v>
      </c>
      <c r="G1997" s="4">
        <f t="shared" si="124"/>
        <v>68.085349377359265</v>
      </c>
      <c r="H1997" s="4">
        <f t="shared" si="124"/>
        <v>93.847240818799889</v>
      </c>
      <c r="I1997" s="5">
        <f t="shared" si="125"/>
        <v>0.16</v>
      </c>
      <c r="J1997" s="5">
        <f t="shared" si="126"/>
        <v>0.30296993718347792</v>
      </c>
      <c r="K1997" s="5">
        <f t="shared" si="127"/>
        <v>0.46296993718347806</v>
      </c>
      <c r="L1997" s="5">
        <v>0.13266299999999998</v>
      </c>
    </row>
    <row r="1998" spans="1:12">
      <c r="A1998" s="3" t="s">
        <v>3832</v>
      </c>
      <c r="B1998" s="3" t="s">
        <v>3833</v>
      </c>
      <c r="C1998">
        <v>0.1</v>
      </c>
      <c r="D1998">
        <v>0.09</v>
      </c>
      <c r="E1998">
        <v>50</v>
      </c>
      <c r="F1998">
        <v>64.099999999999994</v>
      </c>
      <c r="G1998" s="4">
        <f t="shared" si="124"/>
        <v>53.588673126814655</v>
      </c>
      <c r="H1998" s="4">
        <f t="shared" si="124"/>
        <v>68.226128695260357</v>
      </c>
      <c r="I1998" s="5">
        <f t="shared" si="125"/>
        <v>-1.0000000000000009E-2</v>
      </c>
      <c r="J1998" s="5">
        <f t="shared" si="126"/>
        <v>0.35839626195665381</v>
      </c>
      <c r="K1998" s="5">
        <f t="shared" si="127"/>
        <v>0.34839626195665374</v>
      </c>
      <c r="L1998" s="5">
        <v>0.6089929999999999</v>
      </c>
    </row>
    <row r="1999" spans="1:12">
      <c r="A1999" s="3" t="s">
        <v>3834</v>
      </c>
      <c r="B1999" s="3" t="s">
        <v>3835</v>
      </c>
      <c r="C1999">
        <v>0.22</v>
      </c>
      <c r="D1999">
        <v>0.15</v>
      </c>
      <c r="E1999">
        <v>58</v>
      </c>
      <c r="F1999">
        <v>55.8</v>
      </c>
      <c r="G1999" s="4">
        <f t="shared" si="124"/>
        <v>67.55454801517044</v>
      </c>
      <c r="H1999" s="4">
        <f t="shared" si="124"/>
        <v>61.91397654138575</v>
      </c>
      <c r="I1999" s="5">
        <f t="shared" si="125"/>
        <v>-7.0000000000000007E-2</v>
      </c>
      <c r="J1999" s="5">
        <f t="shared" si="126"/>
        <v>-5.5787778185747011E-2</v>
      </c>
      <c r="K1999" s="5">
        <f t="shared" si="127"/>
        <v>-0.12578777818574699</v>
      </c>
      <c r="L1999" s="5">
        <v>-0.21069100000000002</v>
      </c>
    </row>
    <row r="2000" spans="1:12">
      <c r="A2000" s="3" t="s">
        <v>3836</v>
      </c>
      <c r="B2000" s="3" t="s">
        <v>3837</v>
      </c>
      <c r="C2000">
        <v>0.12</v>
      </c>
      <c r="D2000">
        <v>0.22</v>
      </c>
      <c r="E2000">
        <v>200.5</v>
      </c>
      <c r="F2000">
        <v>188.1</v>
      </c>
      <c r="G2000" s="4">
        <f t="shared" si="124"/>
        <v>217.89033993647462</v>
      </c>
      <c r="H2000" s="4">
        <f t="shared" si="124"/>
        <v>219.08638761471653</v>
      </c>
      <c r="I2000" s="5">
        <f t="shared" si="125"/>
        <v>0.1</v>
      </c>
      <c r="J2000" s="5">
        <f t="shared" si="126"/>
        <v>-9.2102387819087625E-2</v>
      </c>
      <c r="K2000" s="5">
        <f t="shared" si="127"/>
        <v>7.8976121809126183E-3</v>
      </c>
      <c r="L2000" s="5">
        <v>-3.5646000000000011E-2</v>
      </c>
    </row>
    <row r="2001" spans="1:12">
      <c r="A2001" s="3" t="s">
        <v>3838</v>
      </c>
      <c r="B2001" s="3" t="s">
        <v>3838</v>
      </c>
      <c r="C2001">
        <v>0.01</v>
      </c>
      <c r="D2001">
        <v>-0.1</v>
      </c>
      <c r="E2001">
        <v>78.099999999999994</v>
      </c>
      <c r="F2001">
        <v>131.30000000000001</v>
      </c>
      <c r="G2001" s="4">
        <f t="shared" si="124"/>
        <v>78.643228459429736</v>
      </c>
      <c r="H2001" s="4">
        <f t="shared" si="124"/>
        <v>122.50723178878282</v>
      </c>
      <c r="I2001" s="5">
        <f t="shared" si="125"/>
        <v>-0.11</v>
      </c>
      <c r="J2001" s="5">
        <f t="shared" si="126"/>
        <v>0.74947246275090784</v>
      </c>
      <c r="K2001" s="5">
        <f t="shared" si="127"/>
        <v>0.63947246275090774</v>
      </c>
      <c r="L2001" s="5">
        <v>-0.49741299999999999</v>
      </c>
    </row>
    <row r="2002" spans="1:12">
      <c r="A2002" s="3" t="s">
        <v>3839</v>
      </c>
      <c r="B2002" s="3" t="s">
        <v>3840</v>
      </c>
      <c r="C2002">
        <v>-0.17</v>
      </c>
      <c r="D2002">
        <v>-0.22</v>
      </c>
      <c r="E2002">
        <v>2856.8</v>
      </c>
      <c r="F2002">
        <v>1969.7</v>
      </c>
      <c r="G2002" s="4">
        <f t="shared" si="124"/>
        <v>2539.2457715566579</v>
      </c>
      <c r="H2002" s="4">
        <f t="shared" si="124"/>
        <v>1691.1163401514436</v>
      </c>
      <c r="I2002" s="5">
        <f t="shared" si="125"/>
        <v>-4.9999999999999989E-2</v>
      </c>
      <c r="J2002" s="5">
        <f t="shared" si="126"/>
        <v>-0.53642412583749033</v>
      </c>
      <c r="K2002" s="5">
        <f t="shared" si="127"/>
        <v>-0.58642412583749048</v>
      </c>
      <c r="L2002" s="5">
        <v>-0.48345100000000002</v>
      </c>
    </row>
    <row r="2003" spans="1:12">
      <c r="A2003" s="3" t="s">
        <v>3841</v>
      </c>
      <c r="B2003" s="3" t="s">
        <v>3842</v>
      </c>
      <c r="C2003">
        <v>7.0000000000000007E-2</v>
      </c>
      <c r="D2003">
        <v>0.15</v>
      </c>
      <c r="E2003">
        <v>45.8</v>
      </c>
      <c r="F2003">
        <v>79.2</v>
      </c>
      <c r="G2003" s="4">
        <f t="shared" si="124"/>
        <v>48.077024109936481</v>
      </c>
      <c r="H2003" s="4">
        <f t="shared" si="124"/>
        <v>87.87790218777333</v>
      </c>
      <c r="I2003" s="5">
        <f t="shared" si="125"/>
        <v>7.9999999999999988E-2</v>
      </c>
      <c r="J2003" s="5">
        <f t="shared" si="126"/>
        <v>0.79015283198266595</v>
      </c>
      <c r="K2003" s="5">
        <f t="shared" si="127"/>
        <v>0.8701528319826658</v>
      </c>
      <c r="L2003" s="5">
        <v>0.58152699999999991</v>
      </c>
    </row>
    <row r="2004" spans="1:12">
      <c r="A2004" s="3" t="s">
        <v>3843</v>
      </c>
      <c r="B2004" s="3" t="s">
        <v>3843</v>
      </c>
      <c r="C2004">
        <v>0.05</v>
      </c>
      <c r="D2004">
        <v>0.21</v>
      </c>
      <c r="E2004">
        <v>47.2</v>
      </c>
      <c r="F2004">
        <v>65.5</v>
      </c>
      <c r="G2004" s="4">
        <f t="shared" si="124"/>
        <v>48.864504405313028</v>
      </c>
      <c r="H2004" s="4">
        <f t="shared" si="124"/>
        <v>75.763076045796325</v>
      </c>
      <c r="I2004" s="5">
        <f t="shared" si="125"/>
        <v>0.15999999999999998</v>
      </c>
      <c r="J2004" s="5">
        <f t="shared" si="126"/>
        <v>0.47270804706297131</v>
      </c>
      <c r="K2004" s="5">
        <f t="shared" si="127"/>
        <v>0.63270804706297101</v>
      </c>
      <c r="L2004" s="5">
        <v>0.25718299999999999</v>
      </c>
    </row>
    <row r="2005" spans="1:12">
      <c r="A2005" s="3" t="s">
        <v>3844</v>
      </c>
      <c r="B2005" s="3" t="s">
        <v>3845</v>
      </c>
      <c r="C2005">
        <v>0.04</v>
      </c>
      <c r="D2005">
        <v>0.12</v>
      </c>
      <c r="E2005">
        <v>229.5</v>
      </c>
      <c r="F2005">
        <v>185.6</v>
      </c>
      <c r="G2005" s="4">
        <f t="shared" si="124"/>
        <v>235.95212321756728</v>
      </c>
      <c r="H2005" s="4">
        <f t="shared" si="124"/>
        <v>201.69799048483637</v>
      </c>
      <c r="I2005" s="5">
        <f t="shared" si="125"/>
        <v>7.9999999999999988E-2</v>
      </c>
      <c r="J2005" s="5">
        <f t="shared" si="126"/>
        <v>-0.3062974431735983</v>
      </c>
      <c r="K2005" s="5">
        <f t="shared" si="127"/>
        <v>-0.22629744317359832</v>
      </c>
      <c r="L2005" s="5">
        <v>1.5644999999999964E-2</v>
      </c>
    </row>
    <row r="2006" spans="1:12">
      <c r="A2006" s="3" t="s">
        <v>3846</v>
      </c>
      <c r="B2006" s="3" t="s">
        <v>3847</v>
      </c>
      <c r="C2006">
        <v>0.26</v>
      </c>
      <c r="D2006">
        <v>0.15</v>
      </c>
      <c r="E2006">
        <v>1041.4000000000001</v>
      </c>
      <c r="F2006">
        <v>1351.3</v>
      </c>
      <c r="G2006" s="4">
        <f t="shared" si="124"/>
        <v>1247.0543229901523</v>
      </c>
      <c r="H2006" s="4">
        <f t="shared" si="124"/>
        <v>1499.3612276052791</v>
      </c>
      <c r="I2006" s="5">
        <f t="shared" si="125"/>
        <v>-0.11000000000000001</v>
      </c>
      <c r="J2006" s="5">
        <f t="shared" si="126"/>
        <v>0.37582368885176864</v>
      </c>
      <c r="K2006" s="5">
        <f t="shared" si="127"/>
        <v>0.26582368885176882</v>
      </c>
      <c r="L2006" s="5">
        <v>0.31911799999999996</v>
      </c>
    </row>
    <row r="2007" spans="1:12">
      <c r="A2007" s="3" t="s">
        <v>3848</v>
      </c>
      <c r="B2007" s="3" t="s">
        <v>3849</v>
      </c>
      <c r="C2007">
        <v>7.0000000000000007E-2</v>
      </c>
      <c r="D2007">
        <v>-0.04</v>
      </c>
      <c r="E2007">
        <v>125.9</v>
      </c>
      <c r="F2007">
        <v>128.4</v>
      </c>
      <c r="G2007" s="4">
        <f t="shared" si="124"/>
        <v>132.15933046814419</v>
      </c>
      <c r="H2007" s="4">
        <f t="shared" si="124"/>
        <v>124.88889524773747</v>
      </c>
      <c r="I2007" s="5">
        <f t="shared" si="125"/>
        <v>-0.11000000000000001</v>
      </c>
      <c r="J2007" s="5">
        <f t="shared" si="126"/>
        <v>2.8366919403286617E-2</v>
      </c>
      <c r="K2007" s="5">
        <f t="shared" si="127"/>
        <v>-8.1633080596713509E-2</v>
      </c>
      <c r="L2007" s="5">
        <v>-0.14182900000000001</v>
      </c>
    </row>
    <row r="2008" spans="1:12">
      <c r="A2008" s="3" t="s">
        <v>3850</v>
      </c>
      <c r="B2008" s="3" t="s">
        <v>3851</v>
      </c>
      <c r="C2008">
        <v>0.16</v>
      </c>
      <c r="D2008">
        <v>-0.16</v>
      </c>
      <c r="E2008">
        <v>15.5</v>
      </c>
      <c r="F2008">
        <v>15.7</v>
      </c>
      <c r="G2008" s="4">
        <f t="shared" si="124"/>
        <v>17.31795064011941</v>
      </c>
      <c r="H2008" s="4">
        <f t="shared" si="124"/>
        <v>14.051893613569165</v>
      </c>
      <c r="I2008" s="5">
        <f t="shared" si="125"/>
        <v>-0.32</v>
      </c>
      <c r="J2008" s="5">
        <f t="shared" si="126"/>
        <v>1.8496343617389496E-2</v>
      </c>
      <c r="K2008" s="5">
        <f t="shared" si="127"/>
        <v>-0.30150365638261073</v>
      </c>
      <c r="L2008" s="5">
        <v>0.135828</v>
      </c>
    </row>
    <row r="2009" spans="1:12">
      <c r="A2009" s="3" t="s">
        <v>3852</v>
      </c>
      <c r="B2009" s="3" t="s">
        <v>3853</v>
      </c>
      <c r="C2009">
        <v>-0.02</v>
      </c>
      <c r="D2009">
        <v>0.1</v>
      </c>
      <c r="E2009">
        <v>60.4</v>
      </c>
      <c r="F2009">
        <v>59</v>
      </c>
      <c r="G2009" s="4">
        <f t="shared" si="124"/>
        <v>59.568455351398896</v>
      </c>
      <c r="H2009" s="4">
        <f t="shared" si="124"/>
        <v>63.234634289641292</v>
      </c>
      <c r="I2009" s="5">
        <f t="shared" si="125"/>
        <v>0.12000000000000001</v>
      </c>
      <c r="J2009" s="5">
        <f t="shared" si="126"/>
        <v>-3.3833595075875307E-2</v>
      </c>
      <c r="K2009" s="5">
        <f t="shared" si="127"/>
        <v>8.6166404924124418E-2</v>
      </c>
      <c r="L2009" s="5">
        <v>-0.156113</v>
      </c>
    </row>
    <row r="2010" spans="1:12">
      <c r="A2010" s="3" t="s">
        <v>3854</v>
      </c>
      <c r="B2010" s="3" t="s">
        <v>3855</v>
      </c>
      <c r="C2010">
        <v>-0.13</v>
      </c>
      <c r="D2010">
        <v>-0.1</v>
      </c>
      <c r="E2010">
        <v>183.9</v>
      </c>
      <c r="F2010">
        <v>173.4</v>
      </c>
      <c r="G2010" s="4">
        <f t="shared" si="124"/>
        <v>168.05360369718679</v>
      </c>
      <c r="H2010" s="4">
        <f t="shared" si="124"/>
        <v>161.78792073248241</v>
      </c>
      <c r="I2010" s="5">
        <f t="shared" si="125"/>
        <v>0.03</v>
      </c>
      <c r="J2010" s="5">
        <f t="shared" si="126"/>
        <v>-8.4817581190102756E-2</v>
      </c>
      <c r="K2010" s="5">
        <f t="shared" si="127"/>
        <v>-5.4817581190102882E-2</v>
      </c>
      <c r="L2010" s="5">
        <v>-3.9266999999999996E-2</v>
      </c>
    </row>
    <row r="2011" spans="1:12">
      <c r="A2011" s="3" t="s">
        <v>3856</v>
      </c>
      <c r="B2011" s="3" t="s">
        <v>3857</v>
      </c>
      <c r="C2011">
        <v>-0.04</v>
      </c>
      <c r="D2011">
        <v>-0.01</v>
      </c>
      <c r="E2011">
        <v>472.4</v>
      </c>
      <c r="F2011">
        <v>595.79999999999995</v>
      </c>
      <c r="G2011" s="4">
        <f t="shared" si="124"/>
        <v>459.48219715756369</v>
      </c>
      <c r="H2011" s="4">
        <f t="shared" si="124"/>
        <v>591.68450878138594</v>
      </c>
      <c r="I2011" s="5">
        <f t="shared" si="125"/>
        <v>0.03</v>
      </c>
      <c r="J2011" s="5">
        <f t="shared" si="126"/>
        <v>0.33481915885237268</v>
      </c>
      <c r="K2011" s="5">
        <f t="shared" si="127"/>
        <v>0.3648191588523727</v>
      </c>
      <c r="L2011" s="5">
        <v>0.18126000000000003</v>
      </c>
    </row>
    <row r="2012" spans="1:12">
      <c r="A2012" s="3" t="s">
        <v>3858</v>
      </c>
      <c r="B2012" s="3" t="s">
        <v>3859</v>
      </c>
      <c r="C2012">
        <v>0.27</v>
      </c>
      <c r="D2012">
        <v>0.17</v>
      </c>
      <c r="E2012">
        <v>18.8</v>
      </c>
      <c r="F2012">
        <v>21.3</v>
      </c>
      <c r="G2012" s="4">
        <f t="shared" si="124"/>
        <v>22.669187160586297</v>
      </c>
      <c r="H2012" s="4">
        <f t="shared" si="124"/>
        <v>23.963745723871643</v>
      </c>
      <c r="I2012" s="5">
        <f t="shared" si="125"/>
        <v>-0.1</v>
      </c>
      <c r="J2012" s="5">
        <f t="shared" si="126"/>
        <v>0.18012076854820072</v>
      </c>
      <c r="K2012" s="5">
        <f t="shared" si="127"/>
        <v>8.012076854820091E-2</v>
      </c>
      <c r="L2012" s="5">
        <v>0.156916</v>
      </c>
    </row>
    <row r="2013" spans="1:12">
      <c r="A2013" s="3" t="s">
        <v>3860</v>
      </c>
      <c r="B2013" s="3" t="s">
        <v>3861</v>
      </c>
      <c r="C2013">
        <v>-0.11</v>
      </c>
      <c r="D2013">
        <v>0.1</v>
      </c>
      <c r="E2013">
        <v>77.599999999999994</v>
      </c>
      <c r="F2013">
        <v>75.900000000000006</v>
      </c>
      <c r="G2013" s="4">
        <f t="shared" si="124"/>
        <v>71.903233602692765</v>
      </c>
      <c r="H2013" s="4">
        <f t="shared" si="124"/>
        <v>81.34760580650466</v>
      </c>
      <c r="I2013" s="5">
        <f t="shared" si="125"/>
        <v>0.21000000000000002</v>
      </c>
      <c r="J2013" s="5">
        <f t="shared" si="126"/>
        <v>-3.1956766771661094E-2</v>
      </c>
      <c r="K2013" s="5">
        <f t="shared" si="127"/>
        <v>0.17804323322833901</v>
      </c>
      <c r="L2013" s="5">
        <v>5.0883000000000012E-2</v>
      </c>
    </row>
    <row r="2014" spans="1:12">
      <c r="A2014" s="3" t="s">
        <v>3862</v>
      </c>
      <c r="B2014" s="3" t="s">
        <v>3863</v>
      </c>
      <c r="C2014">
        <v>0.2</v>
      </c>
      <c r="D2014">
        <v>0.24</v>
      </c>
      <c r="E2014">
        <v>7.3</v>
      </c>
      <c r="F2014">
        <v>7.7</v>
      </c>
      <c r="G2014" s="4">
        <f t="shared" si="124"/>
        <v>8.3854979914783563</v>
      </c>
      <c r="H2014" s="4">
        <f t="shared" si="124"/>
        <v>9.0936434930073844</v>
      </c>
      <c r="I2014" s="5">
        <f t="shared" si="125"/>
        <v>3.999999999999998E-2</v>
      </c>
      <c r="J2014" s="5">
        <f t="shared" si="126"/>
        <v>7.6961981814884131E-2</v>
      </c>
      <c r="K2014" s="5">
        <f t="shared" si="127"/>
        <v>0.11696198181488407</v>
      </c>
      <c r="L2014" s="5">
        <v>0.15712900000000002</v>
      </c>
    </row>
    <row r="2015" spans="1:12">
      <c r="A2015" s="3" t="s">
        <v>3864</v>
      </c>
      <c r="B2015" s="3" t="s">
        <v>3865</v>
      </c>
      <c r="C2015">
        <v>0.03</v>
      </c>
      <c r="D2015">
        <v>-0.16</v>
      </c>
      <c r="E2015">
        <v>68.400000000000006</v>
      </c>
      <c r="F2015">
        <v>73.2</v>
      </c>
      <c r="G2015" s="4">
        <f t="shared" si="124"/>
        <v>69.837229398372031</v>
      </c>
      <c r="H2015" s="4">
        <f t="shared" si="124"/>
        <v>65.515835191927579</v>
      </c>
      <c r="I2015" s="5">
        <f t="shared" si="125"/>
        <v>-0.19</v>
      </c>
      <c r="J2015" s="5">
        <f t="shared" si="126"/>
        <v>9.7847323398144587E-2</v>
      </c>
      <c r="K2015" s="5">
        <f t="shared" si="127"/>
        <v>-9.2152676601855762E-2</v>
      </c>
      <c r="L2015" s="5">
        <v>8.8843999999999979E-2</v>
      </c>
    </row>
    <row r="2016" spans="1:12">
      <c r="A2016" s="3" t="s">
        <v>3866</v>
      </c>
      <c r="B2016" s="3" t="s">
        <v>3867</v>
      </c>
      <c r="C2016">
        <v>0.28000000000000003</v>
      </c>
      <c r="D2016">
        <v>0.28000000000000003</v>
      </c>
      <c r="E2016">
        <v>26</v>
      </c>
      <c r="F2016">
        <v>29.7</v>
      </c>
      <c r="G2016" s="4">
        <f t="shared" si="124"/>
        <v>31.569066994271221</v>
      </c>
      <c r="H2016" s="4">
        <f t="shared" si="124"/>
        <v>36.061588066532892</v>
      </c>
      <c r="I2016" s="5">
        <f t="shared" si="125"/>
        <v>0</v>
      </c>
      <c r="J2016" s="5">
        <f t="shared" si="126"/>
        <v>0.19195130777231123</v>
      </c>
      <c r="K2016" s="5">
        <f t="shared" si="127"/>
        <v>0.19195130777231123</v>
      </c>
      <c r="L2016" s="5">
        <v>0.130774</v>
      </c>
    </row>
    <row r="2017" spans="1:12">
      <c r="A2017" s="3" t="s">
        <v>3868</v>
      </c>
      <c r="B2017" s="3" t="s">
        <v>3869</v>
      </c>
      <c r="C2017">
        <v>0.2</v>
      </c>
      <c r="D2017">
        <v>0.26</v>
      </c>
      <c r="E2017">
        <v>90.5</v>
      </c>
      <c r="F2017">
        <v>102.2</v>
      </c>
      <c r="G2017" s="4">
        <f t="shared" si="124"/>
        <v>103.95720112723167</v>
      </c>
      <c r="H2017" s="4">
        <f t="shared" si="124"/>
        <v>122.38232361205451</v>
      </c>
      <c r="I2017" s="5">
        <f t="shared" si="125"/>
        <v>0.06</v>
      </c>
      <c r="J2017" s="5">
        <f t="shared" si="126"/>
        <v>0.17540549896705371</v>
      </c>
      <c r="K2017" s="5">
        <f t="shared" si="127"/>
        <v>0.23540549896705357</v>
      </c>
      <c r="L2017" s="5">
        <v>0.26964300000000002</v>
      </c>
    </row>
    <row r="2018" spans="1:12">
      <c r="A2018" s="3" t="s">
        <v>3870</v>
      </c>
      <c r="B2018" s="3" t="s">
        <v>3871</v>
      </c>
      <c r="C2018">
        <v>0.05</v>
      </c>
      <c r="D2018">
        <v>0.03</v>
      </c>
      <c r="E2018">
        <v>52.4</v>
      </c>
      <c r="F2018">
        <v>49.8</v>
      </c>
      <c r="G2018" s="4">
        <f t="shared" si="124"/>
        <v>54.247882009288183</v>
      </c>
      <c r="H2018" s="4">
        <f t="shared" si="124"/>
        <v>50.846403860218224</v>
      </c>
      <c r="I2018" s="5">
        <f t="shared" si="125"/>
        <v>-2.0000000000000004E-2</v>
      </c>
      <c r="J2018" s="5">
        <f t="shared" si="126"/>
        <v>-7.3421069469369382E-2</v>
      </c>
      <c r="K2018" s="5">
        <f t="shared" si="127"/>
        <v>-9.3421069469369414E-2</v>
      </c>
      <c r="L2018" s="5">
        <v>-0.13667800000000002</v>
      </c>
    </row>
    <row r="2019" spans="1:12">
      <c r="A2019" s="3" t="s">
        <v>3872</v>
      </c>
      <c r="B2019" s="3" t="s">
        <v>3873</v>
      </c>
      <c r="C2019">
        <v>0.09</v>
      </c>
      <c r="D2019">
        <v>0.08</v>
      </c>
      <c r="E2019">
        <v>382.4</v>
      </c>
      <c r="F2019">
        <v>356.1</v>
      </c>
      <c r="G2019" s="4">
        <f t="shared" si="124"/>
        <v>407.01515777016476</v>
      </c>
      <c r="H2019" s="4">
        <f t="shared" si="124"/>
        <v>376.40412424390752</v>
      </c>
      <c r="I2019" s="5">
        <f t="shared" si="125"/>
        <v>-9.999999999999995E-3</v>
      </c>
      <c r="J2019" s="5">
        <f t="shared" si="126"/>
        <v>-0.10280008761768558</v>
      </c>
      <c r="K2019" s="5">
        <f t="shared" si="127"/>
        <v>-0.11280008761768567</v>
      </c>
      <c r="L2019" s="5">
        <v>-2.1448999999999996E-2</v>
      </c>
    </row>
    <row r="2020" spans="1:12">
      <c r="A2020" s="3" t="s">
        <v>3874</v>
      </c>
      <c r="B2020" s="3" t="s">
        <v>3875</v>
      </c>
      <c r="C2020">
        <v>0.22</v>
      </c>
      <c r="D2020">
        <v>0.15</v>
      </c>
      <c r="E2020">
        <v>37.299999999999997</v>
      </c>
      <c r="F2020">
        <v>76.8</v>
      </c>
      <c r="G2020" s="4">
        <f t="shared" si="124"/>
        <v>43.444562775273397</v>
      </c>
      <c r="H2020" s="4">
        <f t="shared" si="124"/>
        <v>85.214935454810501</v>
      </c>
      <c r="I2020" s="5">
        <f t="shared" si="125"/>
        <v>-7.0000000000000007E-2</v>
      </c>
      <c r="J2020" s="5">
        <f t="shared" si="126"/>
        <v>1.0419306804659183</v>
      </c>
      <c r="K2020" s="5">
        <f t="shared" si="127"/>
        <v>0.97193068046591868</v>
      </c>
      <c r="L2020" s="5">
        <v>0.54507299999999992</v>
      </c>
    </row>
    <row r="2021" spans="1:12">
      <c r="A2021" s="3" t="s">
        <v>3876</v>
      </c>
      <c r="B2021" s="3" t="s">
        <v>3877</v>
      </c>
      <c r="C2021">
        <v>0.41</v>
      </c>
      <c r="D2021">
        <v>0.93</v>
      </c>
      <c r="E2021">
        <v>7.5</v>
      </c>
      <c r="F2021">
        <v>6</v>
      </c>
      <c r="G2021" s="4">
        <f t="shared" si="124"/>
        <v>9.965143605723835</v>
      </c>
      <c r="H2021" s="4">
        <f t="shared" si="124"/>
        <v>11.431655976527248</v>
      </c>
      <c r="I2021" s="5">
        <f t="shared" si="125"/>
        <v>0.52</v>
      </c>
      <c r="J2021" s="5">
        <f t="shared" si="126"/>
        <v>-0.32192809488736229</v>
      </c>
      <c r="K2021" s="5">
        <f t="shared" si="127"/>
        <v>0.19807190511263767</v>
      </c>
      <c r="L2021" s="5">
        <v>-6.6145000000000009E-2</v>
      </c>
    </row>
    <row r="2022" spans="1:12">
      <c r="A2022" s="3" t="s">
        <v>3878</v>
      </c>
      <c r="B2022" s="3" t="s">
        <v>3879</v>
      </c>
      <c r="C2022">
        <v>0.12</v>
      </c>
      <c r="D2022">
        <v>0.23</v>
      </c>
      <c r="E2022">
        <v>522.5</v>
      </c>
      <c r="F2022">
        <v>573.1</v>
      </c>
      <c r="G2022" s="4">
        <f t="shared" si="124"/>
        <v>567.81896566986529</v>
      </c>
      <c r="H2022" s="4">
        <f t="shared" si="124"/>
        <v>672.15170940478981</v>
      </c>
      <c r="I2022" s="5">
        <f t="shared" si="125"/>
        <v>0.11000000000000001</v>
      </c>
      <c r="J2022" s="5">
        <f t="shared" si="126"/>
        <v>0.13335585906019798</v>
      </c>
      <c r="K2022" s="5">
        <f t="shared" si="127"/>
        <v>0.24335585906019822</v>
      </c>
      <c r="L2022" s="5">
        <v>0.26116699999999998</v>
      </c>
    </row>
    <row r="2023" spans="1:12">
      <c r="A2023" s="3" t="s">
        <v>3880</v>
      </c>
      <c r="B2023" s="3" t="s">
        <v>3881</v>
      </c>
      <c r="C2023">
        <v>0.08</v>
      </c>
      <c r="D2023">
        <v>0.04</v>
      </c>
      <c r="E2023">
        <v>59.8</v>
      </c>
      <c r="F2023">
        <v>69</v>
      </c>
      <c r="G2023" s="4">
        <f t="shared" si="124"/>
        <v>63.209678825570535</v>
      </c>
      <c r="H2023" s="4">
        <f t="shared" si="124"/>
        <v>70.939854039268596</v>
      </c>
      <c r="I2023" s="5">
        <f t="shared" si="125"/>
        <v>-0.04</v>
      </c>
      <c r="J2023" s="5">
        <f t="shared" si="126"/>
        <v>0.20645087746742652</v>
      </c>
      <c r="K2023" s="5">
        <f t="shared" si="127"/>
        <v>0.16645087746742665</v>
      </c>
      <c r="L2023" s="5">
        <v>0.23135100000000003</v>
      </c>
    </row>
    <row r="2024" spans="1:12">
      <c r="A2024" s="3" t="s">
        <v>3882</v>
      </c>
      <c r="B2024" s="3" t="s">
        <v>3883</v>
      </c>
      <c r="C2024">
        <v>-0.24</v>
      </c>
      <c r="D2024">
        <v>-0.08</v>
      </c>
      <c r="E2024">
        <v>85.2</v>
      </c>
      <c r="F2024">
        <v>91.6</v>
      </c>
      <c r="G2024" s="4">
        <f t="shared" si="124"/>
        <v>72.142700613287332</v>
      </c>
      <c r="H2024" s="4">
        <f t="shared" si="124"/>
        <v>86.658880440064593</v>
      </c>
      <c r="I2024" s="5">
        <f t="shared" si="125"/>
        <v>0.15999999999999998</v>
      </c>
      <c r="J2024" s="5">
        <f t="shared" si="126"/>
        <v>0.10449416787110566</v>
      </c>
      <c r="K2024" s="5">
        <f t="shared" si="127"/>
        <v>0.26449416787110563</v>
      </c>
      <c r="L2024" s="5">
        <v>0.11398999999999998</v>
      </c>
    </row>
    <row r="2025" spans="1:12">
      <c r="A2025" s="3" t="s">
        <v>3884</v>
      </c>
      <c r="B2025" s="3" t="s">
        <v>3885</v>
      </c>
      <c r="C2025">
        <v>-0.05</v>
      </c>
      <c r="D2025">
        <v>0.03</v>
      </c>
      <c r="E2025">
        <v>79.599999999999994</v>
      </c>
      <c r="F2025">
        <v>81.400000000000006</v>
      </c>
      <c r="G2025" s="4">
        <f t="shared" si="124"/>
        <v>76.888531782417701</v>
      </c>
      <c r="H2025" s="4">
        <f t="shared" si="124"/>
        <v>83.110387032565541</v>
      </c>
      <c r="I2025" s="5">
        <f t="shared" si="125"/>
        <v>0.08</v>
      </c>
      <c r="J2025" s="5">
        <f t="shared" si="126"/>
        <v>3.2260363722598259E-2</v>
      </c>
      <c r="K2025" s="5">
        <f t="shared" si="127"/>
        <v>0.11226036372259847</v>
      </c>
      <c r="L2025" s="5">
        <v>0.110045</v>
      </c>
    </row>
    <row r="2026" spans="1:12">
      <c r="A2026" s="3" t="s">
        <v>3886</v>
      </c>
      <c r="B2026" s="3" t="s">
        <v>3887</v>
      </c>
      <c r="C2026">
        <v>-0.04</v>
      </c>
      <c r="D2026">
        <v>0.28999999999999998</v>
      </c>
      <c r="E2026">
        <v>38.6</v>
      </c>
      <c r="F2026">
        <v>33.5</v>
      </c>
      <c r="G2026" s="4">
        <f t="shared" si="124"/>
        <v>37.544480970114222</v>
      </c>
      <c r="H2026" s="4">
        <f t="shared" si="124"/>
        <v>40.958449302684294</v>
      </c>
      <c r="I2026" s="5">
        <f t="shared" si="125"/>
        <v>0.32999999999999996</v>
      </c>
      <c r="J2026" s="5">
        <f t="shared" si="126"/>
        <v>-0.20443975192294569</v>
      </c>
      <c r="K2026" s="5">
        <f t="shared" si="127"/>
        <v>0.12556024807705432</v>
      </c>
      <c r="L2026" s="5">
        <v>-0.52693400000000001</v>
      </c>
    </row>
    <row r="2027" spans="1:12">
      <c r="A2027" s="3" t="s">
        <v>3888</v>
      </c>
      <c r="B2027" s="3" t="s">
        <v>3889</v>
      </c>
      <c r="C2027">
        <v>0.26</v>
      </c>
      <c r="D2027">
        <v>-0.02</v>
      </c>
      <c r="E2027">
        <v>7.8</v>
      </c>
      <c r="F2027">
        <v>8</v>
      </c>
      <c r="G2027" s="4">
        <f t="shared" si="124"/>
        <v>9.3403338960276425</v>
      </c>
      <c r="H2027" s="4">
        <f t="shared" si="124"/>
        <v>7.8898616359468736</v>
      </c>
      <c r="I2027" s="5">
        <f t="shared" si="125"/>
        <v>-0.28000000000000003</v>
      </c>
      <c r="J2027" s="5">
        <f t="shared" si="126"/>
        <v>3.6525876025114187E-2</v>
      </c>
      <c r="K2027" s="5">
        <f t="shared" si="127"/>
        <v>-0.24347412397488583</v>
      </c>
      <c r="L2027" s="5">
        <v>-7.1396999999999988E-2</v>
      </c>
    </row>
    <row r="2028" spans="1:12">
      <c r="A2028" s="3" t="s">
        <v>3890</v>
      </c>
      <c r="B2028" s="3" t="s">
        <v>3891</v>
      </c>
      <c r="C2028">
        <v>0.06</v>
      </c>
      <c r="D2028">
        <v>0.13</v>
      </c>
      <c r="E2028">
        <v>38.700000000000003</v>
      </c>
      <c r="F2028">
        <v>44.4</v>
      </c>
      <c r="G2028" s="4">
        <f t="shared" si="124"/>
        <v>40.343424944551401</v>
      </c>
      <c r="H2028" s="4">
        <f t="shared" si="124"/>
        <v>48.586640335976831</v>
      </c>
      <c r="I2028" s="5">
        <f t="shared" si="125"/>
        <v>7.0000000000000007E-2</v>
      </c>
      <c r="J2028" s="5">
        <f t="shared" si="126"/>
        <v>0.19822611020569542</v>
      </c>
      <c r="K2028" s="5">
        <f t="shared" si="127"/>
        <v>0.26822611020569542</v>
      </c>
      <c r="L2028" s="5">
        <v>-0.21437700000000001</v>
      </c>
    </row>
    <row r="2029" spans="1:12">
      <c r="A2029" s="3" t="s">
        <v>3892</v>
      </c>
      <c r="B2029" s="3" t="s">
        <v>3893</v>
      </c>
      <c r="C2029">
        <v>-0.22</v>
      </c>
      <c r="D2029">
        <v>-0.08</v>
      </c>
      <c r="E2029">
        <v>105.5</v>
      </c>
      <c r="F2029">
        <v>109.2</v>
      </c>
      <c r="G2029" s="4">
        <f t="shared" si="124"/>
        <v>90.578653544183013</v>
      </c>
      <c r="H2029" s="4">
        <f t="shared" si="124"/>
        <v>103.30949502243509</v>
      </c>
      <c r="I2029" s="5">
        <f t="shared" si="125"/>
        <v>0.14000000000000001</v>
      </c>
      <c r="J2029" s="5">
        <f t="shared" si="126"/>
        <v>4.9729857325305007E-2</v>
      </c>
      <c r="K2029" s="5">
        <f t="shared" si="127"/>
        <v>0.1897298573253054</v>
      </c>
      <c r="L2029" s="5">
        <v>0.27760100000000004</v>
      </c>
    </row>
    <row r="2030" spans="1:12">
      <c r="A2030" s="3" t="s">
        <v>3894</v>
      </c>
      <c r="B2030" s="3" t="s">
        <v>3895</v>
      </c>
      <c r="C2030">
        <v>0.24</v>
      </c>
      <c r="D2030">
        <v>0.14000000000000001</v>
      </c>
      <c r="E2030">
        <v>25.3</v>
      </c>
      <c r="F2030">
        <v>22.6</v>
      </c>
      <c r="G2030" s="4">
        <f t="shared" si="124"/>
        <v>29.879114334167117</v>
      </c>
      <c r="H2030" s="4">
        <f t="shared" si="124"/>
        <v>24.903055618811404</v>
      </c>
      <c r="I2030" s="5">
        <f t="shared" si="125"/>
        <v>-9.9999999999999978E-2</v>
      </c>
      <c r="J2030" s="5">
        <f t="shared" si="126"/>
        <v>-0.16281461227912231</v>
      </c>
      <c r="K2030" s="5">
        <f t="shared" si="127"/>
        <v>-0.26281461227912223</v>
      </c>
      <c r="L2030" s="5">
        <v>-0.29329810000000001</v>
      </c>
    </row>
    <row r="2031" spans="1:12">
      <c r="A2031" s="3" t="s">
        <v>3896</v>
      </c>
      <c r="B2031" s="3" t="s">
        <v>3897</v>
      </c>
      <c r="C2031">
        <v>-0.08</v>
      </c>
      <c r="D2031">
        <v>0.02</v>
      </c>
      <c r="E2031">
        <v>162.4</v>
      </c>
      <c r="F2031">
        <v>143.19999999999999</v>
      </c>
      <c r="G2031" s="4">
        <f t="shared" si="124"/>
        <v>153.6397618282368</v>
      </c>
      <c r="H2031" s="4">
        <f t="shared" si="124"/>
        <v>145.19899750593214</v>
      </c>
      <c r="I2031" s="5">
        <f t="shared" si="125"/>
        <v>0.1</v>
      </c>
      <c r="J2031" s="5">
        <f t="shared" si="126"/>
        <v>-0.18152013992091992</v>
      </c>
      <c r="K2031" s="5">
        <f t="shared" si="127"/>
        <v>-8.1520139920920345E-2</v>
      </c>
      <c r="L2031" s="5">
        <v>-7.4130000000000029E-2</v>
      </c>
    </row>
    <row r="2032" spans="1:12">
      <c r="A2032" s="3" t="s">
        <v>3898</v>
      </c>
      <c r="B2032" s="3" t="s">
        <v>3899</v>
      </c>
      <c r="C2032">
        <v>-0.04</v>
      </c>
      <c r="D2032">
        <v>0.2</v>
      </c>
      <c r="E2032">
        <v>46.8</v>
      </c>
      <c r="F2032">
        <v>40.1</v>
      </c>
      <c r="G2032" s="4">
        <f t="shared" si="124"/>
        <v>45.520251538894961</v>
      </c>
      <c r="H2032" s="4">
        <f t="shared" si="124"/>
        <v>46.062804035381106</v>
      </c>
      <c r="I2032" s="5">
        <f t="shared" si="125"/>
        <v>0.24000000000000002</v>
      </c>
      <c r="J2032" s="5">
        <f t="shared" si="126"/>
        <v>-0.22290629312848415</v>
      </c>
      <c r="K2032" s="5">
        <f t="shared" si="127"/>
        <v>1.7093706871515763E-2</v>
      </c>
      <c r="L2032" s="5">
        <v>0.18205100000000002</v>
      </c>
    </row>
    <row r="2033" spans="1:12">
      <c r="A2033" s="3" t="s">
        <v>3900</v>
      </c>
      <c r="B2033" s="3" t="s">
        <v>3901</v>
      </c>
      <c r="C2033">
        <v>0.2</v>
      </c>
      <c r="D2033">
        <v>0.24</v>
      </c>
      <c r="E2033">
        <v>106</v>
      </c>
      <c r="F2033">
        <v>109.7</v>
      </c>
      <c r="G2033" s="4">
        <f t="shared" si="124"/>
        <v>121.76202562968572</v>
      </c>
      <c r="H2033" s="4">
        <f t="shared" si="124"/>
        <v>129.55489495881949</v>
      </c>
      <c r="I2033" s="5">
        <f t="shared" si="125"/>
        <v>3.999999999999998E-2</v>
      </c>
      <c r="J2033" s="5">
        <f t="shared" si="126"/>
        <v>4.9499260952631428E-2</v>
      </c>
      <c r="K2033" s="5">
        <f t="shared" si="127"/>
        <v>8.9499260952631138E-2</v>
      </c>
      <c r="L2033" s="5">
        <v>-7.0678000000000019E-2</v>
      </c>
    </row>
    <row r="2034" spans="1:12">
      <c r="A2034" s="3" t="s">
        <v>3902</v>
      </c>
      <c r="B2034" s="3" t="s">
        <v>3903</v>
      </c>
      <c r="C2034">
        <v>0.05</v>
      </c>
      <c r="D2034">
        <v>0.09</v>
      </c>
      <c r="E2034">
        <v>369.1</v>
      </c>
      <c r="F2034">
        <v>366.8</v>
      </c>
      <c r="G2034" s="4">
        <f t="shared" si="124"/>
        <v>382.11628338985247</v>
      </c>
      <c r="H2034" s="4">
        <f t="shared" si="124"/>
        <v>390.41098292389239</v>
      </c>
      <c r="I2034" s="5">
        <f t="shared" si="125"/>
        <v>3.9999999999999994E-2</v>
      </c>
      <c r="J2034" s="5">
        <f t="shared" si="126"/>
        <v>-9.0180986505542168E-3</v>
      </c>
      <c r="K2034" s="5">
        <f t="shared" si="127"/>
        <v>3.098190134944567E-2</v>
      </c>
      <c r="L2034" s="5">
        <v>3.1279000000000001E-2</v>
      </c>
    </row>
    <row r="2035" spans="1:12">
      <c r="A2035" s="3" t="s">
        <v>3904</v>
      </c>
      <c r="B2035" s="3" t="s">
        <v>3905</v>
      </c>
      <c r="C2035">
        <v>0.12</v>
      </c>
      <c r="D2035">
        <v>0.15</v>
      </c>
      <c r="E2035">
        <v>132.5</v>
      </c>
      <c r="F2035">
        <v>147.30000000000001</v>
      </c>
      <c r="G2035" s="4">
        <f t="shared" si="124"/>
        <v>143.99236928470268</v>
      </c>
      <c r="H2035" s="4">
        <f t="shared" si="124"/>
        <v>163.4395832355936</v>
      </c>
      <c r="I2035" s="5">
        <f t="shared" si="125"/>
        <v>0.03</v>
      </c>
      <c r="J2035" s="5">
        <f t="shared" si="126"/>
        <v>0.15276507069792539</v>
      </c>
      <c r="K2035" s="5">
        <f t="shared" si="127"/>
        <v>0.182765070697926</v>
      </c>
      <c r="L2035" s="5">
        <v>0.30705100000000002</v>
      </c>
    </row>
    <row r="2036" spans="1:12">
      <c r="A2036" s="3" t="s">
        <v>3906</v>
      </c>
      <c r="B2036" s="3" t="s">
        <v>3907</v>
      </c>
      <c r="C2036">
        <v>0.09</v>
      </c>
      <c r="D2036">
        <v>0.27</v>
      </c>
      <c r="E2036">
        <v>12</v>
      </c>
      <c r="F2036">
        <v>12.9</v>
      </c>
      <c r="G2036" s="4">
        <f t="shared" si="124"/>
        <v>12.772442189440318</v>
      </c>
      <c r="H2036" s="4">
        <f t="shared" si="124"/>
        <v>15.554920977210811</v>
      </c>
      <c r="I2036" s="5">
        <f t="shared" si="125"/>
        <v>0.18000000000000002</v>
      </c>
      <c r="J2036" s="5">
        <f t="shared" si="126"/>
        <v>0.10433665981473553</v>
      </c>
      <c r="K2036" s="5">
        <f t="shared" si="127"/>
        <v>0.28433665981473577</v>
      </c>
      <c r="L2036" s="5">
        <v>7.8596999999999972E-2</v>
      </c>
    </row>
    <row r="2037" spans="1:12">
      <c r="A2037" s="3" t="s">
        <v>3908</v>
      </c>
      <c r="B2037" s="3" t="s">
        <v>3909</v>
      </c>
      <c r="C2037">
        <v>0.14000000000000001</v>
      </c>
      <c r="D2037">
        <v>-0.09</v>
      </c>
      <c r="E2037">
        <v>63.3</v>
      </c>
      <c r="F2037">
        <v>76.099999999999994</v>
      </c>
      <c r="G2037" s="4">
        <f t="shared" si="124"/>
        <v>69.750593834989445</v>
      </c>
      <c r="H2037" s="4">
        <f t="shared" si="124"/>
        <v>71.497681215186304</v>
      </c>
      <c r="I2037" s="5">
        <f t="shared" si="125"/>
        <v>-0.23</v>
      </c>
      <c r="J2037" s="5">
        <f t="shared" si="126"/>
        <v>0.26569095407520404</v>
      </c>
      <c r="K2037" s="5">
        <f t="shared" si="127"/>
        <v>3.569095407520443E-2</v>
      </c>
      <c r="L2037" s="5">
        <v>0.32068400000000002</v>
      </c>
    </row>
    <row r="2038" spans="1:12">
      <c r="A2038" s="3" t="s">
        <v>3910</v>
      </c>
      <c r="B2038" s="3" t="s">
        <v>3911</v>
      </c>
      <c r="C2038">
        <v>-0.11</v>
      </c>
      <c r="D2038">
        <v>-0.04</v>
      </c>
      <c r="E2038">
        <v>128.80000000000001</v>
      </c>
      <c r="F2038">
        <v>139.6</v>
      </c>
      <c r="G2038" s="4">
        <f t="shared" si="124"/>
        <v>119.34454237147978</v>
      </c>
      <c r="H2038" s="4">
        <f t="shared" si="124"/>
        <v>135.78263065875507</v>
      </c>
      <c r="I2038" s="5">
        <f t="shared" si="125"/>
        <v>7.0000000000000007E-2</v>
      </c>
      <c r="J2038" s="5">
        <f t="shared" si="126"/>
        <v>0.11616634809503494</v>
      </c>
      <c r="K2038" s="5">
        <f t="shared" si="127"/>
        <v>0.18616634809503513</v>
      </c>
      <c r="L2038" s="5">
        <v>0.12166699999999997</v>
      </c>
    </row>
    <row r="2039" spans="1:12">
      <c r="A2039" s="3" t="s">
        <v>3912</v>
      </c>
      <c r="B2039" s="3" t="s">
        <v>3913</v>
      </c>
      <c r="C2039">
        <v>-0.03</v>
      </c>
      <c r="D2039">
        <v>-0.04</v>
      </c>
      <c r="E2039">
        <v>152.9</v>
      </c>
      <c r="F2039">
        <v>127.2</v>
      </c>
      <c r="G2039" s="4">
        <f t="shared" si="124"/>
        <v>149.75336350104109</v>
      </c>
      <c r="H2039" s="4">
        <f t="shared" si="124"/>
        <v>123.72170931084273</v>
      </c>
      <c r="I2039" s="5">
        <f t="shared" si="125"/>
        <v>-1.0000000000000002E-2</v>
      </c>
      <c r="J2039" s="5">
        <f t="shared" si="126"/>
        <v>-0.26548973607644938</v>
      </c>
      <c r="K2039" s="5">
        <f t="shared" si="127"/>
        <v>-0.27548973607644889</v>
      </c>
      <c r="L2039" s="5">
        <v>-0.27473940000000002</v>
      </c>
    </row>
    <row r="2040" spans="1:12">
      <c r="A2040" s="3" t="s">
        <v>3914</v>
      </c>
      <c r="B2040" s="3" t="s">
        <v>3915</v>
      </c>
      <c r="C2040">
        <v>0.01</v>
      </c>
      <c r="D2040">
        <v>0.03</v>
      </c>
      <c r="E2040">
        <v>201.1</v>
      </c>
      <c r="F2040">
        <v>188.9</v>
      </c>
      <c r="G2040" s="4">
        <f t="shared" si="124"/>
        <v>202.49876111640617</v>
      </c>
      <c r="H2040" s="4">
        <f t="shared" si="124"/>
        <v>192.86919054608882</v>
      </c>
      <c r="I2040" s="5">
        <f t="shared" si="125"/>
        <v>1.9999999999999997E-2</v>
      </c>
      <c r="J2040" s="5">
        <f t="shared" si="126"/>
        <v>-9.0290379916982091E-2</v>
      </c>
      <c r="K2040" s="5">
        <f t="shared" si="127"/>
        <v>-7.0290379916982157E-2</v>
      </c>
      <c r="L2040" s="5">
        <v>-0.62107000000000001</v>
      </c>
    </row>
    <row r="2041" spans="1:12">
      <c r="A2041" s="3" t="s">
        <v>3916</v>
      </c>
      <c r="B2041" s="3" t="s">
        <v>3917</v>
      </c>
      <c r="C2041">
        <v>-0.13</v>
      </c>
      <c r="D2041">
        <v>-0.05</v>
      </c>
      <c r="E2041">
        <v>162.69999999999999</v>
      </c>
      <c r="F2041">
        <v>161.4</v>
      </c>
      <c r="G2041" s="4">
        <f t="shared" si="124"/>
        <v>148.68037695232346</v>
      </c>
      <c r="H2041" s="4">
        <f t="shared" si="124"/>
        <v>155.90212348847007</v>
      </c>
      <c r="I2041" s="5">
        <f t="shared" si="125"/>
        <v>0.08</v>
      </c>
      <c r="J2041" s="5">
        <f t="shared" si="126"/>
        <v>-1.1573672394747261E-2</v>
      </c>
      <c r="K2041" s="5">
        <f t="shared" si="127"/>
        <v>6.8426327605252607E-2</v>
      </c>
      <c r="L2041" s="5">
        <v>-1.3249999999999984E-2</v>
      </c>
    </row>
    <row r="2042" spans="1:12">
      <c r="A2042" s="3" t="s">
        <v>3918</v>
      </c>
      <c r="B2042" s="3" t="s">
        <v>3919</v>
      </c>
      <c r="C2042">
        <v>-0.22</v>
      </c>
      <c r="D2042">
        <v>-0.18</v>
      </c>
      <c r="E2042">
        <v>182.2</v>
      </c>
      <c r="F2042">
        <v>173.1</v>
      </c>
      <c r="G2042" s="4">
        <f t="shared" si="124"/>
        <v>156.43062251895873</v>
      </c>
      <c r="H2042" s="4">
        <f t="shared" si="124"/>
        <v>152.79588865791237</v>
      </c>
      <c r="I2042" s="5">
        <f t="shared" si="125"/>
        <v>4.0000000000000008E-2</v>
      </c>
      <c r="J2042" s="5">
        <f t="shared" si="126"/>
        <v>-7.3917234435412094E-2</v>
      </c>
      <c r="K2042" s="5">
        <f t="shared" si="127"/>
        <v>-3.3917234435411781E-2</v>
      </c>
      <c r="L2042" s="5">
        <v>-0.58735400000000004</v>
      </c>
    </row>
    <row r="2043" spans="1:12">
      <c r="A2043" s="3" t="s">
        <v>3920</v>
      </c>
      <c r="B2043" s="3" t="s">
        <v>3921</v>
      </c>
      <c r="C2043">
        <v>-0.03</v>
      </c>
      <c r="D2043">
        <v>-0.03</v>
      </c>
      <c r="E2043">
        <v>160.69999999999999</v>
      </c>
      <c r="F2043">
        <v>172.5</v>
      </c>
      <c r="G2043" s="4">
        <f t="shared" si="124"/>
        <v>157.39284182221911</v>
      </c>
      <c r="H2043" s="4">
        <f t="shared" si="124"/>
        <v>168.95000133374486</v>
      </c>
      <c r="I2043" s="5">
        <f t="shared" si="125"/>
        <v>0</v>
      </c>
      <c r="J2043" s="5">
        <f t="shared" si="126"/>
        <v>0.10222643287780021</v>
      </c>
      <c r="K2043" s="5">
        <f t="shared" si="127"/>
        <v>0.10222643287780021</v>
      </c>
      <c r="L2043" s="5">
        <v>0.26338800000000001</v>
      </c>
    </row>
    <row r="2044" spans="1:12">
      <c r="A2044" s="3" t="s">
        <v>3922</v>
      </c>
      <c r="B2044" s="3" t="s">
        <v>3923</v>
      </c>
      <c r="C2044">
        <v>0.04</v>
      </c>
      <c r="D2044">
        <v>0.21</v>
      </c>
      <c r="E2044">
        <v>134</v>
      </c>
      <c r="F2044">
        <v>118.5</v>
      </c>
      <c r="G2044" s="4">
        <f t="shared" si="124"/>
        <v>137.76725277191292</v>
      </c>
      <c r="H2044" s="4">
        <f t="shared" si="124"/>
        <v>137.06754979277656</v>
      </c>
      <c r="I2044" s="5">
        <f t="shared" si="125"/>
        <v>0.16999999999999998</v>
      </c>
      <c r="J2044" s="5">
        <f t="shared" si="126"/>
        <v>-0.17734594155951325</v>
      </c>
      <c r="K2044" s="5">
        <f t="shared" si="127"/>
        <v>-7.3459415595133947E-3</v>
      </c>
      <c r="L2044" s="5">
        <v>-4.6777999999999986E-2</v>
      </c>
    </row>
    <row r="2045" spans="1:12">
      <c r="A2045" s="3" t="s">
        <v>3924</v>
      </c>
      <c r="B2045" s="3" t="s">
        <v>3925</v>
      </c>
      <c r="C2045">
        <v>-0.06</v>
      </c>
      <c r="D2045">
        <v>-0.21</v>
      </c>
      <c r="E2045">
        <v>222.5</v>
      </c>
      <c r="F2045">
        <v>212</v>
      </c>
      <c r="G2045" s="4">
        <f t="shared" si="124"/>
        <v>213.43626654987131</v>
      </c>
      <c r="H2045" s="4">
        <f t="shared" si="124"/>
        <v>183.28189303726742</v>
      </c>
      <c r="I2045" s="5">
        <f t="shared" si="125"/>
        <v>-0.15</v>
      </c>
      <c r="J2045" s="5">
        <f t="shared" si="126"/>
        <v>-6.9741071290560896E-2</v>
      </c>
      <c r="K2045" s="5">
        <f t="shared" si="127"/>
        <v>-0.21974107129056072</v>
      </c>
      <c r="L2045" s="5">
        <v>-0.16108600000000001</v>
      </c>
    </row>
    <row r="2046" spans="1:12">
      <c r="A2046" s="3" t="s">
        <v>3926</v>
      </c>
      <c r="B2046" s="3" t="s">
        <v>3927</v>
      </c>
      <c r="C2046">
        <v>-0.01</v>
      </c>
      <c r="D2046">
        <v>0.18</v>
      </c>
      <c r="E2046">
        <v>13.9</v>
      </c>
      <c r="F2046">
        <v>12.6</v>
      </c>
      <c r="G2046" s="4">
        <f t="shared" si="124"/>
        <v>13.803985686574798</v>
      </c>
      <c r="H2046" s="4">
        <f t="shared" si="124"/>
        <v>14.274336954727062</v>
      </c>
      <c r="I2046" s="5">
        <f t="shared" si="125"/>
        <v>0.19</v>
      </c>
      <c r="J2046" s="5">
        <f t="shared" si="126"/>
        <v>-0.1416611492235911</v>
      </c>
      <c r="K2046" s="5">
        <f t="shared" si="127"/>
        <v>4.8338850776409079E-2</v>
      </c>
      <c r="L2046" s="5">
        <v>7.8664000000000012E-2</v>
      </c>
    </row>
    <row r="2047" spans="1:12">
      <c r="A2047" s="3" t="s">
        <v>3928</v>
      </c>
      <c r="B2047" s="3" t="s">
        <v>3929</v>
      </c>
      <c r="C2047">
        <v>0.1</v>
      </c>
      <c r="D2047">
        <v>0.05</v>
      </c>
      <c r="E2047">
        <v>59.9</v>
      </c>
      <c r="F2047">
        <v>51.7</v>
      </c>
      <c r="G2047" s="4">
        <f t="shared" si="124"/>
        <v>64.199230405923956</v>
      </c>
      <c r="H2047" s="4">
        <f t="shared" si="124"/>
        <v>53.523196562599225</v>
      </c>
      <c r="I2047" s="5">
        <f t="shared" si="125"/>
        <v>-0.05</v>
      </c>
      <c r="J2047" s="5">
        <f t="shared" si="126"/>
        <v>-0.21239172247385088</v>
      </c>
      <c r="K2047" s="5">
        <f t="shared" si="127"/>
        <v>-0.26239172247385079</v>
      </c>
      <c r="L2047" s="5">
        <v>7.7832999999999986E-2</v>
      </c>
    </row>
    <row r="2048" spans="1:12">
      <c r="A2048" s="3" t="s">
        <v>3930</v>
      </c>
      <c r="B2048" s="3" t="s">
        <v>3931</v>
      </c>
      <c r="C2048">
        <v>-0.01</v>
      </c>
      <c r="D2048">
        <v>-7.0000000000000007E-2</v>
      </c>
      <c r="E2048">
        <v>34.200000000000003</v>
      </c>
      <c r="F2048">
        <v>37.299999999999997</v>
      </c>
      <c r="G2048" s="4">
        <f t="shared" si="124"/>
        <v>33.963763343946624</v>
      </c>
      <c r="H2048" s="4">
        <f t="shared" si="124"/>
        <v>35.533397327038863</v>
      </c>
      <c r="I2048" s="5">
        <f t="shared" si="125"/>
        <v>-6.0000000000000005E-2</v>
      </c>
      <c r="J2048" s="5">
        <f t="shared" si="126"/>
        <v>0.12517930536933983</v>
      </c>
      <c r="K2048" s="5">
        <f t="shared" si="127"/>
        <v>6.5179305369339968E-2</v>
      </c>
      <c r="L2048" s="5">
        <v>-1.4338000000000017E-2</v>
      </c>
    </row>
    <row r="2049" spans="1:12">
      <c r="A2049" s="3" t="s">
        <v>3932</v>
      </c>
      <c r="B2049" s="3" t="s">
        <v>3933</v>
      </c>
      <c r="C2049">
        <v>0.1</v>
      </c>
      <c r="D2049">
        <v>0.11</v>
      </c>
      <c r="E2049">
        <v>44.8</v>
      </c>
      <c r="F2049">
        <v>47.2</v>
      </c>
      <c r="G2049" s="4">
        <f t="shared" si="124"/>
        <v>48.015451121625929</v>
      </c>
      <c r="H2049" s="4">
        <f t="shared" si="124"/>
        <v>50.939572763008968</v>
      </c>
      <c r="I2049" s="5">
        <f t="shared" si="125"/>
        <v>9.999999999999995E-3</v>
      </c>
      <c r="J2049" s="5">
        <f t="shared" si="126"/>
        <v>7.5288127304237201E-2</v>
      </c>
      <c r="K2049" s="5">
        <f t="shared" si="127"/>
        <v>8.5288127304237446E-2</v>
      </c>
      <c r="L2049" s="5">
        <v>0.17586200000000002</v>
      </c>
    </row>
    <row r="2050" spans="1:12">
      <c r="A2050" s="3" t="s">
        <v>3934</v>
      </c>
      <c r="B2050" s="3" t="s">
        <v>3935</v>
      </c>
      <c r="C2050">
        <v>0.03</v>
      </c>
      <c r="D2050">
        <v>0.14000000000000001</v>
      </c>
      <c r="E2050">
        <v>116.4</v>
      </c>
      <c r="F2050">
        <v>116.5</v>
      </c>
      <c r="G2050" s="4">
        <f t="shared" si="124"/>
        <v>118.8458114323173</v>
      </c>
      <c r="H2050" s="4">
        <f t="shared" si="124"/>
        <v>128.37194599962515</v>
      </c>
      <c r="I2050" s="5">
        <f t="shared" si="125"/>
        <v>0.11000000000000001</v>
      </c>
      <c r="J2050" s="5">
        <f t="shared" si="126"/>
        <v>1.2388966333587192E-3</v>
      </c>
      <c r="K2050" s="5">
        <f t="shared" si="127"/>
        <v>0.11123889663335877</v>
      </c>
      <c r="L2050" s="5">
        <v>-2.4901000000000006E-2</v>
      </c>
    </row>
    <row r="2051" spans="1:12">
      <c r="A2051" s="3" t="s">
        <v>3936</v>
      </c>
      <c r="B2051" s="3" t="s">
        <v>3937</v>
      </c>
      <c r="C2051">
        <v>0.05</v>
      </c>
      <c r="D2051">
        <v>0.1</v>
      </c>
      <c r="E2051">
        <v>176.3</v>
      </c>
      <c r="F2051">
        <v>193.2</v>
      </c>
      <c r="G2051" s="4">
        <f t="shared" ref="G2051:H2114" si="128">IF(ISERROR(E2051*2^C2051),"", E2051*2^C2051)</f>
        <v>182.51720607323489</v>
      </c>
      <c r="H2051" s="4">
        <f t="shared" si="128"/>
        <v>207.06663296201182</v>
      </c>
      <c r="I2051" s="5">
        <f t="shared" ref="I2051:I2114" si="129">IF(ISERROR(D2051-C2051),"",D2051-C2051)</f>
        <v>0.05</v>
      </c>
      <c r="J2051" s="5">
        <f t="shared" ref="J2051:J2114" si="130">IF(ISERROR(LOG(F2051/E2051,2)),"",LOG(F2051/E2051,2))</f>
        <v>0.1320626195155914</v>
      </c>
      <c r="K2051" s="5">
        <f t="shared" ref="K2051:K2114" si="131">IF(ISERROR(LOG(H2051/G2051,2)),"",LOG(H2051/G2051,2))</f>
        <v>0.18206261951559113</v>
      </c>
      <c r="L2051" s="5">
        <v>-4.9049999999999927E-3</v>
      </c>
    </row>
    <row r="2052" spans="1:12">
      <c r="A2052" s="3" t="s">
        <v>3938</v>
      </c>
      <c r="B2052" s="3" t="s">
        <v>3939</v>
      </c>
      <c r="C2052">
        <v>0.3</v>
      </c>
      <c r="D2052">
        <v>0.45</v>
      </c>
      <c r="E2052">
        <v>20.5</v>
      </c>
      <c r="F2052">
        <v>21.9</v>
      </c>
      <c r="G2052" s="4">
        <f t="shared" si="128"/>
        <v>25.238460473570786</v>
      </c>
      <c r="H2052" s="4">
        <f t="shared" si="128"/>
        <v>29.916281622921257</v>
      </c>
      <c r="I2052" s="5">
        <f t="shared" si="129"/>
        <v>0.15000000000000002</v>
      </c>
      <c r="J2052" s="5">
        <f t="shared" si="130"/>
        <v>9.5306960095727145E-2</v>
      </c>
      <c r="K2052" s="5">
        <f t="shared" si="131"/>
        <v>0.24530696009572708</v>
      </c>
      <c r="L2052" s="5">
        <v>0.33569200000000005</v>
      </c>
    </row>
    <row r="2053" spans="1:12">
      <c r="A2053" s="3" t="s">
        <v>3940</v>
      </c>
      <c r="B2053" s="3" t="s">
        <v>3941</v>
      </c>
      <c r="C2053">
        <v>0.2</v>
      </c>
      <c r="D2053">
        <v>0.2</v>
      </c>
      <c r="E2053">
        <v>23.1</v>
      </c>
      <c r="F2053">
        <v>23.9</v>
      </c>
      <c r="G2053" s="4">
        <f t="shared" si="128"/>
        <v>26.534932000431514</v>
      </c>
      <c r="H2053" s="4">
        <f t="shared" si="128"/>
        <v>27.453890684429137</v>
      </c>
      <c r="I2053" s="5">
        <f t="shared" si="129"/>
        <v>0</v>
      </c>
      <c r="J2053" s="5">
        <f t="shared" si="130"/>
        <v>4.9117766564690926E-2</v>
      </c>
      <c r="K2053" s="5">
        <f t="shared" si="131"/>
        <v>4.9117766564690621E-2</v>
      </c>
      <c r="L2053" s="5">
        <v>-0.10127000000000003</v>
      </c>
    </row>
    <row r="2054" spans="1:12">
      <c r="A2054" s="3" t="s">
        <v>3942</v>
      </c>
      <c r="B2054" s="3" t="s">
        <v>3943</v>
      </c>
      <c r="C2054">
        <v>0.32</v>
      </c>
      <c r="D2054">
        <v>0.14000000000000001</v>
      </c>
      <c r="E2054">
        <v>13.6</v>
      </c>
      <c r="F2054">
        <v>16.2</v>
      </c>
      <c r="G2054" s="4">
        <f t="shared" si="128"/>
        <v>16.977295465061921</v>
      </c>
      <c r="H2054" s="4">
        <f t="shared" si="128"/>
        <v>17.850862877201092</v>
      </c>
      <c r="I2054" s="5">
        <f t="shared" si="129"/>
        <v>-0.18</v>
      </c>
      <c r="J2054" s="5">
        <f t="shared" si="130"/>
        <v>0.25238716163428532</v>
      </c>
      <c r="K2054" s="5">
        <f t="shared" si="131"/>
        <v>7.2387161634285338E-2</v>
      </c>
      <c r="L2054" s="5">
        <v>0.18453800000000004</v>
      </c>
    </row>
    <row r="2055" spans="1:12">
      <c r="A2055" s="3" t="s">
        <v>3944</v>
      </c>
      <c r="B2055" s="3" t="s">
        <v>3945</v>
      </c>
      <c r="C2055">
        <v>0.33</v>
      </c>
      <c r="D2055">
        <v>-0.02</v>
      </c>
      <c r="E2055">
        <v>32.799999999999997</v>
      </c>
      <c r="F2055">
        <v>39.9</v>
      </c>
      <c r="G2055" s="4">
        <f t="shared" si="128"/>
        <v>41.230038684315964</v>
      </c>
      <c r="H2055" s="4">
        <f t="shared" si="128"/>
        <v>39.350684909285029</v>
      </c>
      <c r="I2055" s="5">
        <f t="shared" si="129"/>
        <v>-0.35000000000000003</v>
      </c>
      <c r="J2055" s="5">
        <f t="shared" si="130"/>
        <v>0.28269293160426223</v>
      </c>
      <c r="K2055" s="5">
        <f t="shared" si="131"/>
        <v>-6.730706839573776E-2</v>
      </c>
      <c r="L2055" s="5">
        <v>4.4576000000000005E-2</v>
      </c>
    </row>
    <row r="2056" spans="1:12">
      <c r="A2056" s="3" t="s">
        <v>3946</v>
      </c>
      <c r="B2056" s="3" t="s">
        <v>3947</v>
      </c>
      <c r="C2056">
        <v>-0.08</v>
      </c>
      <c r="D2056">
        <v>-0.14000000000000001</v>
      </c>
      <c r="E2056">
        <v>4205.8999999999996</v>
      </c>
      <c r="F2056">
        <v>3595.2</v>
      </c>
      <c r="G2056" s="4">
        <f t="shared" si="128"/>
        <v>3979.0238563631838</v>
      </c>
      <c r="H2056" s="4">
        <f t="shared" si="128"/>
        <v>3262.7128671962564</v>
      </c>
      <c r="I2056" s="5">
        <f t="shared" si="129"/>
        <v>-6.0000000000000012E-2</v>
      </c>
      <c r="J2056" s="5">
        <f t="shared" si="130"/>
        <v>-0.22634251915079875</v>
      </c>
      <c r="K2056" s="5">
        <f t="shared" si="131"/>
        <v>-0.286342519150799</v>
      </c>
      <c r="L2056" s="5">
        <v>-0.24374099999999996</v>
      </c>
    </row>
    <row r="2057" spans="1:12">
      <c r="A2057" s="3" t="s">
        <v>3948</v>
      </c>
      <c r="B2057" s="3" t="s">
        <v>3948</v>
      </c>
      <c r="C2057">
        <v>-0.05</v>
      </c>
      <c r="D2057">
        <v>-0.14000000000000001</v>
      </c>
      <c r="E2057">
        <v>58.8</v>
      </c>
      <c r="F2057">
        <v>49.5</v>
      </c>
      <c r="G2057" s="4">
        <f t="shared" si="128"/>
        <v>56.79705614078091</v>
      </c>
      <c r="H2057" s="4">
        <f t="shared" si="128"/>
        <v>44.922198188199467</v>
      </c>
      <c r="I2057" s="5">
        <f t="shared" si="129"/>
        <v>-9.0000000000000011E-2</v>
      </c>
      <c r="J2057" s="5">
        <f t="shared" si="130"/>
        <v>-0.24838762986939247</v>
      </c>
      <c r="K2057" s="5">
        <f t="shared" si="131"/>
        <v>-0.33838762986939203</v>
      </c>
      <c r="L2057" s="5">
        <v>-1.1684570000000001</v>
      </c>
    </row>
    <row r="2058" spans="1:12">
      <c r="A2058" s="3" t="s">
        <v>3949</v>
      </c>
      <c r="B2058" s="3" t="s">
        <v>3949</v>
      </c>
      <c r="C2058">
        <v>0.09</v>
      </c>
      <c r="D2058">
        <v>0.39</v>
      </c>
      <c r="E2058">
        <v>11.6</v>
      </c>
      <c r="F2058">
        <v>11.5</v>
      </c>
      <c r="G2058" s="4">
        <f t="shared" si="128"/>
        <v>12.346694116458973</v>
      </c>
      <c r="H2058" s="4">
        <f t="shared" si="128"/>
        <v>15.069524144371178</v>
      </c>
      <c r="I2058" s="5">
        <f t="shared" si="129"/>
        <v>0.30000000000000004</v>
      </c>
      <c r="J2058" s="5">
        <f t="shared" si="130"/>
        <v>-1.2490944183196845E-2</v>
      </c>
      <c r="K2058" s="5">
        <f t="shared" si="131"/>
        <v>0.28750905581680331</v>
      </c>
      <c r="L2058" s="5">
        <v>-0.205286</v>
      </c>
    </row>
    <row r="2059" spans="1:12">
      <c r="A2059" s="3" t="s">
        <v>3950</v>
      </c>
      <c r="B2059" s="3" t="s">
        <v>3951</v>
      </c>
      <c r="C2059">
        <v>-0.04</v>
      </c>
      <c r="D2059">
        <v>0.17</v>
      </c>
      <c r="E2059">
        <v>70.8</v>
      </c>
      <c r="F2059">
        <v>68.599999999999994</v>
      </c>
      <c r="G2059" s="4">
        <f t="shared" si="128"/>
        <v>68.863970276789814</v>
      </c>
      <c r="H2059" s="4">
        <f t="shared" si="128"/>
        <v>77.179012049652314</v>
      </c>
      <c r="I2059" s="5">
        <f t="shared" si="129"/>
        <v>0.21000000000000002</v>
      </c>
      <c r="J2059" s="5">
        <f t="shared" si="130"/>
        <v>-4.5540783910185109E-2</v>
      </c>
      <c r="K2059" s="5">
        <f t="shared" si="131"/>
        <v>0.16445921608981487</v>
      </c>
      <c r="L2059" s="5">
        <v>-0.229377</v>
      </c>
    </row>
    <row r="2060" spans="1:12">
      <c r="A2060" s="3" t="s">
        <v>3952</v>
      </c>
      <c r="B2060" s="3" t="s">
        <v>3953</v>
      </c>
      <c r="C2060">
        <v>-0.04</v>
      </c>
      <c r="D2060">
        <v>-0.03</v>
      </c>
      <c r="E2060">
        <v>158.9</v>
      </c>
      <c r="F2060">
        <v>157.9</v>
      </c>
      <c r="G2060" s="4">
        <f t="shared" si="128"/>
        <v>154.55487114381216</v>
      </c>
      <c r="H2060" s="4">
        <f t="shared" si="128"/>
        <v>154.65046498897573</v>
      </c>
      <c r="I2060" s="5">
        <f t="shared" si="129"/>
        <v>1.0000000000000002E-2</v>
      </c>
      <c r="J2060" s="5">
        <f t="shared" si="130"/>
        <v>-9.1079534882821268E-3</v>
      </c>
      <c r="K2060" s="5">
        <f t="shared" si="131"/>
        <v>8.9204651171771504E-4</v>
      </c>
      <c r="L2060" s="5">
        <v>0.144368</v>
      </c>
    </row>
    <row r="2061" spans="1:12">
      <c r="A2061" s="3" t="s">
        <v>3954</v>
      </c>
      <c r="B2061" s="3" t="s">
        <v>3955</v>
      </c>
      <c r="C2061">
        <v>-0.06</v>
      </c>
      <c r="D2061">
        <v>-0.11</v>
      </c>
      <c r="E2061">
        <v>51.8</v>
      </c>
      <c r="F2061">
        <v>49.3</v>
      </c>
      <c r="G2061" s="4">
        <f t="shared" si="128"/>
        <v>49.689881381048693</v>
      </c>
      <c r="H2061" s="4">
        <f t="shared" si="128"/>
        <v>45.680791451195276</v>
      </c>
      <c r="I2061" s="5">
        <f t="shared" si="129"/>
        <v>-0.05</v>
      </c>
      <c r="J2061" s="5">
        <f t="shared" si="130"/>
        <v>-7.1364451308642385E-2</v>
      </c>
      <c r="K2061" s="5">
        <f t="shared" si="131"/>
        <v>-0.1213644513086425</v>
      </c>
      <c r="L2061" s="5">
        <v>-0.36541545000000003</v>
      </c>
    </row>
    <row r="2062" spans="1:12">
      <c r="A2062" s="3" t="s">
        <v>3956</v>
      </c>
      <c r="B2062" s="3" t="s">
        <v>3957</v>
      </c>
      <c r="C2062">
        <v>-0.04</v>
      </c>
      <c r="D2062">
        <v>-0.09</v>
      </c>
      <c r="E2062">
        <v>1619</v>
      </c>
      <c r="F2062">
        <v>1186.8</v>
      </c>
      <c r="G2062" s="4">
        <f t="shared" si="128"/>
        <v>1574.7283598604902</v>
      </c>
      <c r="H2062" s="4">
        <f t="shared" si="128"/>
        <v>1115.0255987671892</v>
      </c>
      <c r="I2062" s="5">
        <f t="shared" si="129"/>
        <v>-4.9999999999999996E-2</v>
      </c>
      <c r="J2062" s="5">
        <f t="shared" si="130"/>
        <v>-0.44802615370966137</v>
      </c>
      <c r="K2062" s="5">
        <f t="shared" si="131"/>
        <v>-0.4980261537096613</v>
      </c>
      <c r="L2062" s="5">
        <v>-0.47106199999999998</v>
      </c>
    </row>
    <row r="2063" spans="1:12">
      <c r="A2063" s="3" t="s">
        <v>3958</v>
      </c>
      <c r="B2063" s="3" t="s">
        <v>3959</v>
      </c>
      <c r="C2063">
        <v>-0.22</v>
      </c>
      <c r="D2063">
        <v>-0.57999999999999996</v>
      </c>
      <c r="E2063">
        <v>886.8</v>
      </c>
      <c r="F2063">
        <v>720.8</v>
      </c>
      <c r="G2063" s="4">
        <f t="shared" si="128"/>
        <v>761.37582903299995</v>
      </c>
      <c r="H2063" s="4">
        <f t="shared" si="128"/>
        <v>482.18909074491484</v>
      </c>
      <c r="I2063" s="5">
        <f t="shared" si="129"/>
        <v>-0.36</v>
      </c>
      <c r="J2063" s="5">
        <f t="shared" si="130"/>
        <v>-0.29900975905376859</v>
      </c>
      <c r="K2063" s="5">
        <f t="shared" si="131"/>
        <v>-0.65900975905376813</v>
      </c>
      <c r="L2063" s="5">
        <v>-0.82720400000000005</v>
      </c>
    </row>
    <row r="2064" spans="1:12">
      <c r="A2064" s="3" t="s">
        <v>3960</v>
      </c>
      <c r="B2064" s="3" t="s">
        <v>3961</v>
      </c>
      <c r="C2064">
        <v>0.17</v>
      </c>
      <c r="D2064">
        <v>0.16</v>
      </c>
      <c r="E2064">
        <v>239</v>
      </c>
      <c r="F2064">
        <v>345</v>
      </c>
      <c r="G2064" s="4">
        <f t="shared" si="128"/>
        <v>268.88897784062544</v>
      </c>
      <c r="H2064" s="4">
        <f t="shared" si="128"/>
        <v>385.46406263491593</v>
      </c>
      <c r="I2064" s="5">
        <f t="shared" si="129"/>
        <v>-1.0000000000000009E-2</v>
      </c>
      <c r="J2064" s="5">
        <f t="shared" si="130"/>
        <v>0.52958574368478284</v>
      </c>
      <c r="K2064" s="5">
        <f t="shared" si="131"/>
        <v>0.51958574368478294</v>
      </c>
      <c r="L2064" s="5">
        <v>0.47500400000000004</v>
      </c>
    </row>
    <row r="2065" spans="1:12">
      <c r="A2065" s="3" t="s">
        <v>3962</v>
      </c>
      <c r="B2065" s="3" t="s">
        <v>3963</v>
      </c>
      <c r="C2065">
        <v>0.27</v>
      </c>
      <c r="D2065">
        <v>0.28000000000000003</v>
      </c>
      <c r="E2065">
        <v>26.1</v>
      </c>
      <c r="F2065">
        <v>24.6</v>
      </c>
      <c r="G2065" s="4">
        <f t="shared" si="128"/>
        <v>31.47158430272885</v>
      </c>
      <c r="H2065" s="4">
        <f t="shared" si="128"/>
        <v>29.869194156118159</v>
      </c>
      <c r="I2065" s="5">
        <f t="shared" si="129"/>
        <v>1.0000000000000009E-2</v>
      </c>
      <c r="J2065" s="5">
        <f t="shared" si="130"/>
        <v>-8.539149123064467E-2</v>
      </c>
      <c r="K2065" s="5">
        <f t="shared" si="131"/>
        <v>-7.5391491230644467E-2</v>
      </c>
      <c r="L2065" s="5">
        <v>-0.17884700000000001</v>
      </c>
    </row>
    <row r="2066" spans="1:12">
      <c r="A2066" s="3" t="s">
        <v>3964</v>
      </c>
      <c r="B2066" s="3" t="s">
        <v>3964</v>
      </c>
      <c r="C2066">
        <v>0</v>
      </c>
      <c r="D2066">
        <v>0.04</v>
      </c>
      <c r="E2066">
        <v>78.099999999999994</v>
      </c>
      <c r="F2066">
        <v>132.1</v>
      </c>
      <c r="G2066" s="4">
        <f t="shared" si="128"/>
        <v>78.099999999999994</v>
      </c>
      <c r="H2066" s="4">
        <f t="shared" si="128"/>
        <v>135.81383650126639</v>
      </c>
      <c r="I2066" s="5">
        <f t="shared" si="129"/>
        <v>0.04</v>
      </c>
      <c r="J2066" s="5">
        <f t="shared" si="130"/>
        <v>0.75823601310484845</v>
      </c>
      <c r="K2066" s="5">
        <f t="shared" si="131"/>
        <v>0.7982360131048486</v>
      </c>
      <c r="L2066" s="5">
        <v>0.72668399999999989</v>
      </c>
    </row>
    <row r="2067" spans="1:12">
      <c r="A2067" s="3" t="s">
        <v>3965</v>
      </c>
      <c r="B2067" s="3" t="s">
        <v>3966</v>
      </c>
      <c r="C2067">
        <v>-0.04</v>
      </c>
      <c r="D2067">
        <v>-0.01</v>
      </c>
      <c r="E2067">
        <v>58.5</v>
      </c>
      <c r="F2067">
        <v>74.8</v>
      </c>
      <c r="G2067" s="4">
        <f t="shared" si="128"/>
        <v>56.900314423618703</v>
      </c>
      <c r="H2067" s="4">
        <f t="shared" si="128"/>
        <v>74.283318658690277</v>
      </c>
      <c r="I2067" s="5">
        <f t="shared" si="129"/>
        <v>0.03</v>
      </c>
      <c r="J2067" s="5">
        <f t="shared" si="130"/>
        <v>0.35460164541686973</v>
      </c>
      <c r="K2067" s="5">
        <f t="shared" si="131"/>
        <v>0.3846016454168697</v>
      </c>
      <c r="L2067" s="5">
        <v>0.23357900000000004</v>
      </c>
    </row>
    <row r="2068" spans="1:12">
      <c r="A2068" s="3" t="s">
        <v>3967</v>
      </c>
      <c r="B2068" s="3" t="s">
        <v>3968</v>
      </c>
      <c r="C2068">
        <v>-0.02</v>
      </c>
      <c r="D2068">
        <v>-0.38</v>
      </c>
      <c r="E2068">
        <v>133</v>
      </c>
      <c r="F2068">
        <v>159.9</v>
      </c>
      <c r="G2068" s="4">
        <f t="shared" si="128"/>
        <v>131.16894969761677</v>
      </c>
      <c r="H2068" s="4">
        <f t="shared" si="128"/>
        <v>122.87317074397659</v>
      </c>
      <c r="I2068" s="5">
        <f t="shared" si="129"/>
        <v>-0.36</v>
      </c>
      <c r="J2068" s="5">
        <f t="shared" si="130"/>
        <v>0.26574369309178009</v>
      </c>
      <c r="K2068" s="5">
        <f t="shared" si="131"/>
        <v>-9.4256306908219928E-2</v>
      </c>
      <c r="L2068" s="5">
        <v>0.15501700000000002</v>
      </c>
    </row>
    <row r="2069" spans="1:12">
      <c r="A2069" s="3" t="s">
        <v>3969</v>
      </c>
      <c r="B2069" s="3" t="s">
        <v>3970</v>
      </c>
      <c r="C2069">
        <v>0.05</v>
      </c>
      <c r="D2069">
        <v>0.09</v>
      </c>
      <c r="E2069">
        <v>81.599999999999994</v>
      </c>
      <c r="F2069">
        <v>59.7</v>
      </c>
      <c r="G2069" s="4">
        <f t="shared" si="128"/>
        <v>84.477617785456403</v>
      </c>
      <c r="H2069" s="4">
        <f t="shared" si="128"/>
        <v>63.542899892465584</v>
      </c>
      <c r="I2069" s="5">
        <f t="shared" si="129"/>
        <v>3.9999999999999994E-2</v>
      </c>
      <c r="J2069" s="5">
        <f t="shared" si="130"/>
        <v>-0.45083822070669044</v>
      </c>
      <c r="K2069" s="5">
        <f t="shared" si="131"/>
        <v>-0.41083822070669068</v>
      </c>
      <c r="L2069" s="5">
        <v>-0.24766900000000003</v>
      </c>
    </row>
    <row r="2070" spans="1:12">
      <c r="A2070" s="3" t="s">
        <v>3971</v>
      </c>
      <c r="B2070" s="3" t="s">
        <v>3972</v>
      </c>
      <c r="C2070">
        <v>-0.01</v>
      </c>
      <c r="D2070">
        <v>0.27</v>
      </c>
      <c r="E2070">
        <v>102.8</v>
      </c>
      <c r="F2070">
        <v>94.4</v>
      </c>
      <c r="G2070" s="4">
        <f t="shared" si="128"/>
        <v>102.08990853092727</v>
      </c>
      <c r="H2070" s="4">
        <f t="shared" si="128"/>
        <v>113.82825893400779</v>
      </c>
      <c r="I2070" s="5">
        <f t="shared" si="129"/>
        <v>0.28000000000000003</v>
      </c>
      <c r="J2070" s="5">
        <f t="shared" si="130"/>
        <v>-0.12298149983203674</v>
      </c>
      <c r="K2070" s="5">
        <f t="shared" si="131"/>
        <v>0.15701850016796362</v>
      </c>
      <c r="L2070" s="5">
        <v>-3.4872000000000014E-2</v>
      </c>
    </row>
    <row r="2071" spans="1:12">
      <c r="A2071" s="3" t="s">
        <v>3973</v>
      </c>
      <c r="B2071" s="3" t="s">
        <v>3974</v>
      </c>
      <c r="C2071">
        <v>0.06</v>
      </c>
      <c r="D2071">
        <v>0.13</v>
      </c>
      <c r="E2071">
        <v>420.7</v>
      </c>
      <c r="F2071">
        <v>320.89999999999998</v>
      </c>
      <c r="G2071" s="4">
        <f t="shared" si="128"/>
        <v>438.56534558585975</v>
      </c>
      <c r="H2071" s="4">
        <f t="shared" si="128"/>
        <v>351.15884873457128</v>
      </c>
      <c r="I2071" s="5">
        <f t="shared" si="129"/>
        <v>7.0000000000000007E-2</v>
      </c>
      <c r="J2071" s="5">
        <f t="shared" si="130"/>
        <v>-0.39066802848698201</v>
      </c>
      <c r="K2071" s="5">
        <f t="shared" si="131"/>
        <v>-0.32066802848698223</v>
      </c>
      <c r="L2071" s="5">
        <v>-0.34648440000000003</v>
      </c>
    </row>
    <row r="2072" spans="1:12">
      <c r="A2072" s="3" t="s">
        <v>3975</v>
      </c>
      <c r="B2072" s="3" t="s">
        <v>3976</v>
      </c>
      <c r="C2072">
        <v>-0.05</v>
      </c>
      <c r="D2072">
        <v>0.16</v>
      </c>
      <c r="E2072">
        <v>30.5</v>
      </c>
      <c r="F2072">
        <v>37.4</v>
      </c>
      <c r="G2072" s="4">
        <f t="shared" si="128"/>
        <v>29.461058032207788</v>
      </c>
      <c r="H2072" s="4">
        <f t="shared" si="128"/>
        <v>41.78653896390103</v>
      </c>
      <c r="I2072" s="5">
        <f t="shared" si="129"/>
        <v>0.21000000000000002</v>
      </c>
      <c r="J2072" s="5">
        <f t="shared" si="130"/>
        <v>0.29422902743738788</v>
      </c>
      <c r="K2072" s="5">
        <f t="shared" si="131"/>
        <v>0.50422902743738829</v>
      </c>
      <c r="L2072" s="5">
        <v>0.45195899999999994</v>
      </c>
    </row>
    <row r="2073" spans="1:12">
      <c r="A2073" s="3" t="s">
        <v>3977</v>
      </c>
      <c r="B2073" s="3" t="s">
        <v>3978</v>
      </c>
      <c r="C2073">
        <v>0.12</v>
      </c>
      <c r="D2073">
        <v>-0.11</v>
      </c>
      <c r="E2073">
        <v>5804.8</v>
      </c>
      <c r="F2073">
        <v>4416.3</v>
      </c>
      <c r="G2073" s="4">
        <f t="shared" si="128"/>
        <v>6308.2785299912621</v>
      </c>
      <c r="H2073" s="4">
        <f t="shared" si="128"/>
        <v>4092.0908577264449</v>
      </c>
      <c r="I2073" s="5">
        <f t="shared" si="129"/>
        <v>-0.22999999999999998</v>
      </c>
      <c r="J2073" s="5">
        <f t="shared" si="130"/>
        <v>-0.39440818301798286</v>
      </c>
      <c r="K2073" s="5">
        <f t="shared" si="131"/>
        <v>-0.62440818301798295</v>
      </c>
      <c r="L2073" s="5">
        <v>-0.29125640000000003</v>
      </c>
    </row>
    <row r="2074" spans="1:12">
      <c r="A2074" s="3" t="s">
        <v>3979</v>
      </c>
      <c r="B2074" s="3" t="s">
        <v>3980</v>
      </c>
      <c r="C2074">
        <v>-0.02</v>
      </c>
      <c r="D2074">
        <v>0.09</v>
      </c>
      <c r="E2074">
        <v>134.4</v>
      </c>
      <c r="F2074">
        <v>126.7</v>
      </c>
      <c r="G2074" s="4">
        <f t="shared" si="128"/>
        <v>132.54967548390749</v>
      </c>
      <c r="H2074" s="4">
        <f t="shared" si="128"/>
        <v>134.85570211684069</v>
      </c>
      <c r="I2074" s="5">
        <f t="shared" si="129"/>
        <v>0.11</v>
      </c>
      <c r="J2074" s="5">
        <f t="shared" si="130"/>
        <v>-8.5116613637950936E-2</v>
      </c>
      <c r="K2074" s="5">
        <f t="shared" si="131"/>
        <v>2.4883386362048968E-2</v>
      </c>
      <c r="L2074" s="5">
        <v>0.12278699999999998</v>
      </c>
    </row>
    <row r="2075" spans="1:12">
      <c r="A2075" s="3" t="s">
        <v>3981</v>
      </c>
      <c r="B2075" s="3" t="s">
        <v>3981</v>
      </c>
      <c r="C2075">
        <v>-0.05</v>
      </c>
      <c r="D2075">
        <v>-0.25</v>
      </c>
      <c r="E2075">
        <v>44.6</v>
      </c>
      <c r="F2075">
        <v>47.9</v>
      </c>
      <c r="G2075" s="4">
        <f t="shared" si="128"/>
        <v>43.08076027004811</v>
      </c>
      <c r="H2075" s="4">
        <f t="shared" si="128"/>
        <v>40.278938290652931</v>
      </c>
      <c r="I2075" s="5">
        <f t="shared" si="129"/>
        <v>-0.2</v>
      </c>
      <c r="J2075" s="5">
        <f t="shared" si="130"/>
        <v>0.10298194581587534</v>
      </c>
      <c r="K2075" s="5">
        <f t="shared" si="131"/>
        <v>-9.7018054184124319E-2</v>
      </c>
      <c r="L2075" s="5">
        <v>-0.18421300000000002</v>
      </c>
    </row>
    <row r="2076" spans="1:12">
      <c r="A2076" s="3" t="s">
        <v>3982</v>
      </c>
      <c r="B2076" s="3" t="s">
        <v>3983</v>
      </c>
      <c r="C2076">
        <v>-0.1</v>
      </c>
      <c r="D2076">
        <v>-0.14000000000000001</v>
      </c>
      <c r="E2076">
        <v>130.19999999999999</v>
      </c>
      <c r="F2076">
        <v>286.8</v>
      </c>
      <c r="G2076" s="4">
        <f t="shared" si="128"/>
        <v>121.48089549809231</v>
      </c>
      <c r="H2076" s="4">
        <f t="shared" si="128"/>
        <v>260.27649374496173</v>
      </c>
      <c r="I2076" s="5">
        <f t="shared" si="129"/>
        <v>-4.0000000000000008E-2</v>
      </c>
      <c r="J2076" s="5">
        <f t="shared" si="130"/>
        <v>1.1393155755362696</v>
      </c>
      <c r="K2076" s="5">
        <f t="shared" si="131"/>
        <v>1.0993155755362694</v>
      </c>
      <c r="L2076" s="5">
        <v>1.2931239999999999</v>
      </c>
    </row>
    <row r="2077" spans="1:12">
      <c r="A2077" s="3" t="s">
        <v>3984</v>
      </c>
      <c r="B2077" s="3" t="s">
        <v>3985</v>
      </c>
      <c r="C2077">
        <v>-0.21</v>
      </c>
      <c r="D2077">
        <v>-0.01</v>
      </c>
      <c r="E2077">
        <v>14.8</v>
      </c>
      <c r="F2077">
        <v>16.5</v>
      </c>
      <c r="G2077" s="4">
        <f t="shared" si="128"/>
        <v>12.795151023356405</v>
      </c>
      <c r="H2077" s="4">
        <f t="shared" si="128"/>
        <v>16.386026174711091</v>
      </c>
      <c r="I2077" s="5">
        <f t="shared" si="129"/>
        <v>0.19999999999999998</v>
      </c>
      <c r="J2077" s="5">
        <f t="shared" si="130"/>
        <v>0.15686884861686606</v>
      </c>
      <c r="K2077" s="5">
        <f t="shared" si="131"/>
        <v>0.3568688486168658</v>
      </c>
      <c r="L2077" s="5">
        <v>0.91064400000000001</v>
      </c>
    </row>
    <row r="2078" spans="1:12">
      <c r="A2078" s="3" t="s">
        <v>3986</v>
      </c>
      <c r="B2078" s="3" t="s">
        <v>3987</v>
      </c>
      <c r="C2078">
        <v>0.12</v>
      </c>
      <c r="D2078">
        <v>0.2</v>
      </c>
      <c r="E2078">
        <v>36</v>
      </c>
      <c r="F2078">
        <v>37.5</v>
      </c>
      <c r="G2078" s="4">
        <f t="shared" si="128"/>
        <v>39.122455050938086</v>
      </c>
      <c r="H2078" s="4">
        <f t="shared" si="128"/>
        <v>43.076188312388815</v>
      </c>
      <c r="I2078" s="5">
        <f t="shared" si="129"/>
        <v>8.0000000000000016E-2</v>
      </c>
      <c r="J2078" s="5">
        <f t="shared" si="130"/>
        <v>5.8893689053568621E-2</v>
      </c>
      <c r="K2078" s="5">
        <f t="shared" si="131"/>
        <v>0.1388936890535688</v>
      </c>
      <c r="L2078" s="5">
        <v>-0.20636100000000002</v>
      </c>
    </row>
    <row r="2079" spans="1:12">
      <c r="A2079" s="3" t="s">
        <v>3988</v>
      </c>
      <c r="B2079" s="3" t="s">
        <v>3989</v>
      </c>
      <c r="C2079">
        <v>-0.12</v>
      </c>
      <c r="D2079">
        <v>-0.16</v>
      </c>
      <c r="E2079">
        <v>158.30000000000001</v>
      </c>
      <c r="F2079">
        <v>176.1</v>
      </c>
      <c r="G2079" s="4">
        <f t="shared" si="128"/>
        <v>145.66570509391775</v>
      </c>
      <c r="H2079" s="4">
        <f t="shared" si="128"/>
        <v>157.61391499041594</v>
      </c>
      <c r="I2079" s="5">
        <f t="shared" si="129"/>
        <v>-4.0000000000000008E-2</v>
      </c>
      <c r="J2079" s="5">
        <f t="shared" si="130"/>
        <v>0.15373365369402703</v>
      </c>
      <c r="K2079" s="5">
        <f t="shared" si="131"/>
        <v>0.11373365369402702</v>
      </c>
      <c r="L2079" s="5">
        <v>0.12577299999999997</v>
      </c>
    </row>
    <row r="2080" spans="1:12">
      <c r="A2080" s="3" t="s">
        <v>3990</v>
      </c>
      <c r="B2080" s="3" t="s">
        <v>3991</v>
      </c>
      <c r="C2080">
        <v>0.2</v>
      </c>
      <c r="D2080">
        <v>0.35</v>
      </c>
      <c r="E2080">
        <v>51.1</v>
      </c>
      <c r="F2080">
        <v>49.5</v>
      </c>
      <c r="G2080" s="4">
        <f t="shared" si="128"/>
        <v>58.698485940348498</v>
      </c>
      <c r="H2080" s="4">
        <f t="shared" si="128"/>
        <v>63.090751052303467</v>
      </c>
      <c r="I2080" s="5">
        <f t="shared" si="129"/>
        <v>0.14999999999999997</v>
      </c>
      <c r="J2080" s="5">
        <f t="shared" si="130"/>
        <v>-4.589476597064937E-2</v>
      </c>
      <c r="K2080" s="5">
        <f t="shared" si="131"/>
        <v>0.10410523402935008</v>
      </c>
      <c r="L2080" s="5">
        <v>-1.9386999999999988E-2</v>
      </c>
    </row>
    <row r="2081" spans="1:12">
      <c r="A2081" s="3" t="s">
        <v>3992</v>
      </c>
      <c r="B2081" s="3" t="s">
        <v>3993</v>
      </c>
      <c r="C2081">
        <v>0.12</v>
      </c>
      <c r="D2081">
        <v>0.16</v>
      </c>
      <c r="E2081">
        <v>25.3</v>
      </c>
      <c r="F2081">
        <v>32.9</v>
      </c>
      <c r="G2081" s="4">
        <f t="shared" si="128"/>
        <v>27.494392021909267</v>
      </c>
      <c r="H2081" s="4">
        <f t="shared" si="128"/>
        <v>36.758746842576038</v>
      </c>
      <c r="I2081" s="5">
        <f t="shared" si="129"/>
        <v>4.0000000000000008E-2</v>
      </c>
      <c r="J2081" s="5">
        <f t="shared" si="130"/>
        <v>0.37895019904093119</v>
      </c>
      <c r="K2081" s="5">
        <f t="shared" si="131"/>
        <v>0.41895019904093145</v>
      </c>
      <c r="L2081" s="5">
        <v>0.69819399999999998</v>
      </c>
    </row>
    <row r="2082" spans="1:12">
      <c r="A2082" s="3" t="s">
        <v>3994</v>
      </c>
      <c r="B2082" s="3" t="s">
        <v>3995</v>
      </c>
      <c r="C2082">
        <v>-0.24</v>
      </c>
      <c r="D2082">
        <v>-0.19</v>
      </c>
      <c r="E2082">
        <v>218.5</v>
      </c>
      <c r="F2082">
        <v>228.2</v>
      </c>
      <c r="G2082" s="4">
        <f t="shared" si="128"/>
        <v>185.0138507512122</v>
      </c>
      <c r="H2082" s="4">
        <f t="shared" si="128"/>
        <v>200.04142560431919</v>
      </c>
      <c r="I2082" s="5">
        <f t="shared" si="129"/>
        <v>4.9999999999999989E-2</v>
      </c>
      <c r="J2082" s="5">
        <f t="shared" si="130"/>
        <v>6.2665511900720963E-2</v>
      </c>
      <c r="K2082" s="5">
        <f t="shared" si="131"/>
        <v>0.11266551190072079</v>
      </c>
      <c r="L2082" s="5">
        <v>-6.2736000000000014E-2</v>
      </c>
    </row>
    <row r="2083" spans="1:12">
      <c r="A2083" s="3" t="s">
        <v>3996</v>
      </c>
      <c r="B2083" s="3" t="s">
        <v>3997</v>
      </c>
      <c r="C2083">
        <v>0.2</v>
      </c>
      <c r="D2083">
        <v>0.13</v>
      </c>
      <c r="E2083">
        <v>38.4</v>
      </c>
      <c r="F2083">
        <v>106.6</v>
      </c>
      <c r="G2083" s="4">
        <f t="shared" si="128"/>
        <v>44.110016831886149</v>
      </c>
      <c r="H2083" s="4">
        <f t="shared" si="128"/>
        <v>116.65170855439482</v>
      </c>
      <c r="I2083" s="5">
        <f t="shared" si="129"/>
        <v>-7.0000000000000007E-2</v>
      </c>
      <c r="J2083" s="5">
        <f t="shared" si="130"/>
        <v>1.4730292220380197</v>
      </c>
      <c r="K2083" s="5">
        <f t="shared" si="131"/>
        <v>1.4030292220380194</v>
      </c>
      <c r="L2083" s="5">
        <v>1.467414</v>
      </c>
    </row>
    <row r="2084" spans="1:12">
      <c r="A2084" s="3" t="s">
        <v>3998</v>
      </c>
      <c r="B2084" s="3" t="s">
        <v>3999</v>
      </c>
      <c r="C2084">
        <v>0.23</v>
      </c>
      <c r="D2084">
        <v>0.05</v>
      </c>
      <c r="E2084">
        <v>12.5</v>
      </c>
      <c r="F2084">
        <v>18.3</v>
      </c>
      <c r="G2084" s="4">
        <f t="shared" si="128"/>
        <v>14.660436865398484</v>
      </c>
      <c r="H2084" s="4">
        <f t="shared" si="128"/>
        <v>18.94534810629721</v>
      </c>
      <c r="I2084" s="5">
        <f t="shared" si="129"/>
        <v>-0.18</v>
      </c>
      <c r="J2084" s="5">
        <f t="shared" si="130"/>
        <v>0.54991555362195543</v>
      </c>
      <c r="K2084" s="5">
        <f t="shared" si="131"/>
        <v>0.36991555362195555</v>
      </c>
      <c r="L2084" s="5">
        <v>7.8407999999999978E-2</v>
      </c>
    </row>
    <row r="2085" spans="1:12">
      <c r="A2085" s="3" t="s">
        <v>4000</v>
      </c>
      <c r="B2085" s="3" t="s">
        <v>4001</v>
      </c>
      <c r="C2085">
        <v>0.1</v>
      </c>
      <c r="D2085">
        <v>0.05</v>
      </c>
      <c r="E2085">
        <v>735.4</v>
      </c>
      <c r="F2085">
        <v>795.4</v>
      </c>
      <c r="G2085" s="4">
        <f t="shared" si="128"/>
        <v>788.18220434918999</v>
      </c>
      <c r="H2085" s="4">
        <f t="shared" si="128"/>
        <v>823.4497204234317</v>
      </c>
      <c r="I2085" s="5">
        <f t="shared" si="129"/>
        <v>-0.05</v>
      </c>
      <c r="J2085" s="5">
        <f t="shared" si="130"/>
        <v>0.11315138560191512</v>
      </c>
      <c r="K2085" s="5">
        <f t="shared" si="131"/>
        <v>6.3151385601915119E-2</v>
      </c>
      <c r="L2085" s="5">
        <v>1.3730999999999993E-2</v>
      </c>
    </row>
    <row r="2086" spans="1:12">
      <c r="A2086" s="3" t="s">
        <v>4002</v>
      </c>
      <c r="B2086" s="3" t="s">
        <v>4003</v>
      </c>
      <c r="C2086">
        <v>0.27</v>
      </c>
      <c r="D2086">
        <v>0.25</v>
      </c>
      <c r="E2086">
        <v>14.2</v>
      </c>
      <c r="F2086">
        <v>17.3</v>
      </c>
      <c r="G2086" s="4">
        <f t="shared" si="128"/>
        <v>17.122471153208796</v>
      </c>
      <c r="H2086" s="4">
        <f t="shared" si="128"/>
        <v>20.573283089547076</v>
      </c>
      <c r="I2086" s="5">
        <f t="shared" si="129"/>
        <v>-2.0000000000000018E-2</v>
      </c>
      <c r="J2086" s="5">
        <f t="shared" si="130"/>
        <v>0.28488110813204276</v>
      </c>
      <c r="K2086" s="5">
        <f t="shared" si="131"/>
        <v>0.2648811081320428</v>
      </c>
      <c r="L2086" s="5">
        <v>-7.2828000000000004E-2</v>
      </c>
    </row>
    <row r="2087" spans="1:12">
      <c r="A2087" s="3" t="s">
        <v>4004</v>
      </c>
      <c r="B2087" s="3" t="s">
        <v>4004</v>
      </c>
      <c r="C2087">
        <v>0.21</v>
      </c>
      <c r="D2087">
        <v>0.28999999999999998</v>
      </c>
      <c r="E2087">
        <v>61.1</v>
      </c>
      <c r="F2087">
        <v>63.4</v>
      </c>
      <c r="G2087" s="4">
        <f t="shared" si="128"/>
        <v>70.673648036613059</v>
      </c>
      <c r="H2087" s="4">
        <f t="shared" si="128"/>
        <v>77.515393605677133</v>
      </c>
      <c r="I2087" s="5">
        <f t="shared" si="129"/>
        <v>7.9999999999999988E-2</v>
      </c>
      <c r="J2087" s="5">
        <f t="shared" si="130"/>
        <v>5.3310460320677787E-2</v>
      </c>
      <c r="K2087" s="5">
        <f t="shared" si="131"/>
        <v>0.13331046032067764</v>
      </c>
      <c r="L2087" s="5">
        <v>0.25628000000000001</v>
      </c>
    </row>
    <row r="2088" spans="1:12">
      <c r="A2088" s="3" t="s">
        <v>4005</v>
      </c>
      <c r="B2088" s="3" t="s">
        <v>4006</v>
      </c>
      <c r="C2088">
        <v>0.01</v>
      </c>
      <c r="D2088">
        <v>-0.26</v>
      </c>
      <c r="E2088">
        <v>85.8</v>
      </c>
      <c r="F2088">
        <v>80.900000000000006</v>
      </c>
      <c r="G2088" s="4">
        <f t="shared" si="128"/>
        <v>86.396786194866479</v>
      </c>
      <c r="H2088" s="4">
        <f t="shared" si="128"/>
        <v>67.558612681755093</v>
      </c>
      <c r="I2088" s="5">
        <f t="shared" si="129"/>
        <v>-0.27</v>
      </c>
      <c r="J2088" s="5">
        <f t="shared" si="130"/>
        <v>-8.4837945069567877E-2</v>
      </c>
      <c r="K2088" s="5">
        <f t="shared" si="131"/>
        <v>-0.35483794506956795</v>
      </c>
      <c r="L2088" s="5">
        <v>-7.3170999999999986E-2</v>
      </c>
    </row>
    <row r="2089" spans="1:12">
      <c r="A2089" s="3" t="s">
        <v>4007</v>
      </c>
      <c r="B2089" s="3" t="s">
        <v>4008</v>
      </c>
      <c r="C2089">
        <v>-0.15</v>
      </c>
      <c r="D2089">
        <v>-0.01</v>
      </c>
      <c r="E2089">
        <v>172</v>
      </c>
      <c r="F2089">
        <v>169.5</v>
      </c>
      <c r="G2089" s="4">
        <f t="shared" si="128"/>
        <v>155.01507956906281</v>
      </c>
      <c r="H2089" s="4">
        <f t="shared" si="128"/>
        <v>168.32917797657757</v>
      </c>
      <c r="I2089" s="5">
        <f t="shared" si="129"/>
        <v>0.13999999999999999</v>
      </c>
      <c r="J2089" s="5">
        <f t="shared" si="130"/>
        <v>-2.1123291565754088E-2</v>
      </c>
      <c r="K2089" s="5">
        <f t="shared" si="131"/>
        <v>0.11887670843424571</v>
      </c>
      <c r="L2089" s="5">
        <v>8.1822999999999979E-2</v>
      </c>
    </row>
    <row r="2090" spans="1:12">
      <c r="A2090" s="3" t="s">
        <v>4009</v>
      </c>
      <c r="B2090" s="3" t="s">
        <v>4010</v>
      </c>
      <c r="C2090">
        <v>-0.17</v>
      </c>
      <c r="D2090">
        <v>-0.21</v>
      </c>
      <c r="E2090">
        <v>2524.1</v>
      </c>
      <c r="F2090">
        <v>1971.7</v>
      </c>
      <c r="G2090" s="4">
        <f t="shared" si="128"/>
        <v>2243.5278115325395</v>
      </c>
      <c r="H2090" s="4">
        <f t="shared" si="128"/>
        <v>1704.6080589697178</v>
      </c>
      <c r="I2090" s="5">
        <f t="shared" si="129"/>
        <v>-3.999999999999998E-2</v>
      </c>
      <c r="J2090" s="5">
        <f t="shared" si="130"/>
        <v>-0.35632901017626045</v>
      </c>
      <c r="K2090" s="5">
        <f t="shared" si="131"/>
        <v>-0.39632901017626043</v>
      </c>
      <c r="L2090" s="5">
        <v>-0.27759329999999999</v>
      </c>
    </row>
    <row r="2091" spans="1:12">
      <c r="A2091" s="3" t="s">
        <v>4011</v>
      </c>
      <c r="B2091" s="3" t="s">
        <v>4012</v>
      </c>
      <c r="C2091">
        <v>0</v>
      </c>
      <c r="D2091">
        <v>0.06</v>
      </c>
      <c r="E2091">
        <v>217</v>
      </c>
      <c r="F2091">
        <v>360</v>
      </c>
      <c r="G2091" s="4">
        <f t="shared" si="128"/>
        <v>217</v>
      </c>
      <c r="H2091" s="4">
        <f t="shared" si="128"/>
        <v>375.2876739028037</v>
      </c>
      <c r="I2091" s="5">
        <f t="shared" si="129"/>
        <v>0.06</v>
      </c>
      <c r="J2091" s="5">
        <f t="shared" si="130"/>
        <v>0.73030186388519536</v>
      </c>
      <c r="K2091" s="5">
        <f t="shared" si="131"/>
        <v>0.79030186388519541</v>
      </c>
      <c r="L2091" s="5">
        <v>0.92512399999999984</v>
      </c>
    </row>
    <row r="2092" spans="1:12">
      <c r="A2092" s="3" t="s">
        <v>4013</v>
      </c>
      <c r="B2092" s="3" t="s">
        <v>4013</v>
      </c>
      <c r="C2092">
        <v>0.05</v>
      </c>
      <c r="D2092">
        <v>0.37</v>
      </c>
      <c r="E2092">
        <v>20</v>
      </c>
      <c r="F2092">
        <v>26.3</v>
      </c>
      <c r="G2092" s="4">
        <f t="shared" si="128"/>
        <v>20.705298476827551</v>
      </c>
      <c r="H2092" s="4">
        <f t="shared" si="128"/>
        <v>33.988879445766045</v>
      </c>
      <c r="I2092" s="5">
        <f t="shared" si="129"/>
        <v>0.32</v>
      </c>
      <c r="J2092" s="5">
        <f t="shared" si="130"/>
        <v>0.39506279951757767</v>
      </c>
      <c r="K2092" s="5">
        <f t="shared" si="131"/>
        <v>0.71506279951757756</v>
      </c>
      <c r="L2092" s="5">
        <v>-0.88970299999999991</v>
      </c>
    </row>
    <row r="2093" spans="1:12">
      <c r="A2093" s="3" t="s">
        <v>4014</v>
      </c>
      <c r="B2093" s="3" t="s">
        <v>4014</v>
      </c>
      <c r="C2093">
        <v>0.14000000000000001</v>
      </c>
      <c r="D2093">
        <v>0.16</v>
      </c>
      <c r="E2093">
        <v>27.4</v>
      </c>
      <c r="F2093">
        <v>38.5</v>
      </c>
      <c r="G2093" s="4">
        <f t="shared" si="128"/>
        <v>30.192200175019131</v>
      </c>
      <c r="H2093" s="4">
        <f t="shared" si="128"/>
        <v>43.015554815780469</v>
      </c>
      <c r="I2093" s="5">
        <f t="shared" si="129"/>
        <v>1.999999999999999E-2</v>
      </c>
      <c r="J2093" s="5">
        <f t="shared" si="130"/>
        <v>0.49068255262173699</v>
      </c>
      <c r="K2093" s="5">
        <f t="shared" si="131"/>
        <v>0.51068255262173723</v>
      </c>
      <c r="L2093" s="5">
        <v>3.3184999999999965E-2</v>
      </c>
    </row>
    <row r="2094" spans="1:12">
      <c r="A2094" s="3" t="s">
        <v>4015</v>
      </c>
      <c r="B2094" s="3" t="s">
        <v>4016</v>
      </c>
      <c r="C2094">
        <v>-0.26</v>
      </c>
      <c r="D2094">
        <v>-0.19</v>
      </c>
      <c r="E2094">
        <v>156.69999999999999</v>
      </c>
      <c r="F2094">
        <v>260.3</v>
      </c>
      <c r="G2094" s="4">
        <f t="shared" si="128"/>
        <v>130.85827697442548</v>
      </c>
      <c r="H2094" s="4">
        <f t="shared" si="128"/>
        <v>228.18046925856393</v>
      </c>
      <c r="I2094" s="5">
        <f t="shared" si="129"/>
        <v>7.0000000000000007E-2</v>
      </c>
      <c r="J2094" s="5">
        <f t="shared" si="130"/>
        <v>0.73217013193153213</v>
      </c>
      <c r="K2094" s="5">
        <f t="shared" si="131"/>
        <v>0.80217013193153197</v>
      </c>
      <c r="L2094" s="5">
        <v>0.74619400000000002</v>
      </c>
    </row>
    <row r="2095" spans="1:12">
      <c r="A2095" s="3" t="s">
        <v>4017</v>
      </c>
      <c r="B2095" s="3" t="s">
        <v>4018</v>
      </c>
      <c r="C2095">
        <v>-0.15</v>
      </c>
      <c r="D2095">
        <v>7.0000000000000007E-2</v>
      </c>
      <c r="E2095">
        <v>185.8</v>
      </c>
      <c r="F2095">
        <v>182.4</v>
      </c>
      <c r="G2095" s="4">
        <f t="shared" si="128"/>
        <v>167.45233595309227</v>
      </c>
      <c r="H2095" s="4">
        <f t="shared" si="128"/>
        <v>191.4683230928475</v>
      </c>
      <c r="I2095" s="5">
        <f t="shared" si="129"/>
        <v>0.22</v>
      </c>
      <c r="J2095" s="5">
        <f t="shared" si="130"/>
        <v>-2.6644772217911214E-2</v>
      </c>
      <c r="K2095" s="5">
        <f t="shared" si="131"/>
        <v>0.19335522778208897</v>
      </c>
      <c r="L2095" s="5">
        <v>0.17761399999999999</v>
      </c>
    </row>
    <row r="2096" spans="1:12">
      <c r="A2096" s="3" t="s">
        <v>4019</v>
      </c>
      <c r="B2096" s="3" t="s">
        <v>4020</v>
      </c>
      <c r="C2096">
        <v>0.06</v>
      </c>
      <c r="D2096">
        <v>-0.05</v>
      </c>
      <c r="E2096">
        <v>89.6</v>
      </c>
      <c r="F2096">
        <v>98.4</v>
      </c>
      <c r="G2096" s="4">
        <f t="shared" si="128"/>
        <v>93.404932171364479</v>
      </c>
      <c r="H2096" s="4">
        <f t="shared" si="128"/>
        <v>95.048134766204797</v>
      </c>
      <c r="I2096" s="5">
        <f t="shared" si="129"/>
        <v>-0.11</v>
      </c>
      <c r="J2096" s="5">
        <f t="shared" si="130"/>
        <v>0.13515958328163588</v>
      </c>
      <c r="K2096" s="5">
        <f t="shared" si="131"/>
        <v>2.5159583281635731E-2</v>
      </c>
      <c r="L2096" s="5">
        <v>-2.1795000000000009E-2</v>
      </c>
    </row>
    <row r="2097" spans="1:12">
      <c r="A2097" s="3" t="s">
        <v>4021</v>
      </c>
      <c r="B2097" s="3" t="s">
        <v>4022</v>
      </c>
      <c r="C2097">
        <v>0.18</v>
      </c>
      <c r="D2097">
        <v>0.54</v>
      </c>
      <c r="E2097">
        <v>27.5</v>
      </c>
      <c r="F2097">
        <v>26.6</v>
      </c>
      <c r="G2097" s="4">
        <f t="shared" si="128"/>
        <v>31.154306845634459</v>
      </c>
      <c r="H2097" s="4">
        <f t="shared" si="128"/>
        <v>38.675668960720266</v>
      </c>
      <c r="I2097" s="5">
        <f t="shared" si="129"/>
        <v>0.36000000000000004</v>
      </c>
      <c r="J2097" s="5">
        <f t="shared" si="130"/>
        <v>-4.8005372910832338E-2</v>
      </c>
      <c r="K2097" s="5">
        <f t="shared" si="131"/>
        <v>0.31199462708916798</v>
      </c>
      <c r="L2097" s="5">
        <v>3.6854999999999971E-2</v>
      </c>
    </row>
    <row r="2098" spans="1:12">
      <c r="A2098" s="3" t="s">
        <v>4023</v>
      </c>
      <c r="B2098" s="3" t="s">
        <v>4024</v>
      </c>
      <c r="C2098">
        <v>-0.01</v>
      </c>
      <c r="D2098">
        <v>0.13</v>
      </c>
      <c r="E2098">
        <v>2135.4</v>
      </c>
      <c r="F2098">
        <v>1501.9</v>
      </c>
      <c r="G2098" s="4">
        <f t="shared" si="128"/>
        <v>2120.6497147562463</v>
      </c>
      <c r="H2098" s="4">
        <f t="shared" si="128"/>
        <v>1643.5197099235047</v>
      </c>
      <c r="I2098" s="5">
        <f t="shared" si="129"/>
        <v>0.14000000000000001</v>
      </c>
      <c r="J2098" s="5">
        <f t="shared" si="130"/>
        <v>-0.50771758062749794</v>
      </c>
      <c r="K2098" s="5">
        <f t="shared" si="131"/>
        <v>-0.36771758062749788</v>
      </c>
      <c r="L2098" s="5">
        <v>-0.26165539999999998</v>
      </c>
    </row>
    <row r="2099" spans="1:12">
      <c r="A2099" s="3" t="s">
        <v>4025</v>
      </c>
      <c r="B2099" s="3" t="s">
        <v>4026</v>
      </c>
      <c r="C2099">
        <v>0.13</v>
      </c>
      <c r="D2099">
        <v>0.24</v>
      </c>
      <c r="E2099">
        <v>184.3</v>
      </c>
      <c r="F2099">
        <v>202.7</v>
      </c>
      <c r="G2099" s="4">
        <f t="shared" si="128"/>
        <v>201.6783291423543</v>
      </c>
      <c r="H2099" s="4">
        <f t="shared" si="128"/>
        <v>239.38721247176576</v>
      </c>
      <c r="I2099" s="5">
        <f t="shared" si="129"/>
        <v>0.10999999999999999</v>
      </c>
      <c r="J2099" s="5">
        <f t="shared" si="130"/>
        <v>0.13729001783618566</v>
      </c>
      <c r="K2099" s="5">
        <f t="shared" si="131"/>
        <v>0.24729001783618551</v>
      </c>
      <c r="L2099" s="5">
        <v>0.23461000000000004</v>
      </c>
    </row>
    <row r="2100" spans="1:12">
      <c r="A2100" s="3" t="s">
        <v>4027</v>
      </c>
      <c r="B2100" s="3" t="s">
        <v>4028</v>
      </c>
      <c r="C2100">
        <v>-0.01</v>
      </c>
      <c r="D2100">
        <v>0.02</v>
      </c>
      <c r="E2100">
        <v>136.30000000000001</v>
      </c>
      <c r="F2100">
        <v>145.6</v>
      </c>
      <c r="G2100" s="4">
        <f t="shared" si="128"/>
        <v>135.358507128068</v>
      </c>
      <c r="H2100" s="4">
        <f t="shared" si="128"/>
        <v>147.63250025742823</v>
      </c>
      <c r="I2100" s="5">
        <f t="shared" si="129"/>
        <v>0.03</v>
      </c>
      <c r="J2100" s="5">
        <f t="shared" si="130"/>
        <v>9.5224793393486717E-2</v>
      </c>
      <c r="K2100" s="5">
        <f t="shared" si="131"/>
        <v>0.12522479339348655</v>
      </c>
      <c r="L2100" s="5">
        <v>5.700299999999997E-2</v>
      </c>
    </row>
    <row r="2101" spans="1:12">
      <c r="A2101" s="3" t="s">
        <v>4029</v>
      </c>
      <c r="B2101" s="3" t="s">
        <v>4030</v>
      </c>
      <c r="C2101">
        <v>-0.02</v>
      </c>
      <c r="D2101">
        <v>-0.11</v>
      </c>
      <c r="E2101">
        <v>499.8</v>
      </c>
      <c r="F2101">
        <v>533.9</v>
      </c>
      <c r="G2101" s="4">
        <f t="shared" si="128"/>
        <v>492.91910570578096</v>
      </c>
      <c r="H2101" s="4">
        <f t="shared" si="128"/>
        <v>494.70536624326894</v>
      </c>
      <c r="I2101" s="5">
        <f t="shared" si="129"/>
        <v>-0.09</v>
      </c>
      <c r="J2101" s="5">
        <f t="shared" si="130"/>
        <v>9.5218647577807555E-2</v>
      </c>
      <c r="K2101" s="5">
        <f t="shared" si="131"/>
        <v>5.2186475778075855E-3</v>
      </c>
      <c r="L2101" s="5">
        <v>4.8118999999999967E-2</v>
      </c>
    </row>
    <row r="2102" spans="1:12">
      <c r="A2102" s="3" t="s">
        <v>4031</v>
      </c>
      <c r="B2102" s="3" t="s">
        <v>4032</v>
      </c>
      <c r="C2102">
        <v>0.19</v>
      </c>
      <c r="D2102">
        <v>0.4</v>
      </c>
      <c r="E2102">
        <v>28.4</v>
      </c>
      <c r="F2102">
        <v>28.3</v>
      </c>
      <c r="G2102" s="4">
        <f t="shared" si="128"/>
        <v>32.397689530663229</v>
      </c>
      <c r="H2102" s="4">
        <f t="shared" si="128"/>
        <v>37.342073874872909</v>
      </c>
      <c r="I2102" s="5">
        <f t="shared" si="129"/>
        <v>0.21000000000000002</v>
      </c>
      <c r="J2102" s="5">
        <f t="shared" si="130"/>
        <v>-5.088876672799573E-3</v>
      </c>
      <c r="K2102" s="5">
        <f t="shared" si="131"/>
        <v>0.20491112332720043</v>
      </c>
      <c r="L2102" s="5">
        <v>5.7933999999999986E-2</v>
      </c>
    </row>
    <row r="2103" spans="1:12">
      <c r="A2103" s="3" t="s">
        <v>4033</v>
      </c>
      <c r="B2103" s="3" t="s">
        <v>4034</v>
      </c>
      <c r="C2103">
        <v>0.1</v>
      </c>
      <c r="D2103">
        <v>7.0000000000000007E-2</v>
      </c>
      <c r="E2103">
        <v>32.299999999999997</v>
      </c>
      <c r="F2103">
        <v>35.4</v>
      </c>
      <c r="G2103" s="4">
        <f t="shared" si="128"/>
        <v>34.618282839922266</v>
      </c>
      <c r="H2103" s="4">
        <f t="shared" si="128"/>
        <v>37.159970600256585</v>
      </c>
      <c r="I2103" s="5">
        <f t="shared" si="129"/>
        <v>-0.03</v>
      </c>
      <c r="J2103" s="5">
        <f t="shared" si="130"/>
        <v>0.13221519538907256</v>
      </c>
      <c r="K2103" s="5">
        <f t="shared" si="131"/>
        <v>0.10221519538907299</v>
      </c>
      <c r="L2103" s="5">
        <v>4.0517999999999998E-2</v>
      </c>
    </row>
    <row r="2104" spans="1:12">
      <c r="A2104" s="3" t="s">
        <v>4035</v>
      </c>
      <c r="B2104" s="3" t="s">
        <v>4036</v>
      </c>
      <c r="C2104">
        <v>0.02</v>
      </c>
      <c r="D2104">
        <v>0.01</v>
      </c>
      <c r="E2104">
        <v>67.400000000000006</v>
      </c>
      <c r="F2104">
        <v>69.599999999999994</v>
      </c>
      <c r="G2104" s="4">
        <f t="shared" si="128"/>
        <v>68.340868937847972</v>
      </c>
      <c r="H2104" s="4">
        <f t="shared" si="128"/>
        <v>70.084106283947634</v>
      </c>
      <c r="I2104" s="5">
        <f t="shared" si="129"/>
        <v>-0.01</v>
      </c>
      <c r="J2104" s="5">
        <f t="shared" si="130"/>
        <v>4.6338714666869708E-2</v>
      </c>
      <c r="K2104" s="5">
        <f t="shared" si="131"/>
        <v>3.6338714666869616E-2</v>
      </c>
      <c r="L2104" s="5">
        <v>0.17403099999999999</v>
      </c>
    </row>
    <row r="2105" spans="1:12">
      <c r="A2105" s="3" t="s">
        <v>4037</v>
      </c>
      <c r="B2105" s="3" t="s">
        <v>4038</v>
      </c>
      <c r="C2105">
        <v>0.18</v>
      </c>
      <c r="D2105">
        <v>0.22</v>
      </c>
      <c r="E2105">
        <v>33.299999999999997</v>
      </c>
      <c r="F2105">
        <v>35.9</v>
      </c>
      <c r="G2105" s="4">
        <f t="shared" si="128"/>
        <v>37.725033380350091</v>
      </c>
      <c r="H2105" s="4">
        <f t="shared" si="128"/>
        <v>41.81393575421756</v>
      </c>
      <c r="I2105" s="5">
        <f t="shared" si="129"/>
        <v>4.0000000000000008E-2</v>
      </c>
      <c r="J2105" s="5">
        <f t="shared" si="130"/>
        <v>0.10846166675178923</v>
      </c>
      <c r="K2105" s="5">
        <f t="shared" si="131"/>
        <v>0.14846166675178918</v>
      </c>
      <c r="L2105" s="5">
        <v>-0.11449400000000001</v>
      </c>
    </row>
    <row r="2106" spans="1:12">
      <c r="A2106" s="3" t="s">
        <v>4039</v>
      </c>
      <c r="B2106" s="3" t="s">
        <v>4040</v>
      </c>
      <c r="C2106">
        <v>0.02</v>
      </c>
      <c r="D2106">
        <v>-0.01</v>
      </c>
      <c r="E2106">
        <v>400.3</v>
      </c>
      <c r="F2106">
        <v>352.9</v>
      </c>
      <c r="G2106" s="4">
        <f t="shared" si="128"/>
        <v>405.88797975994868</v>
      </c>
      <c r="H2106" s="4">
        <f t="shared" si="128"/>
        <v>350.46234163972991</v>
      </c>
      <c r="I2106" s="5">
        <f t="shared" si="129"/>
        <v>-0.03</v>
      </c>
      <c r="J2106" s="5">
        <f t="shared" si="130"/>
        <v>-0.18182218560781438</v>
      </c>
      <c r="K2106" s="5">
        <f t="shared" si="131"/>
        <v>-0.21182218560781463</v>
      </c>
      <c r="L2106" s="5">
        <v>-0.29595080000000001</v>
      </c>
    </row>
    <row r="2107" spans="1:12">
      <c r="A2107" s="3" t="s">
        <v>4041</v>
      </c>
      <c r="B2107" s="3" t="s">
        <v>4042</v>
      </c>
      <c r="C2107">
        <v>0.18</v>
      </c>
      <c r="D2107">
        <v>0.23</v>
      </c>
      <c r="E2107">
        <v>23.6</v>
      </c>
      <c r="F2107">
        <v>22.9</v>
      </c>
      <c r="G2107" s="4">
        <f t="shared" si="128"/>
        <v>26.736059692980849</v>
      </c>
      <c r="H2107" s="4">
        <f t="shared" si="128"/>
        <v>26.857920337410022</v>
      </c>
      <c r="I2107" s="5">
        <f t="shared" si="129"/>
        <v>5.0000000000000017E-2</v>
      </c>
      <c r="J2107" s="5">
        <f t="shared" si="130"/>
        <v>-4.3439261264897534E-2</v>
      </c>
      <c r="K2107" s="5">
        <f t="shared" si="131"/>
        <v>6.5607387351026038E-3</v>
      </c>
      <c r="L2107" s="5">
        <v>-0.2960508</v>
      </c>
    </row>
    <row r="2108" spans="1:12">
      <c r="A2108" s="3" t="s">
        <v>4043</v>
      </c>
      <c r="B2108" s="3" t="s">
        <v>4044</v>
      </c>
      <c r="C2108">
        <v>-0.13</v>
      </c>
      <c r="D2108">
        <v>-0.11</v>
      </c>
      <c r="E2108">
        <v>39.5</v>
      </c>
      <c r="F2108">
        <v>38.299999999999997</v>
      </c>
      <c r="G2108" s="4">
        <f t="shared" si="128"/>
        <v>36.096342284061322</v>
      </c>
      <c r="H2108" s="4">
        <f t="shared" si="128"/>
        <v>35.488322770401197</v>
      </c>
      <c r="I2108" s="5">
        <f t="shared" si="129"/>
        <v>2.0000000000000004E-2</v>
      </c>
      <c r="J2108" s="5">
        <f t="shared" si="130"/>
        <v>-4.4508261139508266E-2</v>
      </c>
      <c r="K2108" s="5">
        <f t="shared" si="131"/>
        <v>-2.4508261139508516E-2</v>
      </c>
      <c r="L2108" s="5">
        <v>-9.965400000000002E-2</v>
      </c>
    </row>
    <row r="2109" spans="1:12">
      <c r="A2109" s="3" t="s">
        <v>4045</v>
      </c>
      <c r="B2109" s="3" t="s">
        <v>4046</v>
      </c>
      <c r="C2109">
        <v>0.04</v>
      </c>
      <c r="D2109">
        <v>-0.15</v>
      </c>
      <c r="E2109">
        <v>73.5</v>
      </c>
      <c r="F2109">
        <v>80.7</v>
      </c>
      <c r="G2109" s="4">
        <f t="shared" si="128"/>
        <v>75.566366259220885</v>
      </c>
      <c r="H2109" s="4">
        <f t="shared" si="128"/>
        <v>72.730912332694004</v>
      </c>
      <c r="I2109" s="5">
        <f t="shared" si="129"/>
        <v>-0.19</v>
      </c>
      <c r="J2109" s="5">
        <f t="shared" si="130"/>
        <v>0.13482442355405366</v>
      </c>
      <c r="K2109" s="5">
        <f t="shared" si="131"/>
        <v>-5.5175576445946284E-2</v>
      </c>
      <c r="L2109" s="5">
        <v>0.152503</v>
      </c>
    </row>
    <row r="2110" spans="1:12">
      <c r="A2110" s="3" t="s">
        <v>4047</v>
      </c>
      <c r="B2110" s="3" t="s">
        <v>4048</v>
      </c>
      <c r="C2110">
        <v>-7.0000000000000007E-2</v>
      </c>
      <c r="D2110">
        <v>0.08</v>
      </c>
      <c r="E2110">
        <v>149.6</v>
      </c>
      <c r="F2110">
        <v>134.80000000000001</v>
      </c>
      <c r="G2110" s="4">
        <f t="shared" si="128"/>
        <v>142.51464450737302</v>
      </c>
      <c r="H2110" s="4">
        <f t="shared" si="128"/>
        <v>142.48603186767409</v>
      </c>
      <c r="I2110" s="5">
        <f t="shared" si="129"/>
        <v>0.15000000000000002</v>
      </c>
      <c r="J2110" s="5">
        <f t="shared" si="130"/>
        <v>-0.15028967870577795</v>
      </c>
      <c r="K2110" s="5">
        <f t="shared" si="131"/>
        <v>-2.8967870577802096E-4</v>
      </c>
      <c r="L2110" s="5">
        <v>-0.12246600000000002</v>
      </c>
    </row>
    <row r="2111" spans="1:12">
      <c r="A2111" s="3" t="s">
        <v>4049</v>
      </c>
      <c r="B2111" s="3" t="s">
        <v>4050</v>
      </c>
      <c r="C2111">
        <v>0.43</v>
      </c>
      <c r="D2111">
        <v>0.42</v>
      </c>
      <c r="E2111">
        <v>22.2</v>
      </c>
      <c r="F2111">
        <v>28.1</v>
      </c>
      <c r="G2111" s="4">
        <f t="shared" si="128"/>
        <v>29.908585406418322</v>
      </c>
      <c r="H2111" s="4">
        <f t="shared" si="128"/>
        <v>37.59576428948975</v>
      </c>
      <c r="I2111" s="5">
        <f t="shared" si="129"/>
        <v>-1.0000000000000009E-2</v>
      </c>
      <c r="J2111" s="5">
        <f t="shared" si="130"/>
        <v>0.34001045387082035</v>
      </c>
      <c r="K2111" s="5">
        <f t="shared" si="131"/>
        <v>0.33001045387082034</v>
      </c>
      <c r="L2111" s="5">
        <v>0.10825999999999997</v>
      </c>
    </row>
    <row r="2112" spans="1:12">
      <c r="A2112" s="3" t="s">
        <v>4051</v>
      </c>
      <c r="B2112" s="3" t="s">
        <v>4051</v>
      </c>
      <c r="C2112">
        <v>-0.12</v>
      </c>
      <c r="D2112">
        <v>0.13</v>
      </c>
      <c r="E2112">
        <v>52.5</v>
      </c>
      <c r="F2112">
        <v>59.7</v>
      </c>
      <c r="G2112" s="4">
        <f t="shared" si="128"/>
        <v>48.30985165780595</v>
      </c>
      <c r="H2112" s="4">
        <f t="shared" si="128"/>
        <v>65.329333965266144</v>
      </c>
      <c r="I2112" s="5">
        <f t="shared" si="129"/>
        <v>0.25</v>
      </c>
      <c r="J2112" s="5">
        <f t="shared" si="130"/>
        <v>0.18541350871132015</v>
      </c>
      <c r="K2112" s="5">
        <f t="shared" si="131"/>
        <v>0.43541350871131962</v>
      </c>
      <c r="L2112" s="5">
        <v>7.3017999999999972E-2</v>
      </c>
    </row>
    <row r="2113" spans="1:12">
      <c r="A2113" s="3" t="s">
        <v>4052</v>
      </c>
      <c r="B2113" s="3" t="s">
        <v>4053</v>
      </c>
      <c r="C2113">
        <v>0.14000000000000001</v>
      </c>
      <c r="D2113">
        <v>0.26</v>
      </c>
      <c r="E2113">
        <v>176.6</v>
      </c>
      <c r="F2113">
        <v>150.5</v>
      </c>
      <c r="G2113" s="4">
        <f t="shared" si="128"/>
        <v>194.59644346380944</v>
      </c>
      <c r="H2113" s="4">
        <f t="shared" si="128"/>
        <v>180.22054504514875</v>
      </c>
      <c r="I2113" s="5">
        <f t="shared" si="129"/>
        <v>0.12</v>
      </c>
      <c r="J2113" s="5">
        <f t="shared" si="130"/>
        <v>-0.23072185600140149</v>
      </c>
      <c r="K2113" s="5">
        <f t="shared" si="131"/>
        <v>-0.11072185600140154</v>
      </c>
      <c r="L2113" s="5">
        <v>-0.34644629999999998</v>
      </c>
    </row>
    <row r="2114" spans="1:12">
      <c r="A2114" s="3" t="s">
        <v>4054</v>
      </c>
      <c r="B2114" s="3" t="s">
        <v>4055</v>
      </c>
      <c r="C2114">
        <v>0.13</v>
      </c>
      <c r="D2114">
        <v>0.17</v>
      </c>
      <c r="E2114">
        <v>24.6</v>
      </c>
      <c r="F2114">
        <v>26.5</v>
      </c>
      <c r="G2114" s="4">
        <f t="shared" si="128"/>
        <v>26.91962505101419</v>
      </c>
      <c r="H2114" s="4">
        <f t="shared" si="128"/>
        <v>29.81404984425345</v>
      </c>
      <c r="I2114" s="5">
        <f t="shared" si="129"/>
        <v>4.0000000000000008E-2</v>
      </c>
      <c r="J2114" s="5">
        <f t="shared" si="130"/>
        <v>0.10733404411132154</v>
      </c>
      <c r="K2114" s="5">
        <f t="shared" si="131"/>
        <v>0.14733404411132175</v>
      </c>
      <c r="L2114" s="5">
        <v>-7.6826000000000005E-2</v>
      </c>
    </row>
    <row r="2115" spans="1:12">
      <c r="A2115" s="3" t="s">
        <v>4056</v>
      </c>
      <c r="B2115" s="3" t="s">
        <v>4056</v>
      </c>
      <c r="C2115">
        <v>-0.1</v>
      </c>
      <c r="D2115">
        <v>0.04</v>
      </c>
      <c r="E2115">
        <v>107.8</v>
      </c>
      <c r="F2115">
        <v>101.3</v>
      </c>
      <c r="G2115" s="4">
        <f t="shared" ref="G2115:H2178" si="132">IF(ISERROR(E2115*2^C2115),"", E2115*2^C2115)</f>
        <v>100.58095648766783</v>
      </c>
      <c r="H2115" s="4">
        <f t="shared" si="132"/>
        <v>104.14793064025953</v>
      </c>
      <c r="I2115" s="5">
        <f t="shared" ref="I2115:I2178" si="133">IF(ISERROR(D2115-C2115),"",D2115-C2115)</f>
        <v>0.14000000000000001</v>
      </c>
      <c r="J2115" s="5">
        <f t="shared" ref="J2115:J2178" si="134">IF(ISERROR(LOG(F2115/E2115,2)),"",LOG(F2115/E2115,2))</f>
        <v>-8.9723003951367314E-2</v>
      </c>
      <c r="K2115" s="5">
        <f t="shared" ref="K2115:K2178" si="135">IF(ISERROR(LOG(H2115/G2115,2)),"",LOG(H2115/G2115,2))</f>
        <v>5.027699604863272E-2</v>
      </c>
      <c r="L2115" s="5">
        <v>0.21870499999999998</v>
      </c>
    </row>
    <row r="2116" spans="1:12">
      <c r="A2116" s="3" t="s">
        <v>4057</v>
      </c>
      <c r="B2116" s="3" t="s">
        <v>4058</v>
      </c>
      <c r="C2116">
        <v>7.0000000000000007E-2</v>
      </c>
      <c r="D2116">
        <v>0.21</v>
      </c>
      <c r="E2116">
        <v>89.4</v>
      </c>
      <c r="F2116">
        <v>81.3</v>
      </c>
      <c r="G2116" s="4">
        <f t="shared" si="132"/>
        <v>93.844671515902235</v>
      </c>
      <c r="H2116" s="4">
        <f t="shared" si="132"/>
        <v>94.03874935149986</v>
      </c>
      <c r="I2116" s="5">
        <f t="shared" si="133"/>
        <v>0.13999999999999999</v>
      </c>
      <c r="J2116" s="5">
        <f t="shared" si="134"/>
        <v>-0.13701947910829007</v>
      </c>
      <c r="K2116" s="5">
        <f t="shared" si="135"/>
        <v>2.9805208917096444E-3</v>
      </c>
      <c r="L2116" s="5">
        <v>-0.58640300000000001</v>
      </c>
    </row>
    <row r="2117" spans="1:12">
      <c r="A2117" s="3" t="s">
        <v>4059</v>
      </c>
      <c r="B2117" s="3" t="s">
        <v>4060</v>
      </c>
      <c r="C2117">
        <v>0.23</v>
      </c>
      <c r="D2117">
        <v>0.08</v>
      </c>
      <c r="E2117">
        <v>109.9</v>
      </c>
      <c r="F2117">
        <v>211.1</v>
      </c>
      <c r="G2117" s="4">
        <f t="shared" si="132"/>
        <v>128.8945609205835</v>
      </c>
      <c r="H2117" s="4">
        <f t="shared" si="132"/>
        <v>223.13650836250736</v>
      </c>
      <c r="I2117" s="5">
        <f t="shared" si="133"/>
        <v>-0.15000000000000002</v>
      </c>
      <c r="J2117" s="5">
        <f t="shared" si="134"/>
        <v>0.94173519239792469</v>
      </c>
      <c r="K2117" s="5">
        <f t="shared" si="135"/>
        <v>0.79173519239792456</v>
      </c>
      <c r="L2117" s="5">
        <v>0.53484500000000001</v>
      </c>
    </row>
    <row r="2118" spans="1:12">
      <c r="A2118" s="3" t="s">
        <v>4061</v>
      </c>
      <c r="B2118" s="3" t="s">
        <v>4062</v>
      </c>
      <c r="C2118">
        <v>0.49</v>
      </c>
      <c r="D2118">
        <v>0.17</v>
      </c>
      <c r="E2118">
        <v>18.899999999999999</v>
      </c>
      <c r="F2118">
        <v>21.9</v>
      </c>
      <c r="G2118" s="4">
        <f t="shared" si="132"/>
        <v>26.544008151448146</v>
      </c>
      <c r="H2118" s="4">
        <f t="shared" si="132"/>
        <v>24.638780814684925</v>
      </c>
      <c r="I2118" s="5">
        <f t="shared" si="133"/>
        <v>-0.31999999999999995</v>
      </c>
      <c r="J2118" s="5">
        <f t="shared" si="134"/>
        <v>0.21254463538010088</v>
      </c>
      <c r="K2118" s="5">
        <f t="shared" si="135"/>
        <v>-0.10745536461989937</v>
      </c>
      <c r="L2118" s="5">
        <v>4.6569999999999667E-3</v>
      </c>
    </row>
    <row r="2119" spans="1:12">
      <c r="A2119" s="3" t="s">
        <v>4063</v>
      </c>
      <c r="B2119" s="3" t="s">
        <v>4064</v>
      </c>
      <c r="C2119">
        <v>0.17</v>
      </c>
      <c r="D2119">
        <v>0.28000000000000003</v>
      </c>
      <c r="E2119">
        <v>21.7</v>
      </c>
      <c r="F2119">
        <v>24</v>
      </c>
      <c r="G2119" s="4">
        <f t="shared" si="132"/>
        <v>24.413769117747165</v>
      </c>
      <c r="H2119" s="4">
        <f t="shared" si="132"/>
        <v>29.140677225481127</v>
      </c>
      <c r="I2119" s="5">
        <f t="shared" si="133"/>
        <v>0.11000000000000001</v>
      </c>
      <c r="J2119" s="5">
        <f t="shared" si="134"/>
        <v>0.14533936316403934</v>
      </c>
      <c r="K2119" s="5">
        <f t="shared" si="135"/>
        <v>0.25533936316403927</v>
      </c>
      <c r="L2119" s="5">
        <v>-8.2106000000000012E-2</v>
      </c>
    </row>
    <row r="2120" spans="1:12">
      <c r="A2120" s="3" t="s">
        <v>4065</v>
      </c>
      <c r="B2120" s="3" t="s">
        <v>4065</v>
      </c>
      <c r="C2120">
        <v>-0.01</v>
      </c>
      <c r="D2120">
        <v>0.02</v>
      </c>
      <c r="E2120">
        <v>406.3</v>
      </c>
      <c r="F2120">
        <v>656.7</v>
      </c>
      <c r="G2120" s="4">
        <f t="shared" si="132"/>
        <v>403.49348089606764</v>
      </c>
      <c r="H2120" s="4">
        <f t="shared" si="132"/>
        <v>665.86719037811213</v>
      </c>
      <c r="I2120" s="5">
        <f t="shared" si="133"/>
        <v>0.03</v>
      </c>
      <c r="J2120" s="5">
        <f t="shared" si="134"/>
        <v>0.69268909067101425</v>
      </c>
      <c r="K2120" s="5">
        <f t="shared" si="135"/>
        <v>0.7226890906710145</v>
      </c>
      <c r="L2120" s="5">
        <v>0.663524</v>
      </c>
    </row>
    <row r="2121" spans="1:12">
      <c r="A2121" s="3" t="s">
        <v>4066</v>
      </c>
      <c r="B2121" s="3" t="s">
        <v>4067</v>
      </c>
      <c r="C2121">
        <v>0.04</v>
      </c>
      <c r="D2121">
        <v>-0.04</v>
      </c>
      <c r="E2121">
        <v>172.9</v>
      </c>
      <c r="F2121">
        <v>129.69999999999999</v>
      </c>
      <c r="G2121" s="4">
        <f t="shared" si="132"/>
        <v>177.76088062883392</v>
      </c>
      <c r="H2121" s="4">
        <f t="shared" si="132"/>
        <v>126.15334667937343</v>
      </c>
      <c r="I2121" s="5">
        <f t="shared" si="133"/>
        <v>-0.08</v>
      </c>
      <c r="J2121" s="5">
        <f t="shared" si="134"/>
        <v>-0.41475938939058249</v>
      </c>
      <c r="K2121" s="5">
        <f t="shared" si="135"/>
        <v>-0.49475938939058256</v>
      </c>
      <c r="L2121" s="5">
        <v>-0.52724100000000007</v>
      </c>
    </row>
    <row r="2122" spans="1:12">
      <c r="A2122" s="3" t="s">
        <v>4068</v>
      </c>
      <c r="B2122" s="3" t="s">
        <v>4069</v>
      </c>
      <c r="C2122">
        <v>0.24</v>
      </c>
      <c r="D2122">
        <v>0.2</v>
      </c>
      <c r="E2122">
        <v>10.8</v>
      </c>
      <c r="F2122">
        <v>10.7</v>
      </c>
      <c r="G2122" s="4">
        <f t="shared" si="132"/>
        <v>12.754720743438929</v>
      </c>
      <c r="H2122" s="4">
        <f t="shared" si="132"/>
        <v>12.291072398468275</v>
      </c>
      <c r="I2122" s="5">
        <f t="shared" si="133"/>
        <v>-3.999999999999998E-2</v>
      </c>
      <c r="J2122" s="5">
        <f t="shared" si="134"/>
        <v>-1.3420515762321819E-2</v>
      </c>
      <c r="K2122" s="5">
        <f t="shared" si="135"/>
        <v>-5.3420515762321576E-2</v>
      </c>
      <c r="L2122" s="5">
        <v>-0.68122700000000003</v>
      </c>
    </row>
    <row r="2123" spans="1:12">
      <c r="A2123" s="3" t="s">
        <v>4070</v>
      </c>
      <c r="B2123" s="3" t="s">
        <v>4071</v>
      </c>
      <c r="C2123">
        <v>0.28999999999999998</v>
      </c>
      <c r="D2123">
        <v>0.24</v>
      </c>
      <c r="E2123">
        <v>77.599999999999994</v>
      </c>
      <c r="F2123">
        <v>74.7</v>
      </c>
      <c r="G2123" s="4">
        <f t="shared" si="132"/>
        <v>94.876885548904497</v>
      </c>
      <c r="H2123" s="4">
        <f t="shared" si="132"/>
        <v>88.220151808785914</v>
      </c>
      <c r="I2123" s="5">
        <f t="shared" si="133"/>
        <v>-4.9999999999999989E-2</v>
      </c>
      <c r="J2123" s="5">
        <f t="shared" si="134"/>
        <v>-5.4948409397890363E-2</v>
      </c>
      <c r="K2123" s="5">
        <f t="shared" si="135"/>
        <v>-0.10494840939789044</v>
      </c>
      <c r="L2123" s="5">
        <v>-0.12443200000000001</v>
      </c>
    </row>
    <row r="2124" spans="1:12">
      <c r="A2124" s="3" t="s">
        <v>4072</v>
      </c>
      <c r="B2124" s="3" t="s">
        <v>4073</v>
      </c>
      <c r="C2124">
        <v>-7.0000000000000007E-2</v>
      </c>
      <c r="D2124">
        <v>-0.06</v>
      </c>
      <c r="E2124">
        <v>212.4</v>
      </c>
      <c r="F2124">
        <v>239.9</v>
      </c>
      <c r="G2124" s="4">
        <f t="shared" si="132"/>
        <v>202.34031078453231</v>
      </c>
      <c r="H2124" s="4">
        <f t="shared" si="132"/>
        <v>230.12746222613092</v>
      </c>
      <c r="I2124" s="5">
        <f t="shared" si="133"/>
        <v>1.0000000000000009E-2</v>
      </c>
      <c r="J2124" s="5">
        <f t="shared" si="134"/>
        <v>0.17564939148928102</v>
      </c>
      <c r="K2124" s="5">
        <f t="shared" si="135"/>
        <v>0.18564939148928078</v>
      </c>
      <c r="L2124" s="5">
        <v>9.2129000000000016E-2</v>
      </c>
    </row>
    <row r="2125" spans="1:12">
      <c r="A2125" s="3" t="s">
        <v>4074</v>
      </c>
      <c r="B2125" s="3" t="s">
        <v>4075</v>
      </c>
      <c r="C2125">
        <v>-0.14000000000000001</v>
      </c>
      <c r="D2125">
        <v>0.05</v>
      </c>
      <c r="E2125">
        <v>118.3</v>
      </c>
      <c r="F2125">
        <v>119.3</v>
      </c>
      <c r="G2125" s="4">
        <f t="shared" si="132"/>
        <v>107.35951607402014</v>
      </c>
      <c r="H2125" s="4">
        <f t="shared" si="132"/>
        <v>123.50710541427634</v>
      </c>
      <c r="I2125" s="5">
        <f t="shared" si="133"/>
        <v>0.19</v>
      </c>
      <c r="J2125" s="5">
        <f t="shared" si="134"/>
        <v>1.2143969355439755E-2</v>
      </c>
      <c r="K2125" s="5">
        <f t="shared" si="135"/>
        <v>0.20214396935543966</v>
      </c>
      <c r="L2125" s="5">
        <v>0.13858199999999998</v>
      </c>
    </row>
    <row r="2126" spans="1:12">
      <c r="A2126" s="3" t="s">
        <v>4076</v>
      </c>
      <c r="B2126" s="3" t="s">
        <v>4077</v>
      </c>
      <c r="C2126">
        <v>0.18</v>
      </c>
      <c r="D2126">
        <v>0.37</v>
      </c>
      <c r="E2126">
        <v>29.1</v>
      </c>
      <c r="F2126">
        <v>25.8</v>
      </c>
      <c r="G2126" s="4">
        <f t="shared" si="132"/>
        <v>32.966921062107737</v>
      </c>
      <c r="H2126" s="4">
        <f t="shared" si="132"/>
        <v>33.342703030447304</v>
      </c>
      <c r="I2126" s="5">
        <f t="shared" si="133"/>
        <v>0.19</v>
      </c>
      <c r="J2126" s="5">
        <f t="shared" si="134"/>
        <v>-0.1736480874850298</v>
      </c>
      <c r="K2126" s="5">
        <f t="shared" si="135"/>
        <v>1.6351912514970691E-2</v>
      </c>
      <c r="L2126" s="5">
        <v>-9.4345999999999985E-2</v>
      </c>
    </row>
    <row r="2127" spans="1:12">
      <c r="A2127" s="3" t="s">
        <v>4078</v>
      </c>
      <c r="B2127" s="3" t="s">
        <v>4079</v>
      </c>
      <c r="C2127">
        <v>7.0000000000000007E-2</v>
      </c>
      <c r="D2127">
        <v>0.08</v>
      </c>
      <c r="E2127">
        <v>82.7</v>
      </c>
      <c r="F2127">
        <v>78.599999999999994</v>
      </c>
      <c r="G2127" s="4">
        <f t="shared" si="132"/>
        <v>86.811569735627671</v>
      </c>
      <c r="H2127" s="4">
        <f t="shared" si="132"/>
        <v>83.081617988124478</v>
      </c>
      <c r="I2127" s="5">
        <f t="shared" si="133"/>
        <v>9.999999999999995E-3</v>
      </c>
      <c r="J2127" s="5">
        <f t="shared" si="134"/>
        <v>-7.3358016912668439E-2</v>
      </c>
      <c r="K2127" s="5">
        <f t="shared" si="135"/>
        <v>-6.3358016912668735E-2</v>
      </c>
      <c r="L2127" s="5">
        <v>-0.17013200000000001</v>
      </c>
    </row>
    <row r="2128" spans="1:12">
      <c r="A2128" s="3" t="s">
        <v>4080</v>
      </c>
      <c r="B2128" s="3" t="s">
        <v>4080</v>
      </c>
      <c r="C2128">
        <v>-0.04</v>
      </c>
      <c r="D2128">
        <v>7.0000000000000007E-2</v>
      </c>
      <c r="E2128">
        <v>42.7</v>
      </c>
      <c r="F2128">
        <v>48.9</v>
      </c>
      <c r="G2128" s="4">
        <f t="shared" si="132"/>
        <v>41.532366254504595</v>
      </c>
      <c r="H2128" s="4">
        <f t="shared" si="132"/>
        <v>51.331145829167994</v>
      </c>
      <c r="I2128" s="5">
        <f t="shared" si="133"/>
        <v>0.11000000000000001</v>
      </c>
      <c r="J2128" s="5">
        <f t="shared" si="134"/>
        <v>0.19559839533174328</v>
      </c>
      <c r="K2128" s="5">
        <f t="shared" si="135"/>
        <v>0.30559839533174343</v>
      </c>
      <c r="L2128" s="5">
        <v>0.31383199999999994</v>
      </c>
    </row>
    <row r="2129" spans="1:12">
      <c r="A2129" s="3" t="s">
        <v>4081</v>
      </c>
      <c r="B2129" s="3" t="s">
        <v>4082</v>
      </c>
      <c r="C2129">
        <v>-0.14000000000000001</v>
      </c>
      <c r="D2129">
        <v>-0.02</v>
      </c>
      <c r="E2129">
        <v>46.3</v>
      </c>
      <c r="F2129">
        <v>52.3</v>
      </c>
      <c r="G2129" s="4">
        <f t="shared" si="132"/>
        <v>42.018136891184547</v>
      </c>
      <c r="H2129" s="4">
        <f t="shared" si="132"/>
        <v>51.579970445002687</v>
      </c>
      <c r="I2129" s="5">
        <f t="shared" si="133"/>
        <v>0.12000000000000001</v>
      </c>
      <c r="J2129" s="5">
        <f t="shared" si="134"/>
        <v>0.17579875298670514</v>
      </c>
      <c r="K2129" s="5">
        <f t="shared" si="135"/>
        <v>0.29579875298670494</v>
      </c>
      <c r="L2129" s="5">
        <v>-1.2299999999998423E-4</v>
      </c>
    </row>
    <row r="2130" spans="1:12">
      <c r="A2130" s="3" t="s">
        <v>4083</v>
      </c>
      <c r="B2130" s="3" t="s">
        <v>4084</v>
      </c>
      <c r="C2130">
        <v>-0.05</v>
      </c>
      <c r="D2130">
        <v>-0.14000000000000001</v>
      </c>
      <c r="E2130">
        <v>221.4</v>
      </c>
      <c r="F2130">
        <v>214.4</v>
      </c>
      <c r="G2130" s="4">
        <f t="shared" si="132"/>
        <v>213.8583032239608</v>
      </c>
      <c r="H2130" s="4">
        <f t="shared" si="132"/>
        <v>194.57210689999928</v>
      </c>
      <c r="I2130" s="5">
        <f t="shared" si="133"/>
        <v>-9.0000000000000011E-2</v>
      </c>
      <c r="J2130" s="5">
        <f t="shared" si="134"/>
        <v>-4.6350316323779846E-2</v>
      </c>
      <c r="K2130" s="5">
        <f t="shared" si="135"/>
        <v>-0.13635031632377978</v>
      </c>
      <c r="L2130" s="5">
        <v>-0.129024</v>
      </c>
    </row>
    <row r="2131" spans="1:12">
      <c r="A2131" s="3" t="s">
        <v>4085</v>
      </c>
      <c r="B2131" s="3" t="s">
        <v>4086</v>
      </c>
      <c r="C2131">
        <v>0.21</v>
      </c>
      <c r="D2131">
        <v>0.2</v>
      </c>
      <c r="E2131">
        <v>92.2</v>
      </c>
      <c r="F2131">
        <v>87.8</v>
      </c>
      <c r="G2131" s="4">
        <f t="shared" si="132"/>
        <v>106.6466505560675</v>
      </c>
      <c r="H2131" s="4">
        <f t="shared" si="132"/>
        <v>100.85571556873968</v>
      </c>
      <c r="I2131" s="5">
        <f t="shared" si="133"/>
        <v>-9.9999999999999811E-3</v>
      </c>
      <c r="J2131" s="5">
        <f t="shared" si="134"/>
        <v>-7.0545810893979863E-2</v>
      </c>
      <c r="K2131" s="5">
        <f t="shared" si="135"/>
        <v>-8.054581089397965E-2</v>
      </c>
      <c r="L2131" s="5">
        <v>-0.11458000000000002</v>
      </c>
    </row>
    <row r="2132" spans="1:12">
      <c r="A2132" s="3" t="s">
        <v>4087</v>
      </c>
      <c r="B2132" s="3" t="s">
        <v>4088</v>
      </c>
      <c r="C2132">
        <v>-0.19</v>
      </c>
      <c r="D2132">
        <v>-0.41</v>
      </c>
      <c r="E2132">
        <v>5659.5</v>
      </c>
      <c r="F2132">
        <v>4336.5</v>
      </c>
      <c r="G2132" s="4">
        <f t="shared" si="132"/>
        <v>4961.1500797881008</v>
      </c>
      <c r="H2132" s="4">
        <f t="shared" si="132"/>
        <v>3263.751260074047</v>
      </c>
      <c r="I2132" s="5">
        <f t="shared" si="133"/>
        <v>-0.21999999999999997</v>
      </c>
      <c r="J2132" s="5">
        <f t="shared" si="134"/>
        <v>-0.38414349133306008</v>
      </c>
      <c r="K2132" s="5">
        <f t="shared" si="135"/>
        <v>-0.60414349133306</v>
      </c>
      <c r="L2132" s="5">
        <v>-0.49757800000000002</v>
      </c>
    </row>
    <row r="2133" spans="1:12">
      <c r="A2133" s="3" t="s">
        <v>4089</v>
      </c>
      <c r="B2133" s="3" t="s">
        <v>4090</v>
      </c>
      <c r="C2133">
        <v>0.15</v>
      </c>
      <c r="D2133">
        <v>0.13</v>
      </c>
      <c r="E2133">
        <v>48.9</v>
      </c>
      <c r="F2133">
        <v>51</v>
      </c>
      <c r="G2133" s="4">
        <f t="shared" si="132"/>
        <v>54.257947184117619</v>
      </c>
      <c r="H2133" s="4">
        <f t="shared" si="132"/>
        <v>55.808978764297713</v>
      </c>
      <c r="I2133" s="5">
        <f t="shared" si="133"/>
        <v>-1.999999999999999E-2</v>
      </c>
      <c r="J2133" s="5">
        <f t="shared" si="134"/>
        <v>6.0662781906624171E-2</v>
      </c>
      <c r="K2133" s="5">
        <f t="shared" si="135"/>
        <v>4.0662781906624174E-2</v>
      </c>
      <c r="L2133" s="5">
        <v>0.11513299999999999</v>
      </c>
    </row>
    <row r="2134" spans="1:12">
      <c r="A2134" s="3" t="s">
        <v>4091</v>
      </c>
      <c r="B2134" s="3" t="s">
        <v>4092</v>
      </c>
      <c r="C2134">
        <v>-0.22</v>
      </c>
      <c r="D2134">
        <v>0.03</v>
      </c>
      <c r="E2134">
        <v>256.89999999999998</v>
      </c>
      <c r="F2134">
        <v>244.2</v>
      </c>
      <c r="G2134" s="4">
        <f t="shared" si="132"/>
        <v>220.56546062085891</v>
      </c>
      <c r="H2134" s="4">
        <f t="shared" si="132"/>
        <v>249.33116109769659</v>
      </c>
      <c r="I2134" s="5">
        <f t="shared" si="133"/>
        <v>0.25</v>
      </c>
      <c r="J2134" s="5">
        <f t="shared" si="134"/>
        <v>-7.3143689913413606E-2</v>
      </c>
      <c r="K2134" s="5">
        <f t="shared" si="135"/>
        <v>0.17685631008658664</v>
      </c>
      <c r="L2134" s="5">
        <v>4.4184000000000001E-2</v>
      </c>
    </row>
    <row r="2135" spans="1:12">
      <c r="A2135" s="3" t="s">
        <v>4093</v>
      </c>
      <c r="B2135" s="3" t="s">
        <v>4094</v>
      </c>
      <c r="C2135">
        <v>-0.1</v>
      </c>
      <c r="D2135">
        <v>0.02</v>
      </c>
      <c r="E2135">
        <v>41</v>
      </c>
      <c r="F2135">
        <v>43.8</v>
      </c>
      <c r="G2135" s="4">
        <f t="shared" si="132"/>
        <v>38.254352653009107</v>
      </c>
      <c r="H2135" s="4">
        <f t="shared" si="132"/>
        <v>44.411425214803273</v>
      </c>
      <c r="I2135" s="5">
        <f t="shared" si="133"/>
        <v>0.12000000000000001</v>
      </c>
      <c r="J2135" s="5">
        <f t="shared" si="134"/>
        <v>9.5306960095727145E-2</v>
      </c>
      <c r="K2135" s="5">
        <f t="shared" si="135"/>
        <v>0.21530696009572725</v>
      </c>
      <c r="L2135" s="5">
        <v>-5.6819999999999982E-2</v>
      </c>
    </row>
    <row r="2136" spans="1:12">
      <c r="A2136" s="3" t="s">
        <v>4095</v>
      </c>
      <c r="B2136" s="3" t="s">
        <v>4096</v>
      </c>
      <c r="C2136">
        <v>0</v>
      </c>
      <c r="D2136">
        <v>-0.13</v>
      </c>
      <c r="E2136">
        <v>14847.9</v>
      </c>
      <c r="F2136">
        <v>11359.8</v>
      </c>
      <c r="G2136" s="4">
        <f t="shared" si="132"/>
        <v>14847.9</v>
      </c>
      <c r="H2136" s="4">
        <f t="shared" si="132"/>
        <v>10380.942508315944</v>
      </c>
      <c r="I2136" s="5">
        <f t="shared" si="133"/>
        <v>-0.13</v>
      </c>
      <c r="J2136" s="5">
        <f t="shared" si="134"/>
        <v>-0.38632146406024731</v>
      </c>
      <c r="K2136" s="5">
        <f t="shared" si="135"/>
        <v>-0.51632146406024715</v>
      </c>
      <c r="L2136" s="5">
        <v>-0.34731319999999999</v>
      </c>
    </row>
    <row r="2137" spans="1:12">
      <c r="A2137" s="3" t="s">
        <v>4097</v>
      </c>
      <c r="B2137" s="3" t="s">
        <v>4098</v>
      </c>
      <c r="C2137">
        <v>-0.19</v>
      </c>
      <c r="D2137">
        <v>0.21</v>
      </c>
      <c r="E2137">
        <v>92.9</v>
      </c>
      <c r="F2137">
        <v>95.7</v>
      </c>
      <c r="G2137" s="4">
        <f t="shared" si="132"/>
        <v>81.436671510259671</v>
      </c>
      <c r="H2137" s="4">
        <f t="shared" si="132"/>
        <v>110.69505919973601</v>
      </c>
      <c r="I2137" s="5">
        <f t="shared" si="133"/>
        <v>0.4</v>
      </c>
      <c r="J2137" s="5">
        <f t="shared" si="134"/>
        <v>4.2840328103372578E-2</v>
      </c>
      <c r="K2137" s="5">
        <f t="shared" si="135"/>
        <v>0.44284032810337248</v>
      </c>
      <c r="L2137" s="5">
        <v>0.29669300000000004</v>
      </c>
    </row>
    <row r="2138" spans="1:12">
      <c r="A2138" s="3" t="s">
        <v>4099</v>
      </c>
      <c r="B2138" s="3" t="s">
        <v>4100</v>
      </c>
      <c r="C2138">
        <v>0.19</v>
      </c>
      <c r="D2138">
        <v>0.08</v>
      </c>
      <c r="E2138">
        <v>19.7</v>
      </c>
      <c r="F2138">
        <v>20.7</v>
      </c>
      <c r="G2138" s="4">
        <f t="shared" si="132"/>
        <v>22.473045202607945</v>
      </c>
      <c r="H2138" s="4">
        <f t="shared" si="132"/>
        <v>21.88027343962057</v>
      </c>
      <c r="I2138" s="5">
        <f t="shared" si="133"/>
        <v>-0.11</v>
      </c>
      <c r="J2138" s="5">
        <f t="shared" si="134"/>
        <v>7.1435138042948876E-2</v>
      </c>
      <c r="K2138" s="5">
        <f t="shared" si="135"/>
        <v>-3.8564861957051208E-2</v>
      </c>
      <c r="L2138" s="5">
        <v>-0.26278180000000001</v>
      </c>
    </row>
    <row r="2139" spans="1:12">
      <c r="A2139" s="3" t="s">
        <v>4101</v>
      </c>
      <c r="B2139" s="3" t="s">
        <v>4101</v>
      </c>
      <c r="C2139">
        <v>-0.13</v>
      </c>
      <c r="D2139">
        <v>-0.06</v>
      </c>
      <c r="E2139">
        <v>126.8</v>
      </c>
      <c r="F2139">
        <v>125.8</v>
      </c>
      <c r="G2139" s="4">
        <f t="shared" si="132"/>
        <v>115.87382788908799</v>
      </c>
      <c r="H2139" s="4">
        <f t="shared" si="132"/>
        <v>120.67542621111825</v>
      </c>
      <c r="I2139" s="5">
        <f t="shared" si="133"/>
        <v>7.0000000000000007E-2</v>
      </c>
      <c r="J2139" s="5">
        <f t="shared" si="134"/>
        <v>-1.1422823260117993E-2</v>
      </c>
      <c r="K2139" s="5">
        <f t="shared" si="135"/>
        <v>5.8577176739881873E-2</v>
      </c>
      <c r="L2139" s="5">
        <v>6.4436999999999967E-2</v>
      </c>
    </row>
    <row r="2140" spans="1:12">
      <c r="A2140" s="3" t="s">
        <v>4102</v>
      </c>
      <c r="B2140" s="3" t="s">
        <v>4103</v>
      </c>
      <c r="C2140">
        <v>0.14000000000000001</v>
      </c>
      <c r="D2140">
        <v>0.3</v>
      </c>
      <c r="E2140">
        <v>43.9</v>
      </c>
      <c r="F2140">
        <v>37.799999999999997</v>
      </c>
      <c r="G2140" s="4">
        <f t="shared" si="132"/>
        <v>48.373634586983208</v>
      </c>
      <c r="H2140" s="4">
        <f t="shared" si="132"/>
        <v>46.537258824437835</v>
      </c>
      <c r="I2140" s="5">
        <f t="shared" si="133"/>
        <v>0.15999999999999998</v>
      </c>
      <c r="J2140" s="5">
        <f t="shared" si="134"/>
        <v>-0.21583470531428567</v>
      </c>
      <c r="K2140" s="5">
        <f t="shared" si="135"/>
        <v>-5.5834705314285554E-2</v>
      </c>
      <c r="L2140" s="5">
        <v>-9.3789000000000011E-2</v>
      </c>
    </row>
    <row r="2141" spans="1:12">
      <c r="A2141" s="3" t="s">
        <v>4104</v>
      </c>
      <c r="B2141" s="3" t="s">
        <v>4105</v>
      </c>
      <c r="C2141">
        <v>-0.16</v>
      </c>
      <c r="D2141">
        <v>-0.12</v>
      </c>
      <c r="E2141">
        <v>365.9</v>
      </c>
      <c r="F2141">
        <v>373.4</v>
      </c>
      <c r="G2141" s="4">
        <f t="shared" si="132"/>
        <v>327.48967345254505</v>
      </c>
      <c r="H2141" s="4">
        <f t="shared" si="132"/>
        <v>343.59806874332838</v>
      </c>
      <c r="I2141" s="5">
        <f t="shared" si="133"/>
        <v>4.0000000000000008E-2</v>
      </c>
      <c r="J2141" s="5">
        <f t="shared" si="134"/>
        <v>2.9272511887114775E-2</v>
      </c>
      <c r="K2141" s="5">
        <f t="shared" si="135"/>
        <v>6.9272511887115293E-2</v>
      </c>
      <c r="L2141" s="5">
        <v>-0.24729600000000002</v>
      </c>
    </row>
    <row r="2142" spans="1:12">
      <c r="A2142" s="3" t="s">
        <v>4106</v>
      </c>
      <c r="B2142" s="3" t="s">
        <v>4107</v>
      </c>
      <c r="C2142">
        <v>-0.19</v>
      </c>
      <c r="D2142">
        <v>-0.14000000000000001</v>
      </c>
      <c r="E2142">
        <v>406.2</v>
      </c>
      <c r="F2142">
        <v>324.8</v>
      </c>
      <c r="G2142" s="4">
        <f t="shared" si="132"/>
        <v>356.07724399857346</v>
      </c>
      <c r="H2142" s="4">
        <f t="shared" si="132"/>
        <v>294.76222164701386</v>
      </c>
      <c r="I2142" s="5">
        <f t="shared" si="133"/>
        <v>4.9999999999999989E-2</v>
      </c>
      <c r="J2142" s="5">
        <f t="shared" si="134"/>
        <v>-0.32263860711097664</v>
      </c>
      <c r="K2142" s="5">
        <f t="shared" si="135"/>
        <v>-0.27263860711097659</v>
      </c>
      <c r="L2142" s="5">
        <v>-0.38132130000000003</v>
      </c>
    </row>
    <row r="2143" spans="1:12">
      <c r="A2143" s="3" t="s">
        <v>4108</v>
      </c>
      <c r="B2143" s="3" t="s">
        <v>4109</v>
      </c>
      <c r="C2143">
        <v>0.1</v>
      </c>
      <c r="D2143">
        <v>0.09</v>
      </c>
      <c r="E2143">
        <v>48.4</v>
      </c>
      <c r="F2143">
        <v>51.7</v>
      </c>
      <c r="G2143" s="4">
        <f t="shared" si="132"/>
        <v>51.873835586756584</v>
      </c>
      <c r="H2143" s="4">
        <f t="shared" si="132"/>
        <v>55.027938432838702</v>
      </c>
      <c r="I2143" s="5">
        <f t="shared" si="133"/>
        <v>-1.0000000000000009E-2</v>
      </c>
      <c r="J2143" s="5">
        <f t="shared" si="134"/>
        <v>9.5157233040340336E-2</v>
      </c>
      <c r="K2143" s="5">
        <f t="shared" si="135"/>
        <v>8.5157233040340147E-2</v>
      </c>
      <c r="L2143" s="5">
        <v>6.9145000000000012E-2</v>
      </c>
    </row>
    <row r="2144" spans="1:12">
      <c r="A2144" s="3" t="s">
        <v>4110</v>
      </c>
      <c r="B2144" s="3" t="s">
        <v>4110</v>
      </c>
      <c r="C2144">
        <v>0.05</v>
      </c>
      <c r="D2144">
        <v>-0.03</v>
      </c>
      <c r="E2144">
        <v>122.9</v>
      </c>
      <c r="F2144">
        <v>116</v>
      </c>
      <c r="G2144" s="4">
        <f t="shared" si="132"/>
        <v>127.23405914010532</v>
      </c>
      <c r="H2144" s="4">
        <f t="shared" si="132"/>
        <v>113.6127545200835</v>
      </c>
      <c r="I2144" s="5">
        <f t="shared" si="133"/>
        <v>-0.08</v>
      </c>
      <c r="J2144" s="5">
        <f t="shared" si="134"/>
        <v>-8.3360110357727182E-2</v>
      </c>
      <c r="K2144" s="5">
        <f t="shared" si="135"/>
        <v>-0.1633601103577276</v>
      </c>
      <c r="L2144" s="5">
        <v>-0.3437055</v>
      </c>
    </row>
    <row r="2145" spans="1:12">
      <c r="A2145" s="3" t="s">
        <v>4111</v>
      </c>
      <c r="B2145" s="3" t="s">
        <v>4112</v>
      </c>
      <c r="C2145">
        <v>0.27</v>
      </c>
      <c r="D2145">
        <v>0.4</v>
      </c>
      <c r="E2145">
        <v>23.5</v>
      </c>
      <c r="F2145">
        <v>30.9</v>
      </c>
      <c r="G2145" s="4">
        <f t="shared" si="132"/>
        <v>28.33648395073287</v>
      </c>
      <c r="H2145" s="4">
        <f t="shared" si="132"/>
        <v>40.772794442882429</v>
      </c>
      <c r="I2145" s="5">
        <f t="shared" si="133"/>
        <v>0.13</v>
      </c>
      <c r="J2145" s="5">
        <f t="shared" si="134"/>
        <v>0.39494608133937481</v>
      </c>
      <c r="K2145" s="5">
        <f t="shared" si="135"/>
        <v>0.52494608133937459</v>
      </c>
      <c r="L2145" s="5">
        <v>0.42071699999999995</v>
      </c>
    </row>
    <row r="2146" spans="1:12">
      <c r="A2146" s="3" t="s">
        <v>4113</v>
      </c>
      <c r="B2146" s="3" t="s">
        <v>4114</v>
      </c>
      <c r="C2146">
        <v>0.09</v>
      </c>
      <c r="D2146">
        <v>0.04</v>
      </c>
      <c r="E2146">
        <v>88.6</v>
      </c>
      <c r="F2146">
        <v>69.900000000000006</v>
      </c>
      <c r="G2146" s="4">
        <f t="shared" si="132"/>
        <v>94.303198165367675</v>
      </c>
      <c r="H2146" s="4">
        <f t="shared" si="132"/>
        <v>71.865156483259057</v>
      </c>
      <c r="I2146" s="5">
        <f t="shared" si="133"/>
        <v>-4.9999999999999996E-2</v>
      </c>
      <c r="J2146" s="5">
        <f t="shared" si="134"/>
        <v>-0.34201424317958162</v>
      </c>
      <c r="K2146" s="5">
        <f t="shared" si="135"/>
        <v>-0.39201424317958167</v>
      </c>
      <c r="L2146" s="5">
        <v>-0.20238100000000001</v>
      </c>
    </row>
    <row r="2147" spans="1:12">
      <c r="A2147" s="3" t="s">
        <v>4115</v>
      </c>
      <c r="B2147" s="3" t="s">
        <v>4116</v>
      </c>
      <c r="C2147">
        <v>-0.12</v>
      </c>
      <c r="D2147">
        <v>-0.11</v>
      </c>
      <c r="E2147">
        <v>70.3</v>
      </c>
      <c r="F2147">
        <v>72.7</v>
      </c>
      <c r="G2147" s="4">
        <f t="shared" si="132"/>
        <v>64.689191838928721</v>
      </c>
      <c r="H2147" s="4">
        <f t="shared" si="132"/>
        <v>67.362952099429961</v>
      </c>
      <c r="I2147" s="5">
        <f t="shared" si="133"/>
        <v>9.999999999999995E-3</v>
      </c>
      <c r="J2147" s="5">
        <f t="shared" si="134"/>
        <v>4.8430674847059284E-2</v>
      </c>
      <c r="K2147" s="5">
        <f t="shared" si="135"/>
        <v>5.8430674847059057E-2</v>
      </c>
      <c r="L2147" s="5">
        <v>-0.144066</v>
      </c>
    </row>
    <row r="2148" spans="1:12">
      <c r="A2148" s="3" t="s">
        <v>4117</v>
      </c>
      <c r="B2148" s="3" t="s">
        <v>4117</v>
      </c>
      <c r="C2148">
        <v>-0.04</v>
      </c>
      <c r="D2148">
        <v>0.02</v>
      </c>
      <c r="E2148">
        <v>64.599999999999994</v>
      </c>
      <c r="F2148">
        <v>65.599999999999994</v>
      </c>
      <c r="G2148" s="4">
        <f t="shared" si="132"/>
        <v>62.833509602833637</v>
      </c>
      <c r="H2148" s="4">
        <f t="shared" si="132"/>
        <v>66.51574187422591</v>
      </c>
      <c r="I2148" s="5">
        <f t="shared" si="133"/>
        <v>0.06</v>
      </c>
      <c r="J2148" s="5">
        <f t="shared" si="134"/>
        <v>2.2161649924158731E-2</v>
      </c>
      <c r="K2148" s="5">
        <f t="shared" si="135"/>
        <v>8.2161649924159003E-2</v>
      </c>
      <c r="L2148" s="5">
        <v>-5.1592000000000027E-2</v>
      </c>
    </row>
    <row r="2149" spans="1:12">
      <c r="A2149" s="3" t="s">
        <v>4118</v>
      </c>
      <c r="B2149" s="3" t="s">
        <v>4118</v>
      </c>
      <c r="C2149">
        <v>-0.19</v>
      </c>
      <c r="D2149">
        <v>-0.18</v>
      </c>
      <c r="E2149">
        <v>226.2</v>
      </c>
      <c r="F2149">
        <v>206.7</v>
      </c>
      <c r="G2149" s="4">
        <f t="shared" si="132"/>
        <v>198.28821416168714</v>
      </c>
      <c r="H2149" s="4">
        <f t="shared" si="132"/>
        <v>182.45470933327837</v>
      </c>
      <c r="I2149" s="5">
        <f t="shared" si="133"/>
        <v>1.0000000000000009E-2</v>
      </c>
      <c r="J2149" s="5">
        <f t="shared" si="134"/>
        <v>-0.13006054056437286</v>
      </c>
      <c r="K2149" s="5">
        <f t="shared" si="135"/>
        <v>-0.12006054056437278</v>
      </c>
      <c r="L2149" s="5">
        <v>0.9017139999999999</v>
      </c>
    </row>
    <row r="2150" spans="1:12">
      <c r="A2150" s="3" t="s">
        <v>4119</v>
      </c>
      <c r="B2150" s="3" t="s">
        <v>4120</v>
      </c>
      <c r="C2150">
        <v>0.25</v>
      </c>
      <c r="D2150">
        <v>0.33</v>
      </c>
      <c r="E2150">
        <v>18.2</v>
      </c>
      <c r="F2150">
        <v>22.7</v>
      </c>
      <c r="G2150" s="4">
        <f t="shared" si="132"/>
        <v>21.643569493049522</v>
      </c>
      <c r="H2150" s="4">
        <f t="shared" si="132"/>
        <v>28.534203601645505</v>
      </c>
      <c r="I2150" s="5">
        <f t="shared" si="133"/>
        <v>8.0000000000000016E-2</v>
      </c>
      <c r="J2150" s="5">
        <f t="shared" si="134"/>
        <v>0.31875384709221877</v>
      </c>
      <c r="K2150" s="5">
        <f t="shared" si="135"/>
        <v>0.39875384709221895</v>
      </c>
      <c r="L2150" s="5">
        <v>0.16690699999999997</v>
      </c>
    </row>
    <row r="2151" spans="1:12">
      <c r="A2151" s="3" t="s">
        <v>4121</v>
      </c>
      <c r="B2151" s="3" t="s">
        <v>4122</v>
      </c>
      <c r="C2151">
        <v>0.14000000000000001</v>
      </c>
      <c r="D2151">
        <v>0.16</v>
      </c>
      <c r="E2151">
        <v>51.1</v>
      </c>
      <c r="F2151">
        <v>53</v>
      </c>
      <c r="G2151" s="4">
        <f t="shared" si="132"/>
        <v>56.307351421294804</v>
      </c>
      <c r="H2151" s="4">
        <f t="shared" si="132"/>
        <v>59.216218317827661</v>
      </c>
      <c r="I2151" s="5">
        <f t="shared" si="133"/>
        <v>1.999999999999999E-2</v>
      </c>
      <c r="J2151" s="5">
        <f t="shared" si="134"/>
        <v>5.2669068512940266E-2</v>
      </c>
      <c r="K2151" s="5">
        <f t="shared" si="135"/>
        <v>7.2669068512940332E-2</v>
      </c>
      <c r="L2151" s="5">
        <v>-4.805100000000001E-2</v>
      </c>
    </row>
    <row r="2152" spans="1:12">
      <c r="A2152" s="3" t="s">
        <v>4123</v>
      </c>
      <c r="B2152" s="3" t="s">
        <v>4124</v>
      </c>
      <c r="C2152">
        <v>0.13</v>
      </c>
      <c r="D2152">
        <v>0.04</v>
      </c>
      <c r="E2152">
        <v>518.20000000000005</v>
      </c>
      <c r="F2152">
        <v>560.9</v>
      </c>
      <c r="G2152" s="4">
        <f t="shared" si="132"/>
        <v>567.06299599331521</v>
      </c>
      <c r="H2152" s="4">
        <f t="shared" si="132"/>
        <v>576.66904537138771</v>
      </c>
      <c r="I2152" s="5">
        <f t="shared" si="133"/>
        <v>-0.09</v>
      </c>
      <c r="J2152" s="5">
        <f t="shared" si="134"/>
        <v>0.1142345675016905</v>
      </c>
      <c r="K2152" s="5">
        <f t="shared" si="135"/>
        <v>2.423456750169083E-2</v>
      </c>
      <c r="L2152" s="5">
        <v>0.16065199999999996</v>
      </c>
    </row>
    <row r="2153" spans="1:12">
      <c r="A2153" s="3" t="s">
        <v>4125</v>
      </c>
      <c r="B2153" s="3" t="s">
        <v>4126</v>
      </c>
      <c r="C2153">
        <v>0</v>
      </c>
      <c r="D2153">
        <v>-0.16</v>
      </c>
      <c r="E2153">
        <v>598.6</v>
      </c>
      <c r="F2153">
        <v>506.7</v>
      </c>
      <c r="G2153" s="4">
        <f t="shared" si="132"/>
        <v>598.6</v>
      </c>
      <c r="H2153" s="4">
        <f t="shared" si="132"/>
        <v>453.50920343920359</v>
      </c>
      <c r="I2153" s="5">
        <f t="shared" si="133"/>
        <v>-0.16</v>
      </c>
      <c r="J2153" s="5">
        <f t="shared" si="134"/>
        <v>-0.24046044997555904</v>
      </c>
      <c r="K2153" s="5">
        <f t="shared" si="135"/>
        <v>-0.40046044997555924</v>
      </c>
      <c r="L2153" s="5">
        <v>-0.17984600000000001</v>
      </c>
    </row>
    <row r="2154" spans="1:12">
      <c r="A2154" s="3" t="s">
        <v>4127</v>
      </c>
      <c r="B2154" s="3" t="s">
        <v>4128</v>
      </c>
      <c r="C2154">
        <v>-0.01</v>
      </c>
      <c r="D2154">
        <v>0.2</v>
      </c>
      <c r="E2154">
        <v>132.5</v>
      </c>
      <c r="F2154">
        <v>118.2</v>
      </c>
      <c r="G2154" s="4">
        <f t="shared" si="132"/>
        <v>131.58475564540726</v>
      </c>
      <c r="H2154" s="4">
        <f t="shared" si="132"/>
        <v>135.77614556064955</v>
      </c>
      <c r="I2154" s="5">
        <f t="shared" si="133"/>
        <v>0.21000000000000002</v>
      </c>
      <c r="J2154" s="5">
        <f t="shared" si="134"/>
        <v>-0.16476232416039147</v>
      </c>
      <c r="K2154" s="5">
        <f t="shared" si="135"/>
        <v>4.5237675839608867E-2</v>
      </c>
      <c r="L2154" s="5">
        <v>6.571699999999997E-2</v>
      </c>
    </row>
    <row r="2155" spans="1:12">
      <c r="A2155" s="3" t="s">
        <v>4129</v>
      </c>
      <c r="B2155" s="3" t="s">
        <v>4130</v>
      </c>
      <c r="C2155">
        <v>0.04</v>
      </c>
      <c r="D2155">
        <v>0.03</v>
      </c>
      <c r="E2155">
        <v>231.9</v>
      </c>
      <c r="F2155">
        <v>172.1</v>
      </c>
      <c r="G2155" s="4">
        <f t="shared" si="132"/>
        <v>238.41959640154184</v>
      </c>
      <c r="H2155" s="4">
        <f t="shared" si="132"/>
        <v>175.71618683420797</v>
      </c>
      <c r="I2155" s="5">
        <f t="shared" si="133"/>
        <v>-1.0000000000000002E-2</v>
      </c>
      <c r="J2155" s="5">
        <f t="shared" si="134"/>
        <v>-0.43025572260580019</v>
      </c>
      <c r="K2155" s="5">
        <f t="shared" si="135"/>
        <v>-0.44025572260580009</v>
      </c>
      <c r="L2155" s="5">
        <v>-0.55624000000000007</v>
      </c>
    </row>
    <row r="2156" spans="1:12">
      <c r="A2156" s="3" t="s">
        <v>4131</v>
      </c>
      <c r="B2156" s="3" t="s">
        <v>4132</v>
      </c>
      <c r="C2156">
        <v>0.02</v>
      </c>
      <c r="D2156">
        <v>-7.0000000000000007E-2</v>
      </c>
      <c r="E2156">
        <v>53.4</v>
      </c>
      <c r="F2156">
        <v>57.6</v>
      </c>
      <c r="G2156" s="4">
        <f t="shared" si="132"/>
        <v>54.145436220787552</v>
      </c>
      <c r="H2156" s="4">
        <f t="shared" si="132"/>
        <v>54.871948687330793</v>
      </c>
      <c r="I2156" s="5">
        <f t="shared" si="133"/>
        <v>-9.0000000000000011E-2</v>
      </c>
      <c r="J2156" s="5">
        <f t="shared" si="134"/>
        <v>0.10922906975475839</v>
      </c>
      <c r="K2156" s="5">
        <f t="shared" si="135"/>
        <v>1.9229069754758552E-2</v>
      </c>
      <c r="L2156" s="5">
        <v>-0.181976</v>
      </c>
    </row>
    <row r="2157" spans="1:12">
      <c r="A2157" s="3" t="s">
        <v>4133</v>
      </c>
      <c r="B2157" s="3" t="s">
        <v>4134</v>
      </c>
      <c r="C2157">
        <v>0.1</v>
      </c>
      <c r="D2157">
        <v>0.16</v>
      </c>
      <c r="E2157">
        <v>48.5</v>
      </c>
      <c r="F2157">
        <v>48</v>
      </c>
      <c r="G2157" s="4">
        <f t="shared" si="132"/>
        <v>51.98101293301022</v>
      </c>
      <c r="H2157" s="4">
        <f t="shared" si="132"/>
        <v>53.629782627466561</v>
      </c>
      <c r="I2157" s="5">
        <f t="shared" si="133"/>
        <v>0.06</v>
      </c>
      <c r="J2157" s="5">
        <f t="shared" si="134"/>
        <v>-1.4950341465971446E-2</v>
      </c>
      <c r="K2157" s="5">
        <f t="shared" si="135"/>
        <v>4.5049658534028557E-2</v>
      </c>
      <c r="L2157" s="5">
        <v>-9.561900000000001E-2</v>
      </c>
    </row>
    <row r="2158" spans="1:12">
      <c r="A2158" s="3" t="s">
        <v>4135</v>
      </c>
      <c r="B2158" s="3" t="s">
        <v>4136</v>
      </c>
      <c r="C2158">
        <v>0.1</v>
      </c>
      <c r="D2158">
        <v>0.16</v>
      </c>
      <c r="E2158">
        <v>37.299999999999997</v>
      </c>
      <c r="F2158">
        <v>48.4</v>
      </c>
      <c r="G2158" s="4">
        <f t="shared" si="132"/>
        <v>39.977150152603734</v>
      </c>
      <c r="H2158" s="4">
        <f t="shared" si="132"/>
        <v>54.076697482695451</v>
      </c>
      <c r="I2158" s="5">
        <f t="shared" si="133"/>
        <v>0.06</v>
      </c>
      <c r="J2158" s="5">
        <f t="shared" si="134"/>
        <v>0.37583141701935674</v>
      </c>
      <c r="K2158" s="5">
        <f t="shared" si="135"/>
        <v>0.4358314170193569</v>
      </c>
      <c r="L2158" s="5">
        <v>2.775099999999997E-2</v>
      </c>
    </row>
    <row r="2159" spans="1:12">
      <c r="A2159" s="3" t="s">
        <v>4137</v>
      </c>
      <c r="B2159" s="3" t="s">
        <v>4138</v>
      </c>
      <c r="C2159">
        <v>0.02</v>
      </c>
      <c r="D2159">
        <v>7.0000000000000007E-2</v>
      </c>
      <c r="E2159">
        <v>34</v>
      </c>
      <c r="F2159">
        <v>38.200000000000003</v>
      </c>
      <c r="G2159" s="4">
        <f t="shared" si="132"/>
        <v>34.474622312860987</v>
      </c>
      <c r="H2159" s="4">
        <f t="shared" si="132"/>
        <v>40.099177314401174</v>
      </c>
      <c r="I2159" s="5">
        <f t="shared" si="133"/>
        <v>0.05</v>
      </c>
      <c r="J2159" s="5">
        <f t="shared" si="134"/>
        <v>0.16803789189804694</v>
      </c>
      <c r="K2159" s="5">
        <f t="shared" si="135"/>
        <v>0.21803789189804729</v>
      </c>
      <c r="L2159" s="5">
        <v>2.2140999999999966E-2</v>
      </c>
    </row>
    <row r="2160" spans="1:12">
      <c r="A2160" s="3" t="s">
        <v>4139</v>
      </c>
      <c r="B2160" s="3" t="s">
        <v>4139</v>
      </c>
      <c r="C2160">
        <v>0.01</v>
      </c>
      <c r="D2160">
        <v>-0.05</v>
      </c>
      <c r="E2160">
        <v>42</v>
      </c>
      <c r="F2160">
        <v>49.7</v>
      </c>
      <c r="G2160" s="4">
        <f t="shared" si="132"/>
        <v>42.292133102382195</v>
      </c>
      <c r="H2160" s="4">
        <f t="shared" si="132"/>
        <v>48.007035547564826</v>
      </c>
      <c r="I2160" s="5">
        <f t="shared" si="133"/>
        <v>-6.0000000000000005E-2</v>
      </c>
      <c r="J2160" s="5">
        <f t="shared" si="134"/>
        <v>0.24285652389616355</v>
      </c>
      <c r="K2160" s="5">
        <f t="shared" si="135"/>
        <v>0.1828565238961633</v>
      </c>
      <c r="L2160" s="5">
        <v>-0.26558210000000004</v>
      </c>
    </row>
    <row r="2161" spans="1:12">
      <c r="A2161" s="3" t="s">
        <v>4140</v>
      </c>
      <c r="B2161" s="3" t="s">
        <v>4141</v>
      </c>
      <c r="C2161">
        <v>0.19</v>
      </c>
      <c r="D2161">
        <v>0.32</v>
      </c>
      <c r="E2161">
        <v>22.1</v>
      </c>
      <c r="F2161">
        <v>22.8</v>
      </c>
      <c r="G2161" s="4">
        <f t="shared" si="132"/>
        <v>25.210878120692165</v>
      </c>
      <c r="H2161" s="4">
        <f t="shared" si="132"/>
        <v>28.461936514956751</v>
      </c>
      <c r="I2161" s="5">
        <f t="shared" si="133"/>
        <v>0.13</v>
      </c>
      <c r="J2161" s="5">
        <f t="shared" si="134"/>
        <v>4.4987454773309954E-2</v>
      </c>
      <c r="K2161" s="5">
        <f t="shared" si="135"/>
        <v>0.1749874547733099</v>
      </c>
      <c r="L2161" s="5">
        <v>5.4998999999999965E-2</v>
      </c>
    </row>
    <row r="2162" spans="1:12">
      <c r="A2162" s="3" t="s">
        <v>4142</v>
      </c>
      <c r="B2162" s="3" t="s">
        <v>4143</v>
      </c>
      <c r="C2162">
        <v>-0.15</v>
      </c>
      <c r="D2162">
        <v>-0.14000000000000001</v>
      </c>
      <c r="E2162">
        <v>165.8</v>
      </c>
      <c r="F2162">
        <v>172.1</v>
      </c>
      <c r="G2162" s="4">
        <f t="shared" si="132"/>
        <v>149.42732670087565</v>
      </c>
      <c r="H2162" s="4">
        <f t="shared" si="132"/>
        <v>156.18404663008337</v>
      </c>
      <c r="I2162" s="5">
        <f t="shared" si="133"/>
        <v>9.9999999999999811E-3</v>
      </c>
      <c r="J2162" s="5">
        <f t="shared" si="134"/>
        <v>5.3803090544452974E-2</v>
      </c>
      <c r="K2162" s="5">
        <f t="shared" si="135"/>
        <v>6.3803090544452878E-2</v>
      </c>
      <c r="L2162" s="5">
        <v>-2.9591000000000034E-2</v>
      </c>
    </row>
    <row r="2163" spans="1:12">
      <c r="A2163" s="3" t="s">
        <v>4144</v>
      </c>
      <c r="B2163" s="3" t="s">
        <v>4145</v>
      </c>
      <c r="C2163">
        <v>-0.09</v>
      </c>
      <c r="D2163">
        <v>0.22</v>
      </c>
      <c r="E2163">
        <v>22.3</v>
      </c>
      <c r="F2163">
        <v>21</v>
      </c>
      <c r="G2163" s="4">
        <f t="shared" si="132"/>
        <v>20.951357307472467</v>
      </c>
      <c r="H2163" s="4">
        <f t="shared" si="132"/>
        <v>24.459405315837571</v>
      </c>
      <c r="I2163" s="5">
        <f t="shared" si="133"/>
        <v>0.31</v>
      </c>
      <c r="J2163" s="5">
        <f t="shared" si="134"/>
        <v>-8.6654382254182191E-2</v>
      </c>
      <c r="K2163" s="5">
        <f t="shared" si="135"/>
        <v>0.22334561774581757</v>
      </c>
      <c r="L2163" s="5">
        <v>1.2453999999999965E-2</v>
      </c>
    </row>
    <row r="2164" spans="1:12">
      <c r="A2164" s="3" t="s">
        <v>4146</v>
      </c>
      <c r="B2164" s="3" t="s">
        <v>4147</v>
      </c>
      <c r="C2164">
        <v>0.1</v>
      </c>
      <c r="D2164">
        <v>-0.15</v>
      </c>
      <c r="E2164">
        <v>165.4</v>
      </c>
      <c r="F2164">
        <v>45.4</v>
      </c>
      <c r="G2164" s="4">
        <f t="shared" si="132"/>
        <v>177.27133070350288</v>
      </c>
      <c r="H2164" s="4">
        <f t="shared" si="132"/>
        <v>40.916771002531689</v>
      </c>
      <c r="I2164" s="5">
        <f t="shared" si="133"/>
        <v>-0.25</v>
      </c>
      <c r="J2164" s="5">
        <f t="shared" si="134"/>
        <v>-1.8651950318803598</v>
      </c>
      <c r="K2164" s="5">
        <f t="shared" si="135"/>
        <v>-2.1151950318803601</v>
      </c>
      <c r="L2164" s="5">
        <v>-2.2179660000000001</v>
      </c>
    </row>
    <row r="2165" spans="1:12">
      <c r="A2165" s="3" t="s">
        <v>4148</v>
      </c>
      <c r="B2165" s="3" t="s">
        <v>4149</v>
      </c>
      <c r="C2165">
        <v>-0.2</v>
      </c>
      <c r="D2165">
        <v>0</v>
      </c>
      <c r="E2165">
        <v>176.6</v>
      </c>
      <c r="F2165">
        <v>205.3</v>
      </c>
      <c r="G2165" s="4">
        <f t="shared" si="132"/>
        <v>153.73922947809552</v>
      </c>
      <c r="H2165" s="4">
        <f t="shared" si="132"/>
        <v>205.3</v>
      </c>
      <c r="I2165" s="5">
        <f t="shared" si="133"/>
        <v>0.2</v>
      </c>
      <c r="J2165" s="5">
        <f t="shared" si="134"/>
        <v>0.21724828446013625</v>
      </c>
      <c r="K2165" s="5">
        <f t="shared" si="135"/>
        <v>0.41724828446013607</v>
      </c>
      <c r="L2165" s="5">
        <v>4.0432999999999997E-2</v>
      </c>
    </row>
    <row r="2166" spans="1:12">
      <c r="A2166" s="3" t="s">
        <v>4150</v>
      </c>
      <c r="B2166" s="3" t="s">
        <v>4150</v>
      </c>
      <c r="C2166">
        <v>0.12</v>
      </c>
      <c r="D2166">
        <v>0.14000000000000001</v>
      </c>
      <c r="E2166">
        <v>60.7</v>
      </c>
      <c r="F2166">
        <v>58.6</v>
      </c>
      <c r="G2166" s="4">
        <f t="shared" si="132"/>
        <v>65.964806155331729</v>
      </c>
      <c r="H2166" s="4">
        <f t="shared" si="132"/>
        <v>64.571639790369389</v>
      </c>
      <c r="I2166" s="5">
        <f t="shared" si="133"/>
        <v>2.0000000000000018E-2</v>
      </c>
      <c r="J2166" s="5">
        <f t="shared" si="134"/>
        <v>-5.0795851833434311E-2</v>
      </c>
      <c r="K2166" s="5">
        <f t="shared" si="135"/>
        <v>-3.0795851833434293E-2</v>
      </c>
      <c r="L2166" s="5">
        <v>1.5110000000000012E-2</v>
      </c>
    </row>
    <row r="2167" spans="1:12">
      <c r="A2167" s="3" t="s">
        <v>4151</v>
      </c>
      <c r="B2167" s="3" t="s">
        <v>4152</v>
      </c>
      <c r="C2167">
        <v>0.17</v>
      </c>
      <c r="D2167">
        <v>0.19</v>
      </c>
      <c r="E2167">
        <v>36.9</v>
      </c>
      <c r="F2167">
        <v>37.700000000000003</v>
      </c>
      <c r="G2167" s="4">
        <f t="shared" si="132"/>
        <v>41.514658085017068</v>
      </c>
      <c r="H2167" s="4">
        <f t="shared" si="132"/>
        <v>43.006792088239571</v>
      </c>
      <c r="I2167" s="5">
        <f t="shared" si="133"/>
        <v>1.999999999999999E-2</v>
      </c>
      <c r="J2167" s="5">
        <f t="shared" si="134"/>
        <v>3.0943707208268393E-2</v>
      </c>
      <c r="K2167" s="5">
        <f t="shared" si="135"/>
        <v>5.0943707208268178E-2</v>
      </c>
      <c r="L2167" s="5">
        <v>-0.15514</v>
      </c>
    </row>
    <row r="2168" spans="1:12">
      <c r="A2168" s="3" t="s">
        <v>4153</v>
      </c>
      <c r="B2168" s="3" t="s">
        <v>4154</v>
      </c>
      <c r="C2168">
        <v>0.13</v>
      </c>
      <c r="D2168">
        <v>0.16</v>
      </c>
      <c r="E2168">
        <v>50.9</v>
      </c>
      <c r="F2168">
        <v>62.5</v>
      </c>
      <c r="G2168" s="4">
        <f t="shared" si="132"/>
        <v>55.699549394171633</v>
      </c>
      <c r="H2168" s="4">
        <f t="shared" si="132"/>
        <v>69.830446129513746</v>
      </c>
      <c r="I2168" s="5">
        <f t="shared" si="133"/>
        <v>0.03</v>
      </c>
      <c r="J2168" s="5">
        <f t="shared" si="134"/>
        <v>0.29619053347375424</v>
      </c>
      <c r="K2168" s="5">
        <f t="shared" si="135"/>
        <v>0.32619053347375437</v>
      </c>
      <c r="L2168" s="5">
        <v>-0.159168</v>
      </c>
    </row>
    <row r="2169" spans="1:12">
      <c r="A2169" s="3" t="s">
        <v>4155</v>
      </c>
      <c r="B2169" s="3" t="s">
        <v>4156</v>
      </c>
      <c r="C2169">
        <v>0.24</v>
      </c>
      <c r="D2169">
        <v>0.2</v>
      </c>
      <c r="E2169">
        <v>141.5</v>
      </c>
      <c r="F2169">
        <v>113</v>
      </c>
      <c r="G2169" s="4">
        <f t="shared" si="132"/>
        <v>167.11046159227854</v>
      </c>
      <c r="H2169" s="4">
        <f t="shared" si="132"/>
        <v>129.80291411466496</v>
      </c>
      <c r="I2169" s="5">
        <f t="shared" si="133"/>
        <v>-3.999999999999998E-2</v>
      </c>
      <c r="J2169" s="5">
        <f t="shared" si="134"/>
        <v>-0.3244792804166946</v>
      </c>
      <c r="K2169" s="5">
        <f t="shared" si="135"/>
        <v>-0.36447928041669442</v>
      </c>
      <c r="L2169" s="5">
        <v>-0.25046200000000002</v>
      </c>
    </row>
    <row r="2170" spans="1:12">
      <c r="A2170" s="3" t="s">
        <v>4157</v>
      </c>
      <c r="B2170" s="3" t="s">
        <v>4157</v>
      </c>
      <c r="C2170">
        <v>0.24</v>
      </c>
      <c r="D2170">
        <v>0.21</v>
      </c>
      <c r="E2170">
        <v>12.2</v>
      </c>
      <c r="F2170">
        <v>11</v>
      </c>
      <c r="G2170" s="4">
        <f t="shared" si="132"/>
        <v>14.408110469440269</v>
      </c>
      <c r="H2170" s="4">
        <f t="shared" si="132"/>
        <v>12.72357002295816</v>
      </c>
      <c r="I2170" s="5">
        <f t="shared" si="133"/>
        <v>-0.03</v>
      </c>
      <c r="J2170" s="5">
        <f t="shared" si="134"/>
        <v>-0.14937762403822669</v>
      </c>
      <c r="K2170" s="5">
        <f t="shared" si="135"/>
        <v>-0.17937762403822655</v>
      </c>
      <c r="L2170" s="5">
        <v>-0.39480310000000002</v>
      </c>
    </row>
    <row r="2171" spans="1:12">
      <c r="A2171" s="3" t="s">
        <v>4158</v>
      </c>
      <c r="B2171" s="3" t="s">
        <v>4159</v>
      </c>
      <c r="C2171">
        <v>-0.02</v>
      </c>
      <c r="D2171">
        <v>-0.12</v>
      </c>
      <c r="E2171">
        <v>115.1</v>
      </c>
      <c r="F2171">
        <v>141.19999999999999</v>
      </c>
      <c r="G2171" s="4">
        <f t="shared" si="132"/>
        <v>113.51538428718564</v>
      </c>
      <c r="H2171" s="4">
        <f t="shared" si="132"/>
        <v>129.93049626823236</v>
      </c>
      <c r="I2171" s="5">
        <f t="shared" si="133"/>
        <v>-9.9999999999999992E-2</v>
      </c>
      <c r="J2171" s="5">
        <f t="shared" si="134"/>
        <v>0.29485225513894975</v>
      </c>
      <c r="K2171" s="5">
        <f t="shared" si="135"/>
        <v>0.19485225513894999</v>
      </c>
      <c r="L2171" s="5">
        <v>0.45961299999999999</v>
      </c>
    </row>
    <row r="2172" spans="1:12">
      <c r="A2172" s="3" t="s">
        <v>4160</v>
      </c>
      <c r="B2172" s="3" t="s">
        <v>4161</v>
      </c>
      <c r="C2172">
        <v>0.2</v>
      </c>
      <c r="D2172">
        <v>0.09</v>
      </c>
      <c r="E2172">
        <v>83.5</v>
      </c>
      <c r="F2172">
        <v>96.9</v>
      </c>
      <c r="G2172" s="4">
        <f t="shared" si="132"/>
        <v>95.916312642252436</v>
      </c>
      <c r="H2172" s="4">
        <f t="shared" si="132"/>
        <v>103.13747067973057</v>
      </c>
      <c r="I2172" s="5">
        <f t="shared" si="133"/>
        <v>-0.11000000000000001</v>
      </c>
      <c r="J2172" s="5">
        <f t="shared" si="134"/>
        <v>0.21472046805366654</v>
      </c>
      <c r="K2172" s="5">
        <f t="shared" si="135"/>
        <v>0.10472046805366618</v>
      </c>
      <c r="L2172" s="5">
        <v>4.8049000000000008E-2</v>
      </c>
    </row>
    <row r="2173" spans="1:12">
      <c r="A2173" s="3" t="s">
        <v>4162</v>
      </c>
      <c r="B2173" s="3" t="s">
        <v>4163</v>
      </c>
      <c r="C2173">
        <v>0.21</v>
      </c>
      <c r="D2173">
        <v>0.25</v>
      </c>
      <c r="E2173">
        <v>65.3</v>
      </c>
      <c r="F2173">
        <v>61.2</v>
      </c>
      <c r="G2173" s="4">
        <f t="shared" si="132"/>
        <v>75.531738409015261</v>
      </c>
      <c r="H2173" s="4">
        <f t="shared" si="132"/>
        <v>72.779475438166529</v>
      </c>
      <c r="I2173" s="5">
        <f t="shared" si="133"/>
        <v>4.0000000000000008E-2</v>
      </c>
      <c r="J2173" s="5">
        <f t="shared" si="134"/>
        <v>-9.3551338853778809E-2</v>
      </c>
      <c r="K2173" s="5">
        <f t="shared" si="135"/>
        <v>-5.3551338853778926E-2</v>
      </c>
      <c r="L2173" s="5">
        <v>-6.0759000000000007E-2</v>
      </c>
    </row>
    <row r="2174" spans="1:12">
      <c r="A2174" s="3" t="s">
        <v>4164</v>
      </c>
      <c r="B2174" s="3" t="s">
        <v>4165</v>
      </c>
      <c r="C2174">
        <v>-0.09</v>
      </c>
      <c r="D2174">
        <v>0.09</v>
      </c>
      <c r="E2174">
        <v>134.6</v>
      </c>
      <c r="F2174">
        <v>112.2</v>
      </c>
      <c r="G2174" s="4">
        <f t="shared" si="132"/>
        <v>126.459762044206</v>
      </c>
      <c r="H2174" s="4">
        <f t="shared" si="132"/>
        <v>119.42233447126698</v>
      </c>
      <c r="I2174" s="5">
        <f t="shared" si="133"/>
        <v>0.18</v>
      </c>
      <c r="J2174" s="5">
        <f t="shared" si="134"/>
        <v>-0.2626057340015242</v>
      </c>
      <c r="K2174" s="5">
        <f t="shared" si="135"/>
        <v>-8.2605734001524392E-2</v>
      </c>
      <c r="L2174" s="5">
        <v>-0.20987700000000001</v>
      </c>
    </row>
    <row r="2175" spans="1:12">
      <c r="A2175" s="3" t="s">
        <v>4166</v>
      </c>
      <c r="B2175" s="3" t="s">
        <v>4167</v>
      </c>
      <c r="C2175">
        <v>-0.16</v>
      </c>
      <c r="D2175">
        <v>0.01</v>
      </c>
      <c r="E2175">
        <v>184</v>
      </c>
      <c r="F2175">
        <v>240.6</v>
      </c>
      <c r="G2175" s="4">
        <f t="shared" si="132"/>
        <v>164.68461305074692</v>
      </c>
      <c r="H2175" s="4">
        <f t="shared" si="132"/>
        <v>242.27350534364655</v>
      </c>
      <c r="I2175" s="5">
        <f t="shared" si="133"/>
        <v>0.17</v>
      </c>
      <c r="J2175" s="5">
        <f t="shared" si="134"/>
        <v>0.3869308762317013</v>
      </c>
      <c r="K2175" s="5">
        <f t="shared" si="135"/>
        <v>0.55693087623170134</v>
      </c>
      <c r="L2175" s="5">
        <v>-1.4118000000000019E-2</v>
      </c>
    </row>
    <row r="2176" spans="1:12">
      <c r="A2176" s="3" t="s">
        <v>4168</v>
      </c>
      <c r="B2176" s="3" t="s">
        <v>4169</v>
      </c>
      <c r="C2176">
        <v>-0.03</v>
      </c>
      <c r="D2176">
        <v>0</v>
      </c>
      <c r="E2176">
        <v>28.7</v>
      </c>
      <c r="F2176">
        <v>27.6</v>
      </c>
      <c r="G2176" s="4">
        <f t="shared" si="132"/>
        <v>28.109362540744797</v>
      </c>
      <c r="H2176" s="4">
        <f t="shared" si="132"/>
        <v>27.6</v>
      </c>
      <c r="I2176" s="5">
        <f t="shared" si="133"/>
        <v>0.03</v>
      </c>
      <c r="J2176" s="5">
        <f t="shared" si="134"/>
        <v>-5.6382469897518613E-2</v>
      </c>
      <c r="K2176" s="5">
        <f t="shared" si="135"/>
        <v>-2.6382469897518506E-2</v>
      </c>
      <c r="L2176" s="5">
        <v>-0.20472700000000002</v>
      </c>
    </row>
    <row r="2177" spans="1:12">
      <c r="A2177" s="3" t="s">
        <v>4170</v>
      </c>
      <c r="B2177" s="3" t="s">
        <v>4171</v>
      </c>
      <c r="C2177">
        <v>-0.09</v>
      </c>
      <c r="D2177">
        <v>0.09</v>
      </c>
      <c r="E2177">
        <v>698.8</v>
      </c>
      <c r="F2177">
        <v>463.6</v>
      </c>
      <c r="G2177" s="4">
        <f t="shared" si="132"/>
        <v>656.53849715075148</v>
      </c>
      <c r="H2177" s="4">
        <f t="shared" si="132"/>
        <v>493.44201658537764</v>
      </c>
      <c r="I2177" s="5">
        <f t="shared" si="133"/>
        <v>0.18</v>
      </c>
      <c r="J2177" s="5">
        <f t="shared" si="134"/>
        <v>-0.59199904191028763</v>
      </c>
      <c r="K2177" s="5">
        <f t="shared" si="135"/>
        <v>-0.41199904191028797</v>
      </c>
      <c r="L2177" s="5">
        <v>-0.59181700000000004</v>
      </c>
    </row>
    <row r="2178" spans="1:12">
      <c r="A2178" s="3" t="s">
        <v>4172</v>
      </c>
      <c r="B2178" s="3" t="s">
        <v>4173</v>
      </c>
      <c r="C2178">
        <v>0</v>
      </c>
      <c r="D2178">
        <v>-0.01</v>
      </c>
      <c r="E2178">
        <v>82.9</v>
      </c>
      <c r="F2178">
        <v>94</v>
      </c>
      <c r="G2178" s="4">
        <f t="shared" si="132"/>
        <v>82.9</v>
      </c>
      <c r="H2178" s="4">
        <f t="shared" si="132"/>
        <v>93.350694571081362</v>
      </c>
      <c r="I2178" s="5">
        <f t="shared" si="133"/>
        <v>-0.01</v>
      </c>
      <c r="J2178" s="5">
        <f t="shared" si="134"/>
        <v>0.1812886550692491</v>
      </c>
      <c r="K2178" s="5">
        <f t="shared" si="135"/>
        <v>0.17128865506924912</v>
      </c>
      <c r="L2178" s="5">
        <v>5.8815000000000006E-2</v>
      </c>
    </row>
    <row r="2179" spans="1:12">
      <c r="A2179" s="3" t="s">
        <v>4174</v>
      </c>
      <c r="B2179" s="3" t="s">
        <v>4175</v>
      </c>
      <c r="C2179">
        <v>-0.13</v>
      </c>
      <c r="D2179">
        <v>-0.18</v>
      </c>
      <c r="E2179">
        <v>1133.2</v>
      </c>
      <c r="F2179">
        <v>1366.9</v>
      </c>
      <c r="G2179" s="4">
        <f t="shared" ref="G2179:H2242" si="136">IF(ISERROR(E2179*2^C2179),"", E2179*2^C2179)</f>
        <v>1035.5537993999567</v>
      </c>
      <c r="H2179" s="4">
        <f t="shared" si="136"/>
        <v>1206.5667256296963</v>
      </c>
      <c r="I2179" s="5">
        <f t="shared" ref="I2179:I2242" si="137">IF(ISERROR(D2179-C2179),"",D2179-C2179)</f>
        <v>-4.9999999999999989E-2</v>
      </c>
      <c r="J2179" s="5">
        <f t="shared" ref="J2179:J2242" si="138">IF(ISERROR(LOG(F2179/E2179,2)),"",LOG(F2179/E2179,2))</f>
        <v>0.27050519494399128</v>
      </c>
      <c r="K2179" s="5">
        <f t="shared" ref="K2179:K2242" si="139">IF(ISERROR(LOG(H2179/G2179,2)),"",LOG(H2179/G2179,2))</f>
        <v>0.22050519494399129</v>
      </c>
      <c r="L2179" s="5">
        <v>0.26652499999999996</v>
      </c>
    </row>
    <row r="2180" spans="1:12">
      <c r="A2180" s="3" t="s">
        <v>4176</v>
      </c>
      <c r="B2180" s="3" t="s">
        <v>4177</v>
      </c>
      <c r="C2180">
        <v>0.04</v>
      </c>
      <c r="D2180">
        <v>7.0000000000000007E-2</v>
      </c>
      <c r="E2180">
        <v>9.4</v>
      </c>
      <c r="F2180">
        <v>4.4000000000000004</v>
      </c>
      <c r="G2180" s="4">
        <f t="shared" si="136"/>
        <v>9.6642699705670267</v>
      </c>
      <c r="H2180" s="4">
        <f t="shared" si="136"/>
        <v>4.6187534079414965</v>
      </c>
      <c r="I2180" s="5">
        <f t="shared" si="137"/>
        <v>3.0000000000000006E-2</v>
      </c>
      <c r="J2180" s="5">
        <f t="shared" si="138"/>
        <v>-1.0951572330403401</v>
      </c>
      <c r="K2180" s="5">
        <f t="shared" si="139"/>
        <v>-1.0651572330403403</v>
      </c>
      <c r="L2180" s="5">
        <v>-0.77422100000000005</v>
      </c>
    </row>
    <row r="2181" spans="1:12">
      <c r="A2181" s="3" t="s">
        <v>4178</v>
      </c>
      <c r="B2181" s="3" t="s">
        <v>4179</v>
      </c>
      <c r="C2181">
        <v>-0.02</v>
      </c>
      <c r="D2181">
        <v>-0.19</v>
      </c>
      <c r="E2181">
        <v>191.6</v>
      </c>
      <c r="F2181">
        <v>203.3</v>
      </c>
      <c r="G2181" s="4">
        <f t="shared" si="136"/>
        <v>188.96218618092763</v>
      </c>
      <c r="H2181" s="4">
        <f t="shared" si="136"/>
        <v>178.21394314354995</v>
      </c>
      <c r="I2181" s="5">
        <f t="shared" si="137"/>
        <v>-0.17</v>
      </c>
      <c r="J2181" s="5">
        <f t="shared" si="138"/>
        <v>8.5512654108552438E-2</v>
      </c>
      <c r="K2181" s="5">
        <f t="shared" si="139"/>
        <v>-8.4487345891447782E-2</v>
      </c>
      <c r="L2181" s="5">
        <v>-2.5011000000000005E-2</v>
      </c>
    </row>
    <row r="2182" spans="1:12">
      <c r="A2182" s="3" t="s">
        <v>4180</v>
      </c>
      <c r="B2182" s="3" t="s">
        <v>4181</v>
      </c>
      <c r="C2182">
        <v>0.04</v>
      </c>
      <c r="D2182">
        <v>0.03</v>
      </c>
      <c r="E2182">
        <v>107.3</v>
      </c>
      <c r="F2182">
        <v>121.1</v>
      </c>
      <c r="G2182" s="4">
        <f t="shared" si="136"/>
        <v>110.31661360019594</v>
      </c>
      <c r="H2182" s="4">
        <f t="shared" si="136"/>
        <v>123.64456842314111</v>
      </c>
      <c r="I2182" s="5">
        <f t="shared" si="137"/>
        <v>-1.0000000000000002E-2</v>
      </c>
      <c r="J2182" s="5">
        <f t="shared" si="138"/>
        <v>0.17454878893780684</v>
      </c>
      <c r="K2182" s="5">
        <f t="shared" si="139"/>
        <v>0.16454878893780683</v>
      </c>
      <c r="L2182" s="5">
        <v>0.36477799999999999</v>
      </c>
    </row>
    <row r="2183" spans="1:12">
      <c r="A2183" s="3" t="s">
        <v>4182</v>
      </c>
      <c r="B2183" s="3" t="s">
        <v>4183</v>
      </c>
      <c r="C2183">
        <v>0.11</v>
      </c>
      <c r="D2183">
        <v>0.2</v>
      </c>
      <c r="E2183">
        <v>105.8</v>
      </c>
      <c r="F2183">
        <v>100.7</v>
      </c>
      <c r="G2183" s="4">
        <f t="shared" si="136"/>
        <v>114.18234742216839</v>
      </c>
      <c r="H2183" s="4">
        <f t="shared" si="136"/>
        <v>115.67392434820144</v>
      </c>
      <c r="I2183" s="5">
        <f t="shared" si="137"/>
        <v>9.0000000000000011E-2</v>
      </c>
      <c r="J2183" s="5">
        <f t="shared" si="138"/>
        <v>-7.1275944107240932E-2</v>
      </c>
      <c r="K2183" s="5">
        <f t="shared" si="139"/>
        <v>1.8724055892759158E-2</v>
      </c>
      <c r="L2183" s="5">
        <v>0.13140000000000002</v>
      </c>
    </row>
    <row r="2184" spans="1:12">
      <c r="A2184" s="3" t="s">
        <v>4184</v>
      </c>
      <c r="B2184" s="3" t="s">
        <v>4185</v>
      </c>
      <c r="C2184">
        <v>-0.11</v>
      </c>
      <c r="D2184">
        <v>-0.25</v>
      </c>
      <c r="E2184">
        <v>193</v>
      </c>
      <c r="F2184">
        <v>200</v>
      </c>
      <c r="G2184" s="4">
        <f t="shared" si="136"/>
        <v>178.83149594484155</v>
      </c>
      <c r="H2184" s="4">
        <f t="shared" si="136"/>
        <v>168.17928305074292</v>
      </c>
      <c r="I2184" s="5">
        <f t="shared" si="137"/>
        <v>-0.14000000000000001</v>
      </c>
      <c r="J2184" s="5">
        <f t="shared" si="138"/>
        <v>5.1399152506644147E-2</v>
      </c>
      <c r="K2184" s="5">
        <f t="shared" si="139"/>
        <v>-8.8600847493355436E-2</v>
      </c>
      <c r="L2184" s="5">
        <v>0.37080399999999997</v>
      </c>
    </row>
    <row r="2185" spans="1:12">
      <c r="A2185" s="3" t="s">
        <v>4186</v>
      </c>
      <c r="B2185" s="3" t="s">
        <v>4187</v>
      </c>
      <c r="C2185">
        <v>0.11</v>
      </c>
      <c r="D2185">
        <v>0.32</v>
      </c>
      <c r="E2185">
        <v>12.1</v>
      </c>
      <c r="F2185">
        <v>11.9</v>
      </c>
      <c r="G2185" s="4">
        <f t="shared" si="136"/>
        <v>13.058661661703569</v>
      </c>
      <c r="H2185" s="4">
        <f t="shared" si="136"/>
        <v>14.855133531929182</v>
      </c>
      <c r="I2185" s="5">
        <f t="shared" si="137"/>
        <v>0.21000000000000002</v>
      </c>
      <c r="J2185" s="5">
        <f t="shared" si="138"/>
        <v>-2.4045473966650917E-2</v>
      </c>
      <c r="K2185" s="5">
        <f t="shared" si="139"/>
        <v>0.18595452603334911</v>
      </c>
      <c r="L2185" s="5">
        <v>-5.4783999999999999E-2</v>
      </c>
    </row>
    <row r="2186" spans="1:12">
      <c r="A2186" s="3" t="s">
        <v>4188</v>
      </c>
      <c r="B2186" s="3" t="s">
        <v>4189</v>
      </c>
      <c r="C2186">
        <v>0</v>
      </c>
      <c r="D2186">
        <v>0.01</v>
      </c>
      <c r="E2186">
        <v>75.2</v>
      </c>
      <c r="F2186">
        <v>70.599999999999994</v>
      </c>
      <c r="G2186" s="4">
        <f t="shared" si="136"/>
        <v>75.2</v>
      </c>
      <c r="H2186" s="4">
        <f t="shared" si="136"/>
        <v>71.09106183400435</v>
      </c>
      <c r="I2186" s="5">
        <f t="shared" si="137"/>
        <v>0.01</v>
      </c>
      <c r="J2186" s="5">
        <f t="shared" si="138"/>
        <v>-9.1064478406457289E-2</v>
      </c>
      <c r="K2186" s="5">
        <f t="shared" si="139"/>
        <v>-8.1064478406457141E-2</v>
      </c>
      <c r="L2186" s="5">
        <v>-0.11748400000000001</v>
      </c>
    </row>
    <row r="2187" spans="1:12">
      <c r="A2187" s="3" t="s">
        <v>4190</v>
      </c>
      <c r="B2187" s="3" t="s">
        <v>4191</v>
      </c>
      <c r="C2187">
        <v>0.19</v>
      </c>
      <c r="D2187">
        <v>0.27</v>
      </c>
      <c r="E2187">
        <v>26.7</v>
      </c>
      <c r="F2187">
        <v>21.6</v>
      </c>
      <c r="G2187" s="4">
        <f t="shared" si="136"/>
        <v>30.458391213686909</v>
      </c>
      <c r="H2187" s="4">
        <f t="shared" si="136"/>
        <v>26.045449078120427</v>
      </c>
      <c r="I2187" s="5">
        <f t="shared" si="137"/>
        <v>8.0000000000000016E-2</v>
      </c>
      <c r="J2187" s="5">
        <f t="shared" si="138"/>
        <v>-0.30580842952408521</v>
      </c>
      <c r="K2187" s="5">
        <f t="shared" si="139"/>
        <v>-0.2258084295240852</v>
      </c>
      <c r="L2187" s="5">
        <v>-0.17385900000000001</v>
      </c>
    </row>
    <row r="2188" spans="1:12">
      <c r="A2188" s="3" t="s">
        <v>4192</v>
      </c>
      <c r="B2188" s="3" t="s">
        <v>4193</v>
      </c>
      <c r="C2188">
        <v>0.06</v>
      </c>
      <c r="D2188">
        <v>0.09</v>
      </c>
      <c r="E2188">
        <v>71.5</v>
      </c>
      <c r="F2188">
        <v>77.3</v>
      </c>
      <c r="G2188" s="4">
        <f t="shared" si="136"/>
        <v>74.536301900140188</v>
      </c>
      <c r="H2188" s="4">
        <f t="shared" si="136"/>
        <v>82.275815103644703</v>
      </c>
      <c r="I2188" s="5">
        <f t="shared" si="137"/>
        <v>0.03</v>
      </c>
      <c r="J2188" s="5">
        <f t="shared" si="138"/>
        <v>0.11252517225909546</v>
      </c>
      <c r="K2188" s="5">
        <f t="shared" si="139"/>
        <v>0.14252517225909522</v>
      </c>
      <c r="L2188" s="5">
        <v>7.4220999999999981E-2</v>
      </c>
    </row>
    <row r="2189" spans="1:12">
      <c r="A2189" s="3" t="s">
        <v>4194</v>
      </c>
      <c r="B2189" s="3" t="s">
        <v>4195</v>
      </c>
      <c r="C2189">
        <v>-0.14000000000000001</v>
      </c>
      <c r="D2189">
        <v>-0.12</v>
      </c>
      <c r="E2189">
        <v>151.9</v>
      </c>
      <c r="F2189">
        <v>165.7</v>
      </c>
      <c r="G2189" s="4">
        <f t="shared" si="136"/>
        <v>137.85215969267674</v>
      </c>
      <c r="H2189" s="4">
        <f t="shared" si="136"/>
        <v>152.47509370854181</v>
      </c>
      <c r="I2189" s="5">
        <f t="shared" si="137"/>
        <v>2.0000000000000018E-2</v>
      </c>
      <c r="J2189" s="5">
        <f t="shared" si="138"/>
        <v>0.12545173271936819</v>
      </c>
      <c r="K2189" s="5">
        <f t="shared" si="139"/>
        <v>0.14545173271936832</v>
      </c>
      <c r="L2189" s="5">
        <v>2.3712000000000011E-2</v>
      </c>
    </row>
    <row r="2190" spans="1:12">
      <c r="A2190" s="3" t="s">
        <v>4196</v>
      </c>
      <c r="B2190" s="3" t="s">
        <v>4197</v>
      </c>
      <c r="C2190">
        <v>-0.02</v>
      </c>
      <c r="D2190">
        <v>0.21</v>
      </c>
      <c r="E2190">
        <v>137.4</v>
      </c>
      <c r="F2190">
        <v>126.4</v>
      </c>
      <c r="G2190" s="4">
        <f t="shared" si="136"/>
        <v>135.50837359738756</v>
      </c>
      <c r="H2190" s="4">
        <f t="shared" si="136"/>
        <v>146.20538644562833</v>
      </c>
      <c r="I2190" s="5">
        <f t="shared" si="137"/>
        <v>0.22999999999999998</v>
      </c>
      <c r="J2190" s="5">
        <f t="shared" si="138"/>
        <v>-0.12038554064099721</v>
      </c>
      <c r="K2190" s="5">
        <f t="shared" si="139"/>
        <v>0.10961445935900264</v>
      </c>
      <c r="L2190" s="5">
        <v>0.15442600000000001</v>
      </c>
    </row>
    <row r="2191" spans="1:12">
      <c r="A2191" s="3" t="s">
        <v>4198</v>
      </c>
      <c r="B2191" s="3" t="s">
        <v>4199</v>
      </c>
      <c r="C2191">
        <v>0.12</v>
      </c>
      <c r="D2191">
        <v>0.17</v>
      </c>
      <c r="E2191">
        <v>38.299999999999997</v>
      </c>
      <c r="F2191">
        <v>38</v>
      </c>
      <c r="G2191" s="4">
        <f t="shared" si="136"/>
        <v>41.621945234748019</v>
      </c>
      <c r="H2191" s="4">
        <f t="shared" si="136"/>
        <v>42.75222241817476</v>
      </c>
      <c r="I2191" s="5">
        <f t="shared" si="137"/>
        <v>5.0000000000000017E-2</v>
      </c>
      <c r="J2191" s="5">
        <f t="shared" si="138"/>
        <v>-1.1344973594009138E-2</v>
      </c>
      <c r="K2191" s="5">
        <f t="shared" si="139"/>
        <v>3.8655026405990979E-2</v>
      </c>
      <c r="L2191" s="5">
        <v>-0.25658000000000003</v>
      </c>
    </row>
    <row r="2192" spans="1:12">
      <c r="A2192" s="3" t="s">
        <v>4200</v>
      </c>
      <c r="B2192" s="3" t="s">
        <v>4201</v>
      </c>
      <c r="C2192">
        <v>0.01</v>
      </c>
      <c r="D2192">
        <v>-0.33</v>
      </c>
      <c r="E2192">
        <v>68.2</v>
      </c>
      <c r="F2192">
        <v>69.5</v>
      </c>
      <c r="G2192" s="4">
        <f t="shared" si="136"/>
        <v>68.674368513868231</v>
      </c>
      <c r="H2192" s="4">
        <f t="shared" si="136"/>
        <v>55.289785620966846</v>
      </c>
      <c r="I2192" s="5">
        <f t="shared" si="137"/>
        <v>-0.34</v>
      </c>
      <c r="J2192" s="5">
        <f t="shared" si="138"/>
        <v>2.7241238586697289E-2</v>
      </c>
      <c r="K2192" s="5">
        <f t="shared" si="139"/>
        <v>-0.31275876141330294</v>
      </c>
      <c r="L2192" s="5">
        <v>5.8715000000000017E-2</v>
      </c>
    </row>
    <row r="2193" spans="1:12">
      <c r="A2193" s="3" t="s">
        <v>4202</v>
      </c>
      <c r="B2193" s="3" t="s">
        <v>4203</v>
      </c>
      <c r="C2193">
        <v>-0.14000000000000001</v>
      </c>
      <c r="D2193">
        <v>-0.18</v>
      </c>
      <c r="E2193">
        <v>158.19999999999999</v>
      </c>
      <c r="F2193">
        <v>165.6</v>
      </c>
      <c r="G2193" s="4">
        <f t="shared" si="136"/>
        <v>143.56953037117484</v>
      </c>
      <c r="H2193" s="4">
        <f t="shared" si="136"/>
        <v>146.17561618573245</v>
      </c>
      <c r="I2193" s="5">
        <f t="shared" si="137"/>
        <v>-3.999999999999998E-2</v>
      </c>
      <c r="J2193" s="5">
        <f t="shared" si="138"/>
        <v>6.5953073026533346E-2</v>
      </c>
      <c r="K2193" s="5">
        <f t="shared" si="139"/>
        <v>2.5953073026533588E-2</v>
      </c>
      <c r="L2193" s="5">
        <v>-0.221002</v>
      </c>
    </row>
    <row r="2194" spans="1:12">
      <c r="A2194" s="3" t="s">
        <v>4204</v>
      </c>
      <c r="B2194" s="3" t="s">
        <v>4205</v>
      </c>
      <c r="C2194">
        <v>0.11</v>
      </c>
      <c r="D2194">
        <v>0.28000000000000003</v>
      </c>
      <c r="E2194">
        <v>248</v>
      </c>
      <c r="F2194">
        <v>212.3</v>
      </c>
      <c r="G2194" s="4">
        <f t="shared" si="136"/>
        <v>267.64860265309795</v>
      </c>
      <c r="H2194" s="4">
        <f t="shared" si="136"/>
        <v>257.77357395706849</v>
      </c>
      <c r="I2194" s="5">
        <f t="shared" si="137"/>
        <v>0.17000000000000004</v>
      </c>
      <c r="J2194" s="5">
        <f t="shared" si="138"/>
        <v>-0.22423574936885984</v>
      </c>
      <c r="K2194" s="5">
        <f t="shared" si="139"/>
        <v>-5.423574936885972E-2</v>
      </c>
      <c r="L2194" s="5">
        <v>-2.4839999999999862E-3</v>
      </c>
    </row>
    <row r="2195" spans="1:12">
      <c r="A2195" s="3" t="s">
        <v>4206</v>
      </c>
      <c r="B2195" s="3" t="s">
        <v>4207</v>
      </c>
      <c r="C2195">
        <v>-0.1</v>
      </c>
      <c r="D2195">
        <v>0.04</v>
      </c>
      <c r="E2195">
        <v>102.1</v>
      </c>
      <c r="F2195">
        <v>107.4</v>
      </c>
      <c r="G2195" s="4">
        <f t="shared" si="136"/>
        <v>95.262668435908026</v>
      </c>
      <c r="H2195" s="4">
        <f t="shared" si="136"/>
        <v>110.41942498286156</v>
      </c>
      <c r="I2195" s="5">
        <f t="shared" si="137"/>
        <v>0.14000000000000001</v>
      </c>
      <c r="J2195" s="5">
        <f t="shared" si="138"/>
        <v>7.3011127107611276E-2</v>
      </c>
      <c r="K2195" s="5">
        <f t="shared" si="139"/>
        <v>0.21301112710761158</v>
      </c>
      <c r="L2195" s="5">
        <v>-4.2963000000000029E-2</v>
      </c>
    </row>
    <row r="2196" spans="1:12">
      <c r="A2196" s="3" t="s">
        <v>4208</v>
      </c>
      <c r="B2196" s="3" t="s">
        <v>4209</v>
      </c>
      <c r="C2196">
        <v>-0.25</v>
      </c>
      <c r="D2196">
        <v>-0.22</v>
      </c>
      <c r="E2196">
        <v>84.2</v>
      </c>
      <c r="F2196">
        <v>105.4</v>
      </c>
      <c r="G2196" s="4">
        <f t="shared" si="136"/>
        <v>70.803478164362772</v>
      </c>
      <c r="H2196" s="4">
        <f t="shared" si="136"/>
        <v>90.492797000539255</v>
      </c>
      <c r="I2196" s="5">
        <f t="shared" si="137"/>
        <v>0.03</v>
      </c>
      <c r="J2196" s="5">
        <f t="shared" si="138"/>
        <v>0.3239827285708185</v>
      </c>
      <c r="K2196" s="5">
        <f t="shared" si="139"/>
        <v>0.35398272857081853</v>
      </c>
      <c r="L2196" s="5">
        <v>0.25409699999999996</v>
      </c>
    </row>
    <row r="2197" spans="1:12">
      <c r="A2197" s="3" t="s">
        <v>4210</v>
      </c>
      <c r="B2197" s="3" t="s">
        <v>4211</v>
      </c>
      <c r="C2197">
        <v>0.01</v>
      </c>
      <c r="D2197">
        <v>0.14000000000000001</v>
      </c>
      <c r="E2197">
        <v>385.5</v>
      </c>
      <c r="F2197">
        <v>340.2</v>
      </c>
      <c r="G2197" s="4">
        <f t="shared" si="136"/>
        <v>388.18136454686515</v>
      </c>
      <c r="H2197" s="4">
        <f t="shared" si="136"/>
        <v>374.86812042122295</v>
      </c>
      <c r="I2197" s="5">
        <f t="shared" si="137"/>
        <v>0.13</v>
      </c>
      <c r="J2197" s="5">
        <f t="shared" si="138"/>
        <v>-0.18034771913901168</v>
      </c>
      <c r="K2197" s="5">
        <f t="shared" si="139"/>
        <v>-5.0347719139011898E-2</v>
      </c>
      <c r="L2197" s="5">
        <v>-2.2159999999999958E-3</v>
      </c>
    </row>
    <row r="2198" spans="1:12">
      <c r="A2198" s="3" t="s">
        <v>4212</v>
      </c>
      <c r="B2198" s="3" t="s">
        <v>4213</v>
      </c>
      <c r="C2198">
        <v>0.19</v>
      </c>
      <c r="D2198">
        <v>-0.02</v>
      </c>
      <c r="E2198">
        <v>41.7</v>
      </c>
      <c r="F2198">
        <v>43.8</v>
      </c>
      <c r="G2198" s="4">
        <f t="shared" si="136"/>
        <v>47.569846951713266</v>
      </c>
      <c r="H2198" s="4">
        <f t="shared" si="136"/>
        <v>43.196992456809127</v>
      </c>
      <c r="I2198" s="5">
        <f t="shared" si="137"/>
        <v>-0.21</v>
      </c>
      <c r="J2198" s="5">
        <f t="shared" si="138"/>
        <v>7.0883486156509676E-2</v>
      </c>
      <c r="K2198" s="5">
        <f t="shared" si="139"/>
        <v>-0.1391165138434903</v>
      </c>
      <c r="L2198" s="5">
        <v>-0.37921559999999999</v>
      </c>
    </row>
    <row r="2199" spans="1:12">
      <c r="A2199" s="3" t="s">
        <v>4214</v>
      </c>
      <c r="B2199" s="3" t="s">
        <v>4215</v>
      </c>
      <c r="C2199">
        <v>0.04</v>
      </c>
      <c r="D2199">
        <v>-0.24</v>
      </c>
      <c r="E2199">
        <v>225.2</v>
      </c>
      <c r="F2199">
        <v>223.1</v>
      </c>
      <c r="G2199" s="4">
        <f t="shared" si="136"/>
        <v>231.53123376294619</v>
      </c>
      <c r="H2199" s="4">
        <f t="shared" si="136"/>
        <v>188.90887918807982</v>
      </c>
      <c r="I2199" s="5">
        <f t="shared" si="137"/>
        <v>-0.27999999999999997</v>
      </c>
      <c r="J2199" s="5">
        <f t="shared" si="138"/>
        <v>-1.3516313836088919E-2</v>
      </c>
      <c r="K2199" s="5">
        <f t="shared" si="139"/>
        <v>-0.29351631383608906</v>
      </c>
      <c r="L2199" s="5">
        <v>-0.3900825</v>
      </c>
    </row>
    <row r="2200" spans="1:12">
      <c r="A2200" s="3" t="s">
        <v>4216</v>
      </c>
      <c r="B2200" s="3" t="s">
        <v>4216</v>
      </c>
      <c r="C2200">
        <v>-0.22</v>
      </c>
      <c r="D2200">
        <v>-0.15</v>
      </c>
      <c r="E2200">
        <v>78.099999999999994</v>
      </c>
      <c r="F2200">
        <v>84.7</v>
      </c>
      <c r="G2200" s="4">
        <f t="shared" si="136"/>
        <v>67.053960585788559</v>
      </c>
      <c r="H2200" s="4">
        <f t="shared" si="136"/>
        <v>76.335914183137319</v>
      </c>
      <c r="I2200" s="5">
        <f t="shared" si="137"/>
        <v>7.0000000000000007E-2</v>
      </c>
      <c r="J2200" s="5">
        <f t="shared" si="138"/>
        <v>0.11703942119021946</v>
      </c>
      <c r="K2200" s="5">
        <f t="shared" si="139"/>
        <v>0.18703942119021943</v>
      </c>
      <c r="L2200" s="5">
        <v>-0.74866699999999997</v>
      </c>
    </row>
    <row r="2201" spans="1:12">
      <c r="A2201" s="3" t="s">
        <v>4217</v>
      </c>
      <c r="B2201" s="3" t="s">
        <v>4218</v>
      </c>
      <c r="C2201">
        <v>-0.1</v>
      </c>
      <c r="D2201">
        <v>-0.23</v>
      </c>
      <c r="E2201">
        <v>13004.7</v>
      </c>
      <c r="F2201">
        <v>11125.3</v>
      </c>
      <c r="G2201" s="4">
        <f t="shared" si="136"/>
        <v>12133.814145038719</v>
      </c>
      <c r="H2201" s="4">
        <f t="shared" si="136"/>
        <v>9485.8189613860486</v>
      </c>
      <c r="I2201" s="5">
        <f t="shared" si="137"/>
        <v>-0.13</v>
      </c>
      <c r="J2201" s="5">
        <f t="shared" si="138"/>
        <v>-0.22518887904419591</v>
      </c>
      <c r="K2201" s="5">
        <f t="shared" si="139"/>
        <v>-0.35518887904419577</v>
      </c>
      <c r="L2201" s="5">
        <v>-0.228572</v>
      </c>
    </row>
    <row r="2202" spans="1:12">
      <c r="A2202" s="3" t="s">
        <v>4219</v>
      </c>
      <c r="B2202" s="3" t="s">
        <v>4220</v>
      </c>
      <c r="C2202">
        <v>-7.0000000000000007E-2</v>
      </c>
      <c r="D2202">
        <v>0.24</v>
      </c>
      <c r="E2202">
        <v>134.19999999999999</v>
      </c>
      <c r="F2202">
        <v>132.4</v>
      </c>
      <c r="G2202" s="4">
        <f t="shared" si="136"/>
        <v>127.84401933749638</v>
      </c>
      <c r="H2202" s="4">
        <f t="shared" si="136"/>
        <v>156.36342837326981</v>
      </c>
      <c r="I2202" s="5">
        <f t="shared" si="137"/>
        <v>0.31</v>
      </c>
      <c r="J2202" s="5">
        <f t="shared" si="138"/>
        <v>-1.9481549392965623E-2</v>
      </c>
      <c r="K2202" s="5">
        <f t="shared" si="139"/>
        <v>0.29051845060703446</v>
      </c>
      <c r="L2202" s="5">
        <v>0.183475</v>
      </c>
    </row>
    <row r="2203" spans="1:12">
      <c r="A2203" s="3" t="s">
        <v>4221</v>
      </c>
      <c r="B2203" s="3" t="s">
        <v>4222</v>
      </c>
      <c r="C2203">
        <v>0.06</v>
      </c>
      <c r="D2203">
        <v>0.18</v>
      </c>
      <c r="E2203">
        <v>49.1</v>
      </c>
      <c r="F2203">
        <v>63.4</v>
      </c>
      <c r="G2203" s="4">
        <f t="shared" si="136"/>
        <v>51.185068857299065</v>
      </c>
      <c r="H2203" s="4">
        <f t="shared" si="136"/>
        <v>71.824838327753625</v>
      </c>
      <c r="I2203" s="5">
        <f t="shared" si="137"/>
        <v>0.12</v>
      </c>
      <c r="J2203" s="5">
        <f t="shared" si="138"/>
        <v>0.36875981582471401</v>
      </c>
      <c r="K2203" s="5">
        <f t="shared" si="139"/>
        <v>0.48875981582471384</v>
      </c>
      <c r="L2203" s="5">
        <v>0.14235400000000004</v>
      </c>
    </row>
    <row r="2204" spans="1:12">
      <c r="A2204" s="3" t="s">
        <v>4223</v>
      </c>
      <c r="B2204" s="3" t="s">
        <v>4224</v>
      </c>
      <c r="C2204">
        <v>-0.02</v>
      </c>
      <c r="D2204">
        <v>-0.09</v>
      </c>
      <c r="E2204">
        <v>1866.1</v>
      </c>
      <c r="F2204">
        <v>1704.7</v>
      </c>
      <c r="G2204" s="4">
        <f t="shared" si="136"/>
        <v>1840.4088498550575</v>
      </c>
      <c r="H2204" s="4">
        <f t="shared" si="136"/>
        <v>1601.6044305851262</v>
      </c>
      <c r="I2204" s="5">
        <f t="shared" si="137"/>
        <v>-6.9999999999999993E-2</v>
      </c>
      <c r="J2204" s="5">
        <f t="shared" si="138"/>
        <v>-0.13050842868533222</v>
      </c>
      <c r="K2204" s="5">
        <f t="shared" si="139"/>
        <v>-0.20050842868533184</v>
      </c>
      <c r="L2204" s="5">
        <v>-0.29661769999999998</v>
      </c>
    </row>
    <row r="2205" spans="1:12">
      <c r="A2205" s="3" t="s">
        <v>4225</v>
      </c>
      <c r="B2205" s="3" t="s">
        <v>4226</v>
      </c>
      <c r="C2205">
        <v>0.12</v>
      </c>
      <c r="D2205">
        <v>-0.01</v>
      </c>
      <c r="E2205">
        <v>97.8</v>
      </c>
      <c r="F2205">
        <v>106.4</v>
      </c>
      <c r="G2205" s="4">
        <f t="shared" si="136"/>
        <v>106.28266955504847</v>
      </c>
      <c r="H2205" s="4">
        <f t="shared" si="136"/>
        <v>105.66504151450061</v>
      </c>
      <c r="I2205" s="5">
        <f t="shared" si="137"/>
        <v>-0.13</v>
      </c>
      <c r="J2205" s="5">
        <f t="shared" si="138"/>
        <v>0.12159178054895589</v>
      </c>
      <c r="K2205" s="5">
        <f t="shared" si="139"/>
        <v>-8.4082194510441272E-3</v>
      </c>
      <c r="L2205" s="5">
        <v>-0.118954</v>
      </c>
    </row>
    <row r="2206" spans="1:12">
      <c r="A2206" s="3" t="s">
        <v>4227</v>
      </c>
      <c r="B2206" s="3" t="s">
        <v>4228</v>
      </c>
      <c r="C2206">
        <v>0.13</v>
      </c>
      <c r="D2206">
        <v>0.2</v>
      </c>
      <c r="E2206">
        <v>28.1</v>
      </c>
      <c r="F2206">
        <v>24.9</v>
      </c>
      <c r="G2206" s="4">
        <f t="shared" si="136"/>
        <v>30.749653005426779</v>
      </c>
      <c r="H2206" s="4">
        <f t="shared" si="136"/>
        <v>28.602589039426171</v>
      </c>
      <c r="I2206" s="5">
        <f t="shared" si="137"/>
        <v>7.0000000000000007E-2</v>
      </c>
      <c r="J2206" s="5">
        <f t="shared" si="138"/>
        <v>-0.17442438815284528</v>
      </c>
      <c r="K2206" s="5">
        <f t="shared" si="139"/>
        <v>-0.10442438815284515</v>
      </c>
      <c r="L2206" s="5">
        <v>0.18074499999999999</v>
      </c>
    </row>
    <row r="2207" spans="1:12">
      <c r="A2207" s="3" t="s">
        <v>4229</v>
      </c>
      <c r="B2207" s="3" t="s">
        <v>4230</v>
      </c>
      <c r="C2207">
        <v>-0.33</v>
      </c>
      <c r="D2207">
        <v>-0.27</v>
      </c>
      <c r="E2207">
        <v>428.6</v>
      </c>
      <c r="F2207">
        <v>348.1</v>
      </c>
      <c r="G2207" s="4">
        <f t="shared" si="136"/>
        <v>340.96693693735818</v>
      </c>
      <c r="H2207" s="4">
        <f t="shared" si="136"/>
        <v>288.68613389800714</v>
      </c>
      <c r="I2207" s="5">
        <f t="shared" si="137"/>
        <v>0.06</v>
      </c>
      <c r="J2207" s="5">
        <f t="shared" si="138"/>
        <v>-0.30013003595286508</v>
      </c>
      <c r="K2207" s="5">
        <f t="shared" si="139"/>
        <v>-0.24013003595286533</v>
      </c>
      <c r="L2207" s="5">
        <v>0.26419799999999999</v>
      </c>
    </row>
    <row r="2208" spans="1:12">
      <c r="A2208" s="3" t="s">
        <v>4231</v>
      </c>
      <c r="B2208" s="3" t="s">
        <v>4232</v>
      </c>
      <c r="C2208">
        <v>0.23</v>
      </c>
      <c r="D2208">
        <v>-0.08</v>
      </c>
      <c r="E2208">
        <v>290.10000000000002</v>
      </c>
      <c r="F2208">
        <v>289.8</v>
      </c>
      <c r="G2208" s="4">
        <f t="shared" si="136"/>
        <v>340.23941877216805</v>
      </c>
      <c r="H2208" s="4">
        <f t="shared" si="136"/>
        <v>274.16750602107771</v>
      </c>
      <c r="I2208" s="5">
        <f t="shared" si="137"/>
        <v>-0.31</v>
      </c>
      <c r="J2208" s="5">
        <f t="shared" si="138"/>
        <v>-1.4927006410680335E-3</v>
      </c>
      <c r="K2208" s="5">
        <f t="shared" si="139"/>
        <v>-0.31149270064106799</v>
      </c>
      <c r="L2208" s="5">
        <v>-0.73692199999999997</v>
      </c>
    </row>
    <row r="2209" spans="1:12">
      <c r="A2209" s="3" t="s">
        <v>4233</v>
      </c>
      <c r="B2209" s="3" t="s">
        <v>4234</v>
      </c>
      <c r="C2209">
        <v>0.01</v>
      </c>
      <c r="D2209">
        <v>-0.09</v>
      </c>
      <c r="E2209">
        <v>48.1</v>
      </c>
      <c r="F2209">
        <v>37.5</v>
      </c>
      <c r="G2209" s="4">
        <f t="shared" si="136"/>
        <v>48.434561957728178</v>
      </c>
      <c r="H2209" s="4">
        <f t="shared" si="136"/>
        <v>35.232103095525446</v>
      </c>
      <c r="I2209" s="5">
        <f t="shared" si="137"/>
        <v>-9.9999999999999992E-2</v>
      </c>
      <c r="J2209" s="5">
        <f t="shared" si="138"/>
        <v>-0.35914629838679873</v>
      </c>
      <c r="K2209" s="5">
        <f t="shared" si="139"/>
        <v>-0.45914629838679855</v>
      </c>
      <c r="L2209" s="5">
        <v>-0.10723700000000003</v>
      </c>
    </row>
    <row r="2210" spans="1:12">
      <c r="A2210" s="3" t="s">
        <v>4235</v>
      </c>
      <c r="B2210" s="3" t="s">
        <v>4236</v>
      </c>
      <c r="C2210">
        <v>-0.1</v>
      </c>
      <c r="D2210">
        <v>-0.03</v>
      </c>
      <c r="E2210">
        <v>88.9</v>
      </c>
      <c r="F2210">
        <v>88.1</v>
      </c>
      <c r="G2210" s="4">
        <f t="shared" si="136"/>
        <v>82.946632947622177</v>
      </c>
      <c r="H2210" s="4">
        <f t="shared" si="136"/>
        <v>86.286928217408246</v>
      </c>
      <c r="I2210" s="5">
        <f t="shared" si="137"/>
        <v>7.0000000000000007E-2</v>
      </c>
      <c r="J2210" s="5">
        <f t="shared" si="138"/>
        <v>-1.3041399909356589E-2</v>
      </c>
      <c r="K2210" s="5">
        <f t="shared" si="139"/>
        <v>5.6958600090643387E-2</v>
      </c>
      <c r="L2210" s="5">
        <v>-0.229796</v>
      </c>
    </row>
    <row r="2211" spans="1:12">
      <c r="A2211" s="3" t="s">
        <v>4237</v>
      </c>
      <c r="B2211" s="3" t="s">
        <v>4238</v>
      </c>
      <c r="C2211">
        <v>0.03</v>
      </c>
      <c r="D2211">
        <v>-0.08</v>
      </c>
      <c r="E2211">
        <v>126.3</v>
      </c>
      <c r="F2211">
        <v>127</v>
      </c>
      <c r="G2211" s="4">
        <f t="shared" si="136"/>
        <v>128.95383147681852</v>
      </c>
      <c r="H2211" s="4">
        <f t="shared" si="136"/>
        <v>120.1493211341507</v>
      </c>
      <c r="I2211" s="5">
        <f t="shared" si="137"/>
        <v>-0.11</v>
      </c>
      <c r="J2211" s="5">
        <f t="shared" si="138"/>
        <v>7.9738578719758604E-3</v>
      </c>
      <c r="K2211" s="5">
        <f t="shared" si="139"/>
        <v>-0.10202614212802408</v>
      </c>
      <c r="L2211" s="5">
        <v>5.4943999999999993E-2</v>
      </c>
    </row>
    <row r="2212" spans="1:12">
      <c r="A2212" s="3" t="s">
        <v>4239</v>
      </c>
      <c r="B2212" s="3" t="s">
        <v>4240</v>
      </c>
      <c r="C2212">
        <v>0.01</v>
      </c>
      <c r="D2212">
        <v>0.15</v>
      </c>
      <c r="E2212">
        <v>21.5</v>
      </c>
      <c r="F2212">
        <v>21</v>
      </c>
      <c r="G2212" s="4">
        <f t="shared" si="136"/>
        <v>21.649544326219456</v>
      </c>
      <c r="H2212" s="4">
        <f t="shared" si="136"/>
        <v>23.300958913424747</v>
      </c>
      <c r="I2212" s="5">
        <f t="shared" si="137"/>
        <v>0.13999999999999999</v>
      </c>
      <c r="J2212" s="5">
        <f t="shared" si="138"/>
        <v>-3.3947331923337716E-2</v>
      </c>
      <c r="K2212" s="5">
        <f t="shared" si="139"/>
        <v>0.10605266807666229</v>
      </c>
      <c r="L2212" s="5">
        <v>9.9314000000000013E-2</v>
      </c>
    </row>
    <row r="2213" spans="1:12">
      <c r="A2213" s="3" t="s">
        <v>4241</v>
      </c>
      <c r="B2213" s="3" t="s">
        <v>4242</v>
      </c>
      <c r="C2213">
        <v>-0.27</v>
      </c>
      <c r="D2213">
        <v>-0.02</v>
      </c>
      <c r="E2213">
        <v>219.6</v>
      </c>
      <c r="F2213">
        <v>196</v>
      </c>
      <c r="G2213" s="4">
        <f t="shared" si="136"/>
        <v>182.11857226085138</v>
      </c>
      <c r="H2213" s="4">
        <f t="shared" si="136"/>
        <v>193.3016100806984</v>
      </c>
      <c r="I2213" s="5">
        <f t="shared" si="137"/>
        <v>0.25</v>
      </c>
      <c r="J2213" s="5">
        <f t="shared" si="138"/>
        <v>-0.16402440000262802</v>
      </c>
      <c r="K2213" s="5">
        <f t="shared" si="139"/>
        <v>8.5975599997372046E-2</v>
      </c>
      <c r="L2213" s="5">
        <v>1.0548999999999975E-2</v>
      </c>
    </row>
    <row r="2214" spans="1:12">
      <c r="A2214" s="3" t="s">
        <v>4243</v>
      </c>
      <c r="B2214" s="3" t="s">
        <v>4244</v>
      </c>
      <c r="C2214">
        <v>-0.1</v>
      </c>
      <c r="D2214">
        <v>0.1</v>
      </c>
      <c r="E2214">
        <v>294.60000000000002</v>
      </c>
      <c r="F2214">
        <v>257.8</v>
      </c>
      <c r="G2214" s="4">
        <f t="shared" si="136"/>
        <v>274.87151930674349</v>
      </c>
      <c r="H2214" s="4">
        <f t="shared" si="136"/>
        <v>276.3031986418564</v>
      </c>
      <c r="I2214" s="5">
        <f t="shared" si="137"/>
        <v>0.2</v>
      </c>
      <c r="J2214" s="5">
        <f t="shared" si="138"/>
        <v>-0.19250516667419831</v>
      </c>
      <c r="K2214" s="5">
        <f t="shared" si="139"/>
        <v>7.4948333258016992E-3</v>
      </c>
      <c r="L2214" s="5">
        <v>-2.1720000000000017E-2</v>
      </c>
    </row>
    <row r="2215" spans="1:12">
      <c r="A2215" s="3" t="s">
        <v>4245</v>
      </c>
      <c r="B2215" s="3" t="s">
        <v>4246</v>
      </c>
      <c r="C2215">
        <v>0.23</v>
      </c>
      <c r="D2215">
        <v>0.23</v>
      </c>
      <c r="E2215">
        <v>22.2</v>
      </c>
      <c r="F2215">
        <v>21.5</v>
      </c>
      <c r="G2215" s="4">
        <f t="shared" si="136"/>
        <v>26.036935872947709</v>
      </c>
      <c r="H2215" s="4">
        <f t="shared" si="136"/>
        <v>25.215951408485395</v>
      </c>
      <c r="I2215" s="5">
        <f t="shared" si="137"/>
        <v>0</v>
      </c>
      <c r="J2215" s="5">
        <f t="shared" si="138"/>
        <v>-4.6223016760645698E-2</v>
      </c>
      <c r="K2215" s="5">
        <f t="shared" si="139"/>
        <v>-4.6223016760645524E-2</v>
      </c>
      <c r="L2215" s="5">
        <v>-8.4008000000000027E-2</v>
      </c>
    </row>
    <row r="2216" spans="1:12">
      <c r="A2216" s="3" t="s">
        <v>4247</v>
      </c>
      <c r="B2216" s="3" t="s">
        <v>4248</v>
      </c>
      <c r="C2216">
        <v>0.03</v>
      </c>
      <c r="D2216">
        <v>-0.08</v>
      </c>
      <c r="E2216">
        <v>66.3</v>
      </c>
      <c r="F2216">
        <v>71.7</v>
      </c>
      <c r="G2216" s="4">
        <f t="shared" si="136"/>
        <v>67.693103934386912</v>
      </c>
      <c r="H2216" s="4">
        <f t="shared" si="136"/>
        <v>67.832333270225234</v>
      </c>
      <c r="I2216" s="5">
        <f t="shared" si="137"/>
        <v>-0.11</v>
      </c>
      <c r="J2216" s="5">
        <f t="shared" si="138"/>
        <v>0.1129642485893172</v>
      </c>
      <c r="K2216" s="5">
        <f t="shared" si="139"/>
        <v>2.9642485893170284E-3</v>
      </c>
      <c r="L2216" s="5">
        <v>0.27001899999999995</v>
      </c>
    </row>
    <row r="2217" spans="1:12">
      <c r="A2217" s="3" t="s">
        <v>4249</v>
      </c>
      <c r="B2217" s="3" t="s">
        <v>4250</v>
      </c>
      <c r="C2217">
        <v>-0.18</v>
      </c>
      <c r="D2217">
        <v>-0.18</v>
      </c>
      <c r="E2217">
        <v>131.4</v>
      </c>
      <c r="F2217">
        <v>110.9</v>
      </c>
      <c r="G2217" s="4">
        <f t="shared" si="136"/>
        <v>115.98717371259207</v>
      </c>
      <c r="H2217" s="4">
        <f t="shared" si="136"/>
        <v>97.891762288633643</v>
      </c>
      <c r="I2217" s="5">
        <f t="shared" si="137"/>
        <v>0</v>
      </c>
      <c r="J2217" s="5">
        <f t="shared" si="138"/>
        <v>-0.24470591016061968</v>
      </c>
      <c r="K2217" s="5">
        <f t="shared" si="139"/>
        <v>-0.24470591016061968</v>
      </c>
      <c r="L2217" s="5">
        <v>-3.8252000000000008E-2</v>
      </c>
    </row>
    <row r="2218" spans="1:12">
      <c r="A2218" s="3" t="s">
        <v>4251</v>
      </c>
      <c r="B2218" s="3" t="s">
        <v>4252</v>
      </c>
      <c r="C2218">
        <v>0.12</v>
      </c>
      <c r="D2218">
        <v>0.2</v>
      </c>
      <c r="E2218">
        <v>72.3</v>
      </c>
      <c r="F2218">
        <v>69.099999999999994</v>
      </c>
      <c r="G2218" s="4">
        <f t="shared" si="136"/>
        <v>78.570930560633997</v>
      </c>
      <c r="H2218" s="4">
        <f t="shared" si="136"/>
        <v>79.375056330295124</v>
      </c>
      <c r="I2218" s="5">
        <f t="shared" si="137"/>
        <v>8.0000000000000016E-2</v>
      </c>
      <c r="J2218" s="5">
        <f t="shared" si="138"/>
        <v>-6.5309936562859369E-2</v>
      </c>
      <c r="K2218" s="5">
        <f t="shared" si="139"/>
        <v>1.4690063437140887E-2</v>
      </c>
      <c r="L2218" s="5">
        <v>4.6254000000000017E-2</v>
      </c>
    </row>
    <row r="2219" spans="1:12">
      <c r="A2219" s="3" t="s">
        <v>4253</v>
      </c>
      <c r="B2219" s="3" t="s">
        <v>4254</v>
      </c>
      <c r="C2219">
        <v>0.16</v>
      </c>
      <c r="D2219">
        <v>0.11</v>
      </c>
      <c r="E2219">
        <v>1714.4</v>
      </c>
      <c r="F2219">
        <v>1335.2</v>
      </c>
      <c r="G2219" s="4">
        <f t="shared" si="136"/>
        <v>1915.4770695110142</v>
      </c>
      <c r="H2219" s="4">
        <f t="shared" si="136"/>
        <v>1440.9855413807113</v>
      </c>
      <c r="I2219" s="5">
        <f t="shared" si="137"/>
        <v>-0.05</v>
      </c>
      <c r="J2219" s="5">
        <f t="shared" si="138"/>
        <v>-0.36064789531394886</v>
      </c>
      <c r="K2219" s="5">
        <f t="shared" si="139"/>
        <v>-0.41064789531394891</v>
      </c>
      <c r="L2219" s="5">
        <v>-0.21986</v>
      </c>
    </row>
    <row r="2220" spans="1:12">
      <c r="A2220" s="3" t="s">
        <v>4255</v>
      </c>
      <c r="B2220" s="3" t="s">
        <v>4256</v>
      </c>
      <c r="C2220">
        <v>-0.05</v>
      </c>
      <c r="D2220">
        <v>-0.17</v>
      </c>
      <c r="E2220">
        <v>526.5</v>
      </c>
      <c r="F2220">
        <v>475.6</v>
      </c>
      <c r="G2220" s="4">
        <f t="shared" si="136"/>
        <v>508.56547717893113</v>
      </c>
      <c r="H2220" s="4">
        <f t="shared" si="136"/>
        <v>422.73357916282077</v>
      </c>
      <c r="I2220" s="5">
        <f t="shared" si="137"/>
        <v>-0.12000000000000001</v>
      </c>
      <c r="J2220" s="5">
        <f t="shared" si="138"/>
        <v>-0.14668481616742327</v>
      </c>
      <c r="K2220" s="5">
        <f t="shared" si="139"/>
        <v>-0.2666848161674234</v>
      </c>
      <c r="L2220" s="5">
        <v>-0.336704</v>
      </c>
    </row>
    <row r="2221" spans="1:12">
      <c r="A2221" s="3" t="s">
        <v>4257</v>
      </c>
      <c r="B2221" s="3" t="s">
        <v>4258</v>
      </c>
      <c r="C2221">
        <v>0.15</v>
      </c>
      <c r="D2221">
        <v>-0.04</v>
      </c>
      <c r="E2221">
        <v>272.8</v>
      </c>
      <c r="F2221">
        <v>252</v>
      </c>
      <c r="G2221" s="4">
        <f t="shared" si="136"/>
        <v>302.69055198010813</v>
      </c>
      <c r="H2221" s="4">
        <f t="shared" si="136"/>
        <v>245.10904674789595</v>
      </c>
      <c r="I2221" s="5">
        <f t="shared" si="137"/>
        <v>-0.19</v>
      </c>
      <c r="J2221" s="5">
        <f t="shared" si="138"/>
        <v>-0.11441991063689373</v>
      </c>
      <c r="K2221" s="5">
        <f t="shared" si="139"/>
        <v>-0.30441991063689383</v>
      </c>
      <c r="L2221" s="5">
        <v>-0.34977642000000003</v>
      </c>
    </row>
    <row r="2222" spans="1:12">
      <c r="A2222" s="3" t="s">
        <v>4259</v>
      </c>
      <c r="B2222" s="3" t="s">
        <v>4260</v>
      </c>
      <c r="C2222">
        <v>0.44</v>
      </c>
      <c r="D2222">
        <v>0.43</v>
      </c>
      <c r="E2222">
        <v>66.5</v>
      </c>
      <c r="F2222">
        <v>77.5</v>
      </c>
      <c r="G2222" s="4">
        <f t="shared" si="136"/>
        <v>90.214187775270176</v>
      </c>
      <c r="H2222" s="4">
        <f t="shared" si="136"/>
        <v>104.41060220709099</v>
      </c>
      <c r="I2222" s="5">
        <f t="shared" si="137"/>
        <v>-1.0000000000000009E-2</v>
      </c>
      <c r="J2222" s="5">
        <f t="shared" si="138"/>
        <v>0.2208419697730481</v>
      </c>
      <c r="K2222" s="5">
        <f t="shared" si="139"/>
        <v>0.21084196977304795</v>
      </c>
      <c r="L2222" s="5">
        <v>0.27358500000000002</v>
      </c>
    </row>
    <row r="2223" spans="1:12">
      <c r="A2223" s="3" t="s">
        <v>4261</v>
      </c>
      <c r="B2223" s="3" t="s">
        <v>4262</v>
      </c>
      <c r="C2223">
        <v>-0.26</v>
      </c>
      <c r="D2223">
        <v>-0.37</v>
      </c>
      <c r="E2223">
        <v>156.19999999999999</v>
      </c>
      <c r="F2223">
        <v>160.6</v>
      </c>
      <c r="G2223" s="4">
        <f t="shared" si="136"/>
        <v>130.4407330147113</v>
      </c>
      <c r="H2223" s="4">
        <f t="shared" si="136"/>
        <v>124.2694689814539</v>
      </c>
      <c r="I2223" s="5">
        <f t="shared" si="137"/>
        <v>-0.10999999999999999</v>
      </c>
      <c r="J2223" s="5">
        <f t="shared" si="138"/>
        <v>4.0077439375335117E-2</v>
      </c>
      <c r="K2223" s="5">
        <f t="shared" si="139"/>
        <v>-6.9922560624664953E-2</v>
      </c>
      <c r="L2223" s="5">
        <v>-5.3926000000000029E-2</v>
      </c>
    </row>
    <row r="2224" spans="1:12">
      <c r="A2224" s="3" t="s">
        <v>4263</v>
      </c>
      <c r="B2224" s="3" t="s">
        <v>4264</v>
      </c>
      <c r="C2224">
        <v>-0.18</v>
      </c>
      <c r="D2224">
        <v>0.28000000000000003</v>
      </c>
      <c r="E2224">
        <v>25.6</v>
      </c>
      <c r="F2224">
        <v>22.8</v>
      </c>
      <c r="G2224" s="4">
        <f t="shared" si="136"/>
        <v>22.597196705040769</v>
      </c>
      <c r="H2224" s="4">
        <f t="shared" si="136"/>
        <v>27.683643364207072</v>
      </c>
      <c r="I2224" s="5">
        <f t="shared" si="137"/>
        <v>0.46</v>
      </c>
      <c r="J2224" s="5">
        <f t="shared" si="138"/>
        <v>-0.16710998583525832</v>
      </c>
      <c r="K2224" s="5">
        <f t="shared" si="139"/>
        <v>0.29289001416474164</v>
      </c>
      <c r="L2224" s="5">
        <v>0.21735599999999994</v>
      </c>
    </row>
    <row r="2225" spans="1:12">
      <c r="A2225" s="3" t="s">
        <v>4265</v>
      </c>
      <c r="B2225" s="3" t="s">
        <v>4266</v>
      </c>
      <c r="C2225">
        <v>0</v>
      </c>
      <c r="D2225">
        <v>0.18</v>
      </c>
      <c r="E2225">
        <v>197.1</v>
      </c>
      <c r="F2225">
        <v>181.4</v>
      </c>
      <c r="G2225" s="4">
        <f t="shared" si="136"/>
        <v>197.1</v>
      </c>
      <c r="H2225" s="4">
        <f t="shared" si="136"/>
        <v>205.50513679265785</v>
      </c>
      <c r="I2225" s="5">
        <f t="shared" si="137"/>
        <v>0.18</v>
      </c>
      <c r="J2225" s="5">
        <f t="shared" si="138"/>
        <v>-0.11975332051496324</v>
      </c>
      <c r="K2225" s="5">
        <f t="shared" si="139"/>
        <v>6.0246679485036432E-2</v>
      </c>
      <c r="L2225" s="5">
        <v>0.21863199999999999</v>
      </c>
    </row>
    <row r="2226" spans="1:12">
      <c r="A2226" s="3" t="s">
        <v>4267</v>
      </c>
      <c r="B2226" s="3" t="s">
        <v>4268</v>
      </c>
      <c r="C2226">
        <v>0.1</v>
      </c>
      <c r="D2226">
        <v>-0.1</v>
      </c>
      <c r="E2226">
        <v>56.6</v>
      </c>
      <c r="F2226">
        <v>70.3</v>
      </c>
      <c r="G2226" s="4">
        <f t="shared" si="136"/>
        <v>60.662377979554194</v>
      </c>
      <c r="H2226" s="4">
        <f t="shared" si="136"/>
        <v>65.59221930503756</v>
      </c>
      <c r="I2226" s="5">
        <f t="shared" si="137"/>
        <v>-0.2</v>
      </c>
      <c r="J2226" s="5">
        <f t="shared" si="138"/>
        <v>0.31272263624065288</v>
      </c>
      <c r="K2226" s="5">
        <f t="shared" si="139"/>
        <v>0.1127226362406529</v>
      </c>
      <c r="L2226" s="5">
        <v>0.130994</v>
      </c>
    </row>
    <row r="2227" spans="1:12">
      <c r="A2227" s="3" t="s">
        <v>4269</v>
      </c>
      <c r="B2227" s="3" t="s">
        <v>4270</v>
      </c>
      <c r="C2227">
        <v>0.01</v>
      </c>
      <c r="D2227">
        <v>0.04</v>
      </c>
      <c r="E2227">
        <v>218.5</v>
      </c>
      <c r="F2227">
        <v>207.5</v>
      </c>
      <c r="G2227" s="4">
        <f t="shared" si="136"/>
        <v>220.01978768739306</v>
      </c>
      <c r="H2227" s="4">
        <f t="shared" si="136"/>
        <v>213.33361903113382</v>
      </c>
      <c r="I2227" s="5">
        <f t="shared" si="137"/>
        <v>0.03</v>
      </c>
      <c r="J2227" s="5">
        <f t="shared" si="138"/>
        <v>-7.4521943266311189E-2</v>
      </c>
      <c r="K2227" s="5">
        <f t="shared" si="139"/>
        <v>-4.4521943266311113E-2</v>
      </c>
      <c r="L2227" s="5">
        <v>0.107601</v>
      </c>
    </row>
    <row r="2228" spans="1:12">
      <c r="A2228" s="3" t="s">
        <v>4271</v>
      </c>
      <c r="B2228" s="3" t="s">
        <v>4272</v>
      </c>
      <c r="C2228">
        <v>0.04</v>
      </c>
      <c r="D2228">
        <v>-0.18</v>
      </c>
      <c r="E2228">
        <v>45.5</v>
      </c>
      <c r="F2228">
        <v>40.700000000000003</v>
      </c>
      <c r="G2228" s="4">
        <f t="shared" si="136"/>
        <v>46.779179112851025</v>
      </c>
      <c r="H2228" s="4">
        <f t="shared" si="136"/>
        <v>35.926011949029657</v>
      </c>
      <c r="I2228" s="5">
        <f t="shared" si="137"/>
        <v>-0.22</v>
      </c>
      <c r="J2228" s="5">
        <f t="shared" si="138"/>
        <v>-0.16083775081981153</v>
      </c>
      <c r="K2228" s="5">
        <f t="shared" si="139"/>
        <v>-0.38083775081981142</v>
      </c>
      <c r="L2228" s="5">
        <v>-0.26996340000000002</v>
      </c>
    </row>
    <row r="2229" spans="1:12">
      <c r="A2229" s="3" t="s">
        <v>4273</v>
      </c>
      <c r="B2229" s="3" t="s">
        <v>4274</v>
      </c>
      <c r="C2229">
        <v>0.21</v>
      </c>
      <c r="D2229">
        <v>0.03</v>
      </c>
      <c r="E2229">
        <v>29.8</v>
      </c>
      <c r="F2229">
        <v>27.8</v>
      </c>
      <c r="G2229" s="4">
        <f t="shared" si="136"/>
        <v>34.469307880377563</v>
      </c>
      <c r="H2229" s="4">
        <f t="shared" si="136"/>
        <v>28.384137094659977</v>
      </c>
      <c r="I2229" s="5">
        <f t="shared" si="137"/>
        <v>-0.18</v>
      </c>
      <c r="J2229" s="5">
        <f t="shared" si="138"/>
        <v>-0.10022744773865416</v>
      </c>
      <c r="K2229" s="5">
        <f t="shared" si="139"/>
        <v>-0.28022744773865388</v>
      </c>
      <c r="L2229" s="5">
        <v>0.12751899999999999</v>
      </c>
    </row>
    <row r="2230" spans="1:12">
      <c r="A2230" s="3" t="s">
        <v>4275</v>
      </c>
      <c r="B2230" s="3" t="s">
        <v>4276</v>
      </c>
      <c r="C2230">
        <v>-0.11</v>
      </c>
      <c r="D2230">
        <v>-0.06</v>
      </c>
      <c r="E2230">
        <v>243.4</v>
      </c>
      <c r="F2230">
        <v>201.8</v>
      </c>
      <c r="G2230" s="4">
        <f t="shared" si="136"/>
        <v>225.53153426411626</v>
      </c>
      <c r="H2230" s="4">
        <f t="shared" si="136"/>
        <v>193.57949927983836</v>
      </c>
      <c r="I2230" s="5">
        <f t="shared" si="137"/>
        <v>0.05</v>
      </c>
      <c r="J2230" s="5">
        <f t="shared" si="138"/>
        <v>-0.27040299360737113</v>
      </c>
      <c r="K2230" s="5">
        <f t="shared" si="139"/>
        <v>-0.22040299360737106</v>
      </c>
      <c r="L2230" s="5">
        <v>0.13457599999999997</v>
      </c>
    </row>
    <row r="2231" spans="1:12">
      <c r="A2231" s="3" t="s">
        <v>4277</v>
      </c>
      <c r="B2231" s="3" t="s">
        <v>4278</v>
      </c>
      <c r="C2231">
        <v>-0.34</v>
      </c>
      <c r="D2231">
        <v>-0.17</v>
      </c>
      <c r="E2231">
        <v>142.30000000000001</v>
      </c>
      <c r="F2231">
        <v>127.7</v>
      </c>
      <c r="G2231" s="4">
        <f t="shared" si="136"/>
        <v>112.42287867815857</v>
      </c>
      <c r="H2231" s="4">
        <f t="shared" si="136"/>
        <v>113.50521038497101</v>
      </c>
      <c r="I2231" s="5">
        <f t="shared" si="137"/>
        <v>0.17</v>
      </c>
      <c r="J2231" s="5">
        <f t="shared" si="138"/>
        <v>-0.15617713682375872</v>
      </c>
      <c r="K2231" s="5">
        <f t="shared" si="139"/>
        <v>1.3822863176241462E-2</v>
      </c>
      <c r="L2231" s="5">
        <v>-9.0450000000000252E-3</v>
      </c>
    </row>
    <row r="2232" spans="1:12">
      <c r="A2232" s="3" t="s">
        <v>4279</v>
      </c>
      <c r="B2232" s="3" t="s">
        <v>4280</v>
      </c>
      <c r="C2232">
        <v>0.33</v>
      </c>
      <c r="D2232">
        <v>0.38</v>
      </c>
      <c r="E2232">
        <v>10.199999999999999</v>
      </c>
      <c r="F2232">
        <v>11.2</v>
      </c>
      <c r="G2232" s="4">
        <f t="shared" si="136"/>
        <v>12.821536420122648</v>
      </c>
      <c r="H2232" s="4">
        <f t="shared" si="136"/>
        <v>14.575028780949655</v>
      </c>
      <c r="I2232" s="5">
        <f t="shared" si="137"/>
        <v>4.9999999999999989E-2</v>
      </c>
      <c r="J2232" s="5">
        <f t="shared" si="138"/>
        <v>0.13492958008610864</v>
      </c>
      <c r="K2232" s="5">
        <f t="shared" si="139"/>
        <v>0.18492958008610855</v>
      </c>
      <c r="L2232" s="5">
        <v>0.14020499999999997</v>
      </c>
    </row>
    <row r="2233" spans="1:12">
      <c r="A2233" s="3" t="s">
        <v>4281</v>
      </c>
      <c r="B2233" s="3" t="s">
        <v>4282</v>
      </c>
      <c r="C2233">
        <v>0.46</v>
      </c>
      <c r="D2233">
        <v>0.08</v>
      </c>
      <c r="E2233">
        <v>6.5</v>
      </c>
      <c r="F2233">
        <v>8.5</v>
      </c>
      <c r="G2233" s="4">
        <f t="shared" si="136"/>
        <v>8.9410218179083358</v>
      </c>
      <c r="H2233" s="4">
        <f t="shared" si="136"/>
        <v>8.9846533447717327</v>
      </c>
      <c r="I2233" s="5">
        <f t="shared" si="137"/>
        <v>-0.38</v>
      </c>
      <c r="J2233" s="5">
        <f t="shared" si="138"/>
        <v>0.3870231231092473</v>
      </c>
      <c r="K2233" s="5">
        <f t="shared" si="139"/>
        <v>7.0231231092470064E-3</v>
      </c>
      <c r="L2233" s="5">
        <v>-0.185832</v>
      </c>
    </row>
    <row r="2234" spans="1:12">
      <c r="A2234" s="3" t="s">
        <v>4283</v>
      </c>
      <c r="B2234" s="3" t="s">
        <v>4284</v>
      </c>
      <c r="C2234">
        <v>0.1</v>
      </c>
      <c r="D2234">
        <v>0.16</v>
      </c>
      <c r="E2234">
        <v>10.3</v>
      </c>
      <c r="F2234">
        <v>12.3</v>
      </c>
      <c r="G2234" s="4">
        <f t="shared" si="136"/>
        <v>11.03926666412382</v>
      </c>
      <c r="H2234" s="4">
        <f t="shared" si="136"/>
        <v>13.742631798288308</v>
      </c>
      <c r="I2234" s="5">
        <f t="shared" si="137"/>
        <v>0.06</v>
      </c>
      <c r="J2234" s="5">
        <f t="shared" si="138"/>
        <v>0.25601397815602139</v>
      </c>
      <c r="K2234" s="5">
        <f t="shared" si="139"/>
        <v>0.31601397815602172</v>
      </c>
      <c r="L2234" s="5">
        <v>0.20658899999999997</v>
      </c>
    </row>
    <row r="2235" spans="1:12">
      <c r="A2235" s="3" t="s">
        <v>4285</v>
      </c>
      <c r="B2235" s="3" t="s">
        <v>4286</v>
      </c>
      <c r="C2235">
        <v>0.19</v>
      </c>
      <c r="D2235">
        <v>0.24</v>
      </c>
      <c r="E2235">
        <v>21</v>
      </c>
      <c r="F2235">
        <v>22.9</v>
      </c>
      <c r="G2235" s="4">
        <f t="shared" si="136"/>
        <v>23.956038033236897</v>
      </c>
      <c r="H2235" s="4">
        <f t="shared" si="136"/>
        <v>27.044731946736242</v>
      </c>
      <c r="I2235" s="5">
        <f t="shared" si="137"/>
        <v>4.9999999999999989E-2</v>
      </c>
      <c r="J2235" s="5">
        <f t="shared" si="138"/>
        <v>0.12495827043082117</v>
      </c>
      <c r="K2235" s="5">
        <f t="shared" si="139"/>
        <v>0.17495827043082091</v>
      </c>
      <c r="L2235" s="5">
        <v>-3.8895000000000013E-2</v>
      </c>
    </row>
    <row r="2236" spans="1:12">
      <c r="A2236" s="3" t="s">
        <v>4287</v>
      </c>
      <c r="B2236" s="3" t="s">
        <v>4288</v>
      </c>
      <c r="C2236">
        <v>0.19</v>
      </c>
      <c r="D2236">
        <v>0.28999999999999998</v>
      </c>
      <c r="E2236">
        <v>38.4</v>
      </c>
      <c r="F2236">
        <v>42.7</v>
      </c>
      <c r="G2236" s="4">
        <f t="shared" si="136"/>
        <v>43.805326689347467</v>
      </c>
      <c r="H2236" s="4">
        <f t="shared" si="136"/>
        <v>52.206739857451325</v>
      </c>
      <c r="I2236" s="5">
        <f t="shared" si="137"/>
        <v>9.9999999999999978E-2</v>
      </c>
      <c r="J2236" s="5">
        <f t="shared" si="138"/>
        <v>0.15312975889933431</v>
      </c>
      <c r="K2236" s="5">
        <f t="shared" si="139"/>
        <v>0.2531297588993342</v>
      </c>
      <c r="L2236" s="5">
        <v>6.7703000000000013E-2</v>
      </c>
    </row>
    <row r="2237" spans="1:12">
      <c r="A2237" s="3" t="s">
        <v>4289</v>
      </c>
      <c r="B2237" s="3" t="s">
        <v>4290</v>
      </c>
      <c r="C2237">
        <v>-0.03</v>
      </c>
      <c r="D2237">
        <v>0.05</v>
      </c>
      <c r="E2237">
        <v>101.8</v>
      </c>
      <c r="F2237">
        <v>110.8</v>
      </c>
      <c r="G2237" s="4">
        <f t="shared" si="136"/>
        <v>99.704986294349141</v>
      </c>
      <c r="H2237" s="4">
        <f t="shared" si="136"/>
        <v>114.70735356162463</v>
      </c>
      <c r="I2237" s="5">
        <f t="shared" si="137"/>
        <v>0.08</v>
      </c>
      <c r="J2237" s="5">
        <f t="shared" si="138"/>
        <v>0.12222031997349309</v>
      </c>
      <c r="K2237" s="5">
        <f t="shared" si="139"/>
        <v>0.20222031997349318</v>
      </c>
      <c r="L2237" s="5">
        <v>0.19172399999999995</v>
      </c>
    </row>
    <row r="2238" spans="1:12">
      <c r="A2238" s="3" t="s">
        <v>4291</v>
      </c>
      <c r="B2238" s="3" t="s">
        <v>4292</v>
      </c>
      <c r="C2238">
        <v>0.26</v>
      </c>
      <c r="D2238">
        <v>0.24</v>
      </c>
      <c r="E2238">
        <v>79.8</v>
      </c>
      <c r="F2238">
        <v>73.900000000000006</v>
      </c>
      <c r="G2238" s="4">
        <f t="shared" si="136"/>
        <v>95.558800628590504</v>
      </c>
      <c r="H2238" s="4">
        <f t="shared" si="136"/>
        <v>87.275357679642298</v>
      </c>
      <c r="I2238" s="5">
        <f t="shared" si="137"/>
        <v>-2.0000000000000018E-2</v>
      </c>
      <c r="J2238" s="5">
        <f t="shared" si="138"/>
        <v>-0.11081438207619472</v>
      </c>
      <c r="K2238" s="5">
        <f t="shared" si="139"/>
        <v>-0.13081438207619486</v>
      </c>
      <c r="L2238" s="5">
        <v>-7.4848000000000026E-2</v>
      </c>
    </row>
    <row r="2239" spans="1:12">
      <c r="A2239" s="3" t="s">
        <v>4293</v>
      </c>
      <c r="B2239" s="3" t="s">
        <v>4294</v>
      </c>
      <c r="C2239">
        <v>0.13</v>
      </c>
      <c r="D2239">
        <v>0.05</v>
      </c>
      <c r="E2239">
        <v>145</v>
      </c>
      <c r="F2239">
        <v>137.80000000000001</v>
      </c>
      <c r="G2239" s="4">
        <f t="shared" si="136"/>
        <v>158.67258668280721</v>
      </c>
      <c r="H2239" s="4">
        <f t="shared" si="136"/>
        <v>142.65950650534185</v>
      </c>
      <c r="I2239" s="5">
        <f t="shared" si="137"/>
        <v>-0.08</v>
      </c>
      <c r="J2239" s="5">
        <f t="shared" si="138"/>
        <v>-7.3477012198005356E-2</v>
      </c>
      <c r="K2239" s="5">
        <f t="shared" si="139"/>
        <v>-0.153477012198005</v>
      </c>
      <c r="L2239" s="5">
        <v>-9.2755000000000032E-2</v>
      </c>
    </row>
    <row r="2240" spans="1:12">
      <c r="A2240" s="3" t="s">
        <v>4295</v>
      </c>
      <c r="B2240" s="3" t="s">
        <v>4296</v>
      </c>
      <c r="C2240">
        <v>-0.1</v>
      </c>
      <c r="D2240">
        <v>-0.08</v>
      </c>
      <c r="E2240">
        <v>244.1</v>
      </c>
      <c r="F2240">
        <v>331.1</v>
      </c>
      <c r="G2240" s="4">
        <f t="shared" si="136"/>
        <v>227.75335323413469</v>
      </c>
      <c r="H2240" s="4">
        <f t="shared" si="136"/>
        <v>313.23968683084485</v>
      </c>
      <c r="I2240" s="5">
        <f t="shared" si="137"/>
        <v>2.0000000000000004E-2</v>
      </c>
      <c r="J2240" s="5">
        <f t="shared" si="138"/>
        <v>0.43979471561584549</v>
      </c>
      <c r="K2240" s="5">
        <f t="shared" si="139"/>
        <v>0.45979471561584573</v>
      </c>
      <c r="L2240" s="5">
        <v>0.49556399999999995</v>
      </c>
    </row>
    <row r="2241" spans="1:12">
      <c r="A2241" s="3" t="s">
        <v>4297</v>
      </c>
      <c r="B2241" s="3" t="s">
        <v>4298</v>
      </c>
      <c r="C2241">
        <v>0.1</v>
      </c>
      <c r="D2241">
        <v>0.13</v>
      </c>
      <c r="E2241">
        <v>217.2</v>
      </c>
      <c r="F2241">
        <v>219.2</v>
      </c>
      <c r="G2241" s="4">
        <f t="shared" si="136"/>
        <v>232.78919606288287</v>
      </c>
      <c r="H2241" s="4">
        <f t="shared" si="136"/>
        <v>239.86917931635406</v>
      </c>
      <c r="I2241" s="5">
        <f t="shared" si="137"/>
        <v>0.03</v>
      </c>
      <c r="J2241" s="5">
        <f t="shared" si="138"/>
        <v>1.3223695156165298E-2</v>
      </c>
      <c r="K2241" s="5">
        <f t="shared" si="139"/>
        <v>4.3223695156164879E-2</v>
      </c>
      <c r="L2241" s="5">
        <v>0.24068799999999996</v>
      </c>
    </row>
    <row r="2242" spans="1:12">
      <c r="A2242" s="3" t="s">
        <v>4299</v>
      </c>
      <c r="B2242" s="3" t="s">
        <v>4300</v>
      </c>
      <c r="C2242">
        <v>0.12</v>
      </c>
      <c r="D2242">
        <v>0.1</v>
      </c>
      <c r="E2242">
        <v>81.900000000000006</v>
      </c>
      <c r="F2242">
        <v>66.900000000000006</v>
      </c>
      <c r="G2242" s="4">
        <f t="shared" si="136"/>
        <v>89.003585240884149</v>
      </c>
      <c r="H2242" s="4">
        <f t="shared" si="136"/>
        <v>71.701644643678023</v>
      </c>
      <c r="I2242" s="5">
        <f t="shared" si="137"/>
        <v>-1.999999999999999E-2</v>
      </c>
      <c r="J2242" s="5">
        <f t="shared" si="138"/>
        <v>-0.29185724099954774</v>
      </c>
      <c r="K2242" s="5">
        <f t="shared" si="139"/>
        <v>-0.31185724099954737</v>
      </c>
      <c r="L2242" s="5">
        <v>-0.11767900000000001</v>
      </c>
    </row>
    <row r="2243" spans="1:12">
      <c r="A2243" s="3" t="s">
        <v>4301</v>
      </c>
      <c r="B2243" s="3" t="s">
        <v>4302</v>
      </c>
      <c r="C2243">
        <v>0.16</v>
      </c>
      <c r="D2243">
        <v>0.31</v>
      </c>
      <c r="E2243">
        <v>68.900000000000006</v>
      </c>
      <c r="F2243">
        <v>66</v>
      </c>
      <c r="G2243" s="4">
        <f t="shared" ref="G2243:H2306" si="140">IF(ISERROR(E2243*2^C2243),"", E2243*2^C2243)</f>
        <v>76.981083813175971</v>
      </c>
      <c r="H2243" s="4">
        <f t="shared" si="140"/>
        <v>81.820708195973111</v>
      </c>
      <c r="I2243" s="5">
        <f t="shared" ref="I2243:I2306" si="141">IF(ISERROR(D2243-C2243),"",D2243-C2243)</f>
        <v>0.15</v>
      </c>
      <c r="J2243" s="5">
        <f t="shared" ref="J2243:J2306" si="142">IF(ISERROR(LOG(F2243/E2243,2)),"",LOG(F2243/E2243,2))</f>
        <v>-6.203795845847572E-2</v>
      </c>
      <c r="K2243" s="5">
        <f t="shared" ref="K2243:K2306" si="143">IF(ISERROR(LOG(H2243/G2243,2)),"",LOG(H2243/G2243,2))</f>
        <v>8.796204154152408E-2</v>
      </c>
      <c r="L2243" s="5">
        <v>0.121083</v>
      </c>
    </row>
    <row r="2244" spans="1:12">
      <c r="A2244" s="3" t="s">
        <v>4303</v>
      </c>
      <c r="B2244" s="3" t="s">
        <v>4304</v>
      </c>
      <c r="C2244">
        <v>0.24</v>
      </c>
      <c r="D2244">
        <v>0.19</v>
      </c>
      <c r="E2244">
        <v>14.3</v>
      </c>
      <c r="F2244">
        <v>16.600000000000001</v>
      </c>
      <c r="G2244" s="4">
        <f t="shared" si="140"/>
        <v>16.888195058442285</v>
      </c>
      <c r="H2244" s="4">
        <f t="shared" si="140"/>
        <v>18.936677683415834</v>
      </c>
      <c r="I2244" s="5">
        <f t="shared" si="141"/>
        <v>-4.9999999999999989E-2</v>
      </c>
      <c r="J2244" s="5">
        <f t="shared" si="142"/>
        <v>0.21516809456853533</v>
      </c>
      <c r="K2244" s="5">
        <f t="shared" si="143"/>
        <v>0.1651680945685354</v>
      </c>
      <c r="L2244" s="5">
        <v>3.8817999999999964E-2</v>
      </c>
    </row>
    <row r="2245" spans="1:12">
      <c r="A2245" s="3" t="s">
        <v>4305</v>
      </c>
      <c r="B2245" s="3" t="s">
        <v>4306</v>
      </c>
      <c r="C2245">
        <v>-0.06</v>
      </c>
      <c r="D2245">
        <v>-0.01</v>
      </c>
      <c r="E2245">
        <v>2367.8000000000002</v>
      </c>
      <c r="F2245">
        <v>195.9</v>
      </c>
      <c r="G2245" s="4">
        <f t="shared" si="140"/>
        <v>2271.345581738361</v>
      </c>
      <c r="H2245" s="4">
        <f t="shared" si="140"/>
        <v>194.54681985611532</v>
      </c>
      <c r="I2245" s="5">
        <f t="shared" si="141"/>
        <v>4.9999999999999996E-2</v>
      </c>
      <c r="J2245" s="5">
        <f t="shared" si="142"/>
        <v>-3.5953579238594569</v>
      </c>
      <c r="K2245" s="5">
        <f t="shared" si="143"/>
        <v>-3.545357923859457</v>
      </c>
      <c r="L2245" s="5">
        <v>-3.392226</v>
      </c>
    </row>
    <row r="2246" spans="1:12">
      <c r="A2246" s="3" t="s">
        <v>4307</v>
      </c>
      <c r="B2246" s="3" t="s">
        <v>4308</v>
      </c>
      <c r="C2246">
        <v>-0.17</v>
      </c>
      <c r="D2246">
        <v>-0.17</v>
      </c>
      <c r="E2246">
        <v>255.3</v>
      </c>
      <c r="F2246">
        <v>1071.4000000000001</v>
      </c>
      <c r="G2246" s="4">
        <f t="shared" si="140"/>
        <v>226.92153650182539</v>
      </c>
      <c r="H2246" s="4">
        <f t="shared" si="140"/>
        <v>952.30604860186338</v>
      </c>
      <c r="I2246" s="5">
        <f t="shared" si="141"/>
        <v>0</v>
      </c>
      <c r="J2246" s="5">
        <f t="shared" si="142"/>
        <v>2.0692317583125206</v>
      </c>
      <c r="K2246" s="5">
        <f t="shared" si="143"/>
        <v>2.0692317583125206</v>
      </c>
      <c r="L2246" s="5">
        <v>1.8142240000000001</v>
      </c>
    </row>
    <row r="2247" spans="1:12">
      <c r="A2247" s="3" t="s">
        <v>4309</v>
      </c>
      <c r="B2247" s="3" t="s">
        <v>4310</v>
      </c>
      <c r="C2247">
        <v>-0.34</v>
      </c>
      <c r="D2247">
        <v>-0.19</v>
      </c>
      <c r="E2247">
        <v>45.4</v>
      </c>
      <c r="F2247">
        <v>41.3</v>
      </c>
      <c r="G2247" s="4">
        <f t="shared" si="140"/>
        <v>35.867875558597319</v>
      </c>
      <c r="H2247" s="4">
        <f t="shared" si="140"/>
        <v>36.203816290352243</v>
      </c>
      <c r="I2247" s="5">
        <f t="shared" si="141"/>
        <v>0.15000000000000002</v>
      </c>
      <c r="J2247" s="5">
        <f t="shared" si="142"/>
        <v>-0.13655051587146969</v>
      </c>
      <c r="K2247" s="5">
        <f t="shared" si="143"/>
        <v>1.3449484128530441E-2</v>
      </c>
      <c r="L2247" s="5">
        <v>0.25447799999999998</v>
      </c>
    </row>
    <row r="2248" spans="1:12">
      <c r="A2248" s="3" t="s">
        <v>4311</v>
      </c>
      <c r="B2248" s="3" t="s">
        <v>4312</v>
      </c>
      <c r="C2248">
        <v>0.04</v>
      </c>
      <c r="D2248">
        <v>0.09</v>
      </c>
      <c r="E2248">
        <v>163</v>
      </c>
      <c r="F2248">
        <v>155.5</v>
      </c>
      <c r="G2248" s="4">
        <f t="shared" si="140"/>
        <v>167.58255374493885</v>
      </c>
      <c r="H2248" s="4">
        <f t="shared" si="140"/>
        <v>165.50956337149745</v>
      </c>
      <c r="I2248" s="5">
        <f t="shared" si="141"/>
        <v>4.9999999999999996E-2</v>
      </c>
      <c r="J2248" s="5">
        <f t="shared" si="142"/>
        <v>-6.7957384100474943E-2</v>
      </c>
      <c r="K2248" s="5">
        <f t="shared" si="143"/>
        <v>-1.7957384100475125E-2</v>
      </c>
      <c r="L2248" s="5">
        <v>5.1435999999999982E-2</v>
      </c>
    </row>
    <row r="2249" spans="1:12">
      <c r="A2249" s="3" t="s">
        <v>4313</v>
      </c>
      <c r="B2249" s="3" t="s">
        <v>4314</v>
      </c>
      <c r="C2249">
        <v>0.14000000000000001</v>
      </c>
      <c r="D2249">
        <v>0.19</v>
      </c>
      <c r="E2249">
        <v>36.9</v>
      </c>
      <c r="F2249">
        <v>35.700000000000003</v>
      </c>
      <c r="G2249" s="4">
        <f t="shared" si="140"/>
        <v>40.660298775846933</v>
      </c>
      <c r="H2249" s="4">
        <f t="shared" si="140"/>
        <v>40.725264656502723</v>
      </c>
      <c r="I2249" s="5">
        <f t="shared" si="141"/>
        <v>4.9999999999999989E-2</v>
      </c>
      <c r="J2249" s="5">
        <f t="shared" si="142"/>
        <v>-4.7696742031296126E-2</v>
      </c>
      <c r="K2249" s="5">
        <f t="shared" si="143"/>
        <v>2.3032579687038276E-3</v>
      </c>
      <c r="L2249" s="5">
        <v>0.13575799999999999</v>
      </c>
    </row>
    <row r="2250" spans="1:12">
      <c r="A2250" s="3" t="s">
        <v>4315</v>
      </c>
      <c r="B2250" s="3" t="s">
        <v>4316</v>
      </c>
      <c r="C2250">
        <v>0.12</v>
      </c>
      <c r="D2250">
        <v>0.25</v>
      </c>
      <c r="E2250">
        <v>45.9</v>
      </c>
      <c r="F2250">
        <v>41.9</v>
      </c>
      <c r="G2250" s="4">
        <f t="shared" si="140"/>
        <v>49.881130189946063</v>
      </c>
      <c r="H2250" s="4">
        <f t="shared" si="140"/>
        <v>49.827778118614006</v>
      </c>
      <c r="I2250" s="5">
        <f t="shared" si="141"/>
        <v>0.13</v>
      </c>
      <c r="J2250" s="5">
        <f t="shared" si="142"/>
        <v>-0.13154390971445629</v>
      </c>
      <c r="K2250" s="5">
        <f t="shared" si="143"/>
        <v>-1.5439097144563704E-3</v>
      </c>
      <c r="L2250" s="5">
        <v>-2.9220000000000357E-3</v>
      </c>
    </row>
    <row r="2251" spans="1:12">
      <c r="A2251" s="3" t="s">
        <v>4317</v>
      </c>
      <c r="B2251" s="3" t="s">
        <v>4318</v>
      </c>
      <c r="C2251">
        <v>0</v>
      </c>
      <c r="D2251">
        <v>0.15</v>
      </c>
      <c r="E2251">
        <v>137.1</v>
      </c>
      <c r="F2251">
        <v>151.9</v>
      </c>
      <c r="G2251" s="4">
        <f t="shared" si="140"/>
        <v>137.1</v>
      </c>
      <c r="H2251" s="4">
        <f t="shared" si="140"/>
        <v>168.54360280710569</v>
      </c>
      <c r="I2251" s="5">
        <f t="shared" si="141"/>
        <v>0.15</v>
      </c>
      <c r="J2251" s="5">
        <f t="shared" si="142"/>
        <v>0.14789329872285753</v>
      </c>
      <c r="K2251" s="5">
        <f t="shared" si="143"/>
        <v>0.29789329872285791</v>
      </c>
      <c r="L2251" s="5">
        <v>0.15167999999999998</v>
      </c>
    </row>
    <row r="2252" spans="1:12">
      <c r="A2252" s="3" t="s">
        <v>4319</v>
      </c>
      <c r="B2252" s="3" t="s">
        <v>4320</v>
      </c>
      <c r="C2252">
        <v>0.08</v>
      </c>
      <c r="D2252">
        <v>0.13</v>
      </c>
      <c r="E2252">
        <v>78.400000000000006</v>
      </c>
      <c r="F2252">
        <v>84.1</v>
      </c>
      <c r="G2252" s="4">
        <f t="shared" si="140"/>
        <v>82.870214380012214</v>
      </c>
      <c r="H2252" s="4">
        <f t="shared" si="140"/>
        <v>92.030100276028179</v>
      </c>
      <c r="I2252" s="5">
        <f t="shared" si="141"/>
        <v>0.05</v>
      </c>
      <c r="J2252" s="5">
        <f t="shared" si="142"/>
        <v>0.10125214613993588</v>
      </c>
      <c r="K2252" s="5">
        <f t="shared" si="143"/>
        <v>0.15125214613993584</v>
      </c>
      <c r="L2252" s="5">
        <v>0.15964300000000003</v>
      </c>
    </row>
    <row r="2253" spans="1:12">
      <c r="A2253" s="3" t="s">
        <v>4321</v>
      </c>
      <c r="B2253" s="3" t="s">
        <v>4322</v>
      </c>
      <c r="C2253">
        <v>0.01</v>
      </c>
      <c r="D2253">
        <v>0.03</v>
      </c>
      <c r="E2253">
        <v>29.5</v>
      </c>
      <c r="F2253">
        <v>29.8</v>
      </c>
      <c r="G2253" s="4">
        <f t="shared" si="140"/>
        <v>29.705188726673207</v>
      </c>
      <c r="H2253" s="4">
        <f t="shared" si="140"/>
        <v>30.426161346074363</v>
      </c>
      <c r="I2253" s="5">
        <f t="shared" si="141"/>
        <v>1.9999999999999997E-2</v>
      </c>
      <c r="J2253" s="5">
        <f t="shared" si="142"/>
        <v>1.4597376212958053E-2</v>
      </c>
      <c r="K2253" s="5">
        <f t="shared" si="143"/>
        <v>3.4597376212958164E-2</v>
      </c>
      <c r="L2253" s="5">
        <v>9.1050999999999993E-2</v>
      </c>
    </row>
    <row r="2254" spans="1:12">
      <c r="A2254" s="3" t="s">
        <v>4323</v>
      </c>
      <c r="B2254" s="3" t="s">
        <v>4324</v>
      </c>
      <c r="C2254">
        <v>0.03</v>
      </c>
      <c r="D2254">
        <v>0.19</v>
      </c>
      <c r="E2254">
        <v>7.9</v>
      </c>
      <c r="F2254">
        <v>8.5</v>
      </c>
      <c r="G2254" s="4">
        <f t="shared" si="140"/>
        <v>8.0659957930868273</v>
      </c>
      <c r="H2254" s="4">
        <f t="shared" si="140"/>
        <v>9.6964915848816009</v>
      </c>
      <c r="I2254" s="5">
        <f t="shared" si="141"/>
        <v>0.16</v>
      </c>
      <c r="J2254" s="5">
        <f t="shared" si="142"/>
        <v>0.10561018796059878</v>
      </c>
      <c r="K2254" s="5">
        <f t="shared" si="143"/>
        <v>0.26561018796059876</v>
      </c>
      <c r="L2254" s="5">
        <v>-1.5055960000000002</v>
      </c>
    </row>
    <row r="2255" spans="1:12">
      <c r="A2255" s="3" t="s">
        <v>4325</v>
      </c>
      <c r="B2255" s="3" t="s">
        <v>4326</v>
      </c>
      <c r="C2255">
        <v>0.14000000000000001</v>
      </c>
      <c r="D2255">
        <v>7.0000000000000007E-2</v>
      </c>
      <c r="E2255">
        <v>25.4</v>
      </c>
      <c r="F2255">
        <v>31.8</v>
      </c>
      <c r="G2255" s="4">
        <f t="shared" si="140"/>
        <v>27.988389943265908</v>
      </c>
      <c r="H2255" s="4">
        <f t="shared" si="140"/>
        <v>33.380990539213542</v>
      </c>
      <c r="I2255" s="5">
        <f t="shared" si="141"/>
        <v>-7.0000000000000007E-2</v>
      </c>
      <c r="J2255" s="5">
        <f t="shared" si="142"/>
        <v>0.32419826851218952</v>
      </c>
      <c r="K2255" s="5">
        <f t="shared" si="143"/>
        <v>0.25419826851218991</v>
      </c>
      <c r="L2255" s="5">
        <v>0.82966399999999996</v>
      </c>
    </row>
    <row r="2256" spans="1:12">
      <c r="A2256" s="3" t="s">
        <v>4327</v>
      </c>
      <c r="B2256" s="3" t="s">
        <v>4328</v>
      </c>
      <c r="C2256">
        <v>0.1</v>
      </c>
      <c r="D2256">
        <v>-0.12</v>
      </c>
      <c r="E2256">
        <v>166.8</v>
      </c>
      <c r="F2256">
        <v>199.7</v>
      </c>
      <c r="G2256" s="4">
        <f t="shared" si="140"/>
        <v>178.7718135510537</v>
      </c>
      <c r="H2256" s="4">
        <f t="shared" si="140"/>
        <v>183.76147382978758</v>
      </c>
      <c r="I2256" s="5">
        <f t="shared" si="141"/>
        <v>-0.22</v>
      </c>
      <c r="J2256" s="5">
        <f t="shared" si="142"/>
        <v>0.25971504399930884</v>
      </c>
      <c r="K2256" s="5">
        <f t="shared" si="143"/>
        <v>3.9715043999309134E-2</v>
      </c>
      <c r="L2256" s="5">
        <v>0.29152499999999998</v>
      </c>
    </row>
    <row r="2257" spans="1:12">
      <c r="A2257" s="3" t="s">
        <v>4329</v>
      </c>
      <c r="B2257" s="3" t="s">
        <v>4330</v>
      </c>
      <c r="C2257">
        <v>-0.21</v>
      </c>
      <c r="D2257">
        <v>-0.08</v>
      </c>
      <c r="E2257">
        <v>217.2</v>
      </c>
      <c r="F2257">
        <v>259.5</v>
      </c>
      <c r="G2257" s="4">
        <f t="shared" si="140"/>
        <v>187.7774866400683</v>
      </c>
      <c r="H2257" s="4">
        <f t="shared" si="140"/>
        <v>245.50195932529218</v>
      </c>
      <c r="I2257" s="5">
        <f t="shared" si="141"/>
        <v>0.13</v>
      </c>
      <c r="J2257" s="5">
        <f t="shared" si="142"/>
        <v>0.25671043544088179</v>
      </c>
      <c r="K2257" s="5">
        <f t="shared" si="143"/>
        <v>0.38671043544088196</v>
      </c>
      <c r="L2257" s="5">
        <v>6.3869999999999982E-2</v>
      </c>
    </row>
    <row r="2258" spans="1:12">
      <c r="A2258" s="3" t="s">
        <v>4331</v>
      </c>
      <c r="B2258" s="3" t="s">
        <v>4332</v>
      </c>
      <c r="C2258">
        <v>0.05</v>
      </c>
      <c r="D2258">
        <v>0.14000000000000001</v>
      </c>
      <c r="E2258">
        <v>102.4</v>
      </c>
      <c r="F2258">
        <v>78.3</v>
      </c>
      <c r="G2258" s="4">
        <f t="shared" si="140"/>
        <v>106.01112820135707</v>
      </c>
      <c r="H2258" s="4">
        <f t="shared" si="140"/>
        <v>86.279170573138614</v>
      </c>
      <c r="I2258" s="5">
        <f t="shared" si="141"/>
        <v>9.0000000000000011E-2</v>
      </c>
      <c r="J2258" s="5">
        <f t="shared" si="142"/>
        <v>-0.38713150270895957</v>
      </c>
      <c r="K2258" s="5">
        <f t="shared" si="143"/>
        <v>-0.29713150270895961</v>
      </c>
      <c r="L2258" s="5">
        <v>-0.26325390000000004</v>
      </c>
    </row>
    <row r="2259" spans="1:12">
      <c r="A2259" s="3" t="s">
        <v>4333</v>
      </c>
      <c r="B2259" s="3" t="s">
        <v>4333</v>
      </c>
      <c r="C2259">
        <v>-0.03</v>
      </c>
      <c r="D2259">
        <v>0.21</v>
      </c>
      <c r="E2259">
        <v>71.8</v>
      </c>
      <c r="F2259">
        <v>70.5</v>
      </c>
      <c r="G2259" s="4">
        <f t="shared" si="140"/>
        <v>70.322377366741335</v>
      </c>
      <c r="H2259" s="4">
        <f t="shared" si="140"/>
        <v>81.546516965322766</v>
      </c>
      <c r="I2259" s="5">
        <f t="shared" si="141"/>
        <v>0.24</v>
      </c>
      <c r="J2259" s="5">
        <f t="shared" si="142"/>
        <v>-2.6360586536895367E-2</v>
      </c>
      <c r="K2259" s="5">
        <f t="shared" si="143"/>
        <v>0.21363941346310486</v>
      </c>
      <c r="L2259" s="5">
        <v>8.4698999999999969E-2</v>
      </c>
    </row>
    <row r="2260" spans="1:12">
      <c r="A2260" s="3" t="s">
        <v>4334</v>
      </c>
      <c r="B2260" s="3" t="s">
        <v>4335</v>
      </c>
      <c r="C2260">
        <v>0.11</v>
      </c>
      <c r="D2260">
        <v>-0.05</v>
      </c>
      <c r="E2260">
        <v>11.1</v>
      </c>
      <c r="F2260">
        <v>15.7</v>
      </c>
      <c r="G2260" s="4">
        <f t="shared" si="140"/>
        <v>11.979433425199142</v>
      </c>
      <c r="H2260" s="4">
        <f t="shared" si="140"/>
        <v>15.165200364120073</v>
      </c>
      <c r="I2260" s="5">
        <f t="shared" si="141"/>
        <v>-0.16</v>
      </c>
      <c r="J2260" s="5">
        <f t="shared" si="142"/>
        <v>0.50020488254152107</v>
      </c>
      <c r="K2260" s="5">
        <f t="shared" si="143"/>
        <v>0.34020488254152081</v>
      </c>
      <c r="L2260" s="5">
        <v>-0.171294</v>
      </c>
    </row>
    <row r="2261" spans="1:12">
      <c r="A2261" s="3" t="s">
        <v>4336</v>
      </c>
      <c r="B2261" s="3" t="s">
        <v>4337</v>
      </c>
      <c r="C2261">
        <v>-0.24</v>
      </c>
      <c r="D2261">
        <v>-0.28000000000000003</v>
      </c>
      <c r="E2261">
        <v>60.8</v>
      </c>
      <c r="F2261">
        <v>69.3</v>
      </c>
      <c r="G2261" s="4">
        <f t="shared" si="140"/>
        <v>51.482114991641652</v>
      </c>
      <c r="H2261" s="4">
        <f t="shared" si="140"/>
        <v>57.074857496642814</v>
      </c>
      <c r="I2261" s="5">
        <f t="shared" si="141"/>
        <v>-4.0000000000000036E-2</v>
      </c>
      <c r="J2261" s="5">
        <f t="shared" si="142"/>
        <v>0.18878402869362823</v>
      </c>
      <c r="K2261" s="5">
        <f t="shared" si="143"/>
        <v>0.14878402869362806</v>
      </c>
      <c r="L2261" s="5">
        <v>0.14048699999999997</v>
      </c>
    </row>
    <row r="2262" spans="1:12">
      <c r="A2262" s="3" t="s">
        <v>4338</v>
      </c>
      <c r="B2262" s="3" t="s">
        <v>4339</v>
      </c>
      <c r="C2262">
        <v>0.13</v>
      </c>
      <c r="D2262">
        <v>-0.02</v>
      </c>
      <c r="E2262">
        <v>16.3</v>
      </c>
      <c r="F2262">
        <v>24</v>
      </c>
      <c r="G2262" s="4">
        <f t="shared" si="140"/>
        <v>17.836987330550052</v>
      </c>
      <c r="H2262" s="4">
        <f t="shared" si="140"/>
        <v>23.669584907840623</v>
      </c>
      <c r="I2262" s="5">
        <f t="shared" si="141"/>
        <v>-0.15</v>
      </c>
      <c r="J2262" s="5">
        <f t="shared" si="142"/>
        <v>0.55816244137744098</v>
      </c>
      <c r="K2262" s="5">
        <f t="shared" si="143"/>
        <v>0.4081624413774414</v>
      </c>
      <c r="L2262" s="5">
        <v>0.30237600000000003</v>
      </c>
    </row>
    <row r="2263" spans="1:12">
      <c r="A2263" s="3" t="s">
        <v>4340</v>
      </c>
      <c r="B2263" s="3" t="s">
        <v>4341</v>
      </c>
      <c r="C2263">
        <v>-0.06</v>
      </c>
      <c r="D2263">
        <v>0.09</v>
      </c>
      <c r="E2263">
        <v>71.5</v>
      </c>
      <c r="F2263">
        <v>74.3</v>
      </c>
      <c r="G2263" s="4">
        <f t="shared" si="140"/>
        <v>68.587384531756399</v>
      </c>
      <c r="H2263" s="4">
        <f t="shared" si="140"/>
        <v>79.082704556284625</v>
      </c>
      <c r="I2263" s="5">
        <f t="shared" si="141"/>
        <v>0.15</v>
      </c>
      <c r="J2263" s="5">
        <f t="shared" si="142"/>
        <v>5.5418968872844414E-2</v>
      </c>
      <c r="K2263" s="5">
        <f t="shared" si="143"/>
        <v>0.2054189688728443</v>
      </c>
      <c r="L2263" s="5">
        <v>0.23763300000000004</v>
      </c>
    </row>
    <row r="2264" spans="1:12">
      <c r="A2264" s="3" t="s">
        <v>4342</v>
      </c>
      <c r="B2264" s="3" t="s">
        <v>4342</v>
      </c>
      <c r="C2264">
        <v>-0.02</v>
      </c>
      <c r="D2264">
        <v>0.25</v>
      </c>
      <c r="E2264">
        <v>43.7</v>
      </c>
      <c r="F2264">
        <v>42.8</v>
      </c>
      <c r="G2264" s="4">
        <f t="shared" si="140"/>
        <v>43.098369186359797</v>
      </c>
      <c r="H2264" s="4">
        <f t="shared" si="140"/>
        <v>50.898064522116456</v>
      </c>
      <c r="I2264" s="5">
        <f t="shared" si="141"/>
        <v>0.27</v>
      </c>
      <c r="J2264" s="5">
        <f t="shared" si="142"/>
        <v>-3.0022483099451647E-2</v>
      </c>
      <c r="K2264" s="5">
        <f t="shared" si="143"/>
        <v>0.23997751690054847</v>
      </c>
      <c r="L2264" s="5">
        <v>4.2615999999999987E-2</v>
      </c>
    </row>
    <row r="2265" spans="1:12">
      <c r="A2265" s="3" t="s">
        <v>4343</v>
      </c>
      <c r="B2265" s="3" t="s">
        <v>4344</v>
      </c>
      <c r="C2265">
        <v>-0.13</v>
      </c>
      <c r="D2265">
        <v>-0.11</v>
      </c>
      <c r="E2265">
        <v>38.1</v>
      </c>
      <c r="F2265">
        <v>41</v>
      </c>
      <c r="G2265" s="4">
        <f t="shared" si="140"/>
        <v>34.816978253740167</v>
      </c>
      <c r="H2265" s="4">
        <f t="shared" si="140"/>
        <v>37.990110537505203</v>
      </c>
      <c r="I2265" s="5">
        <f t="shared" si="141"/>
        <v>2.0000000000000004E-2</v>
      </c>
      <c r="J2265" s="5">
        <f t="shared" si="142"/>
        <v>0.10583291201212404</v>
      </c>
      <c r="K2265" s="5">
        <f t="shared" si="143"/>
        <v>0.12583291201212365</v>
      </c>
      <c r="L2265" s="5">
        <v>-7.7017000000000002E-2</v>
      </c>
    </row>
    <row r="2266" spans="1:12">
      <c r="A2266" s="3" t="s">
        <v>4345</v>
      </c>
      <c r="B2266" s="3" t="s">
        <v>4346</v>
      </c>
      <c r="C2266">
        <v>-0.17</v>
      </c>
      <c r="D2266">
        <v>0.01</v>
      </c>
      <c r="E2266">
        <v>111.1</v>
      </c>
      <c r="F2266">
        <v>110.3</v>
      </c>
      <c r="G2266" s="4">
        <f t="shared" si="140"/>
        <v>98.750421877605945</v>
      </c>
      <c r="H2266" s="4">
        <f t="shared" si="140"/>
        <v>111.06719717125608</v>
      </c>
      <c r="I2266" s="5">
        <f t="shared" si="141"/>
        <v>0.18000000000000002</v>
      </c>
      <c r="J2266" s="5">
        <f t="shared" si="142"/>
        <v>-1.0426025797709439E-2</v>
      </c>
      <c r="K2266" s="5">
        <f t="shared" si="143"/>
        <v>0.16957397420229078</v>
      </c>
      <c r="L2266" s="5">
        <v>5.4734999999999978E-2</v>
      </c>
    </row>
    <row r="2267" spans="1:12">
      <c r="A2267" s="3" t="s">
        <v>4347</v>
      </c>
      <c r="B2267" s="3" t="s">
        <v>4348</v>
      </c>
      <c r="C2267">
        <v>-0.11</v>
      </c>
      <c r="D2267">
        <v>0</v>
      </c>
      <c r="E2267">
        <v>162.1</v>
      </c>
      <c r="F2267">
        <v>155.19999999999999</v>
      </c>
      <c r="G2267" s="4">
        <f t="shared" si="140"/>
        <v>150.1999248324291</v>
      </c>
      <c r="H2267" s="4">
        <f t="shared" si="140"/>
        <v>155.19999999999999</v>
      </c>
      <c r="I2267" s="5">
        <f t="shared" si="141"/>
        <v>0.11</v>
      </c>
      <c r="J2267" s="5">
        <f t="shared" si="142"/>
        <v>-6.275553333041399E-2</v>
      </c>
      <c r="K2267" s="5">
        <f t="shared" si="143"/>
        <v>4.7244466669586024E-2</v>
      </c>
      <c r="L2267" s="5">
        <v>-1.7444000000000015E-2</v>
      </c>
    </row>
    <row r="2268" spans="1:12">
      <c r="A2268" s="3" t="s">
        <v>4349</v>
      </c>
      <c r="B2268" s="3" t="s">
        <v>4350</v>
      </c>
      <c r="C2268">
        <v>0.21</v>
      </c>
      <c r="D2268">
        <v>0.33</v>
      </c>
      <c r="E2268">
        <v>31.2</v>
      </c>
      <c r="F2268">
        <v>31.4</v>
      </c>
      <c r="G2268" s="4">
        <f t="shared" si="140"/>
        <v>36.088671337844964</v>
      </c>
      <c r="H2268" s="4">
        <f t="shared" si="140"/>
        <v>39.470219959985407</v>
      </c>
      <c r="I2268" s="5">
        <f t="shared" si="141"/>
        <v>0.12000000000000002</v>
      </c>
      <c r="J2268" s="5">
        <f t="shared" si="142"/>
        <v>9.2185300293786323E-3</v>
      </c>
      <c r="K2268" s="5">
        <f t="shared" si="143"/>
        <v>0.1292185300293788</v>
      </c>
      <c r="L2268" s="5">
        <v>0.11669799999999997</v>
      </c>
    </row>
    <row r="2269" spans="1:12">
      <c r="A2269" s="3" t="s">
        <v>4351</v>
      </c>
      <c r="B2269" s="3" t="s">
        <v>4352</v>
      </c>
      <c r="C2269">
        <v>0.23</v>
      </c>
      <c r="D2269">
        <v>0.37</v>
      </c>
      <c r="E2269">
        <v>49</v>
      </c>
      <c r="F2269">
        <v>49.8</v>
      </c>
      <c r="G2269" s="4">
        <f t="shared" si="140"/>
        <v>57.46891251236206</v>
      </c>
      <c r="H2269" s="4">
        <f t="shared" si="140"/>
        <v>64.359170965747111</v>
      </c>
      <c r="I2269" s="5">
        <f t="shared" si="141"/>
        <v>0.13999999999999999</v>
      </c>
      <c r="J2269" s="5">
        <f t="shared" si="142"/>
        <v>2.336399306551034E-2</v>
      </c>
      <c r="K2269" s="5">
        <f t="shared" si="143"/>
        <v>0.16336399306551047</v>
      </c>
      <c r="L2269" s="5">
        <v>1.0226999999999986E-2</v>
      </c>
    </row>
    <row r="2270" spans="1:12">
      <c r="A2270" s="3" t="s">
        <v>4353</v>
      </c>
      <c r="B2270" s="3" t="s">
        <v>4354</v>
      </c>
      <c r="C2270">
        <v>0.12</v>
      </c>
      <c r="D2270">
        <v>0.02</v>
      </c>
      <c r="E2270">
        <v>29.1</v>
      </c>
      <c r="F2270">
        <v>31.3</v>
      </c>
      <c r="G2270" s="4">
        <f t="shared" si="140"/>
        <v>31.623984499508289</v>
      </c>
      <c r="H2270" s="4">
        <f t="shared" si="140"/>
        <v>31.736931717427911</v>
      </c>
      <c r="I2270" s="5">
        <f t="shared" si="141"/>
        <v>-9.9999999999999992E-2</v>
      </c>
      <c r="J2270" s="5">
        <f t="shared" si="142"/>
        <v>0.10514350402433441</v>
      </c>
      <c r="K2270" s="5">
        <f t="shared" si="143"/>
        <v>5.1435040243344157E-3</v>
      </c>
      <c r="L2270" s="5">
        <v>-2.9080000000000217E-3</v>
      </c>
    </row>
    <row r="2271" spans="1:12">
      <c r="A2271" s="3" t="s">
        <v>4355</v>
      </c>
      <c r="B2271" s="3" t="s">
        <v>4356</v>
      </c>
      <c r="C2271">
        <v>0.25</v>
      </c>
      <c r="D2271">
        <v>0.24</v>
      </c>
      <c r="E2271">
        <v>21.2</v>
      </c>
      <c r="F2271">
        <v>26.4</v>
      </c>
      <c r="G2271" s="4">
        <f t="shared" si="140"/>
        <v>25.211190838057686</v>
      </c>
      <c r="H2271" s="4">
        <f t="shared" si="140"/>
        <v>31.178206261739597</v>
      </c>
      <c r="I2271" s="5">
        <f t="shared" si="141"/>
        <v>-1.0000000000000009E-2</v>
      </c>
      <c r="J2271" s="5">
        <f t="shared" si="142"/>
        <v>0.31647366479525418</v>
      </c>
      <c r="K2271" s="5">
        <f t="shared" si="143"/>
        <v>0.30647366479525417</v>
      </c>
      <c r="L2271" s="5">
        <v>-2.940799999999999E-2</v>
      </c>
    </row>
    <row r="2272" spans="1:12">
      <c r="A2272" s="3" t="s">
        <v>4357</v>
      </c>
      <c r="B2272" s="3" t="s">
        <v>4358</v>
      </c>
      <c r="C2272">
        <v>-0.24</v>
      </c>
      <c r="D2272">
        <v>0</v>
      </c>
      <c r="E2272">
        <v>225.8</v>
      </c>
      <c r="F2272">
        <v>229</v>
      </c>
      <c r="G2272" s="4">
        <f t="shared" si="140"/>
        <v>191.19509153145867</v>
      </c>
      <c r="H2272" s="4">
        <f t="shared" si="140"/>
        <v>229</v>
      </c>
      <c r="I2272" s="5">
        <f t="shared" si="141"/>
        <v>0.24</v>
      </c>
      <c r="J2272" s="5">
        <f t="shared" si="142"/>
        <v>2.0302112211305491E-2</v>
      </c>
      <c r="K2272" s="5">
        <f t="shared" si="143"/>
        <v>0.26030211221130517</v>
      </c>
      <c r="L2272" s="5">
        <v>0.22335699999999997</v>
      </c>
    </row>
    <row r="2273" spans="1:12">
      <c r="A2273" s="3" t="s">
        <v>4359</v>
      </c>
      <c r="B2273" s="3" t="s">
        <v>4360</v>
      </c>
      <c r="C2273">
        <v>0.19</v>
      </c>
      <c r="D2273">
        <v>0.27</v>
      </c>
      <c r="E2273">
        <v>38.299999999999997</v>
      </c>
      <c r="F2273">
        <v>47.4</v>
      </c>
      <c r="G2273" s="4">
        <f t="shared" si="140"/>
        <v>43.69125031776062</v>
      </c>
      <c r="H2273" s="4">
        <f t="shared" si="140"/>
        <v>57.155291032542046</v>
      </c>
      <c r="I2273" s="5">
        <f t="shared" si="141"/>
        <v>8.0000000000000016E-2</v>
      </c>
      <c r="J2273" s="5">
        <f t="shared" si="142"/>
        <v>0.30754266697330201</v>
      </c>
      <c r="K2273" s="5">
        <f t="shared" si="143"/>
        <v>0.38754266697330231</v>
      </c>
      <c r="L2273" s="5">
        <v>0.10532900000000001</v>
      </c>
    </row>
    <row r="2274" spans="1:12">
      <c r="A2274" s="3" t="s">
        <v>4361</v>
      </c>
      <c r="B2274" s="3" t="s">
        <v>4362</v>
      </c>
      <c r="C2274">
        <v>-0.15</v>
      </c>
      <c r="D2274">
        <v>0.05</v>
      </c>
      <c r="E2274">
        <v>58.4</v>
      </c>
      <c r="F2274">
        <v>61.8</v>
      </c>
      <c r="G2274" s="4">
        <f t="shared" si="140"/>
        <v>52.633027016472482</v>
      </c>
      <c r="H2274" s="4">
        <f t="shared" si="140"/>
        <v>63.979372293397134</v>
      </c>
      <c r="I2274" s="5">
        <f t="shared" si="141"/>
        <v>0.2</v>
      </c>
      <c r="J2274" s="5">
        <f t="shared" si="142"/>
        <v>8.1638469024357202E-2</v>
      </c>
      <c r="K2274" s="5">
        <f t="shared" si="143"/>
        <v>0.28163846902435757</v>
      </c>
      <c r="L2274" s="5">
        <v>2.4115140000000004</v>
      </c>
    </row>
    <row r="2275" spans="1:12">
      <c r="A2275" s="3" t="s">
        <v>4363</v>
      </c>
      <c r="B2275" s="3" t="s">
        <v>4364</v>
      </c>
      <c r="C2275">
        <v>-0.09</v>
      </c>
      <c r="D2275">
        <v>-0.08</v>
      </c>
      <c r="E2275">
        <v>131.6</v>
      </c>
      <c r="F2275">
        <v>149.30000000000001</v>
      </c>
      <c r="G2275" s="4">
        <f t="shared" si="140"/>
        <v>123.64119379656397</v>
      </c>
      <c r="H2275" s="4">
        <f t="shared" si="140"/>
        <v>141.24640665613148</v>
      </c>
      <c r="I2275" s="5">
        <f t="shared" si="141"/>
        <v>9.999999999999995E-3</v>
      </c>
      <c r="J2275" s="5">
        <f t="shared" si="142"/>
        <v>0.18205467639930001</v>
      </c>
      <c r="K2275" s="5">
        <f t="shared" si="143"/>
        <v>0.19205467639929968</v>
      </c>
      <c r="L2275" s="5">
        <v>0.23002300000000003</v>
      </c>
    </row>
    <row r="2276" spans="1:12">
      <c r="A2276" s="3" t="s">
        <v>4365</v>
      </c>
      <c r="B2276" s="3" t="s">
        <v>4366</v>
      </c>
      <c r="C2276">
        <v>-7.0000000000000007E-2</v>
      </c>
      <c r="D2276">
        <v>-0.13</v>
      </c>
      <c r="E2276">
        <v>258.89999999999998</v>
      </c>
      <c r="F2276">
        <v>858.3</v>
      </c>
      <c r="G2276" s="4">
        <f t="shared" si="140"/>
        <v>246.63797769357535</v>
      </c>
      <c r="H2276" s="4">
        <f t="shared" si="140"/>
        <v>784.34153373189451</v>
      </c>
      <c r="I2276" s="5">
        <f t="shared" si="141"/>
        <v>-0.06</v>
      </c>
      <c r="J2276" s="5">
        <f t="shared" si="142"/>
        <v>1.7290870331442281</v>
      </c>
      <c r="K2276" s="5">
        <f t="shared" si="143"/>
        <v>1.6690870331442282</v>
      </c>
      <c r="L2276" s="5">
        <v>1.2679039999999999</v>
      </c>
    </row>
    <row r="2277" spans="1:12">
      <c r="A2277" s="3" t="s">
        <v>4367</v>
      </c>
      <c r="B2277" s="3" t="s">
        <v>4368</v>
      </c>
      <c r="C2277">
        <v>0.21</v>
      </c>
      <c r="D2277">
        <v>-0.05</v>
      </c>
      <c r="E2277">
        <v>291.39999999999998</v>
      </c>
      <c r="F2277">
        <v>289.10000000000002</v>
      </c>
      <c r="G2277" s="4">
        <f t="shared" si="140"/>
        <v>337.0589367900007</v>
      </c>
      <c r="H2277" s="4">
        <f t="shared" si="140"/>
        <v>279.25219269217286</v>
      </c>
      <c r="I2277" s="5">
        <f t="shared" si="141"/>
        <v>-0.26</v>
      </c>
      <c r="J2277" s="5">
        <f t="shared" si="142"/>
        <v>-1.1432268587462949E-2</v>
      </c>
      <c r="K2277" s="5">
        <f t="shared" si="143"/>
        <v>-0.27143226858746283</v>
      </c>
      <c r="L2277" s="5">
        <v>0.48498599999999997</v>
      </c>
    </row>
    <row r="2278" spans="1:12">
      <c r="A2278" s="3" t="s">
        <v>4369</v>
      </c>
      <c r="B2278" s="3" t="s">
        <v>4369</v>
      </c>
      <c r="C2278">
        <v>-0.04</v>
      </c>
      <c r="D2278">
        <v>0.05</v>
      </c>
      <c r="E2278">
        <v>319.5</v>
      </c>
      <c r="F2278">
        <v>322.2</v>
      </c>
      <c r="G2278" s="4">
        <f t="shared" si="140"/>
        <v>310.76325569822524</v>
      </c>
      <c r="H2278" s="4">
        <f t="shared" si="140"/>
        <v>333.56235846169187</v>
      </c>
      <c r="I2278" s="5">
        <f t="shared" si="141"/>
        <v>0.09</v>
      </c>
      <c r="J2278" s="5">
        <f t="shared" si="142"/>
        <v>1.2140562872211999E-2</v>
      </c>
      <c r="K2278" s="5">
        <f t="shared" si="143"/>
        <v>0.10214056287221202</v>
      </c>
      <c r="L2278" s="5">
        <v>-0.31758150000000002</v>
      </c>
    </row>
    <row r="2279" spans="1:12">
      <c r="A2279" s="3" t="s">
        <v>4370</v>
      </c>
      <c r="B2279" s="3" t="s">
        <v>4371</v>
      </c>
      <c r="C2279">
        <v>-0.19</v>
      </c>
      <c r="D2279">
        <v>-0.28999999999999998</v>
      </c>
      <c r="E2279">
        <v>323</v>
      </c>
      <c r="F2279">
        <v>498.7</v>
      </c>
      <c r="G2279" s="4">
        <f t="shared" si="140"/>
        <v>283.14364798507933</v>
      </c>
      <c r="H2279" s="4">
        <f t="shared" si="140"/>
        <v>407.88775660276548</v>
      </c>
      <c r="I2279" s="5">
        <f t="shared" si="141"/>
        <v>-9.9999999999999978E-2</v>
      </c>
      <c r="J2279" s="5">
        <f t="shared" si="142"/>
        <v>0.62663803808382701</v>
      </c>
      <c r="K2279" s="5">
        <f t="shared" si="143"/>
        <v>0.52663803808382725</v>
      </c>
      <c r="L2279" s="5">
        <v>0.14000299999999999</v>
      </c>
    </row>
    <row r="2280" spans="1:12">
      <c r="A2280" s="3" t="s">
        <v>4372</v>
      </c>
      <c r="B2280" s="3" t="s">
        <v>4373</v>
      </c>
      <c r="C2280">
        <v>-0.24</v>
      </c>
      <c r="D2280">
        <v>-0.47</v>
      </c>
      <c r="E2280">
        <v>217.7</v>
      </c>
      <c r="F2280">
        <v>225.8</v>
      </c>
      <c r="G2280" s="4">
        <f t="shared" si="140"/>
        <v>184.33645450132218</v>
      </c>
      <c r="H2280" s="4">
        <f t="shared" si="140"/>
        <v>163.01960617448984</v>
      </c>
      <c r="I2280" s="5">
        <f t="shared" si="141"/>
        <v>-0.22999999999999998</v>
      </c>
      <c r="J2280" s="5">
        <f t="shared" si="142"/>
        <v>5.2704078584794249E-2</v>
      </c>
      <c r="K2280" s="5">
        <f t="shared" si="143"/>
        <v>-0.1772959214152057</v>
      </c>
      <c r="L2280" s="5">
        <v>9.5256999999999981E-2</v>
      </c>
    </row>
    <row r="2281" spans="1:12">
      <c r="A2281" s="3" t="s">
        <v>4374</v>
      </c>
      <c r="B2281" s="3" t="s">
        <v>4375</v>
      </c>
      <c r="C2281">
        <v>-0.22</v>
      </c>
      <c r="D2281">
        <v>-0.16</v>
      </c>
      <c r="E2281">
        <v>61.1</v>
      </c>
      <c r="F2281">
        <v>59.7</v>
      </c>
      <c r="G2281" s="4">
        <f t="shared" si="140"/>
        <v>52.458348166346752</v>
      </c>
      <c r="H2281" s="4">
        <f t="shared" si="140"/>
        <v>53.43299673439995</v>
      </c>
      <c r="I2281" s="5">
        <f t="shared" si="141"/>
        <v>0.06</v>
      </c>
      <c r="J2281" s="5">
        <f t="shared" si="142"/>
        <v>-3.3441448553924516E-2</v>
      </c>
      <c r="K2281" s="5">
        <f t="shared" si="143"/>
        <v>2.6558551446075312E-2</v>
      </c>
      <c r="L2281" s="5">
        <v>-0.38904420000000001</v>
      </c>
    </row>
    <row r="2282" spans="1:12">
      <c r="A2282" s="3" t="s">
        <v>4376</v>
      </c>
      <c r="B2282" s="3" t="s">
        <v>4377</v>
      </c>
      <c r="C2282">
        <v>-0.12</v>
      </c>
      <c r="D2282">
        <v>-0.17</v>
      </c>
      <c r="E2282">
        <v>61</v>
      </c>
      <c r="F2282">
        <v>45.9</v>
      </c>
      <c r="G2282" s="4">
        <f t="shared" si="140"/>
        <v>56.131446688117386</v>
      </c>
      <c r="H2282" s="4">
        <f t="shared" si="140"/>
        <v>40.797879065545573</v>
      </c>
      <c r="I2282" s="5">
        <f t="shared" si="141"/>
        <v>-5.0000000000000017E-2</v>
      </c>
      <c r="J2282" s="5">
        <f t="shared" si="142"/>
        <v>-0.41031508903644071</v>
      </c>
      <c r="K2282" s="5">
        <f t="shared" si="143"/>
        <v>-0.46031508903644081</v>
      </c>
      <c r="L2282" s="5">
        <v>0.14038900000000004</v>
      </c>
    </row>
    <row r="2283" spans="1:12">
      <c r="A2283" s="3" t="s">
        <v>4378</v>
      </c>
      <c r="B2283" s="3" t="s">
        <v>4379</v>
      </c>
      <c r="C2283">
        <v>0.18</v>
      </c>
      <c r="D2283">
        <v>0.19</v>
      </c>
      <c r="E2283">
        <v>5.6</v>
      </c>
      <c r="F2283">
        <v>6.7</v>
      </c>
      <c r="G2283" s="4">
        <f t="shared" si="140"/>
        <v>6.3441497576564716</v>
      </c>
      <c r="H2283" s="4">
        <f t="shared" si="140"/>
        <v>7.6431168963184382</v>
      </c>
      <c r="I2283" s="5">
        <f t="shared" si="141"/>
        <v>1.0000000000000009E-2</v>
      </c>
      <c r="J2283" s="5">
        <f t="shared" si="142"/>
        <v>0.25873426840016855</v>
      </c>
      <c r="K2283" s="5">
        <f t="shared" si="143"/>
        <v>0.26873426840016851</v>
      </c>
      <c r="L2283" s="5">
        <v>0.13177699999999998</v>
      </c>
    </row>
    <row r="2284" spans="1:12">
      <c r="A2284" s="3" t="s">
        <v>4380</v>
      </c>
      <c r="B2284" s="3" t="s">
        <v>4381</v>
      </c>
      <c r="C2284">
        <v>0</v>
      </c>
      <c r="D2284">
        <v>-0.18</v>
      </c>
      <c r="E2284">
        <v>20.6</v>
      </c>
      <c r="F2284">
        <v>27.1</v>
      </c>
      <c r="G2284" s="4">
        <f t="shared" si="140"/>
        <v>20.6</v>
      </c>
      <c r="H2284" s="4">
        <f t="shared" si="140"/>
        <v>23.92125119947675</v>
      </c>
      <c r="I2284" s="5">
        <f t="shared" si="141"/>
        <v>-0.18</v>
      </c>
      <c r="J2284" s="5">
        <f t="shared" si="142"/>
        <v>0.39564851417065328</v>
      </c>
      <c r="K2284" s="5">
        <f t="shared" si="143"/>
        <v>0.21564851417065339</v>
      </c>
      <c r="L2284" s="5">
        <v>0.23776400000000003</v>
      </c>
    </row>
    <row r="2285" spans="1:12">
      <c r="A2285" s="3" t="s">
        <v>4382</v>
      </c>
      <c r="B2285" s="3" t="s">
        <v>4383</v>
      </c>
      <c r="C2285">
        <v>0.17</v>
      </c>
      <c r="D2285">
        <v>0.21</v>
      </c>
      <c r="E2285">
        <v>49.5</v>
      </c>
      <c r="F2285">
        <v>50.9</v>
      </c>
      <c r="G2285" s="4">
        <f t="shared" si="140"/>
        <v>55.690394992096067</v>
      </c>
      <c r="H2285" s="4">
        <f t="shared" si="140"/>
        <v>58.875428560779127</v>
      </c>
      <c r="I2285" s="5">
        <f t="shared" si="141"/>
        <v>3.999999999999998E-2</v>
      </c>
      <c r="J2285" s="5">
        <f t="shared" si="142"/>
        <v>4.0237131108723276E-2</v>
      </c>
      <c r="K2285" s="5">
        <f t="shared" si="143"/>
        <v>8.0237131108723242E-2</v>
      </c>
      <c r="L2285" s="5">
        <v>-4.1505999999999987E-2</v>
      </c>
    </row>
    <row r="2286" spans="1:12">
      <c r="A2286" s="3" t="s">
        <v>4384</v>
      </c>
      <c r="B2286" s="3" t="s">
        <v>4385</v>
      </c>
      <c r="C2286">
        <v>-0.04</v>
      </c>
      <c r="D2286">
        <v>-0.22</v>
      </c>
      <c r="E2286">
        <v>4787.8999999999996</v>
      </c>
      <c r="F2286">
        <v>4065.3</v>
      </c>
      <c r="G2286" s="4">
        <f t="shared" si="140"/>
        <v>4656.9746227152818</v>
      </c>
      <c r="H2286" s="4">
        <f t="shared" si="140"/>
        <v>3490.3260687504003</v>
      </c>
      <c r="I2286" s="5">
        <f t="shared" si="141"/>
        <v>-0.18</v>
      </c>
      <c r="J2286" s="5">
        <f t="shared" si="142"/>
        <v>-0.23603120016100165</v>
      </c>
      <c r="K2286" s="5">
        <f t="shared" si="143"/>
        <v>-0.41603120016100187</v>
      </c>
      <c r="L2286" s="5">
        <v>-9.9627000000000021E-2</v>
      </c>
    </row>
    <row r="2287" spans="1:12">
      <c r="A2287" s="3" t="s">
        <v>4386</v>
      </c>
      <c r="B2287" s="3" t="s">
        <v>4387</v>
      </c>
      <c r="C2287">
        <v>0.11</v>
      </c>
      <c r="D2287">
        <v>7.0000000000000007E-2</v>
      </c>
      <c r="E2287">
        <v>11.6</v>
      </c>
      <c r="F2287">
        <v>14.5</v>
      </c>
      <c r="G2287" s="4">
        <f t="shared" si="140"/>
        <v>12.519047543451356</v>
      </c>
      <c r="H2287" s="4">
        <f t="shared" si="140"/>
        <v>15.220891912534476</v>
      </c>
      <c r="I2287" s="5">
        <f t="shared" si="141"/>
        <v>-3.9999999999999994E-2</v>
      </c>
      <c r="J2287" s="5">
        <f t="shared" si="142"/>
        <v>0.32192809488736235</v>
      </c>
      <c r="K2287" s="5">
        <f t="shared" si="143"/>
        <v>0.28192809488736237</v>
      </c>
      <c r="L2287" s="5">
        <v>-0.25268200000000002</v>
      </c>
    </row>
    <row r="2288" spans="1:12">
      <c r="A2288" s="3" t="s">
        <v>4388</v>
      </c>
      <c r="B2288" s="3" t="s">
        <v>4389</v>
      </c>
      <c r="C2288">
        <v>-0.11</v>
      </c>
      <c r="D2288">
        <v>-0.18</v>
      </c>
      <c r="E2288">
        <v>324.10000000000002</v>
      </c>
      <c r="F2288">
        <v>273.89999999999998</v>
      </c>
      <c r="G2288" s="4">
        <f t="shared" si="140"/>
        <v>300.30719085866917</v>
      </c>
      <c r="H2288" s="4">
        <f t="shared" si="140"/>
        <v>241.77235068401038</v>
      </c>
      <c r="I2288" s="5">
        <f t="shared" si="141"/>
        <v>-6.9999999999999993E-2</v>
      </c>
      <c r="J2288" s="5">
        <f t="shared" si="142"/>
        <v>-0.24278975461246258</v>
      </c>
      <c r="K2288" s="5">
        <f t="shared" si="143"/>
        <v>-0.31278975461246222</v>
      </c>
      <c r="L2288" s="5">
        <v>-0.21422699999999997</v>
      </c>
    </row>
    <row r="2289" spans="1:12">
      <c r="A2289" s="3" t="s">
        <v>4390</v>
      </c>
      <c r="B2289" s="3" t="s">
        <v>4391</v>
      </c>
      <c r="C2289">
        <v>0.09</v>
      </c>
      <c r="D2289">
        <v>0.13</v>
      </c>
      <c r="E2289">
        <v>52.6</v>
      </c>
      <c r="F2289">
        <v>52.2</v>
      </c>
      <c r="G2289" s="4">
        <f t="shared" si="140"/>
        <v>55.985871597046724</v>
      </c>
      <c r="H2289" s="4">
        <f t="shared" si="140"/>
        <v>57.122131205810604</v>
      </c>
      <c r="I2289" s="5">
        <f t="shared" si="141"/>
        <v>4.0000000000000008E-2</v>
      </c>
      <c r="J2289" s="5">
        <f t="shared" si="142"/>
        <v>-1.1012992722417802E-2</v>
      </c>
      <c r="K2289" s="5">
        <f t="shared" si="143"/>
        <v>2.8987007277582386E-2</v>
      </c>
      <c r="L2289" s="5">
        <v>-0.168957</v>
      </c>
    </row>
    <row r="2290" spans="1:12">
      <c r="A2290" s="3" t="s">
        <v>4392</v>
      </c>
      <c r="B2290" s="3" t="s">
        <v>4393</v>
      </c>
      <c r="C2290">
        <v>-0.06</v>
      </c>
      <c r="D2290">
        <v>0.05</v>
      </c>
      <c r="E2290">
        <v>73.599999999999994</v>
      </c>
      <c r="F2290">
        <v>72.3</v>
      </c>
      <c r="G2290" s="4">
        <f t="shared" si="140"/>
        <v>70.601839182339447</v>
      </c>
      <c r="H2290" s="4">
        <f t="shared" si="140"/>
        <v>74.849653993731593</v>
      </c>
      <c r="I2290" s="5">
        <f t="shared" si="141"/>
        <v>0.11</v>
      </c>
      <c r="J2290" s="5">
        <f t="shared" si="142"/>
        <v>-2.5710119105895067E-2</v>
      </c>
      <c r="K2290" s="5">
        <f t="shared" si="143"/>
        <v>8.4289880894105176E-2</v>
      </c>
      <c r="L2290" s="5">
        <v>0.11020399999999997</v>
      </c>
    </row>
    <row r="2291" spans="1:12">
      <c r="A2291" s="3" t="s">
        <v>4394</v>
      </c>
      <c r="B2291" s="3" t="s">
        <v>4395</v>
      </c>
      <c r="C2291">
        <v>-0.01</v>
      </c>
      <c r="D2291">
        <v>-0.04</v>
      </c>
      <c r="E2291">
        <v>34.299999999999997</v>
      </c>
      <c r="F2291">
        <v>36.799999999999997</v>
      </c>
      <c r="G2291" s="4">
        <f t="shared" si="140"/>
        <v>34.063072593490325</v>
      </c>
      <c r="H2291" s="4">
        <f t="shared" si="140"/>
        <v>35.793702064772106</v>
      </c>
      <c r="I2291" s="5">
        <f t="shared" si="141"/>
        <v>-0.03</v>
      </c>
      <c r="J2291" s="5">
        <f t="shared" si="142"/>
        <v>0.10149718988420058</v>
      </c>
      <c r="K2291" s="5">
        <f t="shared" si="143"/>
        <v>7.1497189884200882E-2</v>
      </c>
      <c r="L2291" s="5">
        <v>-4.8646000000000023E-2</v>
      </c>
    </row>
    <row r="2292" spans="1:12">
      <c r="A2292" s="3" t="s">
        <v>4396</v>
      </c>
      <c r="B2292" s="3" t="s">
        <v>4397</v>
      </c>
      <c r="C2292">
        <v>0.01</v>
      </c>
      <c r="D2292">
        <v>0.01</v>
      </c>
      <c r="E2292">
        <v>121.8</v>
      </c>
      <c r="F2292">
        <v>110.7</v>
      </c>
      <c r="G2292" s="4">
        <f t="shared" si="140"/>
        <v>122.64718599690836</v>
      </c>
      <c r="H2292" s="4">
        <f t="shared" si="140"/>
        <v>111.46997939127878</v>
      </c>
      <c r="I2292" s="5">
        <f t="shared" si="141"/>
        <v>0</v>
      </c>
      <c r="J2292" s="5">
        <f t="shared" si="142"/>
        <v>-0.1378589111247801</v>
      </c>
      <c r="K2292" s="5">
        <f t="shared" si="143"/>
        <v>-0.1378589111247801</v>
      </c>
      <c r="L2292" s="5">
        <v>-2.490500000000001E-2</v>
      </c>
    </row>
    <row r="2293" spans="1:12">
      <c r="A2293" s="3" t="s">
        <v>4398</v>
      </c>
      <c r="B2293" s="3" t="s">
        <v>4399</v>
      </c>
      <c r="C2293">
        <v>-0.13</v>
      </c>
      <c r="D2293">
        <v>-0.08</v>
      </c>
      <c r="E2293">
        <v>131.30000000000001</v>
      </c>
      <c r="F2293">
        <v>145.6</v>
      </c>
      <c r="G2293" s="4">
        <f t="shared" si="140"/>
        <v>119.98606941512031</v>
      </c>
      <c r="H2293" s="4">
        <f t="shared" si="140"/>
        <v>137.74599336324678</v>
      </c>
      <c r="I2293" s="5">
        <f t="shared" si="141"/>
        <v>0.05</v>
      </c>
      <c r="J2293" s="5">
        <f t="shared" si="142"/>
        <v>0.1491434393058092</v>
      </c>
      <c r="K2293" s="5">
        <f t="shared" si="143"/>
        <v>0.1991434393058093</v>
      </c>
      <c r="L2293" s="5">
        <v>-3.1718000000000024E-2</v>
      </c>
    </row>
    <row r="2294" spans="1:12">
      <c r="A2294" s="3" t="s">
        <v>4400</v>
      </c>
      <c r="B2294" s="3" t="s">
        <v>4401</v>
      </c>
      <c r="C2294">
        <v>0.17</v>
      </c>
      <c r="D2294">
        <v>0.1</v>
      </c>
      <c r="E2294">
        <v>18</v>
      </c>
      <c r="F2294">
        <v>21.1</v>
      </c>
      <c r="G2294" s="4">
        <f t="shared" si="140"/>
        <v>20.251052724398569</v>
      </c>
      <c r="H2294" s="4">
        <f t="shared" si="140"/>
        <v>22.614420059515787</v>
      </c>
      <c r="I2294" s="5">
        <f t="shared" si="141"/>
        <v>-7.0000000000000007E-2</v>
      </c>
      <c r="J2294" s="5">
        <f t="shared" si="142"/>
        <v>0.22924609237751051</v>
      </c>
      <c r="K2294" s="5">
        <f t="shared" si="143"/>
        <v>0.15924609237751058</v>
      </c>
      <c r="L2294" s="5">
        <v>0.37044199999999999</v>
      </c>
    </row>
    <row r="2295" spans="1:12">
      <c r="A2295" s="3" t="s">
        <v>4402</v>
      </c>
      <c r="B2295" s="3" t="s">
        <v>4403</v>
      </c>
      <c r="C2295">
        <v>-0.08</v>
      </c>
      <c r="D2295">
        <v>0.05</v>
      </c>
      <c r="E2295">
        <v>170.1</v>
      </c>
      <c r="F2295">
        <v>176.8</v>
      </c>
      <c r="G2295" s="4">
        <f t="shared" si="140"/>
        <v>160.92440570802387</v>
      </c>
      <c r="H2295" s="4">
        <f t="shared" si="140"/>
        <v>183.03483853515556</v>
      </c>
      <c r="I2295" s="5">
        <f t="shared" si="141"/>
        <v>0.13</v>
      </c>
      <c r="J2295" s="5">
        <f t="shared" si="142"/>
        <v>5.5735133728046685E-2</v>
      </c>
      <c r="K2295" s="5">
        <f t="shared" si="143"/>
        <v>0.18573513372804648</v>
      </c>
      <c r="L2295" s="5">
        <v>-0.10218500000000003</v>
      </c>
    </row>
    <row r="2296" spans="1:12">
      <c r="A2296" s="3" t="s">
        <v>4404</v>
      </c>
      <c r="B2296" s="3" t="s">
        <v>4405</v>
      </c>
      <c r="C2296">
        <v>-7.0000000000000007E-2</v>
      </c>
      <c r="D2296">
        <v>0.12</v>
      </c>
      <c r="E2296">
        <v>53</v>
      </c>
      <c r="F2296">
        <v>186.2</v>
      </c>
      <c r="G2296" s="4">
        <f t="shared" si="140"/>
        <v>50.489813896328677</v>
      </c>
      <c r="H2296" s="4">
        <f t="shared" si="140"/>
        <v>202.35003140235199</v>
      </c>
      <c r="I2296" s="5">
        <f t="shared" si="141"/>
        <v>0.19</v>
      </c>
      <c r="J2296" s="5">
        <f t="shared" si="142"/>
        <v>1.8127888081082324</v>
      </c>
      <c r="K2296" s="5">
        <f t="shared" si="143"/>
        <v>2.0027888081082321</v>
      </c>
      <c r="L2296" s="5">
        <v>2.218194</v>
      </c>
    </row>
    <row r="2297" spans="1:12">
      <c r="A2297" s="3" t="s">
        <v>4406</v>
      </c>
      <c r="B2297" s="3" t="s">
        <v>4406</v>
      </c>
      <c r="C2297">
        <v>-0.03</v>
      </c>
      <c r="D2297">
        <v>-0.06</v>
      </c>
      <c r="E2297">
        <v>66.2</v>
      </c>
      <c r="F2297">
        <v>64.900000000000006</v>
      </c>
      <c r="G2297" s="4">
        <f t="shared" si="140"/>
        <v>64.837623700254554</v>
      </c>
      <c r="H2297" s="4">
        <f t="shared" si="140"/>
        <v>62.256241344209663</v>
      </c>
      <c r="I2297" s="5">
        <f t="shared" si="141"/>
        <v>-0.03</v>
      </c>
      <c r="J2297" s="5">
        <f t="shared" si="142"/>
        <v>-2.8612738808079186E-2</v>
      </c>
      <c r="K2297" s="5">
        <f t="shared" si="143"/>
        <v>-5.8612738808078962E-2</v>
      </c>
      <c r="L2297" s="5">
        <v>-8.7571999999999983E-2</v>
      </c>
    </row>
    <row r="2298" spans="1:12">
      <c r="A2298" s="3" t="s">
        <v>4407</v>
      </c>
      <c r="B2298" s="3" t="s">
        <v>4408</v>
      </c>
      <c r="C2298">
        <v>-7.0000000000000007E-2</v>
      </c>
      <c r="D2298">
        <v>-0.15</v>
      </c>
      <c r="E2298">
        <v>308.60000000000002</v>
      </c>
      <c r="F2298">
        <v>402.1</v>
      </c>
      <c r="G2298" s="4">
        <f t="shared" si="140"/>
        <v>293.9840861963591</v>
      </c>
      <c r="H2298" s="4">
        <f t="shared" si="140"/>
        <v>362.39281101581486</v>
      </c>
      <c r="I2298" s="5">
        <f t="shared" si="141"/>
        <v>-7.9999999999999988E-2</v>
      </c>
      <c r="J2298" s="5">
        <f t="shared" si="142"/>
        <v>0.38181627422962544</v>
      </c>
      <c r="K2298" s="5">
        <f t="shared" si="143"/>
        <v>0.30181627422962548</v>
      </c>
      <c r="L2298" s="5">
        <v>0.18053099999999994</v>
      </c>
    </row>
    <row r="2299" spans="1:12">
      <c r="A2299" s="3" t="s">
        <v>4409</v>
      </c>
      <c r="B2299" s="3" t="s">
        <v>4410</v>
      </c>
      <c r="C2299">
        <v>0.16</v>
      </c>
      <c r="D2299">
        <v>0.32</v>
      </c>
      <c r="E2299">
        <v>37.799999999999997</v>
      </c>
      <c r="F2299">
        <v>42.9</v>
      </c>
      <c r="G2299" s="4">
        <f t="shared" si="140"/>
        <v>42.233453819129913</v>
      </c>
      <c r="H2299" s="4">
        <f t="shared" si="140"/>
        <v>53.553380547879151</v>
      </c>
      <c r="I2299" s="5">
        <f t="shared" si="141"/>
        <v>0.16</v>
      </c>
      <c r="J2299" s="5">
        <f t="shared" si="142"/>
        <v>0.18259141327847289</v>
      </c>
      <c r="K2299" s="5">
        <f t="shared" si="143"/>
        <v>0.34259141327847303</v>
      </c>
      <c r="L2299" s="5">
        <v>-5.6638000000000022E-2</v>
      </c>
    </row>
    <row r="2300" spans="1:12">
      <c r="A2300" s="3" t="s">
        <v>4411</v>
      </c>
      <c r="B2300" s="3" t="s">
        <v>4412</v>
      </c>
      <c r="C2300">
        <v>-0.03</v>
      </c>
      <c r="D2300">
        <v>-0.12</v>
      </c>
      <c r="E2300">
        <v>241.3</v>
      </c>
      <c r="F2300">
        <v>206</v>
      </c>
      <c r="G2300" s="4">
        <f t="shared" si="140"/>
        <v>236.33411780772542</v>
      </c>
      <c r="H2300" s="4">
        <f t="shared" si="140"/>
        <v>189.55865602872427</v>
      </c>
      <c r="I2300" s="5">
        <f t="shared" si="141"/>
        <v>-0.09</v>
      </c>
      <c r="J2300" s="5">
        <f t="shared" si="142"/>
        <v>-0.22818357814517062</v>
      </c>
      <c r="K2300" s="5">
        <f t="shared" si="143"/>
        <v>-0.3181835781451704</v>
      </c>
      <c r="L2300" s="5">
        <v>-0.3208298</v>
      </c>
    </row>
    <row r="2301" spans="1:12">
      <c r="A2301" s="3" t="s">
        <v>4413</v>
      </c>
      <c r="B2301" s="3" t="s">
        <v>4414</v>
      </c>
      <c r="C2301">
        <v>0.43</v>
      </c>
      <c r="D2301">
        <v>0.34</v>
      </c>
      <c r="E2301">
        <v>14.2</v>
      </c>
      <c r="F2301">
        <v>17.100000000000001</v>
      </c>
      <c r="G2301" s="4">
        <f t="shared" si="140"/>
        <v>19.130716791492802</v>
      </c>
      <c r="H2301" s="4">
        <f t="shared" si="140"/>
        <v>21.64443775689179</v>
      </c>
      <c r="I2301" s="5">
        <f t="shared" si="141"/>
        <v>-8.9999999999999969E-2</v>
      </c>
      <c r="J2301" s="5">
        <f t="shared" si="142"/>
        <v>0.26810539538121603</v>
      </c>
      <c r="K2301" s="5">
        <f t="shared" si="143"/>
        <v>0.17810539538121589</v>
      </c>
      <c r="L2301" s="5">
        <v>-0.97034299999999996</v>
      </c>
    </row>
    <row r="2302" spans="1:12">
      <c r="A2302" s="3" t="s">
        <v>4415</v>
      </c>
      <c r="B2302" s="3" t="s">
        <v>4415</v>
      </c>
      <c r="C2302">
        <v>0.17</v>
      </c>
      <c r="D2302">
        <v>-0.04</v>
      </c>
      <c r="E2302">
        <v>25.5</v>
      </c>
      <c r="F2302">
        <v>30.6</v>
      </c>
      <c r="G2302" s="4">
        <f t="shared" si="140"/>
        <v>28.688991359564639</v>
      </c>
      <c r="H2302" s="4">
        <f t="shared" si="140"/>
        <v>29.763241390815939</v>
      </c>
      <c r="I2302" s="5">
        <f t="shared" si="141"/>
        <v>-0.21000000000000002</v>
      </c>
      <c r="J2302" s="5">
        <f t="shared" si="142"/>
        <v>0.26303440583379378</v>
      </c>
      <c r="K2302" s="5">
        <f t="shared" si="143"/>
        <v>5.3034405833794013E-2</v>
      </c>
      <c r="L2302" s="5">
        <v>7.2577999999999976E-2</v>
      </c>
    </row>
    <row r="2303" spans="1:12">
      <c r="A2303" s="3" t="s">
        <v>4416</v>
      </c>
      <c r="B2303" s="3" t="s">
        <v>4417</v>
      </c>
      <c r="C2303">
        <v>0.25</v>
      </c>
      <c r="D2303">
        <v>0.2</v>
      </c>
      <c r="E2303">
        <v>45.5</v>
      </c>
      <c r="F2303">
        <v>44.2</v>
      </c>
      <c r="G2303" s="4">
        <f t="shared" si="140"/>
        <v>54.108923732623808</v>
      </c>
      <c r="H2303" s="4">
        <f t="shared" si="140"/>
        <v>50.772467290868953</v>
      </c>
      <c r="I2303" s="5">
        <f t="shared" si="141"/>
        <v>-4.9999999999999989E-2</v>
      </c>
      <c r="J2303" s="5">
        <f t="shared" si="142"/>
        <v>-4.1820175694626899E-2</v>
      </c>
      <c r="K2303" s="5">
        <f t="shared" si="143"/>
        <v>-9.1820175694626832E-2</v>
      </c>
      <c r="L2303" s="5">
        <v>-8.1069000000000002E-2</v>
      </c>
    </row>
    <row r="2304" spans="1:12">
      <c r="A2304" s="3" t="s">
        <v>4418</v>
      </c>
      <c r="B2304" s="3" t="s">
        <v>4419</v>
      </c>
      <c r="C2304">
        <v>-0.19</v>
      </c>
      <c r="D2304">
        <v>0.01</v>
      </c>
      <c r="E2304">
        <v>107.3</v>
      </c>
      <c r="F2304">
        <v>216.4</v>
      </c>
      <c r="G2304" s="4">
        <f t="shared" si="140"/>
        <v>94.059793897210568</v>
      </c>
      <c r="H2304" s="4">
        <f t="shared" si="140"/>
        <v>217.90518103227396</v>
      </c>
      <c r="I2304" s="5">
        <f t="shared" si="141"/>
        <v>0.2</v>
      </c>
      <c r="J2304" s="5">
        <f t="shared" si="142"/>
        <v>1.0120504230702936</v>
      </c>
      <c r="K2304" s="5">
        <f t="shared" si="143"/>
        <v>1.2120504230702933</v>
      </c>
      <c r="L2304" s="5">
        <v>0.77713399999999999</v>
      </c>
    </row>
    <row r="2305" spans="1:12">
      <c r="A2305" s="3" t="s">
        <v>4420</v>
      </c>
      <c r="B2305" s="3" t="s">
        <v>4421</v>
      </c>
      <c r="C2305">
        <v>0.08</v>
      </c>
      <c r="D2305">
        <v>0.22</v>
      </c>
      <c r="E2305">
        <v>142.30000000000001</v>
      </c>
      <c r="F2305">
        <v>133</v>
      </c>
      <c r="G2305" s="4">
        <f t="shared" si="140"/>
        <v>150.41366717188441</v>
      </c>
      <c r="H2305" s="4">
        <f t="shared" si="140"/>
        <v>154.90956700030463</v>
      </c>
      <c r="I2305" s="5">
        <f t="shared" si="141"/>
        <v>0.14000000000000001</v>
      </c>
      <c r="J2305" s="5">
        <f t="shared" si="142"/>
        <v>-9.7509416137930571E-2</v>
      </c>
      <c r="K2305" s="5">
        <f t="shared" si="143"/>
        <v>4.249058386206981E-2</v>
      </c>
      <c r="L2305" s="5">
        <v>5.0299999999997569E-4</v>
      </c>
    </row>
    <row r="2306" spans="1:12">
      <c r="A2306" s="3" t="s">
        <v>4422</v>
      </c>
      <c r="B2306" s="3" t="s">
        <v>4423</v>
      </c>
      <c r="C2306">
        <v>0.23</v>
      </c>
      <c r="D2306">
        <v>0.28000000000000003</v>
      </c>
      <c r="E2306">
        <v>45.7</v>
      </c>
      <c r="F2306">
        <v>47.6</v>
      </c>
      <c r="G2306" s="4">
        <f t="shared" si="140"/>
        <v>53.598557179896865</v>
      </c>
      <c r="H2306" s="4">
        <f t="shared" si="140"/>
        <v>57.795676497204241</v>
      </c>
      <c r="I2306" s="5">
        <f t="shared" si="141"/>
        <v>5.0000000000000017E-2</v>
      </c>
      <c r="J2306" s="5">
        <f t="shared" si="142"/>
        <v>5.8767408249873872E-2</v>
      </c>
      <c r="K2306" s="5">
        <f t="shared" si="143"/>
        <v>0.10876740824987385</v>
      </c>
      <c r="L2306" s="5">
        <v>0.16783399999999998</v>
      </c>
    </row>
    <row r="2307" spans="1:12">
      <c r="A2307" s="3" t="s">
        <v>4424</v>
      </c>
      <c r="B2307" s="3" t="s">
        <v>4425</v>
      </c>
      <c r="C2307">
        <v>0.09</v>
      </c>
      <c r="D2307">
        <v>0.14000000000000001</v>
      </c>
      <c r="E2307">
        <v>68.099999999999994</v>
      </c>
      <c r="F2307">
        <v>68.8</v>
      </c>
      <c r="G2307" s="4">
        <f t="shared" ref="G2307:H2370" si="144">IF(ISERROR(E2307*2^C2307),"", E2307*2^C2307)</f>
        <v>72.483609425073794</v>
      </c>
      <c r="H2307" s="4">
        <f t="shared" si="144"/>
        <v>75.811071972310813</v>
      </c>
      <c r="I2307" s="5">
        <f t="shared" ref="I2307:I2370" si="145">IF(ISERROR(D2307-C2307),"",D2307-C2307)</f>
        <v>5.0000000000000017E-2</v>
      </c>
      <c r="J2307" s="5">
        <f t="shared" ref="J2307:J2370" si="146">IF(ISERROR(LOG(F2307/E2307,2)),"",LOG(F2307/E2307,2))</f>
        <v>1.4753766690026888E-2</v>
      </c>
      <c r="K2307" s="5">
        <f t="shared" ref="K2307:K2370" si="147">IF(ISERROR(LOG(H2307/G2307,2)),"",LOG(H2307/G2307,2))</f>
        <v>6.4753766690026873E-2</v>
      </c>
      <c r="L2307" s="5">
        <v>0.27449499999999999</v>
      </c>
    </row>
    <row r="2308" spans="1:12">
      <c r="A2308" s="3" t="s">
        <v>4426</v>
      </c>
      <c r="B2308" s="3" t="s">
        <v>4427</v>
      </c>
      <c r="C2308">
        <v>-0.13</v>
      </c>
      <c r="D2308">
        <v>-0.17</v>
      </c>
      <c r="E2308">
        <v>145.80000000000001</v>
      </c>
      <c r="F2308">
        <v>161.69999999999999</v>
      </c>
      <c r="G2308" s="4">
        <f t="shared" si="144"/>
        <v>133.23662544344663</v>
      </c>
      <c r="H2308" s="4">
        <f t="shared" si="144"/>
        <v>143.7258615446344</v>
      </c>
      <c r="I2308" s="5">
        <f t="shared" si="145"/>
        <v>-4.0000000000000008E-2</v>
      </c>
      <c r="J2308" s="5">
        <f t="shared" si="146"/>
        <v>0.14932895914672445</v>
      </c>
      <c r="K2308" s="5">
        <f t="shared" si="147"/>
        <v>0.10932895914672426</v>
      </c>
      <c r="L2308" s="5">
        <v>9.6540999999999988E-2</v>
      </c>
    </row>
    <row r="2309" spans="1:12">
      <c r="A2309" s="3" t="s">
        <v>4428</v>
      </c>
      <c r="B2309" s="3" t="s">
        <v>4429</v>
      </c>
      <c r="C2309">
        <v>0.16</v>
      </c>
      <c r="D2309">
        <v>0.33</v>
      </c>
      <c r="E2309">
        <v>20.8</v>
      </c>
      <c r="F2309">
        <v>22.7</v>
      </c>
      <c r="G2309" s="4">
        <f t="shared" si="144"/>
        <v>23.239572471902179</v>
      </c>
      <c r="H2309" s="4">
        <f t="shared" si="144"/>
        <v>28.534203601645505</v>
      </c>
      <c r="I2309" s="5">
        <f t="shared" si="145"/>
        <v>0.17</v>
      </c>
      <c r="J2309" s="5">
        <f t="shared" si="146"/>
        <v>0.12610876914982269</v>
      </c>
      <c r="K2309" s="5">
        <f t="shared" si="147"/>
        <v>0.29610876914982276</v>
      </c>
      <c r="L2309" s="5">
        <v>0.19061699999999998</v>
      </c>
    </row>
    <row r="2310" spans="1:12">
      <c r="A2310" s="3" t="s">
        <v>4430</v>
      </c>
      <c r="B2310" s="3" t="s">
        <v>4431</v>
      </c>
      <c r="C2310">
        <v>0.2</v>
      </c>
      <c r="D2310">
        <v>0.26</v>
      </c>
      <c r="E2310">
        <v>19</v>
      </c>
      <c r="F2310">
        <v>20.399999999999999</v>
      </c>
      <c r="G2310" s="4">
        <f t="shared" si="144"/>
        <v>21.825268744943667</v>
      </c>
      <c r="H2310" s="4">
        <f t="shared" si="144"/>
        <v>24.428565574226141</v>
      </c>
      <c r="I2310" s="5">
        <f t="shared" si="145"/>
        <v>0.06</v>
      </c>
      <c r="J2310" s="5">
        <f t="shared" si="146"/>
        <v>0.10256973364054776</v>
      </c>
      <c r="K2310" s="5">
        <f t="shared" si="147"/>
        <v>0.16256973364054733</v>
      </c>
      <c r="L2310" s="5">
        <v>-5.8676000000000006E-2</v>
      </c>
    </row>
    <row r="2311" spans="1:12">
      <c r="A2311" s="3" t="s">
        <v>4432</v>
      </c>
      <c r="B2311" s="3" t="s">
        <v>4433</v>
      </c>
      <c r="C2311">
        <v>0.19</v>
      </c>
      <c r="D2311">
        <v>0.11</v>
      </c>
      <c r="E2311">
        <v>30</v>
      </c>
      <c r="F2311">
        <v>26.1</v>
      </c>
      <c r="G2311" s="4">
        <f t="shared" si="144"/>
        <v>34.222911476052708</v>
      </c>
      <c r="H2311" s="4">
        <f t="shared" si="144"/>
        <v>28.167856972765552</v>
      </c>
      <c r="I2311" s="5">
        <f t="shared" si="145"/>
        <v>-0.08</v>
      </c>
      <c r="J2311" s="5">
        <f t="shared" si="146"/>
        <v>-0.20091269392599642</v>
      </c>
      <c r="K2311" s="5">
        <f t="shared" si="147"/>
        <v>-0.28091269392599633</v>
      </c>
      <c r="L2311" s="5">
        <v>-1.0417449999999999</v>
      </c>
    </row>
    <row r="2312" spans="1:12">
      <c r="A2312" s="3" t="s">
        <v>4434</v>
      </c>
      <c r="B2312" s="3" t="s">
        <v>4435</v>
      </c>
      <c r="C2312">
        <v>-0.18</v>
      </c>
      <c r="D2312">
        <v>-0.3</v>
      </c>
      <c r="E2312">
        <v>89</v>
      </c>
      <c r="F2312">
        <v>115.6</v>
      </c>
      <c r="G2312" s="4">
        <f t="shared" si="144"/>
        <v>78.560566669868294</v>
      </c>
      <c r="H2312" s="4">
        <f t="shared" si="144"/>
        <v>93.896377018780811</v>
      </c>
      <c r="I2312" s="5">
        <f t="shared" si="145"/>
        <v>-0.12</v>
      </c>
      <c r="J2312" s="5">
        <f t="shared" si="146"/>
        <v>0.37726415664691865</v>
      </c>
      <c r="K2312" s="5">
        <f t="shared" si="147"/>
        <v>0.25726415664691832</v>
      </c>
      <c r="L2312" s="5">
        <v>-8.7749999999999995E-2</v>
      </c>
    </row>
    <row r="2313" spans="1:12">
      <c r="A2313" s="3" t="s">
        <v>4436</v>
      </c>
      <c r="B2313" s="3" t="s">
        <v>4437</v>
      </c>
      <c r="C2313">
        <v>0.31</v>
      </c>
      <c r="D2313">
        <v>-0.18</v>
      </c>
      <c r="E2313">
        <v>1.8</v>
      </c>
      <c r="F2313">
        <v>9.5</v>
      </c>
      <c r="G2313" s="4">
        <f t="shared" si="144"/>
        <v>2.2314738598901758</v>
      </c>
      <c r="H2313" s="4">
        <f t="shared" si="144"/>
        <v>8.3856784647612219</v>
      </c>
      <c r="I2313" s="5">
        <f t="shared" si="145"/>
        <v>-0.49</v>
      </c>
      <c r="J2313" s="5">
        <f t="shared" si="146"/>
        <v>2.3999306068886352</v>
      </c>
      <c r="K2313" s="5">
        <f t="shared" si="147"/>
        <v>1.9099306068886357</v>
      </c>
      <c r="L2313" s="5">
        <v>0.14305800000000002</v>
      </c>
    </row>
    <row r="2314" spans="1:12">
      <c r="A2314" s="3" t="s">
        <v>4438</v>
      </c>
      <c r="B2314" s="3" t="s">
        <v>4439</v>
      </c>
      <c r="C2314">
        <v>-0.13</v>
      </c>
      <c r="D2314">
        <v>-0.15</v>
      </c>
      <c r="E2314">
        <v>3391.9</v>
      </c>
      <c r="F2314">
        <v>2819.9</v>
      </c>
      <c r="G2314" s="4">
        <f t="shared" si="144"/>
        <v>3099.6248960331041</v>
      </c>
      <c r="H2314" s="4">
        <f t="shared" si="144"/>
        <v>2541.4361795162799</v>
      </c>
      <c r="I2314" s="5">
        <f t="shared" si="145"/>
        <v>-1.999999999999999E-2</v>
      </c>
      <c r="J2314" s="5">
        <f t="shared" si="146"/>
        <v>-0.26644963467275201</v>
      </c>
      <c r="K2314" s="5">
        <f t="shared" si="147"/>
        <v>-0.28644963467275242</v>
      </c>
      <c r="L2314" s="5">
        <v>-6.2519999999999964E-2</v>
      </c>
    </row>
    <row r="2315" spans="1:12">
      <c r="A2315" s="3" t="s">
        <v>4440</v>
      </c>
      <c r="B2315" s="3" t="s">
        <v>4441</v>
      </c>
      <c r="C2315">
        <v>0.17</v>
      </c>
      <c r="D2315">
        <v>0.34</v>
      </c>
      <c r="E2315">
        <v>27.8</v>
      </c>
      <c r="F2315">
        <v>27.5</v>
      </c>
      <c r="G2315" s="4">
        <f t="shared" si="144"/>
        <v>31.276625874348902</v>
      </c>
      <c r="H2315" s="4">
        <f t="shared" si="144"/>
        <v>34.808306334182696</v>
      </c>
      <c r="I2315" s="5">
        <f t="shared" si="145"/>
        <v>0.17</v>
      </c>
      <c r="J2315" s="5">
        <f t="shared" si="146"/>
        <v>-1.5653264311485542E-2</v>
      </c>
      <c r="K2315" s="5">
        <f t="shared" si="147"/>
        <v>0.15434673568851445</v>
      </c>
      <c r="L2315" s="5">
        <v>7.8876999999999975E-2</v>
      </c>
    </row>
    <row r="2316" spans="1:12">
      <c r="A2316" s="3" t="s">
        <v>4442</v>
      </c>
      <c r="B2316" s="3" t="s">
        <v>4443</v>
      </c>
      <c r="C2316">
        <v>0.08</v>
      </c>
      <c r="D2316">
        <v>0.18</v>
      </c>
      <c r="E2316">
        <v>107.2</v>
      </c>
      <c r="F2316">
        <v>130.4</v>
      </c>
      <c r="G2316" s="4">
        <f t="shared" si="144"/>
        <v>113.31233394817997</v>
      </c>
      <c r="H2316" s="4">
        <f t="shared" si="144"/>
        <v>147.72805864257214</v>
      </c>
      <c r="I2316" s="5">
        <f t="shared" si="145"/>
        <v>9.9999999999999992E-2</v>
      </c>
      <c r="J2316" s="5">
        <f t="shared" si="146"/>
        <v>0.28263896377330522</v>
      </c>
      <c r="K2316" s="5">
        <f t="shared" si="147"/>
        <v>0.38263896377330525</v>
      </c>
      <c r="L2316" s="5">
        <v>7.485799999999998E-2</v>
      </c>
    </row>
    <row r="2317" spans="1:12">
      <c r="A2317" s="3" t="s">
        <v>4444</v>
      </c>
      <c r="B2317" s="3" t="s">
        <v>4444</v>
      </c>
      <c r="C2317">
        <v>0.38</v>
      </c>
      <c r="D2317">
        <v>0.49</v>
      </c>
      <c r="E2317">
        <v>16.2</v>
      </c>
      <c r="F2317">
        <v>17.399999999999999</v>
      </c>
      <c r="G2317" s="4">
        <f t="shared" si="144"/>
        <v>21.081738058159324</v>
      </c>
      <c r="H2317" s="4">
        <f t="shared" si="144"/>
        <v>24.437340837841152</v>
      </c>
      <c r="I2317" s="5">
        <f t="shared" si="145"/>
        <v>0.10999999999999999</v>
      </c>
      <c r="J2317" s="5">
        <f t="shared" si="146"/>
        <v>0.10309349296410343</v>
      </c>
      <c r="K2317" s="5">
        <f t="shared" si="147"/>
        <v>0.21309349296410363</v>
      </c>
      <c r="L2317" s="5">
        <v>0.10929099999999997</v>
      </c>
    </row>
    <row r="2318" spans="1:12">
      <c r="A2318" s="3" t="s">
        <v>4445</v>
      </c>
      <c r="B2318" s="3" t="s">
        <v>4446</v>
      </c>
      <c r="C2318">
        <v>7.0000000000000007E-2</v>
      </c>
      <c r="D2318">
        <v>0.21</v>
      </c>
      <c r="E2318">
        <v>24.3</v>
      </c>
      <c r="F2318">
        <v>36.700000000000003</v>
      </c>
      <c r="G2318" s="4">
        <f t="shared" si="144"/>
        <v>25.508115412040539</v>
      </c>
      <c r="H2318" s="4">
        <f t="shared" si="144"/>
        <v>42.45045634932405</v>
      </c>
      <c r="I2318" s="5">
        <f t="shared" si="145"/>
        <v>0.13999999999999999</v>
      </c>
      <c r="J2318" s="5">
        <f t="shared" si="146"/>
        <v>0.59482374923743198</v>
      </c>
      <c r="K2318" s="5">
        <f t="shared" si="147"/>
        <v>0.73482374923743177</v>
      </c>
      <c r="L2318" s="5">
        <v>0.53959299999999999</v>
      </c>
    </row>
    <row r="2319" spans="1:12">
      <c r="A2319" s="3" t="s">
        <v>4447</v>
      </c>
      <c r="B2319" s="3" t="s">
        <v>4448</v>
      </c>
      <c r="C2319">
        <v>0.02</v>
      </c>
      <c r="D2319">
        <v>-0.04</v>
      </c>
      <c r="E2319">
        <v>102.7</v>
      </c>
      <c r="F2319">
        <v>121</v>
      </c>
      <c r="G2319" s="4">
        <f t="shared" si="144"/>
        <v>104.13363857443599</v>
      </c>
      <c r="H2319" s="4">
        <f t="shared" si="144"/>
        <v>117.69124863688656</v>
      </c>
      <c r="I2319" s="5">
        <f t="shared" si="145"/>
        <v>-0.06</v>
      </c>
      <c r="J2319" s="5">
        <f t="shared" si="146"/>
        <v>0.23657086584376186</v>
      </c>
      <c r="K2319" s="5">
        <f t="shared" si="147"/>
        <v>0.17657086584376191</v>
      </c>
      <c r="L2319" s="5">
        <v>-3.0911999999999995E-2</v>
      </c>
    </row>
    <row r="2320" spans="1:12">
      <c r="A2320" s="3" t="s">
        <v>4449</v>
      </c>
      <c r="B2320" s="3" t="s">
        <v>4449</v>
      </c>
      <c r="C2320">
        <v>-0.28999999999999998</v>
      </c>
      <c r="D2320">
        <v>-0.03</v>
      </c>
      <c r="E2320">
        <v>4.5</v>
      </c>
      <c r="F2320">
        <v>6.5</v>
      </c>
      <c r="G2320" s="4">
        <f t="shared" si="144"/>
        <v>3.6805592635100153</v>
      </c>
      <c r="H2320" s="4">
        <f t="shared" si="144"/>
        <v>6.3662319343150235</v>
      </c>
      <c r="I2320" s="5">
        <f t="shared" si="145"/>
        <v>0.26</v>
      </c>
      <c r="J2320" s="5">
        <f t="shared" si="146"/>
        <v>0.53051471669877981</v>
      </c>
      <c r="K2320" s="5">
        <f t="shared" si="147"/>
        <v>0.79051471669877948</v>
      </c>
      <c r="L2320" s="5">
        <v>0.137882</v>
      </c>
    </row>
    <row r="2321" spans="1:12">
      <c r="A2321" s="3" t="s">
        <v>4450</v>
      </c>
      <c r="B2321" s="3" t="s">
        <v>4451</v>
      </c>
      <c r="C2321">
        <v>0.1</v>
      </c>
      <c r="D2321">
        <v>0.17</v>
      </c>
      <c r="E2321">
        <v>42.5</v>
      </c>
      <c r="F2321">
        <v>45.3</v>
      </c>
      <c r="G2321" s="4">
        <f t="shared" si="144"/>
        <v>45.550372157792459</v>
      </c>
      <c r="H2321" s="4">
        <f t="shared" si="144"/>
        <v>50.96514935640306</v>
      </c>
      <c r="I2321" s="5">
        <f t="shared" si="145"/>
        <v>7.0000000000000007E-2</v>
      </c>
      <c r="J2321" s="5">
        <f t="shared" si="146"/>
        <v>9.2048209021171029E-2</v>
      </c>
      <c r="K2321" s="5">
        <f t="shared" si="147"/>
        <v>0.16204820902117095</v>
      </c>
      <c r="L2321" s="5">
        <v>-1.8840000000000023E-2</v>
      </c>
    </row>
    <row r="2322" spans="1:12">
      <c r="A2322" s="3" t="s">
        <v>4452</v>
      </c>
      <c r="B2322" s="3" t="s">
        <v>4453</v>
      </c>
      <c r="C2322">
        <v>0.04</v>
      </c>
      <c r="D2322">
        <v>0.24</v>
      </c>
      <c r="E2322">
        <v>28</v>
      </c>
      <c r="F2322">
        <v>26</v>
      </c>
      <c r="G2322" s="4">
        <f t="shared" si="144"/>
        <v>28.787187146369863</v>
      </c>
      <c r="H2322" s="4">
        <f t="shared" si="144"/>
        <v>30.705809197167788</v>
      </c>
      <c r="I2322" s="5">
        <f t="shared" si="145"/>
        <v>0.19999999999999998</v>
      </c>
      <c r="J2322" s="5">
        <f t="shared" si="146"/>
        <v>-0.10691520391651191</v>
      </c>
      <c r="K2322" s="5">
        <f t="shared" si="147"/>
        <v>9.308479608348795E-2</v>
      </c>
      <c r="L2322" s="5">
        <v>0.38663799999999998</v>
      </c>
    </row>
    <row r="2323" spans="1:12">
      <c r="A2323" s="3" t="s">
        <v>4454</v>
      </c>
      <c r="B2323" s="3" t="s">
        <v>4455</v>
      </c>
      <c r="C2323">
        <v>0.03</v>
      </c>
      <c r="D2323">
        <v>7.0000000000000007E-2</v>
      </c>
      <c r="E2323">
        <v>34.299999999999997</v>
      </c>
      <c r="F2323">
        <v>39.299999999999997</v>
      </c>
      <c r="G2323" s="4">
        <f t="shared" si="144"/>
        <v>35.020715911756731</v>
      </c>
      <c r="H2323" s="4">
        <f t="shared" si="144"/>
        <v>41.253865666386545</v>
      </c>
      <c r="I2323" s="5">
        <f t="shared" si="145"/>
        <v>4.0000000000000008E-2</v>
      </c>
      <c r="J2323" s="5">
        <f t="shared" si="146"/>
        <v>0.19632073608579417</v>
      </c>
      <c r="K2323" s="5">
        <f t="shared" si="147"/>
        <v>0.2363207360857941</v>
      </c>
      <c r="L2323" s="5">
        <v>0.233991</v>
      </c>
    </row>
    <row r="2324" spans="1:12">
      <c r="A2324" s="3" t="s">
        <v>4456</v>
      </c>
      <c r="B2324" s="3" t="s">
        <v>4457</v>
      </c>
      <c r="C2324">
        <v>-0.03</v>
      </c>
      <c r="D2324">
        <v>0.37</v>
      </c>
      <c r="E2324">
        <v>24</v>
      </c>
      <c r="F2324">
        <v>21.7</v>
      </c>
      <c r="G2324" s="4">
        <f t="shared" si="144"/>
        <v>23.506087142086241</v>
      </c>
      <c r="H2324" s="4">
        <f t="shared" si="144"/>
        <v>28.044056424833581</v>
      </c>
      <c r="I2324" s="5">
        <f t="shared" si="145"/>
        <v>0.4</v>
      </c>
      <c r="J2324" s="5">
        <f t="shared" si="146"/>
        <v>-0.1453393631640392</v>
      </c>
      <c r="K2324" s="5">
        <f t="shared" si="147"/>
        <v>0.25466063683596091</v>
      </c>
      <c r="L2324" s="5">
        <v>0.25864700000000002</v>
      </c>
    </row>
    <row r="2325" spans="1:12">
      <c r="A2325" s="3" t="s">
        <v>4458</v>
      </c>
      <c r="B2325" s="3" t="s">
        <v>4458</v>
      </c>
      <c r="C2325">
        <v>0.27</v>
      </c>
      <c r="D2325">
        <v>-0.25</v>
      </c>
      <c r="E2325">
        <v>8</v>
      </c>
      <c r="F2325">
        <v>8.9</v>
      </c>
      <c r="G2325" s="4">
        <f t="shared" si="144"/>
        <v>9.6464626215260836</v>
      </c>
      <c r="H2325" s="4">
        <f t="shared" si="144"/>
        <v>7.4839780957580606</v>
      </c>
      <c r="I2325" s="5">
        <f t="shared" si="145"/>
        <v>-0.52</v>
      </c>
      <c r="J2325" s="5">
        <f t="shared" si="146"/>
        <v>0.15380533607903549</v>
      </c>
      <c r="K2325" s="5">
        <f t="shared" si="147"/>
        <v>-0.36619466392096434</v>
      </c>
      <c r="L2325" s="5">
        <v>-0.13796800000000001</v>
      </c>
    </row>
    <row r="2326" spans="1:12">
      <c r="A2326" s="3" t="s">
        <v>4459</v>
      </c>
      <c r="B2326" s="3" t="s">
        <v>4460</v>
      </c>
      <c r="C2326">
        <v>-0.04</v>
      </c>
      <c r="D2326">
        <v>0.09</v>
      </c>
      <c r="E2326">
        <v>98.1</v>
      </c>
      <c r="F2326">
        <v>96.3</v>
      </c>
      <c r="G2326" s="4">
        <f t="shared" si="144"/>
        <v>95.417450341145198</v>
      </c>
      <c r="H2326" s="4">
        <f t="shared" si="144"/>
        <v>102.49884857025855</v>
      </c>
      <c r="I2326" s="5">
        <f t="shared" si="145"/>
        <v>0.13</v>
      </c>
      <c r="J2326" s="5">
        <f t="shared" si="146"/>
        <v>-2.6717338375779411E-2</v>
      </c>
      <c r="K2326" s="5">
        <f t="shared" si="147"/>
        <v>0.10328266162422069</v>
      </c>
      <c r="L2326" s="5">
        <v>-1.4246000000000036E-2</v>
      </c>
    </row>
    <row r="2327" spans="1:12">
      <c r="A2327" s="3" t="s">
        <v>4461</v>
      </c>
      <c r="B2327" s="3" t="s">
        <v>4462</v>
      </c>
      <c r="C2327">
        <v>0.1</v>
      </c>
      <c r="D2327">
        <v>7.0000000000000007E-2</v>
      </c>
      <c r="E2327">
        <v>19.5</v>
      </c>
      <c r="F2327">
        <v>22</v>
      </c>
      <c r="G2327" s="4">
        <f t="shared" si="144"/>
        <v>20.899582519457717</v>
      </c>
      <c r="H2327" s="4">
        <f t="shared" si="144"/>
        <v>23.093767039707483</v>
      </c>
      <c r="I2327" s="5">
        <f t="shared" si="145"/>
        <v>-0.03</v>
      </c>
      <c r="J2327" s="5">
        <f t="shared" si="146"/>
        <v>0.17402939977504889</v>
      </c>
      <c r="K2327" s="5">
        <f t="shared" si="147"/>
        <v>0.14402939977504906</v>
      </c>
      <c r="L2327" s="5">
        <v>0.18819899999999995</v>
      </c>
    </row>
    <row r="2328" spans="1:12">
      <c r="A2328" s="3" t="s">
        <v>4463</v>
      </c>
      <c r="B2328" s="3" t="s">
        <v>4464</v>
      </c>
      <c r="C2328">
        <v>0.15</v>
      </c>
      <c r="D2328">
        <v>0.16</v>
      </c>
      <c r="E2328">
        <v>88.5</v>
      </c>
      <c r="F2328">
        <v>95.4</v>
      </c>
      <c r="G2328" s="4">
        <f t="shared" si="144"/>
        <v>98.196898278004284</v>
      </c>
      <c r="H2328" s="4">
        <f t="shared" si="144"/>
        <v>106.58919297208979</v>
      </c>
      <c r="I2328" s="5">
        <f t="shared" si="145"/>
        <v>1.0000000000000009E-2</v>
      </c>
      <c r="J2328" s="5">
        <f t="shared" si="146"/>
        <v>0.10831181103515189</v>
      </c>
      <c r="K2328" s="5">
        <f t="shared" si="147"/>
        <v>0.11831181103515198</v>
      </c>
      <c r="L2328" s="5">
        <v>-0.182364</v>
      </c>
    </row>
    <row r="2329" spans="1:12">
      <c r="A2329" s="3" t="s">
        <v>4465</v>
      </c>
      <c r="B2329" s="3" t="s">
        <v>4466</v>
      </c>
      <c r="C2329">
        <v>0.1</v>
      </c>
      <c r="D2329">
        <v>0.02</v>
      </c>
      <c r="E2329">
        <v>22.7</v>
      </c>
      <c r="F2329">
        <v>31.8</v>
      </c>
      <c r="G2329" s="4">
        <f t="shared" si="144"/>
        <v>24.329257599573854</v>
      </c>
      <c r="H2329" s="4">
        <f t="shared" si="144"/>
        <v>32.243911457322923</v>
      </c>
      <c r="I2329" s="5">
        <f t="shared" si="145"/>
        <v>-0.08</v>
      </c>
      <c r="J2329" s="5">
        <f t="shared" si="146"/>
        <v>0.48633446799344038</v>
      </c>
      <c r="K2329" s="5">
        <f t="shared" si="147"/>
        <v>0.40633446799344025</v>
      </c>
      <c r="L2329" s="5">
        <v>0.25644799999999995</v>
      </c>
    </row>
    <row r="2330" spans="1:12">
      <c r="A2330" s="3" t="s">
        <v>4467</v>
      </c>
      <c r="B2330" s="3" t="s">
        <v>4468</v>
      </c>
      <c r="C2330">
        <v>0.08</v>
      </c>
      <c r="D2330">
        <v>0.02</v>
      </c>
      <c r="E2330">
        <v>11.5</v>
      </c>
      <c r="F2330">
        <v>13</v>
      </c>
      <c r="G2330" s="4">
        <f t="shared" si="144"/>
        <v>12.155707466455873</v>
      </c>
      <c r="H2330" s="4">
        <f t="shared" si="144"/>
        <v>13.181473237270378</v>
      </c>
      <c r="I2330" s="5">
        <f t="shared" si="145"/>
        <v>-0.06</v>
      </c>
      <c r="J2330" s="5">
        <f t="shared" si="146"/>
        <v>0.17687776208407918</v>
      </c>
      <c r="K2330" s="5">
        <f t="shared" si="147"/>
        <v>0.11687776208407931</v>
      </c>
      <c r="L2330" s="5">
        <v>0.16084300000000001</v>
      </c>
    </row>
    <row r="2331" spans="1:12">
      <c r="A2331" s="3" t="s">
        <v>4469</v>
      </c>
      <c r="B2331" s="3" t="s">
        <v>4470</v>
      </c>
      <c r="C2331">
        <v>0.21</v>
      </c>
      <c r="D2331">
        <v>0.23</v>
      </c>
      <c r="E2331">
        <v>26.9</v>
      </c>
      <c r="F2331">
        <v>30.8</v>
      </c>
      <c r="G2331" s="4">
        <f t="shared" si="144"/>
        <v>31.11491214705223</v>
      </c>
      <c r="H2331" s="4">
        <f t="shared" si="144"/>
        <v>36.123316436341867</v>
      </c>
      <c r="I2331" s="5">
        <f t="shared" si="145"/>
        <v>2.0000000000000018E-2</v>
      </c>
      <c r="J2331" s="5">
        <f t="shared" si="146"/>
        <v>0.19532417813827738</v>
      </c>
      <c r="K2331" s="5">
        <f t="shared" si="147"/>
        <v>0.21532417813827723</v>
      </c>
      <c r="L2331" s="5">
        <v>-2.0348000000000033E-2</v>
      </c>
    </row>
    <row r="2332" spans="1:12">
      <c r="A2332" s="3" t="s">
        <v>4471</v>
      </c>
      <c r="B2332" s="3" t="s">
        <v>4472</v>
      </c>
      <c r="C2332">
        <v>0.15</v>
      </c>
      <c r="D2332">
        <v>0.17</v>
      </c>
      <c r="E2332">
        <v>195.7</v>
      </c>
      <c r="F2332">
        <v>245.3</v>
      </c>
      <c r="G2332" s="4">
        <f t="shared" si="144"/>
        <v>217.14274568367728</v>
      </c>
      <c r="H2332" s="4">
        <f t="shared" si="144"/>
        <v>275.97684629416494</v>
      </c>
      <c r="I2332" s="5">
        <f t="shared" si="145"/>
        <v>2.0000000000000018E-2</v>
      </c>
      <c r="J2332" s="5">
        <f t="shared" si="146"/>
        <v>0.32590347793079832</v>
      </c>
      <c r="K2332" s="5">
        <f t="shared" si="147"/>
        <v>0.34590347793079795</v>
      </c>
      <c r="L2332" s="5">
        <v>0.365311</v>
      </c>
    </row>
    <row r="2333" spans="1:12">
      <c r="A2333" s="3" t="s">
        <v>4473</v>
      </c>
      <c r="B2333" s="3" t="s">
        <v>4474</v>
      </c>
      <c r="C2333">
        <v>0.28000000000000003</v>
      </c>
      <c r="D2333">
        <v>7.0000000000000007E-2</v>
      </c>
      <c r="E2333">
        <v>23.5</v>
      </c>
      <c r="F2333">
        <v>17.100000000000001</v>
      </c>
      <c r="G2333" s="4">
        <f t="shared" si="144"/>
        <v>28.533579783283603</v>
      </c>
      <c r="H2333" s="4">
        <f t="shared" si="144"/>
        <v>17.950155289954452</v>
      </c>
      <c r="I2333" s="5">
        <f t="shared" si="145"/>
        <v>-0.21000000000000002</v>
      </c>
      <c r="J2333" s="5">
        <f t="shared" si="146"/>
        <v>-0.45866443167910176</v>
      </c>
      <c r="K2333" s="5">
        <f t="shared" si="147"/>
        <v>-0.66866443167910183</v>
      </c>
      <c r="L2333" s="5">
        <v>-0.26376369999999999</v>
      </c>
    </row>
    <row r="2334" spans="1:12">
      <c r="A2334" s="3" t="s">
        <v>4475</v>
      </c>
      <c r="B2334" s="3" t="s">
        <v>4476</v>
      </c>
      <c r="C2334">
        <v>0.34</v>
      </c>
      <c r="D2334">
        <v>0.42</v>
      </c>
      <c r="E2334">
        <v>28.4</v>
      </c>
      <c r="F2334">
        <v>31.9</v>
      </c>
      <c r="G2334" s="4">
        <f t="shared" si="144"/>
        <v>35.94748726875595</v>
      </c>
      <c r="H2334" s="4">
        <f t="shared" si="144"/>
        <v>42.679888997676969</v>
      </c>
      <c r="I2334" s="5">
        <f t="shared" si="145"/>
        <v>7.999999999999996E-2</v>
      </c>
      <c r="J2334" s="5">
        <f t="shared" si="146"/>
        <v>0.16766549426018723</v>
      </c>
      <c r="K2334" s="5">
        <f t="shared" si="147"/>
        <v>0.24766549426018705</v>
      </c>
      <c r="L2334" s="5">
        <v>0.17773199999999995</v>
      </c>
    </row>
    <row r="2335" spans="1:12">
      <c r="A2335" s="3" t="s">
        <v>4477</v>
      </c>
      <c r="B2335" s="3" t="s">
        <v>4478</v>
      </c>
      <c r="C2335">
        <v>0.05</v>
      </c>
      <c r="D2335">
        <v>-0.01</v>
      </c>
      <c r="E2335">
        <v>47.7</v>
      </c>
      <c r="F2335">
        <v>49.9</v>
      </c>
      <c r="G2335" s="4">
        <f t="shared" si="144"/>
        <v>49.382136867233712</v>
      </c>
      <c r="H2335" s="4">
        <f t="shared" si="144"/>
        <v>49.555315522308085</v>
      </c>
      <c r="I2335" s="5">
        <f t="shared" si="145"/>
        <v>-6.0000000000000005E-2</v>
      </c>
      <c r="J2335" s="5">
        <f t="shared" si="146"/>
        <v>6.5050549331748878E-2</v>
      </c>
      <c r="K2335" s="5">
        <f t="shared" si="147"/>
        <v>5.0505493317487705E-3</v>
      </c>
      <c r="L2335" s="5">
        <v>8.0618999999999996E-2</v>
      </c>
    </row>
    <row r="2336" spans="1:12">
      <c r="A2336" s="3" t="s">
        <v>4479</v>
      </c>
      <c r="B2336" s="3" t="s">
        <v>4480</v>
      </c>
      <c r="C2336">
        <v>0.12</v>
      </c>
      <c r="D2336">
        <v>-0.01</v>
      </c>
      <c r="E2336">
        <v>510.8</v>
      </c>
      <c r="F2336">
        <v>525.1</v>
      </c>
      <c r="G2336" s="4">
        <f t="shared" si="144"/>
        <v>555.1041677783104</v>
      </c>
      <c r="H2336" s="4">
        <f t="shared" si="144"/>
        <v>521.47286935398756</v>
      </c>
      <c r="I2336" s="5">
        <f t="shared" si="145"/>
        <v>-0.13</v>
      </c>
      <c r="J2336" s="5">
        <f t="shared" si="146"/>
        <v>3.9833670625515273E-2</v>
      </c>
      <c r="K2336" s="5">
        <f t="shared" si="147"/>
        <v>-9.0166329374484613E-2</v>
      </c>
      <c r="L2336" s="5">
        <v>0.13931199999999999</v>
      </c>
    </row>
    <row r="2337" spans="1:12">
      <c r="A2337" s="3" t="s">
        <v>4481</v>
      </c>
      <c r="B2337" s="3" t="s">
        <v>4482</v>
      </c>
      <c r="C2337">
        <v>0.23</v>
      </c>
      <c r="D2337">
        <v>0.25</v>
      </c>
      <c r="E2337">
        <v>110.4</v>
      </c>
      <c r="F2337">
        <v>115.6</v>
      </c>
      <c r="G2337" s="4">
        <f t="shared" si="144"/>
        <v>129.48097839519943</v>
      </c>
      <c r="H2337" s="4">
        <f t="shared" si="144"/>
        <v>137.47234249431455</v>
      </c>
      <c r="I2337" s="5">
        <f t="shared" si="145"/>
        <v>1.999999999999999E-2</v>
      </c>
      <c r="J2337" s="5">
        <f t="shared" si="146"/>
        <v>6.6401225722509755E-2</v>
      </c>
      <c r="K2337" s="5">
        <f t="shared" si="147"/>
        <v>8.6401225722509606E-2</v>
      </c>
      <c r="L2337" s="5">
        <v>-0.49237700000000001</v>
      </c>
    </row>
    <row r="2338" spans="1:12">
      <c r="A2338" s="3" t="s">
        <v>4483</v>
      </c>
      <c r="B2338" s="3" t="s">
        <v>4484</v>
      </c>
      <c r="C2338">
        <v>-0.02</v>
      </c>
      <c r="D2338">
        <v>-0.1</v>
      </c>
      <c r="E2338">
        <v>76</v>
      </c>
      <c r="F2338">
        <v>75.8</v>
      </c>
      <c r="G2338" s="4">
        <f t="shared" si="144"/>
        <v>74.953685541495304</v>
      </c>
      <c r="H2338" s="4">
        <f t="shared" si="144"/>
        <v>70.723900758490004</v>
      </c>
      <c r="I2338" s="5">
        <f t="shared" si="145"/>
        <v>-0.08</v>
      </c>
      <c r="J2338" s="5">
        <f t="shared" si="146"/>
        <v>-3.8015701598561541E-3</v>
      </c>
      <c r="K2338" s="5">
        <f t="shared" si="147"/>
        <v>-8.3801570159856301E-2</v>
      </c>
      <c r="L2338" s="5">
        <v>0.10261999999999999</v>
      </c>
    </row>
    <row r="2339" spans="1:12">
      <c r="A2339" s="3" t="s">
        <v>4485</v>
      </c>
      <c r="B2339" s="3" t="s">
        <v>4486</v>
      </c>
      <c r="C2339">
        <v>0.08</v>
      </c>
      <c r="D2339">
        <v>-0.03</v>
      </c>
      <c r="E2339">
        <v>23.5</v>
      </c>
      <c r="F2339">
        <v>22.3</v>
      </c>
      <c r="G2339" s="4">
        <f t="shared" si="144"/>
        <v>24.839923953192436</v>
      </c>
      <c r="H2339" s="4">
        <f t="shared" si="144"/>
        <v>21.841072636188468</v>
      </c>
      <c r="I2339" s="5">
        <f t="shared" si="145"/>
        <v>-0.11</v>
      </c>
      <c r="J2339" s="5">
        <f t="shared" si="146"/>
        <v>-7.561704664469493E-2</v>
      </c>
      <c r="K2339" s="5">
        <f t="shared" si="147"/>
        <v>-0.18561704664469494</v>
      </c>
      <c r="L2339" s="5">
        <v>-0.129413</v>
      </c>
    </row>
    <row r="2340" spans="1:12">
      <c r="A2340" s="3" t="s">
        <v>4487</v>
      </c>
      <c r="B2340" s="3" t="s">
        <v>4487</v>
      </c>
      <c r="C2340">
        <v>0.36</v>
      </c>
      <c r="D2340">
        <v>0.33</v>
      </c>
      <c r="E2340">
        <v>13.6</v>
      </c>
      <c r="F2340">
        <v>13.5</v>
      </c>
      <c r="G2340" s="4">
        <f t="shared" si="144"/>
        <v>17.454592206855498</v>
      </c>
      <c r="H2340" s="4">
        <f t="shared" si="144"/>
        <v>16.969680556044683</v>
      </c>
      <c r="I2340" s="5">
        <f t="shared" si="145"/>
        <v>-2.9999999999999971E-2</v>
      </c>
      <c r="J2340" s="5">
        <f t="shared" si="146"/>
        <v>-1.0647244199508479E-2</v>
      </c>
      <c r="K2340" s="5">
        <f t="shared" si="147"/>
        <v>-4.064724419950852E-2</v>
      </c>
      <c r="L2340" s="5">
        <v>-5.6215999999999988E-2</v>
      </c>
    </row>
    <row r="2341" spans="1:12">
      <c r="A2341" s="3" t="s">
        <v>4488</v>
      </c>
      <c r="B2341" s="3" t="s">
        <v>4489</v>
      </c>
      <c r="C2341">
        <v>7.0000000000000007E-2</v>
      </c>
      <c r="D2341">
        <v>0.19</v>
      </c>
      <c r="E2341">
        <v>66.099999999999994</v>
      </c>
      <c r="F2341">
        <v>71.099999999999994</v>
      </c>
      <c r="G2341" s="4">
        <f t="shared" si="144"/>
        <v>69.386272787484742</v>
      </c>
      <c r="H2341" s="4">
        <f t="shared" si="144"/>
        <v>81.108300198244919</v>
      </c>
      <c r="I2341" s="5">
        <f t="shared" si="145"/>
        <v>0.12</v>
      </c>
      <c r="J2341" s="5">
        <f t="shared" si="146"/>
        <v>0.10519928811172372</v>
      </c>
      <c r="K2341" s="5">
        <f t="shared" si="147"/>
        <v>0.22519928811172377</v>
      </c>
      <c r="L2341" s="5">
        <v>0.10644399999999998</v>
      </c>
    </row>
    <row r="2342" spans="1:12">
      <c r="A2342" s="3" t="s">
        <v>4490</v>
      </c>
      <c r="B2342" s="3" t="s">
        <v>4491</v>
      </c>
      <c r="C2342">
        <v>0.15</v>
      </c>
      <c r="D2342">
        <v>0.05</v>
      </c>
      <c r="E2342">
        <v>25.3</v>
      </c>
      <c r="F2342">
        <v>42</v>
      </c>
      <c r="G2342" s="4">
        <f t="shared" si="144"/>
        <v>28.072107643316482</v>
      </c>
      <c r="H2342" s="4">
        <f t="shared" si="144"/>
        <v>43.481126801337858</v>
      </c>
      <c r="I2342" s="5">
        <f t="shared" si="145"/>
        <v>-9.9999999999999992E-2</v>
      </c>
      <c r="J2342" s="5">
        <f t="shared" si="146"/>
        <v>0.73125194297181251</v>
      </c>
      <c r="K2342" s="5">
        <f t="shared" si="147"/>
        <v>0.63125194297181242</v>
      </c>
      <c r="L2342" s="5">
        <v>0.13571099999999997</v>
      </c>
    </row>
    <row r="2343" spans="1:12">
      <c r="A2343" s="3" t="s">
        <v>4492</v>
      </c>
      <c r="B2343" s="3" t="s">
        <v>4493</v>
      </c>
      <c r="C2343">
        <v>0.06</v>
      </c>
      <c r="D2343">
        <v>0.14000000000000001</v>
      </c>
      <c r="E2343">
        <v>63.7</v>
      </c>
      <c r="F2343">
        <v>68.400000000000006</v>
      </c>
      <c r="G2343" s="4">
        <f t="shared" si="144"/>
        <v>66.405068965579432</v>
      </c>
      <c r="H2343" s="4">
        <f t="shared" si="144"/>
        <v>75.370309925960171</v>
      </c>
      <c r="I2343" s="5">
        <f t="shared" si="145"/>
        <v>8.0000000000000016E-2</v>
      </c>
      <c r="J2343" s="5">
        <f t="shared" si="146"/>
        <v>0.10270295262959768</v>
      </c>
      <c r="K2343" s="5">
        <f t="shared" si="147"/>
        <v>0.18270295262959751</v>
      </c>
      <c r="L2343" s="5">
        <v>-0.16412200000000002</v>
      </c>
    </row>
    <row r="2344" spans="1:12">
      <c r="A2344" s="3" t="s">
        <v>4494</v>
      </c>
      <c r="B2344" s="3" t="s">
        <v>4495</v>
      </c>
      <c r="C2344">
        <v>0.03</v>
      </c>
      <c r="D2344">
        <v>0.06</v>
      </c>
      <c r="E2344">
        <v>20.3</v>
      </c>
      <c r="F2344">
        <v>18.8</v>
      </c>
      <c r="G2344" s="4">
        <f t="shared" si="144"/>
        <v>20.726546151856027</v>
      </c>
      <c r="H2344" s="4">
        <f t="shared" si="144"/>
        <v>19.598356303813084</v>
      </c>
      <c r="I2344" s="5">
        <f t="shared" si="145"/>
        <v>0.03</v>
      </c>
      <c r="J2344" s="5">
        <f t="shared" si="146"/>
        <v>-0.11074706550753889</v>
      </c>
      <c r="K2344" s="5">
        <f t="shared" si="147"/>
        <v>-8.0747065507538948E-2</v>
      </c>
      <c r="L2344" s="5">
        <v>0.73817399999999989</v>
      </c>
    </row>
    <row r="2345" spans="1:12">
      <c r="A2345" s="3" t="s">
        <v>4496</v>
      </c>
      <c r="B2345" s="3" t="s">
        <v>4497</v>
      </c>
      <c r="C2345">
        <v>-0.16</v>
      </c>
      <c r="D2345">
        <v>-0.13</v>
      </c>
      <c r="E2345">
        <v>243.1</v>
      </c>
      <c r="F2345">
        <v>406.2</v>
      </c>
      <c r="G2345" s="4">
        <f t="shared" si="144"/>
        <v>217.58059474259008</v>
      </c>
      <c r="H2345" s="4">
        <f t="shared" si="144"/>
        <v>371.19833508318249</v>
      </c>
      <c r="I2345" s="5">
        <f t="shared" si="145"/>
        <v>0.03</v>
      </c>
      <c r="J2345" s="5">
        <f t="shared" si="146"/>
        <v>0.74064034626742403</v>
      </c>
      <c r="K2345" s="5">
        <f t="shared" si="147"/>
        <v>0.77064034626742428</v>
      </c>
      <c r="L2345" s="5">
        <v>-6.2519999999999964E-2</v>
      </c>
    </row>
    <row r="2346" spans="1:12">
      <c r="A2346" s="3" t="s">
        <v>4498</v>
      </c>
      <c r="B2346" s="3" t="s">
        <v>4499</v>
      </c>
      <c r="C2346">
        <v>7.0000000000000007E-2</v>
      </c>
      <c r="D2346">
        <v>0.2</v>
      </c>
      <c r="E2346">
        <v>11.1</v>
      </c>
      <c r="F2346">
        <v>10.7</v>
      </c>
      <c r="G2346" s="4">
        <f t="shared" si="144"/>
        <v>11.651855188216047</v>
      </c>
      <c r="H2346" s="4">
        <f t="shared" si="144"/>
        <v>12.291072398468275</v>
      </c>
      <c r="I2346" s="5">
        <f t="shared" si="145"/>
        <v>0.13</v>
      </c>
      <c r="J2346" s="5">
        <f t="shared" si="146"/>
        <v>-5.2948879948959131E-2</v>
      </c>
      <c r="K2346" s="5">
        <f t="shared" si="147"/>
        <v>7.7051120051041047E-2</v>
      </c>
      <c r="L2346" s="5">
        <v>-0.21667600000000001</v>
      </c>
    </row>
    <row r="2347" spans="1:12">
      <c r="A2347" s="3" t="s">
        <v>4500</v>
      </c>
      <c r="B2347" s="3" t="s">
        <v>4501</v>
      </c>
      <c r="C2347">
        <v>-0.08</v>
      </c>
      <c r="D2347">
        <v>-0.13</v>
      </c>
      <c r="E2347">
        <v>134</v>
      </c>
      <c r="F2347">
        <v>132.30000000000001</v>
      </c>
      <c r="G2347" s="4">
        <f t="shared" si="144"/>
        <v>126.77172466122987</v>
      </c>
      <c r="H2347" s="4">
        <f t="shared" si="144"/>
        <v>120.89990086534971</v>
      </c>
      <c r="I2347" s="5">
        <f t="shared" si="145"/>
        <v>-0.05</v>
      </c>
      <c r="J2347" s="5">
        <f t="shared" si="146"/>
        <v>-1.8419939066457929E-2</v>
      </c>
      <c r="K2347" s="5">
        <f t="shared" si="147"/>
        <v>-6.8419939066458102E-2</v>
      </c>
      <c r="L2347" s="5">
        <v>-0.25630000000000003</v>
      </c>
    </row>
    <row r="2348" spans="1:12">
      <c r="A2348" s="3" t="s">
        <v>4502</v>
      </c>
      <c r="B2348" s="3" t="s">
        <v>4503</v>
      </c>
      <c r="C2348">
        <v>7.0000000000000007E-2</v>
      </c>
      <c r="D2348">
        <v>0.11</v>
      </c>
      <c r="E2348">
        <v>47.7</v>
      </c>
      <c r="F2348">
        <v>50.2</v>
      </c>
      <c r="G2348" s="4">
        <f t="shared" si="144"/>
        <v>50.071485808820313</v>
      </c>
      <c r="H2348" s="4">
        <f t="shared" si="144"/>
        <v>54.17725747252225</v>
      </c>
      <c r="I2348" s="5">
        <f t="shared" si="145"/>
        <v>3.9999999999999994E-2</v>
      </c>
      <c r="J2348" s="5">
        <f t="shared" si="146"/>
        <v>7.3698097945260332E-2</v>
      </c>
      <c r="K2348" s="5">
        <f t="shared" si="147"/>
        <v>0.11369809794526037</v>
      </c>
      <c r="L2348" s="5">
        <v>0.18015799999999998</v>
      </c>
    </row>
    <row r="2349" spans="1:12">
      <c r="A2349" s="3" t="s">
        <v>4504</v>
      </c>
      <c r="B2349" s="3" t="s">
        <v>4505</v>
      </c>
      <c r="C2349">
        <v>0</v>
      </c>
      <c r="D2349">
        <v>-0.03</v>
      </c>
      <c r="E2349">
        <v>2193.3000000000002</v>
      </c>
      <c r="F2349">
        <v>1754.8</v>
      </c>
      <c r="G2349" s="4">
        <f t="shared" si="144"/>
        <v>2193.3000000000002</v>
      </c>
      <c r="H2349" s="4">
        <f t="shared" si="144"/>
        <v>1718.6867382055389</v>
      </c>
      <c r="I2349" s="5">
        <f t="shared" si="145"/>
        <v>-0.03</v>
      </c>
      <c r="J2349" s="5">
        <f t="shared" si="146"/>
        <v>-0.32179654614642261</v>
      </c>
      <c r="K2349" s="5">
        <f t="shared" si="147"/>
        <v>-0.35179654614642281</v>
      </c>
      <c r="L2349" s="5">
        <v>-0.28867999999999999</v>
      </c>
    </row>
    <row r="2350" spans="1:12">
      <c r="A2350" s="3" t="s">
        <v>4506</v>
      </c>
      <c r="B2350" s="3" t="s">
        <v>4507</v>
      </c>
      <c r="C2350">
        <v>0.24</v>
      </c>
      <c r="D2350">
        <v>0.21</v>
      </c>
      <c r="E2350">
        <v>59.5</v>
      </c>
      <c r="F2350">
        <v>88.8</v>
      </c>
      <c r="G2350" s="4">
        <f t="shared" si="144"/>
        <v>70.269063355057057</v>
      </c>
      <c r="H2350" s="4">
        <f t="shared" si="144"/>
        <v>102.71391073078952</v>
      </c>
      <c r="I2350" s="5">
        <f t="shared" si="145"/>
        <v>-0.03</v>
      </c>
      <c r="J2350" s="5">
        <f t="shared" si="146"/>
        <v>0.57767000815480007</v>
      </c>
      <c r="K2350" s="5">
        <f t="shared" si="147"/>
        <v>0.54767000815480005</v>
      </c>
      <c r="L2350" s="5">
        <v>0.29811599999999999</v>
      </c>
    </row>
    <row r="2351" spans="1:12">
      <c r="A2351" s="3" t="s">
        <v>4508</v>
      </c>
      <c r="B2351" s="3" t="s">
        <v>4509</v>
      </c>
      <c r="C2351">
        <v>-0.15</v>
      </c>
      <c r="D2351">
        <v>-0.03</v>
      </c>
      <c r="E2351">
        <v>1618.3</v>
      </c>
      <c r="F2351">
        <v>1549.8</v>
      </c>
      <c r="G2351" s="4">
        <f t="shared" si="144"/>
        <v>1458.4936236431065</v>
      </c>
      <c r="H2351" s="4">
        <f t="shared" si="144"/>
        <v>1517.9055772002189</v>
      </c>
      <c r="I2351" s="5">
        <f t="shared" si="145"/>
        <v>0.12</v>
      </c>
      <c r="J2351" s="5">
        <f t="shared" si="146"/>
        <v>-6.2397029672761568E-2</v>
      </c>
      <c r="K2351" s="5">
        <f t="shared" si="147"/>
        <v>5.7602970327238254E-2</v>
      </c>
      <c r="L2351" s="5">
        <v>-2.9677999999999982E-2</v>
      </c>
    </row>
    <row r="2352" spans="1:12">
      <c r="A2352" s="3" t="s">
        <v>4510</v>
      </c>
      <c r="B2352" s="3" t="s">
        <v>4511</v>
      </c>
      <c r="C2352">
        <v>0.23</v>
      </c>
      <c r="D2352">
        <v>0.09</v>
      </c>
      <c r="E2352">
        <v>49.9</v>
      </c>
      <c r="F2352">
        <v>58.8</v>
      </c>
      <c r="G2352" s="4">
        <f t="shared" si="144"/>
        <v>58.524463966670751</v>
      </c>
      <c r="H2352" s="4">
        <f t="shared" si="144"/>
        <v>62.584966728257555</v>
      </c>
      <c r="I2352" s="5">
        <f t="shared" si="145"/>
        <v>-0.14000000000000001</v>
      </c>
      <c r="J2352" s="5">
        <f t="shared" si="146"/>
        <v>0.23677633949910395</v>
      </c>
      <c r="K2352" s="5">
        <f t="shared" si="147"/>
        <v>9.6776339499103844E-2</v>
      </c>
      <c r="L2352" s="5">
        <v>0.67234399999999983</v>
      </c>
    </row>
    <row r="2353" spans="1:12">
      <c r="A2353" s="3" t="s">
        <v>4512</v>
      </c>
      <c r="B2353" s="3" t="s">
        <v>4512</v>
      </c>
      <c r="C2353">
        <v>0.23</v>
      </c>
      <c r="D2353">
        <v>0.23</v>
      </c>
      <c r="E2353">
        <v>22.3</v>
      </c>
      <c r="F2353">
        <v>29.4</v>
      </c>
      <c r="G2353" s="4">
        <f t="shared" si="144"/>
        <v>26.154219367870898</v>
      </c>
      <c r="H2353" s="4">
        <f t="shared" si="144"/>
        <v>34.481347507417233</v>
      </c>
      <c r="I2353" s="5">
        <f t="shared" si="145"/>
        <v>0</v>
      </c>
      <c r="J2353" s="5">
        <f t="shared" si="146"/>
        <v>0.39877244491605945</v>
      </c>
      <c r="K2353" s="5">
        <f t="shared" si="147"/>
        <v>0.39877244491605945</v>
      </c>
      <c r="L2353" s="5">
        <v>-0.28942610000000002</v>
      </c>
    </row>
    <row r="2354" spans="1:12">
      <c r="A2354" s="3" t="s">
        <v>4513</v>
      </c>
      <c r="B2354" s="3" t="s">
        <v>4514</v>
      </c>
      <c r="C2354">
        <v>-0.13</v>
      </c>
      <c r="D2354">
        <v>-0.02</v>
      </c>
      <c r="E2354">
        <v>12.2</v>
      </c>
      <c r="F2354">
        <v>14.3</v>
      </c>
      <c r="G2354" s="4">
        <f t="shared" si="144"/>
        <v>11.148743692798687</v>
      </c>
      <c r="H2354" s="4">
        <f t="shared" si="144"/>
        <v>14.103127674255036</v>
      </c>
      <c r="I2354" s="5">
        <f t="shared" si="145"/>
        <v>0.11</v>
      </c>
      <c r="J2354" s="5">
        <f t="shared" si="146"/>
        <v>0.22913399921550326</v>
      </c>
      <c r="K2354" s="5">
        <f t="shared" si="147"/>
        <v>0.33913399921550308</v>
      </c>
      <c r="L2354" s="5">
        <v>0.5183279999999999</v>
      </c>
    </row>
    <row r="2355" spans="1:12">
      <c r="A2355" s="3" t="s">
        <v>4515</v>
      </c>
      <c r="B2355" s="3" t="s">
        <v>4515</v>
      </c>
      <c r="C2355">
        <v>0.03</v>
      </c>
      <c r="D2355">
        <v>0</v>
      </c>
      <c r="E2355">
        <v>19.100000000000001</v>
      </c>
      <c r="F2355">
        <v>21</v>
      </c>
      <c r="G2355" s="4">
        <f t="shared" si="144"/>
        <v>19.501331601007394</v>
      </c>
      <c r="H2355" s="4">
        <f t="shared" si="144"/>
        <v>21</v>
      </c>
      <c r="I2355" s="5">
        <f t="shared" si="145"/>
        <v>-0.03</v>
      </c>
      <c r="J2355" s="5">
        <f t="shared" si="146"/>
        <v>0.13681668963037386</v>
      </c>
      <c r="K2355" s="5">
        <f t="shared" si="147"/>
        <v>0.10681668963037369</v>
      </c>
      <c r="L2355" s="5">
        <v>7.0650999999999964E-2</v>
      </c>
    </row>
    <row r="2356" spans="1:12">
      <c r="A2356" s="3" t="s">
        <v>4516</v>
      </c>
      <c r="B2356" s="3" t="s">
        <v>4517</v>
      </c>
      <c r="C2356">
        <v>7.0000000000000007E-2</v>
      </c>
      <c r="D2356">
        <v>0.15</v>
      </c>
      <c r="E2356">
        <v>78.8</v>
      </c>
      <c r="F2356">
        <v>72.400000000000006</v>
      </c>
      <c r="G2356" s="4">
        <f t="shared" si="144"/>
        <v>82.717674669497711</v>
      </c>
      <c r="H2356" s="4">
        <f t="shared" si="144"/>
        <v>80.332829777711993</v>
      </c>
      <c r="I2356" s="5">
        <f t="shared" si="145"/>
        <v>7.9999999999999988E-2</v>
      </c>
      <c r="J2356" s="5">
        <f t="shared" si="146"/>
        <v>-0.12220593237317078</v>
      </c>
      <c r="K2356" s="5">
        <f t="shared" si="147"/>
        <v>-4.220593237317076E-2</v>
      </c>
      <c r="L2356" s="5">
        <v>-4.3991000000000002E-2</v>
      </c>
    </row>
    <row r="2357" spans="1:12">
      <c r="A2357" s="3" t="s">
        <v>4518</v>
      </c>
      <c r="B2357" s="3" t="s">
        <v>4519</v>
      </c>
      <c r="C2357">
        <v>-0.21</v>
      </c>
      <c r="D2357">
        <v>-0.02</v>
      </c>
      <c r="E2357">
        <v>143.5</v>
      </c>
      <c r="F2357">
        <v>158.69999999999999</v>
      </c>
      <c r="G2357" s="4">
        <f t="shared" si="144"/>
        <v>124.06109269267866</v>
      </c>
      <c r="H2357" s="4">
        <f t="shared" si="144"/>
        <v>156.51513020309611</v>
      </c>
      <c r="I2357" s="5">
        <f t="shared" si="145"/>
        <v>0.19</v>
      </c>
      <c r="J2357" s="5">
        <f t="shared" si="146"/>
        <v>0.14525139127213157</v>
      </c>
      <c r="K2357" s="5">
        <f t="shared" si="147"/>
        <v>0.33525139127213194</v>
      </c>
      <c r="L2357" s="5">
        <v>9.2604999999999993E-2</v>
      </c>
    </row>
    <row r="2358" spans="1:12">
      <c r="A2358" s="3" t="s">
        <v>4520</v>
      </c>
      <c r="B2358" s="3" t="s">
        <v>4521</v>
      </c>
      <c r="C2358">
        <v>-0.08</v>
      </c>
      <c r="D2358">
        <v>-0.06</v>
      </c>
      <c r="E2358">
        <v>79.400000000000006</v>
      </c>
      <c r="F2358">
        <v>90.3</v>
      </c>
      <c r="G2358" s="4">
        <f t="shared" si="144"/>
        <v>75.116977150012332</v>
      </c>
      <c r="H2358" s="4">
        <f t="shared" si="144"/>
        <v>86.62154997507136</v>
      </c>
      <c r="I2358" s="5">
        <f t="shared" si="145"/>
        <v>2.0000000000000004E-2</v>
      </c>
      <c r="J2358" s="5">
        <f t="shared" si="146"/>
        <v>0.18558698033790041</v>
      </c>
      <c r="K2358" s="5">
        <f t="shared" si="147"/>
        <v>0.20558698033789979</v>
      </c>
      <c r="L2358" s="5">
        <v>0.14067299999999999</v>
      </c>
    </row>
    <row r="2359" spans="1:12">
      <c r="A2359" s="3" t="s">
        <v>4522</v>
      </c>
      <c r="B2359" s="3" t="s">
        <v>4523</v>
      </c>
      <c r="C2359">
        <v>7.0000000000000007E-2</v>
      </c>
      <c r="D2359">
        <v>0.3</v>
      </c>
      <c r="E2359">
        <v>25</v>
      </c>
      <c r="F2359">
        <v>24.8</v>
      </c>
      <c r="G2359" s="4">
        <f t="shared" si="144"/>
        <v>26.242917090576682</v>
      </c>
      <c r="H2359" s="4">
        <f t="shared" si="144"/>
        <v>30.532381450953924</v>
      </c>
      <c r="I2359" s="5">
        <f t="shared" si="145"/>
        <v>0.22999999999999998</v>
      </c>
      <c r="J2359" s="5">
        <f t="shared" si="146"/>
        <v>-1.1587974275211846E-2</v>
      </c>
      <c r="K2359" s="5">
        <f t="shared" si="147"/>
        <v>0.21841202572478824</v>
      </c>
      <c r="L2359" s="5">
        <v>-6.2710000000000266E-3</v>
      </c>
    </row>
    <row r="2360" spans="1:12">
      <c r="A2360" s="3" t="s">
        <v>4524</v>
      </c>
      <c r="B2360" s="3" t="s">
        <v>4525</v>
      </c>
      <c r="C2360">
        <v>0.06</v>
      </c>
      <c r="D2360">
        <v>0.24</v>
      </c>
      <c r="E2360">
        <v>176.5</v>
      </c>
      <c r="F2360">
        <v>160.4</v>
      </c>
      <c r="G2360" s="4">
        <f t="shared" si="144"/>
        <v>183.99520678845792</v>
      </c>
      <c r="H2360" s="4">
        <f t="shared" si="144"/>
        <v>189.43122289329668</v>
      </c>
      <c r="I2360" s="5">
        <f t="shared" si="145"/>
        <v>0.18</v>
      </c>
      <c r="J2360" s="5">
        <f t="shared" si="146"/>
        <v>-0.13799404170362237</v>
      </c>
      <c r="K2360" s="5">
        <f t="shared" si="147"/>
        <v>4.2005958296377821E-2</v>
      </c>
      <c r="L2360" s="5">
        <v>-3.3631000000000022E-2</v>
      </c>
    </row>
    <row r="2361" spans="1:12">
      <c r="A2361" s="3" t="s">
        <v>4526</v>
      </c>
      <c r="B2361" s="3" t="s">
        <v>4527</v>
      </c>
      <c r="C2361">
        <v>-0.08</v>
      </c>
      <c r="D2361">
        <v>0.21</v>
      </c>
      <c r="E2361">
        <v>199.2</v>
      </c>
      <c r="F2361">
        <v>186.8</v>
      </c>
      <c r="G2361" s="4">
        <f t="shared" si="144"/>
        <v>188.45468322773871</v>
      </c>
      <c r="H2361" s="4">
        <f t="shared" si="144"/>
        <v>216.0693527535077</v>
      </c>
      <c r="I2361" s="5">
        <f t="shared" si="145"/>
        <v>0.28999999999999998</v>
      </c>
      <c r="J2361" s="5">
        <f t="shared" si="146"/>
        <v>-9.2723192358418846E-2</v>
      </c>
      <c r="K2361" s="5">
        <f t="shared" si="147"/>
        <v>0.19727680764158109</v>
      </c>
      <c r="L2361" s="5">
        <v>-0.124942</v>
      </c>
    </row>
    <row r="2362" spans="1:12">
      <c r="A2362" s="3" t="s">
        <v>4528</v>
      </c>
      <c r="B2362" s="3" t="s">
        <v>4529</v>
      </c>
      <c r="C2362">
        <v>-0.08</v>
      </c>
      <c r="D2362">
        <v>0.25</v>
      </c>
      <c r="E2362">
        <v>60.1</v>
      </c>
      <c r="F2362">
        <v>64</v>
      </c>
      <c r="G2362" s="4">
        <f t="shared" si="144"/>
        <v>56.85806456820832</v>
      </c>
      <c r="H2362" s="4">
        <f t="shared" si="144"/>
        <v>76.109255360174146</v>
      </c>
      <c r="I2362" s="5">
        <f t="shared" si="145"/>
        <v>0.33</v>
      </c>
      <c r="J2362" s="5">
        <f t="shared" si="146"/>
        <v>9.0706914176176837E-2</v>
      </c>
      <c r="K2362" s="5">
        <f t="shared" si="147"/>
        <v>0.42070691417617684</v>
      </c>
      <c r="L2362" s="5">
        <v>0.18901099999999998</v>
      </c>
    </row>
    <row r="2363" spans="1:12">
      <c r="A2363" s="3" t="s">
        <v>4530</v>
      </c>
      <c r="B2363" s="3" t="s">
        <v>4531</v>
      </c>
      <c r="C2363">
        <v>0.19</v>
      </c>
      <c r="D2363">
        <v>0.28999999999999998</v>
      </c>
      <c r="E2363">
        <v>15</v>
      </c>
      <c r="F2363">
        <v>16.899999999999999</v>
      </c>
      <c r="G2363" s="4">
        <f t="shared" si="144"/>
        <v>17.111455738026354</v>
      </c>
      <c r="H2363" s="4">
        <f t="shared" si="144"/>
        <v>20.662620692995954</v>
      </c>
      <c r="I2363" s="5">
        <f t="shared" si="145"/>
        <v>9.9999999999999978E-2</v>
      </c>
      <c r="J2363" s="5">
        <f t="shared" si="146"/>
        <v>0.1720607457863032</v>
      </c>
      <c r="K2363" s="5">
        <f t="shared" si="147"/>
        <v>0.27206074578630318</v>
      </c>
      <c r="L2363" s="5">
        <v>0.56203800000000004</v>
      </c>
    </row>
    <row r="2364" spans="1:12">
      <c r="A2364" s="3" t="s">
        <v>4532</v>
      </c>
      <c r="B2364" s="3" t="s">
        <v>4533</v>
      </c>
      <c r="C2364">
        <v>0.04</v>
      </c>
      <c r="D2364">
        <v>-0.04</v>
      </c>
      <c r="E2364">
        <v>41.6</v>
      </c>
      <c r="F2364">
        <v>41.8</v>
      </c>
      <c r="G2364" s="4">
        <f t="shared" si="144"/>
        <v>42.76953518889237</v>
      </c>
      <c r="H2364" s="4">
        <f t="shared" si="144"/>
        <v>40.65697680183353</v>
      </c>
      <c r="I2364" s="5">
        <f t="shared" si="145"/>
        <v>-0.08</v>
      </c>
      <c r="J2364" s="5">
        <f t="shared" si="146"/>
        <v>6.9194139397905658E-3</v>
      </c>
      <c r="K2364" s="5">
        <f t="shared" si="147"/>
        <v>-7.3080586060209618E-2</v>
      </c>
      <c r="L2364" s="5">
        <v>0.20819400000000005</v>
      </c>
    </row>
    <row r="2365" spans="1:12">
      <c r="A2365" s="3" t="s">
        <v>4534</v>
      </c>
      <c r="B2365" s="3" t="s">
        <v>4535</v>
      </c>
      <c r="C2365">
        <v>7.0000000000000007E-2</v>
      </c>
      <c r="D2365">
        <v>0.11</v>
      </c>
      <c r="E2365">
        <v>147.5</v>
      </c>
      <c r="F2365">
        <v>150</v>
      </c>
      <c r="G2365" s="4">
        <f t="shared" si="144"/>
        <v>154.83321083440242</v>
      </c>
      <c r="H2365" s="4">
        <f t="shared" si="144"/>
        <v>161.88423547566407</v>
      </c>
      <c r="I2365" s="5">
        <f t="shared" si="145"/>
        <v>3.9999999999999994E-2</v>
      </c>
      <c r="J2365" s="5">
        <f t="shared" si="146"/>
        <v>2.4247546246677208E-2</v>
      </c>
      <c r="K2365" s="5">
        <f t="shared" si="147"/>
        <v>6.4247546246677167E-2</v>
      </c>
      <c r="L2365" s="5">
        <v>-7.9879999999999951E-3</v>
      </c>
    </row>
    <row r="2366" spans="1:12">
      <c r="A2366" s="3" t="s">
        <v>4536</v>
      </c>
      <c r="B2366" s="3" t="s">
        <v>4537</v>
      </c>
      <c r="C2366">
        <v>-0.08</v>
      </c>
      <c r="D2366">
        <v>-0.12</v>
      </c>
      <c r="E2366">
        <v>108.1</v>
      </c>
      <c r="F2366">
        <v>111.1</v>
      </c>
      <c r="G2366" s="4">
        <f t="shared" si="144"/>
        <v>102.26883161103692</v>
      </c>
      <c r="H2366" s="4">
        <f t="shared" si="144"/>
        <v>102.23284798442363</v>
      </c>
      <c r="I2366" s="5">
        <f t="shared" si="145"/>
        <v>-3.9999999999999994E-2</v>
      </c>
      <c r="J2366" s="5">
        <f t="shared" si="146"/>
        <v>3.9492293654441686E-2</v>
      </c>
      <c r="K2366" s="5">
        <f t="shared" si="147"/>
        <v>-5.077063455581379E-4</v>
      </c>
      <c r="L2366" s="5">
        <v>0.119475</v>
      </c>
    </row>
    <row r="2367" spans="1:12">
      <c r="A2367" s="3" t="s">
        <v>4538</v>
      </c>
      <c r="B2367" s="3" t="s">
        <v>4539</v>
      </c>
      <c r="C2367">
        <v>0.14000000000000001</v>
      </c>
      <c r="D2367">
        <v>0.08</v>
      </c>
      <c r="E2367">
        <v>49</v>
      </c>
      <c r="F2367">
        <v>52.3</v>
      </c>
      <c r="G2367" s="4">
        <f t="shared" si="144"/>
        <v>53.99335067795392</v>
      </c>
      <c r="H2367" s="4">
        <f t="shared" si="144"/>
        <v>55.282043521360187</v>
      </c>
      <c r="I2367" s="5">
        <f t="shared" si="145"/>
        <v>-6.0000000000000012E-2</v>
      </c>
      <c r="J2367" s="5">
        <f t="shared" si="146"/>
        <v>9.4029197244370713E-2</v>
      </c>
      <c r="K2367" s="5">
        <f t="shared" si="147"/>
        <v>3.4029197244370611E-2</v>
      </c>
      <c r="L2367" s="5">
        <v>-0.31574479999999999</v>
      </c>
    </row>
    <row r="2368" spans="1:12">
      <c r="A2368" s="3" t="s">
        <v>4540</v>
      </c>
      <c r="B2368" s="3" t="s">
        <v>4541</v>
      </c>
      <c r="C2368">
        <v>0.06</v>
      </c>
      <c r="D2368">
        <v>0</v>
      </c>
      <c r="E2368">
        <v>74.3</v>
      </c>
      <c r="F2368">
        <v>83.1</v>
      </c>
      <c r="G2368" s="4">
        <f t="shared" si="144"/>
        <v>77.455206030495319</v>
      </c>
      <c r="H2368" s="4">
        <f t="shared" si="144"/>
        <v>83.1</v>
      </c>
      <c r="I2368" s="5">
        <f t="shared" si="145"/>
        <v>-0.06</v>
      </c>
      <c r="J2368" s="5">
        <f t="shared" si="146"/>
        <v>0.16148626623174828</v>
      </c>
      <c r="K2368" s="5">
        <f t="shared" si="147"/>
        <v>0.10148626623174807</v>
      </c>
      <c r="L2368" s="5">
        <v>5.1871E-2</v>
      </c>
    </row>
    <row r="2369" spans="1:12">
      <c r="A2369" s="3" t="s">
        <v>4542</v>
      </c>
      <c r="B2369" s="3" t="s">
        <v>4543</v>
      </c>
      <c r="C2369">
        <v>0.08</v>
      </c>
      <c r="D2369">
        <v>0.3</v>
      </c>
      <c r="E2369">
        <v>70.099999999999994</v>
      </c>
      <c r="F2369">
        <v>78.5</v>
      </c>
      <c r="G2369" s="4">
        <f t="shared" si="144"/>
        <v>74.096964643352749</v>
      </c>
      <c r="H2369" s="4">
        <f t="shared" si="144"/>
        <v>96.644836447575926</v>
      </c>
      <c r="I2369" s="5">
        <f t="shared" si="145"/>
        <v>0.21999999999999997</v>
      </c>
      <c r="J2369" s="5">
        <f t="shared" si="146"/>
        <v>0.16327820976836643</v>
      </c>
      <c r="K2369" s="5">
        <f t="shared" si="147"/>
        <v>0.38327820976836652</v>
      </c>
      <c r="L2369" s="5">
        <v>8.3213000000000037E-2</v>
      </c>
    </row>
    <row r="2370" spans="1:12">
      <c r="A2370" s="3" t="s">
        <v>4544</v>
      </c>
      <c r="B2370" s="3" t="s">
        <v>4545</v>
      </c>
      <c r="C2370">
        <v>-0.1</v>
      </c>
      <c r="D2370">
        <v>0.01</v>
      </c>
      <c r="E2370">
        <v>144.30000000000001</v>
      </c>
      <c r="F2370">
        <v>139.4</v>
      </c>
      <c r="G2370" s="4">
        <f t="shared" si="144"/>
        <v>134.63666067876133</v>
      </c>
      <c r="H2370" s="4">
        <f t="shared" si="144"/>
        <v>140.36960367790661</v>
      </c>
      <c r="I2370" s="5">
        <f t="shared" si="145"/>
        <v>0.11</v>
      </c>
      <c r="J2370" s="5">
        <f t="shared" si="146"/>
        <v>-4.9840738622775049E-2</v>
      </c>
      <c r="K2370" s="5">
        <f t="shared" si="147"/>
        <v>6.0159261377224792E-2</v>
      </c>
      <c r="L2370" s="5">
        <v>-0.27974280000000001</v>
      </c>
    </row>
    <row r="2371" spans="1:12">
      <c r="A2371" s="3" t="s">
        <v>4546</v>
      </c>
      <c r="B2371" s="3" t="s">
        <v>4547</v>
      </c>
      <c r="C2371">
        <v>0.24</v>
      </c>
      <c r="D2371">
        <v>0.24</v>
      </c>
      <c r="E2371">
        <v>6.6</v>
      </c>
      <c r="F2371">
        <v>6.8</v>
      </c>
      <c r="G2371" s="4">
        <f t="shared" ref="G2371:H2434" si="148">IF(ISERROR(E2371*2^C2371),"", E2371*2^C2371)</f>
        <v>7.7945515654348991</v>
      </c>
      <c r="H2371" s="4">
        <f t="shared" si="148"/>
        <v>8.0307500977208051</v>
      </c>
      <c r="I2371" s="5">
        <f t="shared" ref="I2371:I2434" si="149">IF(ISERROR(D2371-C2371),"",D2371-C2371)</f>
        <v>0</v>
      </c>
      <c r="J2371" s="5">
        <f t="shared" ref="J2371:J2434" si="150">IF(ISERROR(LOG(F2371/E2371,2)),"",LOG(F2371/E2371,2))</f>
        <v>4.3068721891885937E-2</v>
      </c>
      <c r="K2371" s="5">
        <f t="shared" ref="K2371:K2434" si="151">IF(ISERROR(LOG(H2371/G2371,2)),"",LOG(H2371/G2371,2))</f>
        <v>4.3068721891885937E-2</v>
      </c>
      <c r="L2371" s="5">
        <v>0.18118799999999996</v>
      </c>
    </row>
    <row r="2372" spans="1:12">
      <c r="A2372" s="3" t="s">
        <v>4548</v>
      </c>
      <c r="B2372" s="3" t="s">
        <v>4549</v>
      </c>
      <c r="C2372">
        <v>-0.04</v>
      </c>
      <c r="D2372">
        <v>0.17</v>
      </c>
      <c r="E2372">
        <v>204.3</v>
      </c>
      <c r="F2372">
        <v>180.4</v>
      </c>
      <c r="G2372" s="4">
        <f t="shared" si="148"/>
        <v>198.71340575632993</v>
      </c>
      <c r="H2372" s="4">
        <f t="shared" si="148"/>
        <v>202.96055063786122</v>
      </c>
      <c r="I2372" s="5">
        <f t="shared" si="149"/>
        <v>0.21000000000000002</v>
      </c>
      <c r="J2372" s="5">
        <f t="shared" si="150"/>
        <v>-0.17948986547784637</v>
      </c>
      <c r="K2372" s="5">
        <f t="shared" si="151"/>
        <v>3.0510134522153586E-2</v>
      </c>
      <c r="L2372" s="5">
        <v>-3.3119999999999816E-3</v>
      </c>
    </row>
    <row r="2373" spans="1:12">
      <c r="A2373" s="3" t="s">
        <v>4550</v>
      </c>
      <c r="B2373" s="3" t="s">
        <v>4551</v>
      </c>
      <c r="C2373">
        <v>0.17</v>
      </c>
      <c r="D2373">
        <v>0.15</v>
      </c>
      <c r="E2373">
        <v>51.5</v>
      </c>
      <c r="F2373">
        <v>48.8</v>
      </c>
      <c r="G2373" s="4">
        <f t="shared" si="148"/>
        <v>57.940511961473682</v>
      </c>
      <c r="H2373" s="4">
        <f t="shared" si="148"/>
        <v>54.146990236910838</v>
      </c>
      <c r="I2373" s="5">
        <f t="shared" si="149"/>
        <v>-2.0000000000000018E-2</v>
      </c>
      <c r="J2373" s="5">
        <f t="shared" si="150"/>
        <v>-7.7691284507694525E-2</v>
      </c>
      <c r="K2373" s="5">
        <f t="shared" si="151"/>
        <v>-9.7691284507694376E-2</v>
      </c>
      <c r="L2373" s="5">
        <v>4.7703999999999969E-2</v>
      </c>
    </row>
    <row r="2374" spans="1:12">
      <c r="A2374" s="3" t="s">
        <v>4552</v>
      </c>
      <c r="B2374" s="3" t="s">
        <v>4553</v>
      </c>
      <c r="C2374">
        <v>0.16</v>
      </c>
      <c r="D2374">
        <v>0.1</v>
      </c>
      <c r="E2374">
        <v>426.3</v>
      </c>
      <c r="F2374">
        <v>505.8</v>
      </c>
      <c r="G2374" s="4">
        <f t="shared" si="148"/>
        <v>476.29950696018739</v>
      </c>
      <c r="H2374" s="4">
        <f t="shared" si="148"/>
        <v>542.10301735085704</v>
      </c>
      <c r="I2374" s="5">
        <f t="shared" si="149"/>
        <v>-0.06</v>
      </c>
      <c r="J2374" s="5">
        <f t="shared" si="150"/>
        <v>0.2466979816993019</v>
      </c>
      <c r="K2374" s="5">
        <f t="shared" si="151"/>
        <v>0.18669798169930174</v>
      </c>
      <c r="L2374" s="5">
        <v>0.37920499999999996</v>
      </c>
    </row>
    <row r="2375" spans="1:12">
      <c r="A2375" s="3" t="s">
        <v>4554</v>
      </c>
      <c r="B2375" s="3" t="s">
        <v>4555</v>
      </c>
      <c r="C2375">
        <v>-0.14000000000000001</v>
      </c>
      <c r="D2375">
        <v>-0.23</v>
      </c>
      <c r="E2375">
        <v>269.8</v>
      </c>
      <c r="F2375">
        <v>235.9</v>
      </c>
      <c r="G2375" s="4">
        <f t="shared" si="148"/>
        <v>244.84866810457001</v>
      </c>
      <c r="H2375" s="4">
        <f t="shared" si="148"/>
        <v>201.13657096806099</v>
      </c>
      <c r="I2375" s="5">
        <f t="shared" si="149"/>
        <v>-0.09</v>
      </c>
      <c r="J2375" s="5">
        <f t="shared" si="150"/>
        <v>-0.19371492970880499</v>
      </c>
      <c r="K2375" s="5">
        <f t="shared" si="151"/>
        <v>-0.28371492970880502</v>
      </c>
      <c r="L2375" s="5">
        <v>-0.15621000000000002</v>
      </c>
    </row>
    <row r="2376" spans="1:12">
      <c r="A2376" s="3" t="s">
        <v>4556</v>
      </c>
      <c r="B2376" s="3" t="s">
        <v>4557</v>
      </c>
      <c r="C2376">
        <v>-0.12</v>
      </c>
      <c r="D2376">
        <v>-0.11</v>
      </c>
      <c r="E2376">
        <v>7396.9</v>
      </c>
      <c r="F2376">
        <v>5573.6</v>
      </c>
      <c r="G2376" s="4">
        <f t="shared" si="148"/>
        <v>6806.5360329071391</v>
      </c>
      <c r="H2376" s="4">
        <f t="shared" si="148"/>
        <v>5164.431221752171</v>
      </c>
      <c r="I2376" s="5">
        <f t="shared" si="149"/>
        <v>9.999999999999995E-3</v>
      </c>
      <c r="J2376" s="5">
        <f t="shared" si="150"/>
        <v>-0.40831130346336714</v>
      </c>
      <c r="K2376" s="5">
        <f t="shared" si="151"/>
        <v>-0.39831130346336746</v>
      </c>
      <c r="L2376" s="5">
        <v>-0.246417</v>
      </c>
    </row>
    <row r="2377" spans="1:12">
      <c r="A2377" s="3" t="s">
        <v>4558</v>
      </c>
      <c r="B2377" s="3" t="s">
        <v>4559</v>
      </c>
      <c r="C2377">
        <v>0.02</v>
      </c>
      <c r="D2377">
        <v>0.22</v>
      </c>
      <c r="E2377">
        <v>23.3</v>
      </c>
      <c r="F2377">
        <v>44.2</v>
      </c>
      <c r="G2377" s="4">
        <f t="shared" si="148"/>
        <v>23.62525587910768</v>
      </c>
      <c r="H2377" s="4">
        <f t="shared" si="148"/>
        <v>51.481224521905752</v>
      </c>
      <c r="I2377" s="5">
        <f t="shared" si="149"/>
        <v>0.2</v>
      </c>
      <c r="J2377" s="5">
        <f t="shared" si="150"/>
        <v>0.92371641473715138</v>
      </c>
      <c r="K2377" s="5">
        <f t="shared" si="151"/>
        <v>1.1237164147371512</v>
      </c>
      <c r="L2377" s="5">
        <v>0.101688</v>
      </c>
    </row>
    <row r="2378" spans="1:12">
      <c r="A2378" s="3" t="s">
        <v>4560</v>
      </c>
      <c r="B2378" s="3" t="s">
        <v>4561</v>
      </c>
      <c r="C2378">
        <v>0.1</v>
      </c>
      <c r="D2378">
        <v>0.38</v>
      </c>
      <c r="E2378">
        <v>84.1</v>
      </c>
      <c r="F2378">
        <v>83.9</v>
      </c>
      <c r="G2378" s="4">
        <f t="shared" si="148"/>
        <v>90.136148199302241</v>
      </c>
      <c r="H2378" s="4">
        <f t="shared" si="148"/>
        <v>109.18258167157823</v>
      </c>
      <c r="I2378" s="5">
        <f t="shared" si="149"/>
        <v>0.28000000000000003</v>
      </c>
      <c r="J2378" s="5">
        <f t="shared" si="150"/>
        <v>-3.4349898153207951E-3</v>
      </c>
      <c r="K2378" s="5">
        <f t="shared" si="151"/>
        <v>0.27656501018467933</v>
      </c>
      <c r="L2378" s="5">
        <v>-3.5509000000000013E-2</v>
      </c>
    </row>
    <row r="2379" spans="1:12">
      <c r="A2379" s="3" t="s">
        <v>4562</v>
      </c>
      <c r="B2379" s="3" t="s">
        <v>4563</v>
      </c>
      <c r="C2379">
        <v>-0.02</v>
      </c>
      <c r="D2379">
        <v>-0.13</v>
      </c>
      <c r="E2379">
        <v>75.099999999999994</v>
      </c>
      <c r="F2379">
        <v>55.2</v>
      </c>
      <c r="G2379" s="4">
        <f t="shared" si="148"/>
        <v>74.066076107451266</v>
      </c>
      <c r="H2379" s="4">
        <f t="shared" si="148"/>
        <v>50.443496052662915</v>
      </c>
      <c r="I2379" s="5">
        <f t="shared" si="149"/>
        <v>-0.11</v>
      </c>
      <c r="J2379" s="5">
        <f t="shared" si="150"/>
        <v>-0.4441446407361026</v>
      </c>
      <c r="K2379" s="5">
        <f t="shared" si="151"/>
        <v>-0.55414464073610248</v>
      </c>
      <c r="L2379" s="5">
        <v>-0.23348800000000003</v>
      </c>
    </row>
    <row r="2380" spans="1:12">
      <c r="A2380" s="3" t="s">
        <v>4564</v>
      </c>
      <c r="B2380" s="3" t="s">
        <v>4565</v>
      </c>
      <c r="C2380">
        <v>-0.03</v>
      </c>
      <c r="D2380">
        <v>0.06</v>
      </c>
      <c r="E2380">
        <v>393.8</v>
      </c>
      <c r="F2380">
        <v>425.8</v>
      </c>
      <c r="G2380" s="4">
        <f t="shared" si="148"/>
        <v>385.69571318973175</v>
      </c>
      <c r="H2380" s="4">
        <f t="shared" si="148"/>
        <v>443.88192096614949</v>
      </c>
      <c r="I2380" s="5">
        <f t="shared" si="149"/>
        <v>0.09</v>
      </c>
      <c r="J2380" s="5">
        <f t="shared" si="150"/>
        <v>0.11271283855074035</v>
      </c>
      <c r="K2380" s="5">
        <f t="shared" si="151"/>
        <v>0.20271283855074049</v>
      </c>
      <c r="L2380" s="5">
        <v>-0.36146687</v>
      </c>
    </row>
    <row r="2381" spans="1:12">
      <c r="A2381" s="3" t="s">
        <v>4566</v>
      </c>
      <c r="B2381" s="3" t="s">
        <v>4567</v>
      </c>
      <c r="C2381">
        <v>0.05</v>
      </c>
      <c r="D2381">
        <v>0.17</v>
      </c>
      <c r="E2381">
        <v>20.2</v>
      </c>
      <c r="F2381">
        <v>18.8</v>
      </c>
      <c r="G2381" s="4">
        <f t="shared" si="148"/>
        <v>20.912351461595826</v>
      </c>
      <c r="H2381" s="4">
        <f t="shared" si="148"/>
        <v>21.151099512149617</v>
      </c>
      <c r="I2381" s="5">
        <f t="shared" si="149"/>
        <v>0.12000000000000001</v>
      </c>
      <c r="J2381" s="5">
        <f t="shared" si="150"/>
        <v>-0.1036226310741573</v>
      </c>
      <c r="K2381" s="5">
        <f t="shared" si="151"/>
        <v>1.6377368925842635E-2</v>
      </c>
      <c r="L2381" s="5">
        <v>-0.25483500000000003</v>
      </c>
    </row>
    <row r="2382" spans="1:12">
      <c r="A2382" s="3" t="s">
        <v>4568</v>
      </c>
      <c r="B2382" s="3" t="s">
        <v>4569</v>
      </c>
      <c r="C2382">
        <v>-0.11</v>
      </c>
      <c r="D2382">
        <v>-0.04</v>
      </c>
      <c r="E2382">
        <v>878</v>
      </c>
      <c r="F2382">
        <v>732.3</v>
      </c>
      <c r="G2382" s="4">
        <f t="shared" si="148"/>
        <v>813.54431833974559</v>
      </c>
      <c r="H2382" s="4">
        <f t="shared" si="148"/>
        <v>712.2752179900167</v>
      </c>
      <c r="I2382" s="5">
        <f t="shared" si="149"/>
        <v>7.0000000000000007E-2</v>
      </c>
      <c r="J2382" s="5">
        <f t="shared" si="150"/>
        <v>-0.2617861439204105</v>
      </c>
      <c r="K2382" s="5">
        <f t="shared" si="151"/>
        <v>-0.19178614392041035</v>
      </c>
      <c r="L2382" s="5">
        <v>-0.55221799999999999</v>
      </c>
    </row>
    <row r="2383" spans="1:12">
      <c r="A2383" s="3" t="s">
        <v>4570</v>
      </c>
      <c r="B2383" s="3" t="s">
        <v>4571</v>
      </c>
      <c r="C2383">
        <v>0.22</v>
      </c>
      <c r="D2383">
        <v>0.05</v>
      </c>
      <c r="E2383">
        <v>2616.6</v>
      </c>
      <c r="F2383">
        <v>2443.5</v>
      </c>
      <c r="G2383" s="4">
        <f t="shared" si="148"/>
        <v>3047.6419023533613</v>
      </c>
      <c r="H2383" s="4">
        <f t="shared" si="148"/>
        <v>2529.6698414064062</v>
      </c>
      <c r="I2383" s="5">
        <f t="shared" si="149"/>
        <v>-0.16999999999999998</v>
      </c>
      <c r="J2383" s="5">
        <f t="shared" si="150"/>
        <v>-9.8744291668725837E-2</v>
      </c>
      <c r="K2383" s="5">
        <f t="shared" si="151"/>
        <v>-0.26874429166872554</v>
      </c>
      <c r="L2383" s="5">
        <v>-0.30875200000000003</v>
      </c>
    </row>
    <row r="2384" spans="1:12">
      <c r="A2384" s="3" t="s">
        <v>4572</v>
      </c>
      <c r="B2384" s="3" t="s">
        <v>4573</v>
      </c>
      <c r="C2384">
        <v>0.13</v>
      </c>
      <c r="D2384">
        <v>0.27</v>
      </c>
      <c r="E2384">
        <v>39.700000000000003</v>
      </c>
      <c r="F2384">
        <v>39.799999999999997</v>
      </c>
      <c r="G2384" s="4">
        <f t="shared" si="148"/>
        <v>43.443459940051362</v>
      </c>
      <c r="H2384" s="4">
        <f t="shared" si="148"/>
        <v>47.991151542092261</v>
      </c>
      <c r="I2384" s="5">
        <f t="shared" si="149"/>
        <v>0.14000000000000001</v>
      </c>
      <c r="J2384" s="5">
        <f t="shared" si="150"/>
        <v>3.6294234006908465E-3</v>
      </c>
      <c r="K2384" s="5">
        <f t="shared" si="151"/>
        <v>0.14362942340069076</v>
      </c>
      <c r="L2384" s="5">
        <v>0.12267499999999998</v>
      </c>
    </row>
    <row r="2385" spans="1:12">
      <c r="A2385" s="3" t="s">
        <v>4574</v>
      </c>
      <c r="B2385" s="3" t="s">
        <v>4575</v>
      </c>
      <c r="C2385">
        <v>0.26</v>
      </c>
      <c r="D2385">
        <v>0.16</v>
      </c>
      <c r="E2385">
        <v>9.4</v>
      </c>
      <c r="F2385">
        <v>6.1</v>
      </c>
      <c r="G2385" s="4">
        <f t="shared" si="148"/>
        <v>11.25629982341793</v>
      </c>
      <c r="H2385" s="4">
        <f t="shared" si="148"/>
        <v>6.8154515422405417</v>
      </c>
      <c r="I2385" s="5">
        <f t="shared" si="149"/>
        <v>-0.1</v>
      </c>
      <c r="J2385" s="5">
        <f t="shared" si="150"/>
        <v>-0.62385151411475115</v>
      </c>
      <c r="K2385" s="5">
        <f t="shared" si="151"/>
        <v>-0.72385151411475124</v>
      </c>
      <c r="L2385" s="5">
        <v>-0.76795800000000003</v>
      </c>
    </row>
    <row r="2386" spans="1:12">
      <c r="A2386" s="3" t="s">
        <v>4576</v>
      </c>
      <c r="B2386" s="3" t="s">
        <v>4577</v>
      </c>
      <c r="C2386">
        <v>-0.04</v>
      </c>
      <c r="D2386">
        <v>-0.02</v>
      </c>
      <c r="E2386">
        <v>1559.3</v>
      </c>
      <c r="F2386">
        <v>1123.0999999999999</v>
      </c>
      <c r="G2386" s="4">
        <f t="shared" si="148"/>
        <v>1516.6608594999768</v>
      </c>
      <c r="H2386" s="4">
        <f t="shared" si="148"/>
        <v>1107.6379504164915</v>
      </c>
      <c r="I2386" s="5">
        <f t="shared" si="149"/>
        <v>0.02</v>
      </c>
      <c r="J2386" s="5">
        <f t="shared" si="150"/>
        <v>-0.4734121306773037</v>
      </c>
      <c r="K2386" s="5">
        <f t="shared" si="151"/>
        <v>-0.45341213067730374</v>
      </c>
      <c r="L2386" s="5">
        <v>-0.32850210000000002</v>
      </c>
    </row>
    <row r="2387" spans="1:12">
      <c r="A2387" s="3" t="s">
        <v>4578</v>
      </c>
      <c r="B2387" s="3" t="s">
        <v>4578</v>
      </c>
      <c r="C2387">
        <v>-0.08</v>
      </c>
      <c r="D2387">
        <v>-0.16</v>
      </c>
      <c r="E2387">
        <v>100</v>
      </c>
      <c r="F2387">
        <v>106</v>
      </c>
      <c r="G2387" s="4">
        <f t="shared" si="148"/>
        <v>94.605764672559602</v>
      </c>
      <c r="H2387" s="4">
        <f t="shared" si="148"/>
        <v>94.872657518365074</v>
      </c>
      <c r="I2387" s="5">
        <f t="shared" si="149"/>
        <v>-0.08</v>
      </c>
      <c r="J2387" s="5">
        <f t="shared" si="150"/>
        <v>8.4064264788474549E-2</v>
      </c>
      <c r="K2387" s="5">
        <f t="shared" si="151"/>
        <v>4.06426478847442E-3</v>
      </c>
      <c r="L2387" s="5">
        <v>-4.5590000000000352E-3</v>
      </c>
    </row>
    <row r="2388" spans="1:12">
      <c r="A2388" s="3" t="s">
        <v>4579</v>
      </c>
      <c r="B2388" s="3" t="s">
        <v>4580</v>
      </c>
      <c r="C2388">
        <v>-0.06</v>
      </c>
      <c r="D2388">
        <v>-0.03</v>
      </c>
      <c r="E2388">
        <v>130</v>
      </c>
      <c r="F2388">
        <v>142.30000000000001</v>
      </c>
      <c r="G2388" s="4">
        <f t="shared" si="148"/>
        <v>124.70433551228436</v>
      </c>
      <c r="H2388" s="4">
        <f t="shared" si="148"/>
        <v>139.37150834661969</v>
      </c>
      <c r="I2388" s="5">
        <f t="shared" si="149"/>
        <v>0.03</v>
      </c>
      <c r="J2388" s="5">
        <f t="shared" si="150"/>
        <v>0.13042403861066573</v>
      </c>
      <c r="K2388" s="5">
        <f t="shared" si="151"/>
        <v>0.16042403861066568</v>
      </c>
      <c r="L2388" s="5">
        <v>-9.1046000000000016E-2</v>
      </c>
    </row>
    <row r="2389" spans="1:12">
      <c r="A2389" s="3" t="s">
        <v>4581</v>
      </c>
      <c r="B2389" s="3" t="s">
        <v>4582</v>
      </c>
      <c r="C2389">
        <v>0.28000000000000003</v>
      </c>
      <c r="D2389">
        <v>0.12</v>
      </c>
      <c r="E2389">
        <v>50.6</v>
      </c>
      <c r="F2389">
        <v>52</v>
      </c>
      <c r="G2389" s="4">
        <f t="shared" si="148"/>
        <v>61.43826115038938</v>
      </c>
      <c r="H2389" s="4">
        <f t="shared" si="148"/>
        <v>56.510212851355014</v>
      </c>
      <c r="I2389" s="5">
        <f t="shared" si="149"/>
        <v>-0.16000000000000003</v>
      </c>
      <c r="J2389" s="5">
        <f t="shared" si="150"/>
        <v>3.9374238334144468E-2</v>
      </c>
      <c r="K2389" s="5">
        <f t="shared" si="151"/>
        <v>-0.12062576166585602</v>
      </c>
      <c r="L2389" s="5">
        <v>-3.6901000000000017E-2</v>
      </c>
    </row>
    <row r="2390" spans="1:12">
      <c r="A2390" s="3" t="s">
        <v>4583</v>
      </c>
      <c r="B2390" s="3" t="s">
        <v>4584</v>
      </c>
      <c r="C2390">
        <v>0.24</v>
      </c>
      <c r="D2390">
        <v>0.37</v>
      </c>
      <c r="E2390">
        <v>26</v>
      </c>
      <c r="F2390">
        <v>25.8</v>
      </c>
      <c r="G2390" s="4">
        <f t="shared" si="148"/>
        <v>30.705809197167788</v>
      </c>
      <c r="H2390" s="4">
        <f t="shared" si="148"/>
        <v>33.342703030447304</v>
      </c>
      <c r="I2390" s="5">
        <f t="shared" si="149"/>
        <v>0.13</v>
      </c>
      <c r="J2390" s="5">
        <f t="shared" si="150"/>
        <v>-1.1140557605200349E-2</v>
      </c>
      <c r="K2390" s="5">
        <f t="shared" si="151"/>
        <v>0.11885944239479976</v>
      </c>
      <c r="L2390" s="5">
        <v>8.5135000000000016E-2</v>
      </c>
    </row>
    <row r="2391" spans="1:12">
      <c r="A2391" s="3" t="s">
        <v>4585</v>
      </c>
      <c r="B2391" s="3" t="s">
        <v>4586</v>
      </c>
      <c r="C2391">
        <v>-7.0000000000000007E-2</v>
      </c>
      <c r="D2391">
        <v>-0.09</v>
      </c>
      <c r="E2391">
        <v>488.1</v>
      </c>
      <c r="F2391">
        <v>519.6</v>
      </c>
      <c r="G2391" s="4">
        <f t="shared" si="148"/>
        <v>464.98260684524581</v>
      </c>
      <c r="H2391" s="4">
        <f t="shared" si="148"/>
        <v>488.17602049160058</v>
      </c>
      <c r="I2391" s="5">
        <f t="shared" si="149"/>
        <v>-1.999999999999999E-2</v>
      </c>
      <c r="J2391" s="5">
        <f t="shared" si="150"/>
        <v>9.0224679054197204E-2</v>
      </c>
      <c r="K2391" s="5">
        <f t="shared" si="151"/>
        <v>7.0224679054197506E-2</v>
      </c>
      <c r="L2391" s="5">
        <v>-0.117427</v>
      </c>
    </row>
    <row r="2392" spans="1:12">
      <c r="A2392" s="3" t="s">
        <v>4587</v>
      </c>
      <c r="B2392" s="3" t="s">
        <v>4587</v>
      </c>
      <c r="C2392">
        <v>0.06</v>
      </c>
      <c r="D2392">
        <v>0.26</v>
      </c>
      <c r="E2392">
        <v>37.700000000000003</v>
      </c>
      <c r="F2392">
        <v>38.5</v>
      </c>
      <c r="G2392" s="4">
        <f t="shared" si="148"/>
        <v>39.300959183710283</v>
      </c>
      <c r="H2392" s="4">
        <f t="shared" si="148"/>
        <v>46.102930127828749</v>
      </c>
      <c r="I2392" s="5">
        <f t="shared" si="149"/>
        <v>0.2</v>
      </c>
      <c r="J2392" s="5">
        <f t="shared" si="150"/>
        <v>3.0293922313599349E-2</v>
      </c>
      <c r="K2392" s="5">
        <f t="shared" si="151"/>
        <v>0.23029392231359905</v>
      </c>
      <c r="L2392" s="5">
        <v>7.5484999999999969E-2</v>
      </c>
    </row>
    <row r="2393" spans="1:12">
      <c r="A2393" s="3" t="s">
        <v>4588</v>
      </c>
      <c r="B2393" s="3" t="s">
        <v>4589</v>
      </c>
      <c r="C2393">
        <v>7.0000000000000007E-2</v>
      </c>
      <c r="D2393">
        <v>0.05</v>
      </c>
      <c r="E2393">
        <v>173.2</v>
      </c>
      <c r="F2393">
        <v>224.3</v>
      </c>
      <c r="G2393" s="4">
        <f t="shared" si="148"/>
        <v>181.81092960351526</v>
      </c>
      <c r="H2393" s="4">
        <f t="shared" si="148"/>
        <v>232.20992241762102</v>
      </c>
      <c r="I2393" s="5">
        <f t="shared" si="149"/>
        <v>-2.0000000000000004E-2</v>
      </c>
      <c r="J2393" s="5">
        <f t="shared" si="150"/>
        <v>0.37299069035954752</v>
      </c>
      <c r="K2393" s="5">
        <f t="shared" si="151"/>
        <v>0.35299069035954761</v>
      </c>
      <c r="L2393" s="5">
        <v>-7.1487000000000023E-2</v>
      </c>
    </row>
    <row r="2394" spans="1:12">
      <c r="A2394" s="3" t="s">
        <v>4590</v>
      </c>
      <c r="B2394" s="3" t="s">
        <v>4591</v>
      </c>
      <c r="C2394">
        <v>0.1</v>
      </c>
      <c r="D2394">
        <v>-0.06</v>
      </c>
      <c r="E2394">
        <v>96.5</v>
      </c>
      <c r="F2394">
        <v>81.900000000000006</v>
      </c>
      <c r="G2394" s="4">
        <f t="shared" si="148"/>
        <v>103.42613913475229</v>
      </c>
      <c r="H2394" s="4">
        <f t="shared" si="148"/>
        <v>78.563731372739156</v>
      </c>
      <c r="I2394" s="5">
        <f t="shared" si="149"/>
        <v>-0.16</v>
      </c>
      <c r="J2394" s="5">
        <f t="shared" si="150"/>
        <v>-0.236665490514434</v>
      </c>
      <c r="K2394" s="5">
        <f t="shared" si="151"/>
        <v>-0.39666549051443412</v>
      </c>
      <c r="L2394" s="5">
        <v>-0.3362755</v>
      </c>
    </row>
    <row r="2395" spans="1:12">
      <c r="A2395" s="3" t="s">
        <v>4592</v>
      </c>
      <c r="B2395" s="3" t="s">
        <v>4593</v>
      </c>
      <c r="C2395">
        <v>0.11</v>
      </c>
      <c r="D2395">
        <v>0.08</v>
      </c>
      <c r="E2395">
        <v>245.6</v>
      </c>
      <c r="F2395">
        <v>217.9</v>
      </c>
      <c r="G2395" s="4">
        <f t="shared" si="148"/>
        <v>265.05845488548732</v>
      </c>
      <c r="H2395" s="4">
        <f t="shared" si="148"/>
        <v>230.32423103832477</v>
      </c>
      <c r="I2395" s="5">
        <f t="shared" si="149"/>
        <v>-0.03</v>
      </c>
      <c r="J2395" s="5">
        <f t="shared" si="150"/>
        <v>-0.17264436425427251</v>
      </c>
      <c r="K2395" s="5">
        <f t="shared" si="151"/>
        <v>-0.20264436425427271</v>
      </c>
      <c r="L2395" s="5">
        <v>-0.12693500000000002</v>
      </c>
    </row>
    <row r="2396" spans="1:12">
      <c r="A2396" s="3" t="s">
        <v>4594</v>
      </c>
      <c r="B2396" s="3" t="s">
        <v>4595</v>
      </c>
      <c r="C2396">
        <v>0.11</v>
      </c>
      <c r="D2396">
        <v>0.01</v>
      </c>
      <c r="E2396">
        <v>3010.7</v>
      </c>
      <c r="F2396">
        <v>2464.4</v>
      </c>
      <c r="G2396" s="4">
        <f t="shared" si="148"/>
        <v>3249.2324516438789</v>
      </c>
      <c r="H2396" s="4">
        <f t="shared" si="148"/>
        <v>2481.5412575597779</v>
      </c>
      <c r="I2396" s="5">
        <f t="shared" si="149"/>
        <v>-0.1</v>
      </c>
      <c r="J2396" s="5">
        <f t="shared" si="150"/>
        <v>-0.2888625176875726</v>
      </c>
      <c r="K2396" s="5">
        <f t="shared" si="151"/>
        <v>-0.38886251768757268</v>
      </c>
      <c r="L2396" s="5">
        <v>-0.2639243</v>
      </c>
    </row>
    <row r="2397" spans="1:12">
      <c r="A2397" s="3" t="s">
        <v>4596</v>
      </c>
      <c r="B2397" s="3" t="s">
        <v>4596</v>
      </c>
      <c r="C2397">
        <v>0.33</v>
      </c>
      <c r="D2397">
        <v>0.11</v>
      </c>
      <c r="E2397">
        <v>13.3</v>
      </c>
      <c r="F2397">
        <v>14.1</v>
      </c>
      <c r="G2397" s="4">
        <f t="shared" si="148"/>
        <v>16.718277881140317</v>
      </c>
      <c r="H2397" s="4">
        <f t="shared" si="148"/>
        <v>15.217118134712424</v>
      </c>
      <c r="I2397" s="5">
        <f t="shared" si="149"/>
        <v>-0.22000000000000003</v>
      </c>
      <c r="J2397" s="5">
        <f t="shared" si="150"/>
        <v>8.4268916897603949E-2</v>
      </c>
      <c r="K2397" s="5">
        <f t="shared" si="151"/>
        <v>-0.13573108310239601</v>
      </c>
      <c r="L2397" s="5">
        <v>-7.7959000000000001E-2</v>
      </c>
    </row>
    <row r="2398" spans="1:12">
      <c r="A2398" s="3" t="s">
        <v>4597</v>
      </c>
      <c r="B2398" s="3" t="s">
        <v>4597</v>
      </c>
      <c r="C2398">
        <v>-0.08</v>
      </c>
      <c r="D2398">
        <v>0.1</v>
      </c>
      <c r="E2398">
        <v>238.4</v>
      </c>
      <c r="F2398">
        <v>212.4</v>
      </c>
      <c r="G2398" s="4">
        <f t="shared" si="148"/>
        <v>225.5401429793821</v>
      </c>
      <c r="H2398" s="4">
        <f t="shared" si="148"/>
        <v>227.64468344270867</v>
      </c>
      <c r="I2398" s="5">
        <f t="shared" si="149"/>
        <v>0.18</v>
      </c>
      <c r="J2398" s="5">
        <f t="shared" si="150"/>
        <v>-0.16660046965800793</v>
      </c>
      <c r="K2398" s="5">
        <f t="shared" si="151"/>
        <v>1.3399530341991789E-2</v>
      </c>
      <c r="L2398" s="5">
        <v>-2.062786</v>
      </c>
    </row>
    <row r="2399" spans="1:12">
      <c r="A2399" s="3" t="s">
        <v>4598</v>
      </c>
      <c r="B2399" s="3" t="s">
        <v>4599</v>
      </c>
      <c r="C2399">
        <v>0.05</v>
      </c>
      <c r="D2399">
        <v>0.03</v>
      </c>
      <c r="E2399">
        <v>195.5</v>
      </c>
      <c r="F2399">
        <v>197.4</v>
      </c>
      <c r="G2399" s="4">
        <f t="shared" si="148"/>
        <v>202.39429261098931</v>
      </c>
      <c r="H2399" s="4">
        <f t="shared" si="148"/>
        <v>201.54779361459998</v>
      </c>
      <c r="I2399" s="5">
        <f t="shared" si="149"/>
        <v>-2.0000000000000004E-2</v>
      </c>
      <c r="J2399" s="5">
        <f t="shared" si="150"/>
        <v>1.3953382261683177E-2</v>
      </c>
      <c r="K2399" s="5">
        <f t="shared" si="151"/>
        <v>-6.0466177383168172E-3</v>
      </c>
      <c r="L2399" s="5">
        <v>9.1243000000000019E-2</v>
      </c>
    </row>
    <row r="2400" spans="1:12">
      <c r="A2400" s="3" t="s">
        <v>4600</v>
      </c>
      <c r="B2400" s="3" t="s">
        <v>4601</v>
      </c>
      <c r="C2400">
        <v>0.19</v>
      </c>
      <c r="D2400">
        <v>0.26</v>
      </c>
      <c r="E2400">
        <v>17.5</v>
      </c>
      <c r="F2400">
        <v>18.8</v>
      </c>
      <c r="G2400" s="4">
        <f t="shared" si="148"/>
        <v>19.963365027697414</v>
      </c>
      <c r="H2400" s="4">
        <f t="shared" si="148"/>
        <v>22.512599646835859</v>
      </c>
      <c r="I2400" s="5">
        <f t="shared" si="149"/>
        <v>7.0000000000000007E-2</v>
      </c>
      <c r="J2400" s="5">
        <f t="shared" si="150"/>
        <v>0.10337773984530857</v>
      </c>
      <c r="K2400" s="5">
        <f t="shared" si="151"/>
        <v>0.17337773984530858</v>
      </c>
      <c r="L2400" s="5">
        <v>-0.3383274</v>
      </c>
    </row>
    <row r="2401" spans="1:12">
      <c r="A2401" s="3" t="s">
        <v>4602</v>
      </c>
      <c r="B2401" s="3" t="s">
        <v>4603</v>
      </c>
      <c r="C2401">
        <v>-0.37</v>
      </c>
      <c r="D2401">
        <v>-0.04</v>
      </c>
      <c r="E2401">
        <v>106.5</v>
      </c>
      <c r="F2401">
        <v>107.6</v>
      </c>
      <c r="G2401" s="4">
        <f t="shared" si="148"/>
        <v>82.407835906132263</v>
      </c>
      <c r="H2401" s="4">
        <f t="shared" si="148"/>
        <v>104.65767234156192</v>
      </c>
      <c r="I2401" s="5">
        <f t="shared" si="149"/>
        <v>0.33</v>
      </c>
      <c r="J2401" s="5">
        <f t="shared" si="150"/>
        <v>1.4824647443423324E-2</v>
      </c>
      <c r="K2401" s="5">
        <f t="shared" si="151"/>
        <v>0.34482464744342356</v>
      </c>
      <c r="L2401" s="5">
        <v>-0.2904426</v>
      </c>
    </row>
    <row r="2402" spans="1:12">
      <c r="A2402" s="3" t="s">
        <v>4604</v>
      </c>
      <c r="B2402" s="3" t="s">
        <v>4605</v>
      </c>
      <c r="C2402">
        <v>0.15</v>
      </c>
      <c r="D2402">
        <v>0.17</v>
      </c>
      <c r="E2402">
        <v>74.900000000000006</v>
      </c>
      <c r="F2402">
        <v>80</v>
      </c>
      <c r="G2402" s="4">
        <f t="shared" si="148"/>
        <v>83.106753457881595</v>
      </c>
      <c r="H2402" s="4">
        <f t="shared" si="148"/>
        <v>90.00467877510475</v>
      </c>
      <c r="I2402" s="5">
        <f t="shared" si="149"/>
        <v>2.0000000000000018E-2</v>
      </c>
      <c r="J2402" s="5">
        <f t="shared" si="150"/>
        <v>9.5034281315973537E-2</v>
      </c>
      <c r="K2402" s="5">
        <f t="shared" si="151"/>
        <v>0.11503428131597369</v>
      </c>
      <c r="L2402" s="5">
        <v>0.26367499999999994</v>
      </c>
    </row>
    <row r="2403" spans="1:12">
      <c r="A2403" s="3" t="s">
        <v>4606</v>
      </c>
      <c r="B2403" s="3" t="s">
        <v>4607</v>
      </c>
      <c r="C2403">
        <v>0.26</v>
      </c>
      <c r="D2403">
        <v>0.15</v>
      </c>
      <c r="E2403">
        <v>21.4</v>
      </c>
      <c r="F2403">
        <v>22.3</v>
      </c>
      <c r="G2403" s="4">
        <f t="shared" si="148"/>
        <v>25.626044278845068</v>
      </c>
      <c r="H2403" s="4">
        <f t="shared" si="148"/>
        <v>24.743399227112945</v>
      </c>
      <c r="I2403" s="5">
        <f t="shared" si="149"/>
        <v>-0.11000000000000001</v>
      </c>
      <c r="J2403" s="5">
        <f t="shared" si="150"/>
        <v>5.9432913519157866E-2</v>
      </c>
      <c r="K2403" s="5">
        <f t="shared" si="151"/>
        <v>-5.0567086480841905E-2</v>
      </c>
      <c r="L2403" s="5">
        <v>-8.7809000000000026E-2</v>
      </c>
    </row>
    <row r="2404" spans="1:12">
      <c r="A2404" s="3" t="s">
        <v>4608</v>
      </c>
      <c r="B2404" s="3" t="s">
        <v>4609</v>
      </c>
      <c r="C2404">
        <v>-0.15</v>
      </c>
      <c r="D2404">
        <v>-0.08</v>
      </c>
      <c r="E2404">
        <v>127.8</v>
      </c>
      <c r="F2404">
        <v>130.9</v>
      </c>
      <c r="G2404" s="4">
        <f t="shared" si="148"/>
        <v>115.17980912166409</v>
      </c>
      <c r="H2404" s="4">
        <f t="shared" si="148"/>
        <v>123.83894595638053</v>
      </c>
      <c r="I2404" s="5">
        <f t="shared" si="149"/>
        <v>6.9999999999999993E-2</v>
      </c>
      <c r="J2404" s="5">
        <f t="shared" si="150"/>
        <v>3.4577260998246373E-2</v>
      </c>
      <c r="K2404" s="5">
        <f t="shared" si="151"/>
        <v>0.10457726099824667</v>
      </c>
      <c r="L2404" s="5">
        <v>-0.39745550000000002</v>
      </c>
    </row>
    <row r="2405" spans="1:12">
      <c r="A2405" s="3" t="s">
        <v>4610</v>
      </c>
      <c r="B2405" s="3" t="s">
        <v>4611</v>
      </c>
      <c r="C2405">
        <v>-0.18</v>
      </c>
      <c r="D2405">
        <v>-0.32</v>
      </c>
      <c r="E2405">
        <v>9587.5</v>
      </c>
      <c r="F2405">
        <v>7900.8</v>
      </c>
      <c r="G2405" s="4">
        <f t="shared" si="148"/>
        <v>8462.9149769366541</v>
      </c>
      <c r="H2405" s="4">
        <f t="shared" si="148"/>
        <v>6329.0928888600865</v>
      </c>
      <c r="I2405" s="5">
        <f t="shared" si="149"/>
        <v>-0.14000000000000001</v>
      </c>
      <c r="J2405" s="5">
        <f t="shared" si="150"/>
        <v>-0.27915593102223857</v>
      </c>
      <c r="K2405" s="5">
        <f t="shared" si="151"/>
        <v>-0.41915593102223864</v>
      </c>
      <c r="L2405" s="5">
        <v>-0.23247800000000002</v>
      </c>
    </row>
    <row r="2406" spans="1:12">
      <c r="A2406" s="3" t="s">
        <v>4612</v>
      </c>
      <c r="B2406" s="3" t="s">
        <v>4613</v>
      </c>
      <c r="C2406">
        <v>0.2</v>
      </c>
      <c r="D2406">
        <v>0.13</v>
      </c>
      <c r="E2406">
        <v>40.700000000000003</v>
      </c>
      <c r="F2406">
        <v>38.4</v>
      </c>
      <c r="G2406" s="4">
        <f t="shared" si="148"/>
        <v>46.752023048379328</v>
      </c>
      <c r="H2406" s="4">
        <f t="shared" si="148"/>
        <v>42.020878128412392</v>
      </c>
      <c r="I2406" s="5">
        <f t="shared" si="149"/>
        <v>-7.0000000000000007E-2</v>
      </c>
      <c r="J2406" s="5">
        <f t="shared" si="150"/>
        <v>-8.3922483545090978E-2</v>
      </c>
      <c r="K2406" s="5">
        <f t="shared" si="151"/>
        <v>-0.15392248354509122</v>
      </c>
      <c r="L2406" s="5">
        <v>-0.10527799999999998</v>
      </c>
    </row>
    <row r="2407" spans="1:12">
      <c r="A2407" s="3" t="s">
        <v>4614</v>
      </c>
      <c r="B2407" s="3" t="s">
        <v>4615</v>
      </c>
      <c r="C2407">
        <v>0.09</v>
      </c>
      <c r="D2407">
        <v>0.14000000000000001</v>
      </c>
      <c r="E2407">
        <v>125.2</v>
      </c>
      <c r="F2407">
        <v>129.19999999999999</v>
      </c>
      <c r="G2407" s="4">
        <f t="shared" si="148"/>
        <v>133.25914684316064</v>
      </c>
      <c r="H2407" s="4">
        <f t="shared" si="148"/>
        <v>142.36614097125809</v>
      </c>
      <c r="I2407" s="5">
        <f t="shared" si="149"/>
        <v>5.0000000000000017E-2</v>
      </c>
      <c r="J2407" s="5">
        <f t="shared" si="150"/>
        <v>4.537150776130653E-2</v>
      </c>
      <c r="K2407" s="5">
        <f t="shared" si="151"/>
        <v>9.5371507761306679E-2</v>
      </c>
      <c r="L2407" s="5">
        <v>-2.3075999999999985E-2</v>
      </c>
    </row>
    <row r="2408" spans="1:12">
      <c r="A2408" s="3" t="s">
        <v>4616</v>
      </c>
      <c r="B2408" s="3" t="s">
        <v>4617</v>
      </c>
      <c r="C2408">
        <v>-0.01</v>
      </c>
      <c r="D2408">
        <v>0.19</v>
      </c>
      <c r="E2408">
        <v>78.599999999999994</v>
      </c>
      <c r="F2408">
        <v>73.400000000000006</v>
      </c>
      <c r="G2408" s="4">
        <f t="shared" si="148"/>
        <v>78.057070141351005</v>
      </c>
      <c r="H2408" s="4">
        <f t="shared" si="148"/>
        <v>83.732056744742295</v>
      </c>
      <c r="I2408" s="5">
        <f t="shared" si="149"/>
        <v>0.2</v>
      </c>
      <c r="J2408" s="5">
        <f t="shared" si="150"/>
        <v>-9.8749249415393411E-2</v>
      </c>
      <c r="K2408" s="5">
        <f t="shared" si="151"/>
        <v>0.10125075058460654</v>
      </c>
      <c r="L2408" s="5">
        <v>0.21066800000000002</v>
      </c>
    </row>
    <row r="2409" spans="1:12">
      <c r="A2409" s="3" t="s">
        <v>4618</v>
      </c>
      <c r="B2409" s="3" t="s">
        <v>4619</v>
      </c>
      <c r="C2409">
        <v>-0.1</v>
      </c>
      <c r="D2409">
        <v>-0.11</v>
      </c>
      <c r="E2409">
        <v>11.5</v>
      </c>
      <c r="F2409">
        <v>16.600000000000001</v>
      </c>
      <c r="G2409" s="4">
        <f t="shared" si="148"/>
        <v>10.729879402673285</v>
      </c>
      <c r="H2409" s="4">
        <f t="shared" si="148"/>
        <v>15.381361827380157</v>
      </c>
      <c r="I2409" s="5">
        <f t="shared" si="149"/>
        <v>-9.999999999999995E-3</v>
      </c>
      <c r="J2409" s="5">
        <f t="shared" si="150"/>
        <v>0.52954938040254973</v>
      </c>
      <c r="K2409" s="5">
        <f t="shared" si="151"/>
        <v>0.51954938040254972</v>
      </c>
      <c r="L2409" s="5">
        <v>-0.48659200000000002</v>
      </c>
    </row>
    <row r="2410" spans="1:12">
      <c r="A2410" s="3" t="s">
        <v>4620</v>
      </c>
      <c r="B2410" s="3" t="s">
        <v>4621</v>
      </c>
      <c r="C2410">
        <v>-0.12</v>
      </c>
      <c r="D2410">
        <v>0.14000000000000001</v>
      </c>
      <c r="E2410">
        <v>37</v>
      </c>
      <c r="F2410">
        <v>42.1</v>
      </c>
      <c r="G2410" s="4">
        <f t="shared" si="148"/>
        <v>34.046943073120381</v>
      </c>
      <c r="H2410" s="4">
        <f t="shared" si="148"/>
        <v>46.390205378405312</v>
      </c>
      <c r="I2410" s="5">
        <f t="shared" si="149"/>
        <v>0.26</v>
      </c>
      <c r="J2410" s="5">
        <f t="shared" si="150"/>
        <v>0.18629496255008413</v>
      </c>
      <c r="K2410" s="5">
        <f t="shared" si="151"/>
        <v>0.44629496255008377</v>
      </c>
      <c r="L2410" s="5">
        <v>0.10341499999999998</v>
      </c>
    </row>
    <row r="2411" spans="1:12">
      <c r="A2411" s="3" t="s">
        <v>4622</v>
      </c>
      <c r="B2411" s="3" t="s">
        <v>4623</v>
      </c>
      <c r="C2411">
        <v>0.1</v>
      </c>
      <c r="D2411">
        <v>0</v>
      </c>
      <c r="E2411">
        <v>111.8</v>
      </c>
      <c r="F2411">
        <v>122.4</v>
      </c>
      <c r="G2411" s="4">
        <f t="shared" si="148"/>
        <v>119.82427311155757</v>
      </c>
      <c r="H2411" s="4">
        <f t="shared" si="148"/>
        <v>122.4</v>
      </c>
      <c r="I2411" s="5">
        <f t="shared" si="149"/>
        <v>-0.1</v>
      </c>
      <c r="J2411" s="5">
        <f t="shared" si="150"/>
        <v>0.13068336984946177</v>
      </c>
      <c r="K2411" s="5">
        <f t="shared" si="151"/>
        <v>3.0683369849461749E-2</v>
      </c>
      <c r="L2411" s="5">
        <v>1.0467999999999977E-2</v>
      </c>
    </row>
    <row r="2412" spans="1:12">
      <c r="A2412" s="3" t="s">
        <v>4624</v>
      </c>
      <c r="B2412" s="3" t="s">
        <v>4625</v>
      </c>
      <c r="C2412">
        <v>0.14000000000000001</v>
      </c>
      <c r="D2412">
        <v>0.19</v>
      </c>
      <c r="E2412">
        <v>19.100000000000001</v>
      </c>
      <c r="F2412">
        <v>21.2</v>
      </c>
      <c r="G2412" s="4">
        <f t="shared" si="148"/>
        <v>21.046387713243266</v>
      </c>
      <c r="H2412" s="4">
        <f t="shared" si="148"/>
        <v>24.184190776410581</v>
      </c>
      <c r="I2412" s="5">
        <f t="shared" si="149"/>
        <v>4.9999999999999989E-2</v>
      </c>
      <c r="J2412" s="5">
        <f t="shared" si="150"/>
        <v>0.1504916265274503</v>
      </c>
      <c r="K2412" s="5">
        <f t="shared" si="151"/>
        <v>0.20049162652745031</v>
      </c>
      <c r="L2412" s="5">
        <v>-4.1464000000000001E-2</v>
      </c>
    </row>
    <row r="2413" spans="1:12">
      <c r="A2413" s="3" t="s">
        <v>4626</v>
      </c>
      <c r="B2413" s="3" t="s">
        <v>4627</v>
      </c>
      <c r="C2413">
        <v>-0.16</v>
      </c>
      <c r="D2413">
        <v>-0.08</v>
      </c>
      <c r="E2413">
        <v>52.5</v>
      </c>
      <c r="F2413">
        <v>55.5</v>
      </c>
      <c r="G2413" s="4">
        <f t="shared" si="148"/>
        <v>46.988816223718551</v>
      </c>
      <c r="H2413" s="4">
        <f t="shared" si="148"/>
        <v>52.506199393270578</v>
      </c>
      <c r="I2413" s="5">
        <f t="shared" si="149"/>
        <v>0.08</v>
      </c>
      <c r="J2413" s="5">
        <f t="shared" si="150"/>
        <v>8.0170348683983358E-2</v>
      </c>
      <c r="K2413" s="5">
        <f t="shared" si="151"/>
        <v>0.16017034868398353</v>
      </c>
      <c r="L2413" s="5">
        <v>0.14487500000000003</v>
      </c>
    </row>
    <row r="2414" spans="1:12">
      <c r="A2414" s="3" t="s">
        <v>4628</v>
      </c>
      <c r="B2414" s="3" t="s">
        <v>4629</v>
      </c>
      <c r="C2414">
        <v>0.21</v>
      </c>
      <c r="D2414">
        <v>0.38</v>
      </c>
      <c r="E2414">
        <v>19.7</v>
      </c>
      <c r="F2414">
        <v>20.9</v>
      </c>
      <c r="G2414" s="4">
        <f t="shared" si="148"/>
        <v>22.78675722293416</v>
      </c>
      <c r="H2414" s="4">
        <f t="shared" si="148"/>
        <v>27.19804477873641</v>
      </c>
      <c r="I2414" s="5">
        <f t="shared" si="149"/>
        <v>0.17</v>
      </c>
      <c r="J2414" s="5">
        <f t="shared" si="150"/>
        <v>8.5307312624506429E-2</v>
      </c>
      <c r="K2414" s="5">
        <f t="shared" si="151"/>
        <v>0.25530731262450668</v>
      </c>
      <c r="L2414" s="5">
        <v>0.11578899999999998</v>
      </c>
    </row>
    <row r="2415" spans="1:12">
      <c r="A2415" s="3" t="s">
        <v>4630</v>
      </c>
      <c r="B2415" s="3" t="s">
        <v>4631</v>
      </c>
      <c r="C2415">
        <v>0.41</v>
      </c>
      <c r="D2415">
        <v>0.38</v>
      </c>
      <c r="E2415">
        <v>5.0999999999999996</v>
      </c>
      <c r="F2415">
        <v>5.7</v>
      </c>
      <c r="G2415" s="4">
        <f t="shared" si="148"/>
        <v>6.7762976518922082</v>
      </c>
      <c r="H2415" s="4">
        <f t="shared" si="148"/>
        <v>7.4176485760190216</v>
      </c>
      <c r="I2415" s="5">
        <f t="shared" si="149"/>
        <v>-2.9999999999999971E-2</v>
      </c>
      <c r="J2415" s="5">
        <f t="shared" si="150"/>
        <v>0.16046467219324612</v>
      </c>
      <c r="K2415" s="5">
        <f t="shared" si="151"/>
        <v>0.13046467219324623</v>
      </c>
      <c r="L2415" s="5">
        <v>-5.7711000000000012E-2</v>
      </c>
    </row>
    <row r="2416" spans="1:12">
      <c r="A2416" s="3" t="s">
        <v>4632</v>
      </c>
      <c r="B2416" s="3" t="s">
        <v>4633</v>
      </c>
      <c r="C2416">
        <v>0.06</v>
      </c>
      <c r="D2416">
        <v>0.34</v>
      </c>
      <c r="E2416">
        <v>60.2</v>
      </c>
      <c r="F2416">
        <v>65.900000000000006</v>
      </c>
      <c r="G2416" s="4">
        <f t="shared" si="148"/>
        <v>62.756438802635515</v>
      </c>
      <c r="H2416" s="4">
        <f t="shared" si="148"/>
        <v>83.413359542641459</v>
      </c>
      <c r="I2416" s="5">
        <f t="shared" si="149"/>
        <v>0.28000000000000003</v>
      </c>
      <c r="J2416" s="5">
        <f t="shared" si="150"/>
        <v>0.13051497824834971</v>
      </c>
      <c r="K2416" s="5">
        <f t="shared" si="151"/>
        <v>0.41051497824834982</v>
      </c>
      <c r="L2416" s="5">
        <v>7.0060000000000122E-3</v>
      </c>
    </row>
    <row r="2417" spans="1:12">
      <c r="A2417" s="3" t="s">
        <v>4634</v>
      </c>
      <c r="B2417" s="3" t="s">
        <v>4635</v>
      </c>
      <c r="C2417">
        <v>-0.01</v>
      </c>
      <c r="D2417">
        <v>0.05</v>
      </c>
      <c r="E2417">
        <v>135.30000000000001</v>
      </c>
      <c r="F2417">
        <v>208.8</v>
      </c>
      <c r="G2417" s="4">
        <f t="shared" si="148"/>
        <v>134.36541463263094</v>
      </c>
      <c r="H2417" s="4">
        <f t="shared" si="148"/>
        <v>216.16331609807966</v>
      </c>
      <c r="I2417" s="5">
        <f t="shared" si="149"/>
        <v>6.0000000000000005E-2</v>
      </c>
      <c r="J2417" s="5">
        <f t="shared" si="150"/>
        <v>0.62595987259334729</v>
      </c>
      <c r="K2417" s="5">
        <f t="shared" si="151"/>
        <v>0.68595987259334779</v>
      </c>
      <c r="L2417" s="5">
        <v>0.47381500000000004</v>
      </c>
    </row>
    <row r="2418" spans="1:12">
      <c r="A2418" s="3" t="s">
        <v>4636</v>
      </c>
      <c r="B2418" s="3" t="s">
        <v>4637</v>
      </c>
      <c r="C2418">
        <v>-0.01</v>
      </c>
      <c r="D2418">
        <v>0.06</v>
      </c>
      <c r="E2418">
        <v>81.599999999999994</v>
      </c>
      <c r="F2418">
        <v>94.2</v>
      </c>
      <c r="G2418" s="4">
        <f t="shared" si="148"/>
        <v>81.03634762766211</v>
      </c>
      <c r="H2418" s="4">
        <f t="shared" si="148"/>
        <v>98.200274671233643</v>
      </c>
      <c r="I2418" s="5">
        <f t="shared" si="149"/>
        <v>6.9999999999999993E-2</v>
      </c>
      <c r="J2418" s="5">
        <f t="shared" si="150"/>
        <v>0.20715790764128775</v>
      </c>
      <c r="K2418" s="5">
        <f t="shared" si="151"/>
        <v>0.27715790764128817</v>
      </c>
      <c r="L2418" s="5">
        <v>0.26715899999999998</v>
      </c>
    </row>
    <row r="2419" spans="1:12">
      <c r="A2419" s="3" t="s">
        <v>4638</v>
      </c>
      <c r="B2419" s="3" t="s">
        <v>4639</v>
      </c>
      <c r="C2419">
        <v>-0.05</v>
      </c>
      <c r="D2419">
        <v>0.05</v>
      </c>
      <c r="E2419">
        <v>214</v>
      </c>
      <c r="F2419">
        <v>248.4</v>
      </c>
      <c r="G2419" s="4">
        <f t="shared" si="148"/>
        <v>206.71037438991692</v>
      </c>
      <c r="H2419" s="4">
        <f t="shared" si="148"/>
        <v>257.1598070821982</v>
      </c>
      <c r="I2419" s="5">
        <f t="shared" si="149"/>
        <v>0.1</v>
      </c>
      <c r="J2419" s="5">
        <f t="shared" si="150"/>
        <v>0.21505437693197205</v>
      </c>
      <c r="K2419" s="5">
        <f t="shared" si="151"/>
        <v>0.31505437693197241</v>
      </c>
      <c r="L2419" s="5">
        <v>0.28331500000000004</v>
      </c>
    </row>
    <row r="2420" spans="1:12">
      <c r="A2420" s="3" t="s">
        <v>4640</v>
      </c>
      <c r="B2420" s="3" t="s">
        <v>4641</v>
      </c>
      <c r="C2420">
        <v>0.26</v>
      </c>
      <c r="D2420">
        <v>0.15</v>
      </c>
      <c r="E2420">
        <v>25.1</v>
      </c>
      <c r="F2420">
        <v>27</v>
      </c>
      <c r="G2420" s="4">
        <f t="shared" si="148"/>
        <v>30.056715485935108</v>
      </c>
      <c r="H2420" s="4">
        <f t="shared" si="148"/>
        <v>29.958375745831816</v>
      </c>
      <c r="I2420" s="5">
        <f t="shared" si="149"/>
        <v>-0.11000000000000001</v>
      </c>
      <c r="J2420" s="5">
        <f t="shared" si="150"/>
        <v>0.10527204310005882</v>
      </c>
      <c r="K2420" s="5">
        <f t="shared" si="151"/>
        <v>-4.7279568999409362E-3</v>
      </c>
      <c r="L2420" s="5">
        <v>5.4290999999999978E-2</v>
      </c>
    </row>
    <row r="2421" spans="1:12">
      <c r="A2421" s="3" t="s">
        <v>4642</v>
      </c>
      <c r="B2421" s="3" t="s">
        <v>4643</v>
      </c>
      <c r="C2421">
        <v>0.1</v>
      </c>
      <c r="D2421">
        <v>0.02</v>
      </c>
      <c r="E2421">
        <v>26.5</v>
      </c>
      <c r="F2421">
        <v>26.5</v>
      </c>
      <c r="G2421" s="4">
        <f t="shared" si="148"/>
        <v>28.401996757211769</v>
      </c>
      <c r="H2421" s="4">
        <f t="shared" si="148"/>
        <v>26.869926214435772</v>
      </c>
      <c r="I2421" s="5">
        <f t="shared" si="149"/>
        <v>-0.08</v>
      </c>
      <c r="J2421" s="5">
        <f t="shared" si="150"/>
        <v>0</v>
      </c>
      <c r="K2421" s="5">
        <f t="shared" si="151"/>
        <v>-8.0000000000000029E-2</v>
      </c>
      <c r="L2421" s="5">
        <v>-0.15895400000000001</v>
      </c>
    </row>
    <row r="2422" spans="1:12">
      <c r="A2422" s="3" t="s">
        <v>4644</v>
      </c>
      <c r="B2422" s="3" t="s">
        <v>4645</v>
      </c>
      <c r="C2422">
        <v>-0.12</v>
      </c>
      <c r="D2422">
        <v>-0.14000000000000001</v>
      </c>
      <c r="E2422">
        <v>402.3</v>
      </c>
      <c r="F2422">
        <v>427.3</v>
      </c>
      <c r="G2422" s="4">
        <f t="shared" si="148"/>
        <v>370.19149184638729</v>
      </c>
      <c r="H2422" s="4">
        <f t="shared" si="148"/>
        <v>387.78293506702283</v>
      </c>
      <c r="I2422" s="5">
        <f t="shared" si="149"/>
        <v>-2.0000000000000018E-2</v>
      </c>
      <c r="J2422" s="5">
        <f t="shared" si="150"/>
        <v>8.6977579055481577E-2</v>
      </c>
      <c r="K2422" s="5">
        <f t="shared" si="151"/>
        <v>6.6977579055481268E-2</v>
      </c>
      <c r="L2422" s="5">
        <v>0.13713700000000001</v>
      </c>
    </row>
    <row r="2423" spans="1:12">
      <c r="A2423" s="3" t="s">
        <v>4646</v>
      </c>
      <c r="B2423" s="3" t="s">
        <v>4647</v>
      </c>
      <c r="C2423">
        <v>0.04</v>
      </c>
      <c r="D2423">
        <v>-0.04</v>
      </c>
      <c r="E2423">
        <v>32.200000000000003</v>
      </c>
      <c r="F2423">
        <v>29.5</v>
      </c>
      <c r="G2423" s="4">
        <f t="shared" si="148"/>
        <v>33.105265218325343</v>
      </c>
      <c r="H2423" s="4">
        <f t="shared" si="148"/>
        <v>28.693320948662421</v>
      </c>
      <c r="I2423" s="5">
        <f t="shared" si="149"/>
        <v>-0.08</v>
      </c>
      <c r="J2423" s="5">
        <f t="shared" si="150"/>
        <v>-0.12634573386541353</v>
      </c>
      <c r="K2423" s="5">
        <f t="shared" si="151"/>
        <v>-0.20634573386541349</v>
      </c>
      <c r="L2423" s="5">
        <v>-0.23489399999999999</v>
      </c>
    </row>
    <row r="2424" spans="1:12">
      <c r="A2424" s="3" t="s">
        <v>4648</v>
      </c>
      <c r="B2424" s="3" t="s">
        <v>4649</v>
      </c>
      <c r="C2424">
        <v>-0.13</v>
      </c>
      <c r="D2424">
        <v>-0.08</v>
      </c>
      <c r="E2424">
        <v>128.80000000000001</v>
      </c>
      <c r="F2424">
        <v>115.1</v>
      </c>
      <c r="G2424" s="4">
        <f t="shared" si="148"/>
        <v>117.70149078954681</v>
      </c>
      <c r="H2424" s="4">
        <f t="shared" si="148"/>
        <v>108.89123513811609</v>
      </c>
      <c r="I2424" s="5">
        <f t="shared" si="149"/>
        <v>0.05</v>
      </c>
      <c r="J2424" s="5">
        <f t="shared" si="150"/>
        <v>-0.16224475998238666</v>
      </c>
      <c r="K2424" s="5">
        <f t="shared" si="151"/>
        <v>-0.11224475998238691</v>
      </c>
      <c r="L2424" s="5">
        <v>-0.20425500000000002</v>
      </c>
    </row>
    <row r="2425" spans="1:12">
      <c r="A2425" s="3" t="s">
        <v>4650</v>
      </c>
      <c r="B2425" s="3" t="s">
        <v>4651</v>
      </c>
      <c r="C2425">
        <v>0.16</v>
      </c>
      <c r="D2425">
        <v>0.24</v>
      </c>
      <c r="E2425">
        <v>17.100000000000001</v>
      </c>
      <c r="F2425">
        <v>20.100000000000001</v>
      </c>
      <c r="G2425" s="4">
        <f t="shared" si="148"/>
        <v>19.105610061034962</v>
      </c>
      <c r="H2425" s="4">
        <f t="shared" si="148"/>
        <v>23.737952494733559</v>
      </c>
      <c r="I2425" s="5">
        <f t="shared" si="149"/>
        <v>7.9999999999999988E-2</v>
      </c>
      <c r="J2425" s="5">
        <f t="shared" si="150"/>
        <v>0.23319917629303064</v>
      </c>
      <c r="K2425" s="5">
        <f t="shared" si="151"/>
        <v>0.31319917629303062</v>
      </c>
      <c r="L2425" s="5">
        <v>-0.128889</v>
      </c>
    </row>
    <row r="2426" spans="1:12">
      <c r="A2426" s="3" t="s">
        <v>4652</v>
      </c>
      <c r="B2426" s="3" t="s">
        <v>4652</v>
      </c>
      <c r="C2426">
        <v>0</v>
      </c>
      <c r="D2426">
        <v>0.18</v>
      </c>
      <c r="E2426">
        <v>60.3</v>
      </c>
      <c r="F2426">
        <v>27.8</v>
      </c>
      <c r="G2426" s="4">
        <f t="shared" si="148"/>
        <v>60.3</v>
      </c>
      <c r="H2426" s="4">
        <f t="shared" si="148"/>
        <v>31.494172011223199</v>
      </c>
      <c r="I2426" s="5">
        <f t="shared" si="149"/>
        <v>0.18</v>
      </c>
      <c r="J2426" s="5">
        <f t="shared" si="150"/>
        <v>-1.1170731191765775</v>
      </c>
      <c r="K2426" s="5">
        <f t="shared" si="151"/>
        <v>-0.93707311917657743</v>
      </c>
      <c r="L2426" s="5">
        <v>-0.40872160000000002</v>
      </c>
    </row>
    <row r="2427" spans="1:12">
      <c r="A2427" s="3" t="s">
        <v>4653</v>
      </c>
      <c r="B2427" s="3" t="s">
        <v>4654</v>
      </c>
      <c r="C2427">
        <v>-0.21</v>
      </c>
      <c r="D2427">
        <v>-0.22</v>
      </c>
      <c r="E2427">
        <v>1757.9</v>
      </c>
      <c r="F2427">
        <v>693.3</v>
      </c>
      <c r="G2427" s="4">
        <f t="shared" si="148"/>
        <v>1519.7699989160963</v>
      </c>
      <c r="H2427" s="4">
        <f t="shared" si="148"/>
        <v>595.24341708229463</v>
      </c>
      <c r="I2427" s="5">
        <f t="shared" si="149"/>
        <v>-1.0000000000000009E-2</v>
      </c>
      <c r="J2427" s="5">
        <f t="shared" si="150"/>
        <v>-1.3423013379435309</v>
      </c>
      <c r="K2427" s="5">
        <f t="shared" si="151"/>
        <v>-1.3523013379435309</v>
      </c>
      <c r="L2427" s="5">
        <v>-1.2704390000000001</v>
      </c>
    </row>
    <row r="2428" spans="1:12">
      <c r="A2428" s="3" t="s">
        <v>4655</v>
      </c>
      <c r="B2428" s="3" t="s">
        <v>4656</v>
      </c>
      <c r="C2428">
        <v>0.08</v>
      </c>
      <c r="D2428">
        <v>-0.08</v>
      </c>
      <c r="E2428">
        <v>11557.1</v>
      </c>
      <c r="F2428">
        <v>10805.6</v>
      </c>
      <c r="G2428" s="4">
        <f t="shared" si="148"/>
        <v>12216.063196571928</v>
      </c>
      <c r="H2428" s="4">
        <f t="shared" si="148"/>
        <v>10222.7205074581</v>
      </c>
      <c r="I2428" s="5">
        <f t="shared" si="149"/>
        <v>-0.16</v>
      </c>
      <c r="J2428" s="5">
        <f t="shared" si="150"/>
        <v>-9.7000248059431513E-2</v>
      </c>
      <c r="K2428" s="5">
        <f t="shared" si="151"/>
        <v>-0.25700024805943122</v>
      </c>
      <c r="L2428" s="5">
        <v>-0.36370964</v>
      </c>
    </row>
    <row r="2429" spans="1:12">
      <c r="A2429" s="3" t="s">
        <v>4657</v>
      </c>
      <c r="B2429" s="3" t="s">
        <v>4658</v>
      </c>
      <c r="C2429">
        <v>-0.17</v>
      </c>
      <c r="D2429">
        <v>-0.31</v>
      </c>
      <c r="E2429">
        <v>186.9</v>
      </c>
      <c r="F2429">
        <v>178.7</v>
      </c>
      <c r="G2429" s="4">
        <f t="shared" si="148"/>
        <v>166.12469711003197</v>
      </c>
      <c r="H2429" s="4">
        <f t="shared" si="148"/>
        <v>144.14688237299396</v>
      </c>
      <c r="I2429" s="5">
        <f t="shared" si="149"/>
        <v>-0.13999999999999999</v>
      </c>
      <c r="J2429" s="5">
        <f t="shared" si="150"/>
        <v>-6.4726934703667555E-2</v>
      </c>
      <c r="K2429" s="5">
        <f t="shared" si="151"/>
        <v>-0.2047269347036676</v>
      </c>
      <c r="L2429" s="5">
        <v>9.9929999999999741E-3</v>
      </c>
    </row>
    <row r="2430" spans="1:12">
      <c r="A2430" s="3" t="s">
        <v>4659</v>
      </c>
      <c r="B2430" s="3" t="s">
        <v>4660</v>
      </c>
      <c r="C2430">
        <v>0.14000000000000001</v>
      </c>
      <c r="D2430">
        <v>0.44</v>
      </c>
      <c r="E2430">
        <v>47.8</v>
      </c>
      <c r="F2430">
        <v>55.6</v>
      </c>
      <c r="G2430" s="4">
        <f t="shared" si="148"/>
        <v>52.671064538901987</v>
      </c>
      <c r="H2430" s="4">
        <f t="shared" si="148"/>
        <v>75.427200606090551</v>
      </c>
      <c r="I2430" s="5">
        <f t="shared" si="149"/>
        <v>0.3</v>
      </c>
      <c r="J2430" s="5">
        <f t="shared" si="150"/>
        <v>0.21807426474275893</v>
      </c>
      <c r="K2430" s="5">
        <f t="shared" si="151"/>
        <v>0.51807426474275908</v>
      </c>
      <c r="L2430" s="5">
        <v>0.31349900000000003</v>
      </c>
    </row>
    <row r="2431" spans="1:12">
      <c r="A2431" s="3" t="s">
        <v>4661</v>
      </c>
      <c r="B2431" s="3" t="s">
        <v>4662</v>
      </c>
      <c r="C2431">
        <v>0.1</v>
      </c>
      <c r="D2431">
        <v>0.1</v>
      </c>
      <c r="E2431">
        <v>26.6</v>
      </c>
      <c r="F2431">
        <v>29.5</v>
      </c>
      <c r="G2431" s="4">
        <f t="shared" si="148"/>
        <v>28.509174103465398</v>
      </c>
      <c r="H2431" s="4">
        <f t="shared" si="148"/>
        <v>31.617317144820646</v>
      </c>
      <c r="I2431" s="5">
        <f t="shared" si="149"/>
        <v>0</v>
      </c>
      <c r="J2431" s="5">
        <f t="shared" si="150"/>
        <v>0.14928870874801406</v>
      </c>
      <c r="K2431" s="5">
        <f t="shared" si="151"/>
        <v>0.14928870874801406</v>
      </c>
      <c r="L2431" s="5">
        <v>0.31432299999999996</v>
      </c>
    </row>
    <row r="2432" spans="1:12">
      <c r="A2432" s="3" t="s">
        <v>4663</v>
      </c>
      <c r="B2432" s="3" t="s">
        <v>4664</v>
      </c>
      <c r="C2432">
        <v>0.01</v>
      </c>
      <c r="D2432">
        <v>0.12</v>
      </c>
      <c r="E2432">
        <v>11.3</v>
      </c>
      <c r="F2432">
        <v>11.2</v>
      </c>
      <c r="G2432" s="4">
        <f t="shared" si="148"/>
        <v>11.378597715640923</v>
      </c>
      <c r="H2432" s="4">
        <f t="shared" si="148"/>
        <v>12.171430460291848</v>
      </c>
      <c r="I2432" s="5">
        <f t="shared" si="149"/>
        <v>0.11</v>
      </c>
      <c r="J2432" s="5">
        <f t="shared" si="150"/>
        <v>-1.2824040357583784E-2</v>
      </c>
      <c r="K2432" s="5">
        <f t="shared" si="151"/>
        <v>9.7175959642416099E-2</v>
      </c>
      <c r="L2432" s="5">
        <v>-0.26131579999999999</v>
      </c>
    </row>
    <row r="2433" spans="1:12">
      <c r="A2433" s="3" t="s">
        <v>4665</v>
      </c>
      <c r="B2433" s="3" t="s">
        <v>4666</v>
      </c>
      <c r="C2433">
        <v>0.18</v>
      </c>
      <c r="D2433">
        <v>0.44</v>
      </c>
      <c r="E2433">
        <v>24.5</v>
      </c>
      <c r="F2433">
        <v>28.2</v>
      </c>
      <c r="G2433" s="4">
        <f t="shared" si="148"/>
        <v>27.755655189747063</v>
      </c>
      <c r="H2433" s="4">
        <f t="shared" si="148"/>
        <v>38.256242034024346</v>
      </c>
      <c r="I2433" s="5">
        <f t="shared" si="149"/>
        <v>0.26</v>
      </c>
      <c r="J2433" s="5">
        <f t="shared" si="150"/>
        <v>0.20291341339622307</v>
      </c>
      <c r="K2433" s="5">
        <f t="shared" si="151"/>
        <v>0.46291341339622316</v>
      </c>
      <c r="L2433" s="5">
        <v>0.20980700000000002</v>
      </c>
    </row>
    <row r="2434" spans="1:12">
      <c r="A2434" s="3" t="s">
        <v>4667</v>
      </c>
      <c r="B2434" s="3" t="s">
        <v>4667</v>
      </c>
      <c r="C2434">
        <v>7.0000000000000007E-2</v>
      </c>
      <c r="D2434">
        <v>0.22</v>
      </c>
      <c r="E2434">
        <v>103</v>
      </c>
      <c r="F2434">
        <v>87.3</v>
      </c>
      <c r="G2434" s="4">
        <f t="shared" si="148"/>
        <v>108.12081841317594</v>
      </c>
      <c r="H2434" s="4">
        <f t="shared" si="148"/>
        <v>101.68124209869619</v>
      </c>
      <c r="I2434" s="5">
        <f t="shared" si="149"/>
        <v>0.15</v>
      </c>
      <c r="J2434" s="5">
        <f t="shared" si="150"/>
        <v>-0.23859077844114071</v>
      </c>
      <c r="K2434" s="5">
        <f t="shared" si="151"/>
        <v>-8.8590778441140869E-2</v>
      </c>
      <c r="L2434" s="5">
        <v>-9.6870000000000012E-2</v>
      </c>
    </row>
    <row r="2435" spans="1:12">
      <c r="A2435" s="3" t="s">
        <v>4668</v>
      </c>
      <c r="B2435" s="3" t="s">
        <v>4669</v>
      </c>
      <c r="C2435">
        <v>0.08</v>
      </c>
      <c r="D2435">
        <v>0.24</v>
      </c>
      <c r="E2435">
        <v>37</v>
      </c>
      <c r="F2435">
        <v>35.6</v>
      </c>
      <c r="G2435" s="4">
        <f t="shared" ref="G2435:H2498" si="152">IF(ISERROR(E2435*2^C2435),"", E2435*2^C2435)</f>
        <v>39.109667500771067</v>
      </c>
      <c r="H2435" s="4">
        <f t="shared" si="152"/>
        <v>42.04333874689128</v>
      </c>
      <c r="I2435" s="5">
        <f t="shared" ref="I2435:I2498" si="153">IF(ISERROR(D2435-C2435),"",D2435-C2435)</f>
        <v>0.15999999999999998</v>
      </c>
      <c r="J2435" s="5">
        <f t="shared" ref="J2435:J2498" si="154">IF(ISERROR(LOG(F2435/E2435,2)),"",LOG(F2435/E2435,2))</f>
        <v>-5.5648029549914303E-2</v>
      </c>
      <c r="K2435" s="5">
        <f t="shared" ref="K2435:K2498" si="155">IF(ISERROR(LOG(H2435/G2435,2)),"",LOG(H2435/G2435,2))</f>
        <v>0.10435197045008593</v>
      </c>
      <c r="L2435" s="5">
        <v>-1.4905000000000002E-2</v>
      </c>
    </row>
    <row r="2436" spans="1:12">
      <c r="A2436" s="3" t="s">
        <v>4670</v>
      </c>
      <c r="B2436" s="3" t="s">
        <v>4670</v>
      </c>
      <c r="C2436">
        <v>-0.09</v>
      </c>
      <c r="D2436">
        <v>0</v>
      </c>
      <c r="E2436">
        <v>116.6</v>
      </c>
      <c r="F2436">
        <v>86.8</v>
      </c>
      <c r="G2436" s="4">
        <f t="shared" si="152"/>
        <v>109.54835255835378</v>
      </c>
      <c r="H2436" s="4">
        <f t="shared" si="152"/>
        <v>86.8</v>
      </c>
      <c r="I2436" s="5">
        <f t="shared" si="153"/>
        <v>0.09</v>
      </c>
      <c r="J2436" s="5">
        <f t="shared" si="154"/>
        <v>-0.42580084075601715</v>
      </c>
      <c r="K2436" s="5">
        <f t="shared" si="155"/>
        <v>-0.33580084075601735</v>
      </c>
      <c r="L2436" s="5">
        <v>-0.3275576</v>
      </c>
    </row>
    <row r="2437" spans="1:12">
      <c r="A2437" s="3" t="s">
        <v>4671</v>
      </c>
      <c r="B2437" s="3" t="s">
        <v>4672</v>
      </c>
      <c r="C2437">
        <v>0.04</v>
      </c>
      <c r="D2437">
        <v>0.36</v>
      </c>
      <c r="E2437">
        <v>14.7</v>
      </c>
      <c r="F2437">
        <v>12.7</v>
      </c>
      <c r="G2437" s="4">
        <f t="shared" si="152"/>
        <v>15.113273251844177</v>
      </c>
      <c r="H2437" s="4">
        <f t="shared" si="152"/>
        <v>16.299508899048885</v>
      </c>
      <c r="I2437" s="5">
        <f t="shared" si="153"/>
        <v>0.32</v>
      </c>
      <c r="J2437" s="5">
        <f t="shared" si="154"/>
        <v>-0.21098765806419861</v>
      </c>
      <c r="K2437" s="5">
        <f t="shared" si="155"/>
        <v>0.10901234193580153</v>
      </c>
      <c r="L2437" s="5">
        <v>2.2370999999999974E-2</v>
      </c>
    </row>
    <row r="2438" spans="1:12">
      <c r="A2438" s="3" t="s">
        <v>4673</v>
      </c>
      <c r="B2438" s="3" t="s">
        <v>4674</v>
      </c>
      <c r="C2438">
        <v>0.03</v>
      </c>
      <c r="D2438">
        <v>0.16</v>
      </c>
      <c r="E2438">
        <v>113.7</v>
      </c>
      <c r="F2438">
        <v>113.4</v>
      </c>
      <c r="G2438" s="4">
        <f t="shared" si="152"/>
        <v>116.08907869290789</v>
      </c>
      <c r="H2438" s="4">
        <f t="shared" si="152"/>
        <v>126.70036145738976</v>
      </c>
      <c r="I2438" s="5">
        <f t="shared" si="153"/>
        <v>0.13</v>
      </c>
      <c r="J2438" s="5">
        <f t="shared" si="154"/>
        <v>-3.8116139500189408E-3</v>
      </c>
      <c r="K2438" s="5">
        <f t="shared" si="155"/>
        <v>0.12618838604998092</v>
      </c>
      <c r="L2438" s="5">
        <v>4.4870000000000188E-3</v>
      </c>
    </row>
    <row r="2439" spans="1:12">
      <c r="A2439" s="3" t="s">
        <v>4675</v>
      </c>
      <c r="B2439" s="3" t="s">
        <v>4676</v>
      </c>
      <c r="C2439">
        <v>0.04</v>
      </c>
      <c r="D2439">
        <v>0.03</v>
      </c>
      <c r="E2439">
        <v>177.3</v>
      </c>
      <c r="F2439">
        <v>181</v>
      </c>
      <c r="G2439" s="4">
        <f t="shared" si="152"/>
        <v>182.28458146612061</v>
      </c>
      <c r="H2439" s="4">
        <f t="shared" si="152"/>
        <v>184.803194753002</v>
      </c>
      <c r="I2439" s="5">
        <f t="shared" si="153"/>
        <v>-1.0000000000000002E-2</v>
      </c>
      <c r="J2439" s="5">
        <f t="shared" si="154"/>
        <v>2.9797161071878939E-2</v>
      </c>
      <c r="K2439" s="5">
        <f t="shared" si="155"/>
        <v>1.9797161071879083E-2</v>
      </c>
      <c r="L2439" s="5">
        <v>-0.64910699999999999</v>
      </c>
    </row>
    <row r="2440" spans="1:12">
      <c r="A2440" s="3" t="s">
        <v>4677</v>
      </c>
      <c r="B2440" s="3" t="s">
        <v>4678</v>
      </c>
      <c r="C2440">
        <v>0.4</v>
      </c>
      <c r="D2440">
        <v>0.27</v>
      </c>
      <c r="E2440">
        <v>14.3</v>
      </c>
      <c r="F2440">
        <v>15.7</v>
      </c>
      <c r="G2440" s="4">
        <f t="shared" si="152"/>
        <v>18.868963124052389</v>
      </c>
      <c r="H2440" s="4">
        <f t="shared" si="152"/>
        <v>18.931182894744939</v>
      </c>
      <c r="I2440" s="5">
        <f t="shared" si="153"/>
        <v>-0.13</v>
      </c>
      <c r="J2440" s="5">
        <f t="shared" si="154"/>
        <v>0.13474941211323732</v>
      </c>
      <c r="K2440" s="5">
        <f t="shared" si="155"/>
        <v>4.7494121132376135E-3</v>
      </c>
      <c r="L2440" s="5">
        <v>-0.12032600000000002</v>
      </c>
    </row>
    <row r="2441" spans="1:12">
      <c r="A2441" s="3" t="s">
        <v>4679</v>
      </c>
      <c r="B2441" s="3" t="s">
        <v>4679</v>
      </c>
      <c r="C2441">
        <v>0.05</v>
      </c>
      <c r="D2441">
        <v>-0.02</v>
      </c>
      <c r="E2441">
        <v>37.799999999999997</v>
      </c>
      <c r="F2441">
        <v>36.9</v>
      </c>
      <c r="G2441" s="4">
        <f t="shared" si="152"/>
        <v>39.13301412120407</v>
      </c>
      <c r="H2441" s="4">
        <f t="shared" si="152"/>
        <v>36.391986795804954</v>
      </c>
      <c r="I2441" s="5">
        <f t="shared" si="153"/>
        <v>-7.0000000000000007E-2</v>
      </c>
      <c r="J2441" s="5">
        <f t="shared" si="154"/>
        <v>-3.4765418160676471E-2</v>
      </c>
      <c r="K2441" s="5">
        <f t="shared" si="155"/>
        <v>-0.10476541816067668</v>
      </c>
      <c r="L2441" s="5">
        <v>-0.129913</v>
      </c>
    </row>
    <row r="2442" spans="1:12">
      <c r="A2442" s="3" t="s">
        <v>4680</v>
      </c>
      <c r="B2442" s="3" t="s">
        <v>4681</v>
      </c>
      <c r="C2442">
        <v>0.12</v>
      </c>
      <c r="D2442">
        <v>0.32</v>
      </c>
      <c r="E2442">
        <v>35.4</v>
      </c>
      <c r="F2442">
        <v>31.9</v>
      </c>
      <c r="G2442" s="4">
        <f t="shared" si="152"/>
        <v>38.470414133422452</v>
      </c>
      <c r="H2442" s="4">
        <f t="shared" si="152"/>
        <v>39.82174450996142</v>
      </c>
      <c r="I2442" s="5">
        <f t="shared" si="153"/>
        <v>0.2</v>
      </c>
      <c r="J2442" s="5">
        <f t="shared" si="154"/>
        <v>-0.15019293631812813</v>
      </c>
      <c r="K2442" s="5">
        <f t="shared" si="155"/>
        <v>4.9807063681872009E-2</v>
      </c>
      <c r="L2442" s="5">
        <v>-4.6296000000000004E-2</v>
      </c>
    </row>
    <row r="2443" spans="1:12">
      <c r="A2443" s="3" t="s">
        <v>4682</v>
      </c>
      <c r="B2443" s="3" t="s">
        <v>4683</v>
      </c>
      <c r="C2443">
        <v>0.22</v>
      </c>
      <c r="D2443">
        <v>-0.02</v>
      </c>
      <c r="E2443">
        <v>19.5</v>
      </c>
      <c r="F2443">
        <v>19</v>
      </c>
      <c r="G2443" s="4">
        <f t="shared" si="152"/>
        <v>22.712304936134888</v>
      </c>
      <c r="H2443" s="4">
        <f t="shared" si="152"/>
        <v>18.738421385373826</v>
      </c>
      <c r="I2443" s="5">
        <f t="shared" si="153"/>
        <v>-0.24</v>
      </c>
      <c r="J2443" s="5">
        <f t="shared" si="154"/>
        <v>-3.7474705418662879E-2</v>
      </c>
      <c r="K2443" s="5">
        <f t="shared" si="155"/>
        <v>-0.27747470541866281</v>
      </c>
      <c r="L2443" s="5">
        <v>-0.492093</v>
      </c>
    </row>
    <row r="2444" spans="1:12">
      <c r="A2444" s="3" t="s">
        <v>4684</v>
      </c>
      <c r="B2444" s="3" t="s">
        <v>4685</v>
      </c>
      <c r="C2444">
        <v>0.11</v>
      </c>
      <c r="D2444">
        <v>0.26</v>
      </c>
      <c r="E2444">
        <v>59.5</v>
      </c>
      <c r="F2444">
        <v>60</v>
      </c>
      <c r="G2444" s="4">
        <f t="shared" si="152"/>
        <v>64.214080072013417</v>
      </c>
      <c r="H2444" s="4">
        <f t="shared" si="152"/>
        <v>71.848722277135721</v>
      </c>
      <c r="I2444" s="5">
        <f t="shared" si="153"/>
        <v>0.15000000000000002</v>
      </c>
      <c r="J2444" s="5">
        <f t="shared" si="154"/>
        <v>1.2072832300574972E-2</v>
      </c>
      <c r="K2444" s="5">
        <f t="shared" si="155"/>
        <v>0.16207283230057498</v>
      </c>
      <c r="L2444" s="5">
        <v>8.6950000000000083E-3</v>
      </c>
    </row>
    <row r="2445" spans="1:12">
      <c r="A2445" s="3" t="s">
        <v>4686</v>
      </c>
      <c r="B2445" s="3" t="s">
        <v>4687</v>
      </c>
      <c r="C2445">
        <v>0.35</v>
      </c>
      <c r="D2445">
        <v>0.03</v>
      </c>
      <c r="E2445">
        <v>5.6</v>
      </c>
      <c r="F2445">
        <v>6.8</v>
      </c>
      <c r="G2445" s="4">
        <f t="shared" si="152"/>
        <v>7.1375395129878667</v>
      </c>
      <c r="H2445" s="4">
        <f t="shared" si="152"/>
        <v>6.942882454808915</v>
      </c>
      <c r="I2445" s="5">
        <f t="shared" si="153"/>
        <v>-0.31999999999999995</v>
      </c>
      <c r="J2445" s="5">
        <f t="shared" si="154"/>
        <v>0.28010791919273548</v>
      </c>
      <c r="K2445" s="5">
        <f t="shared" si="155"/>
        <v>-3.98920808072643E-2</v>
      </c>
      <c r="L2445" s="5">
        <v>-8.6961999999999984E-2</v>
      </c>
    </row>
    <row r="2446" spans="1:12">
      <c r="A2446" s="3" t="s">
        <v>4688</v>
      </c>
      <c r="B2446" s="3" t="s">
        <v>4688</v>
      </c>
      <c r="C2446">
        <v>7.0000000000000007E-2</v>
      </c>
      <c r="D2446">
        <v>0.19</v>
      </c>
      <c r="E2446">
        <v>46.5</v>
      </c>
      <c r="F2446">
        <v>46.3</v>
      </c>
      <c r="G2446" s="4">
        <f t="shared" si="152"/>
        <v>48.811825788472632</v>
      </c>
      <c r="H2446" s="4">
        <f t="shared" si="152"/>
        <v>52.81736004470801</v>
      </c>
      <c r="I2446" s="5">
        <f t="shared" si="153"/>
        <v>0.12</v>
      </c>
      <c r="J2446" s="5">
        <f t="shared" si="154"/>
        <v>-6.2185227351574746E-3</v>
      </c>
      <c r="K2446" s="5">
        <f t="shared" si="155"/>
        <v>0.1137814772648424</v>
      </c>
      <c r="L2446" s="5">
        <v>8.3642999999999967E-2</v>
      </c>
    </row>
    <row r="2447" spans="1:12">
      <c r="A2447" s="3" t="s">
        <v>4689</v>
      </c>
      <c r="B2447" s="3" t="s">
        <v>4690</v>
      </c>
      <c r="C2447">
        <v>-0.05</v>
      </c>
      <c r="D2447">
        <v>0.15</v>
      </c>
      <c r="E2447">
        <v>28.8</v>
      </c>
      <c r="F2447">
        <v>29.2</v>
      </c>
      <c r="G2447" s="4">
        <f t="shared" si="152"/>
        <v>27.818966273035549</v>
      </c>
      <c r="H2447" s="4">
        <f t="shared" si="152"/>
        <v>32.399428584381077</v>
      </c>
      <c r="I2447" s="5">
        <f t="shared" si="153"/>
        <v>0.2</v>
      </c>
      <c r="J2447" s="5">
        <f t="shared" si="154"/>
        <v>1.9899557437704798E-2</v>
      </c>
      <c r="K2447" s="5">
        <f t="shared" si="155"/>
        <v>0.21989955743770503</v>
      </c>
      <c r="L2447" s="5">
        <v>0.13144</v>
      </c>
    </row>
    <row r="2448" spans="1:12">
      <c r="A2448" s="3" t="s">
        <v>4691</v>
      </c>
      <c r="B2448" s="3" t="s">
        <v>4692</v>
      </c>
      <c r="C2448">
        <v>0.04</v>
      </c>
      <c r="D2448">
        <v>-0.04</v>
      </c>
      <c r="E2448">
        <v>93.3</v>
      </c>
      <c r="F2448">
        <v>92</v>
      </c>
      <c r="G2448" s="4">
        <f t="shared" si="152"/>
        <v>95.923020027011006</v>
      </c>
      <c r="H2448" s="4">
        <f t="shared" si="152"/>
        <v>89.484255161930264</v>
      </c>
      <c r="I2448" s="5">
        <f t="shared" si="153"/>
        <v>-0.08</v>
      </c>
      <c r="J2448" s="5">
        <f t="shared" si="154"/>
        <v>-2.0243219907383408E-2</v>
      </c>
      <c r="K2448" s="5">
        <f t="shared" si="155"/>
        <v>-0.10024321990738357</v>
      </c>
      <c r="L2448" s="5">
        <v>-0.47110400000000002</v>
      </c>
    </row>
    <row r="2449" spans="1:12">
      <c r="A2449" s="3" t="s">
        <v>4693</v>
      </c>
      <c r="B2449" s="3" t="s">
        <v>4694</v>
      </c>
      <c r="C2449">
        <v>0.03</v>
      </c>
      <c r="D2449">
        <v>-0.04</v>
      </c>
      <c r="E2449">
        <v>104.8</v>
      </c>
      <c r="F2449">
        <v>114.9</v>
      </c>
      <c r="G2449" s="4">
        <f t="shared" si="152"/>
        <v>107.00207077411386</v>
      </c>
      <c r="H2449" s="4">
        <f t="shared" si="152"/>
        <v>111.75805345767161</v>
      </c>
      <c r="I2449" s="5">
        <f t="shared" si="153"/>
        <v>-7.0000000000000007E-2</v>
      </c>
      <c r="J2449" s="5">
        <f t="shared" si="154"/>
        <v>0.13274008110866303</v>
      </c>
      <c r="K2449" s="5">
        <f t="shared" si="155"/>
        <v>6.2740081108662971E-2</v>
      </c>
      <c r="L2449" s="5">
        <v>0.36523</v>
      </c>
    </row>
    <row r="2450" spans="1:12">
      <c r="A2450" s="3" t="s">
        <v>4695</v>
      </c>
      <c r="B2450" s="3" t="s">
        <v>4696</v>
      </c>
      <c r="C2450">
        <v>0.02</v>
      </c>
      <c r="D2450">
        <v>0.23</v>
      </c>
      <c r="E2450">
        <v>35.700000000000003</v>
      </c>
      <c r="F2450">
        <v>32.4</v>
      </c>
      <c r="G2450" s="4">
        <f t="shared" si="152"/>
        <v>36.198353428504042</v>
      </c>
      <c r="H2450" s="4">
        <f t="shared" si="152"/>
        <v>37.999852355112871</v>
      </c>
      <c r="I2450" s="5">
        <f t="shared" si="153"/>
        <v>0.21000000000000002</v>
      </c>
      <c r="J2450" s="5">
        <f t="shared" si="154"/>
        <v>-0.13993026114447515</v>
      </c>
      <c r="K2450" s="5">
        <f t="shared" si="155"/>
        <v>7.0069738855524796E-2</v>
      </c>
      <c r="L2450" s="5">
        <v>9.7036000000000011E-2</v>
      </c>
    </row>
    <row r="2451" spans="1:12">
      <c r="A2451" s="3" t="s">
        <v>4697</v>
      </c>
      <c r="B2451" s="3" t="s">
        <v>4698</v>
      </c>
      <c r="C2451">
        <v>0.11</v>
      </c>
      <c r="D2451">
        <v>-0.08</v>
      </c>
      <c r="E2451">
        <v>2361.6</v>
      </c>
      <c r="F2451">
        <v>1738.2</v>
      </c>
      <c r="G2451" s="4">
        <f t="shared" si="152"/>
        <v>2548.705403328855</v>
      </c>
      <c r="H2451" s="4">
        <f t="shared" si="152"/>
        <v>1644.437401538431</v>
      </c>
      <c r="I2451" s="5">
        <f t="shared" si="153"/>
        <v>-0.19</v>
      </c>
      <c r="J2451" s="5">
        <f t="shared" si="154"/>
        <v>-0.44217053606883644</v>
      </c>
      <c r="K2451" s="5">
        <f t="shared" si="155"/>
        <v>-0.63217053606883622</v>
      </c>
      <c r="L2451" s="5">
        <v>-0.38204480000000002</v>
      </c>
    </row>
    <row r="2452" spans="1:12">
      <c r="A2452" s="3" t="s">
        <v>4699</v>
      </c>
      <c r="B2452" s="3" t="s">
        <v>4700</v>
      </c>
      <c r="C2452">
        <v>7.0000000000000007E-2</v>
      </c>
      <c r="D2452">
        <v>-0.06</v>
      </c>
      <c r="E2452">
        <v>478.3</v>
      </c>
      <c r="F2452">
        <v>466.9</v>
      </c>
      <c r="G2452" s="4">
        <f t="shared" si="152"/>
        <v>502.07948977691314</v>
      </c>
      <c r="H2452" s="4">
        <f t="shared" si="152"/>
        <v>447.8804173129659</v>
      </c>
      <c r="I2452" s="5">
        <f t="shared" si="153"/>
        <v>-0.13</v>
      </c>
      <c r="J2452" s="5">
        <f t="shared" si="154"/>
        <v>-3.4802202744116557E-2</v>
      </c>
      <c r="K2452" s="5">
        <f t="shared" si="155"/>
        <v>-0.16480220274411669</v>
      </c>
      <c r="L2452" s="5">
        <v>-0.152944</v>
      </c>
    </row>
    <row r="2453" spans="1:12">
      <c r="A2453" s="3" t="s">
        <v>4701</v>
      </c>
      <c r="B2453" s="3" t="s">
        <v>4702</v>
      </c>
      <c r="C2453">
        <v>-0.23</v>
      </c>
      <c r="D2453">
        <v>-7.0000000000000007E-2</v>
      </c>
      <c r="E2453">
        <v>67.3</v>
      </c>
      <c r="F2453">
        <v>50.4</v>
      </c>
      <c r="G2453" s="4">
        <f t="shared" si="152"/>
        <v>57.382328215983485</v>
      </c>
      <c r="H2453" s="4">
        <f t="shared" si="152"/>
        <v>48.012955101414441</v>
      </c>
      <c r="I2453" s="5">
        <f t="shared" si="153"/>
        <v>0.16</v>
      </c>
      <c r="J2453" s="5">
        <f t="shared" si="154"/>
        <v>-0.41718277111040064</v>
      </c>
      <c r="K2453" s="5">
        <f t="shared" si="155"/>
        <v>-0.25718277111040061</v>
      </c>
      <c r="L2453" s="5">
        <v>-0.14780200000000002</v>
      </c>
    </row>
    <row r="2454" spans="1:12">
      <c r="A2454" s="3" t="s">
        <v>4703</v>
      </c>
      <c r="B2454" s="3" t="s">
        <v>4704</v>
      </c>
      <c r="C2454">
        <v>-0.06</v>
      </c>
      <c r="D2454">
        <v>-0.02</v>
      </c>
      <c r="E2454">
        <v>97.6</v>
      </c>
      <c r="F2454">
        <v>118.7</v>
      </c>
      <c r="G2454" s="4">
        <f t="shared" si="152"/>
        <v>93.624178046145801</v>
      </c>
      <c r="H2454" s="4">
        <f t="shared" si="152"/>
        <v>117.06582202336175</v>
      </c>
      <c r="I2454" s="5">
        <f t="shared" si="153"/>
        <v>3.9999999999999994E-2</v>
      </c>
      <c r="J2454" s="5">
        <f t="shared" si="154"/>
        <v>0.2823668820790205</v>
      </c>
      <c r="K2454" s="5">
        <f t="shared" si="155"/>
        <v>0.32236688207902076</v>
      </c>
      <c r="L2454" s="5">
        <v>0.33571299999999998</v>
      </c>
    </row>
    <row r="2455" spans="1:12">
      <c r="A2455" s="3" t="s">
        <v>4705</v>
      </c>
      <c r="B2455" s="3" t="s">
        <v>4706</v>
      </c>
      <c r="C2455">
        <v>0.1</v>
      </c>
      <c r="D2455">
        <v>0.37</v>
      </c>
      <c r="E2455">
        <v>52.3</v>
      </c>
      <c r="F2455">
        <v>46.3</v>
      </c>
      <c r="G2455" s="4">
        <f t="shared" si="152"/>
        <v>56.053752090648125</v>
      </c>
      <c r="H2455" s="4">
        <f t="shared" si="152"/>
        <v>59.835936058515891</v>
      </c>
      <c r="I2455" s="5">
        <f t="shared" si="153"/>
        <v>0.27</v>
      </c>
      <c r="J2455" s="5">
        <f t="shared" si="154"/>
        <v>-0.17579875298670497</v>
      </c>
      <c r="K2455" s="5">
        <f t="shared" si="155"/>
        <v>9.4201247013295283E-2</v>
      </c>
      <c r="L2455" s="5">
        <v>-6.5947000000000033E-2</v>
      </c>
    </row>
    <row r="2456" spans="1:12">
      <c r="A2456" s="3" t="s">
        <v>4707</v>
      </c>
      <c r="B2456" s="3" t="s">
        <v>4708</v>
      </c>
      <c r="C2456">
        <v>-0.21</v>
      </c>
      <c r="D2456">
        <v>-0.3</v>
      </c>
      <c r="E2456">
        <v>18766.2</v>
      </c>
      <c r="F2456">
        <v>15078.4</v>
      </c>
      <c r="G2456" s="4">
        <f t="shared" si="152"/>
        <v>16224.07859016966</v>
      </c>
      <c r="H2456" s="4">
        <f t="shared" si="152"/>
        <v>12247.466533217861</v>
      </c>
      <c r="I2456" s="5">
        <f t="shared" si="153"/>
        <v>-0.09</v>
      </c>
      <c r="J2456" s="5">
        <f t="shared" si="154"/>
        <v>-0.31565319655712437</v>
      </c>
      <c r="K2456" s="5">
        <f t="shared" si="155"/>
        <v>-0.40565319655712451</v>
      </c>
      <c r="L2456" s="5">
        <v>-0.26886690000000002</v>
      </c>
    </row>
    <row r="2457" spans="1:12">
      <c r="A2457" s="3" t="s">
        <v>4709</v>
      </c>
      <c r="B2457" s="3" t="s">
        <v>4710</v>
      </c>
      <c r="C2457">
        <v>-0.11</v>
      </c>
      <c r="D2457">
        <v>0.01</v>
      </c>
      <c r="E2457">
        <v>179.4</v>
      </c>
      <c r="F2457">
        <v>173.8</v>
      </c>
      <c r="G2457" s="4">
        <f t="shared" si="152"/>
        <v>166.22989830313253</v>
      </c>
      <c r="H2457" s="4">
        <f t="shared" si="152"/>
        <v>175.00887459985776</v>
      </c>
      <c r="I2457" s="5">
        <f t="shared" si="153"/>
        <v>0.12</v>
      </c>
      <c r="J2457" s="5">
        <f t="shared" si="154"/>
        <v>-4.5751808104860951E-2</v>
      </c>
      <c r="K2457" s="5">
        <f t="shared" si="155"/>
        <v>7.4248191895139246E-2</v>
      </c>
      <c r="L2457" s="5">
        <v>-0.52296399999999998</v>
      </c>
    </row>
    <row r="2458" spans="1:12">
      <c r="A2458" s="3" t="s">
        <v>4711</v>
      </c>
      <c r="B2458" s="3" t="s">
        <v>4712</v>
      </c>
      <c r="C2458">
        <v>-0.05</v>
      </c>
      <c r="D2458">
        <v>-0.2</v>
      </c>
      <c r="E2458">
        <v>139.1</v>
      </c>
      <c r="F2458">
        <v>137</v>
      </c>
      <c r="G2458" s="4">
        <f t="shared" si="152"/>
        <v>134.361743353446</v>
      </c>
      <c r="H2458" s="4">
        <f t="shared" si="152"/>
        <v>119.265427171569</v>
      </c>
      <c r="I2458" s="5">
        <f t="shared" si="153"/>
        <v>-0.15000000000000002</v>
      </c>
      <c r="J2458" s="5">
        <f t="shared" si="154"/>
        <v>-2.1946526694349922E-2</v>
      </c>
      <c r="K2458" s="5">
        <f t="shared" si="155"/>
        <v>-0.17194652669434993</v>
      </c>
      <c r="L2458" s="5">
        <v>0.28869899999999998</v>
      </c>
    </row>
    <row r="2459" spans="1:12">
      <c r="A2459" s="3" t="s">
        <v>4713</v>
      </c>
      <c r="B2459" s="3" t="s">
        <v>4714</v>
      </c>
      <c r="C2459">
        <v>0.27</v>
      </c>
      <c r="D2459">
        <v>0.25</v>
      </c>
      <c r="E2459">
        <v>136.5</v>
      </c>
      <c r="F2459">
        <v>152</v>
      </c>
      <c r="G2459" s="4">
        <f t="shared" si="152"/>
        <v>164.59276847978879</v>
      </c>
      <c r="H2459" s="4">
        <f t="shared" si="152"/>
        <v>180.7594814804136</v>
      </c>
      <c r="I2459" s="5">
        <f t="shared" si="153"/>
        <v>-2.0000000000000018E-2</v>
      </c>
      <c r="J2459" s="5">
        <f t="shared" si="154"/>
        <v>0.15517037252373311</v>
      </c>
      <c r="K2459" s="5">
        <f t="shared" si="155"/>
        <v>0.13517037252373312</v>
      </c>
      <c r="L2459" s="5">
        <v>-1.8284999999999996E-2</v>
      </c>
    </row>
    <row r="2460" spans="1:12">
      <c r="A2460" s="3" t="s">
        <v>4715</v>
      </c>
      <c r="B2460" s="3" t="s">
        <v>4716</v>
      </c>
      <c r="C2460">
        <v>-0.11</v>
      </c>
      <c r="D2460">
        <v>-0.01</v>
      </c>
      <c r="E2460">
        <v>754.4</v>
      </c>
      <c r="F2460">
        <v>693.5</v>
      </c>
      <c r="G2460" s="4">
        <f t="shared" si="152"/>
        <v>699.01803389009569</v>
      </c>
      <c r="H2460" s="4">
        <f t="shared" si="152"/>
        <v>688.70964558558433</v>
      </c>
      <c r="I2460" s="5">
        <f t="shared" si="153"/>
        <v>0.1</v>
      </c>
      <c r="J2460" s="5">
        <f t="shared" si="154"/>
        <v>-0.12143379346413148</v>
      </c>
      <c r="K2460" s="5">
        <f t="shared" si="155"/>
        <v>-2.1433793464131497E-2</v>
      </c>
      <c r="L2460" s="5">
        <v>-0.10100300000000001</v>
      </c>
    </row>
    <row r="2461" spans="1:12">
      <c r="A2461" s="3" t="s">
        <v>4717</v>
      </c>
      <c r="B2461" s="3" t="s">
        <v>4718</v>
      </c>
      <c r="C2461">
        <v>0.16</v>
      </c>
      <c r="D2461">
        <v>0.4</v>
      </c>
      <c r="E2461">
        <v>5.3</v>
      </c>
      <c r="F2461">
        <v>5.6</v>
      </c>
      <c r="G2461" s="4">
        <f t="shared" si="152"/>
        <v>5.9216218317827662</v>
      </c>
      <c r="H2461" s="4">
        <f t="shared" si="152"/>
        <v>7.3892443003282073</v>
      </c>
      <c r="I2461" s="5">
        <f t="shared" si="153"/>
        <v>0.24000000000000002</v>
      </c>
      <c r="J2461" s="5">
        <f t="shared" si="154"/>
        <v>7.9434467494404915E-2</v>
      </c>
      <c r="K2461" s="5">
        <f t="shared" si="155"/>
        <v>0.31943446749440485</v>
      </c>
      <c r="L2461" s="5">
        <v>4.9408999999999981E-2</v>
      </c>
    </row>
    <row r="2462" spans="1:12">
      <c r="A2462" s="3" t="s">
        <v>4719</v>
      </c>
      <c r="B2462" s="3" t="s">
        <v>4720</v>
      </c>
      <c r="C2462">
        <v>-0.13</v>
      </c>
      <c r="D2462">
        <v>-0.06</v>
      </c>
      <c r="E2462">
        <v>48.9</v>
      </c>
      <c r="F2462">
        <v>42.7</v>
      </c>
      <c r="G2462" s="4">
        <f t="shared" si="152"/>
        <v>44.686357916217688</v>
      </c>
      <c r="H2462" s="4">
        <f t="shared" si="152"/>
        <v>40.960577895188791</v>
      </c>
      <c r="I2462" s="5">
        <f t="shared" si="153"/>
        <v>7.0000000000000007E-2</v>
      </c>
      <c r="J2462" s="5">
        <f t="shared" si="154"/>
        <v>-0.19559839533174331</v>
      </c>
      <c r="K2462" s="5">
        <f t="shared" si="155"/>
        <v>-0.12559839533174336</v>
      </c>
      <c r="L2462" s="5">
        <v>-0.9015740000000001</v>
      </c>
    </row>
    <row r="2463" spans="1:12">
      <c r="A2463" s="3" t="s">
        <v>4721</v>
      </c>
      <c r="B2463" s="3" t="s">
        <v>4721</v>
      </c>
      <c r="C2463">
        <v>-0.01</v>
      </c>
      <c r="D2463">
        <v>0.05</v>
      </c>
      <c r="E2463">
        <v>281.3</v>
      </c>
      <c r="F2463">
        <v>281.10000000000002</v>
      </c>
      <c r="G2463" s="4">
        <f t="shared" si="152"/>
        <v>279.35691896643817</v>
      </c>
      <c r="H2463" s="4">
        <f t="shared" si="152"/>
        <v>291.01297009181127</v>
      </c>
      <c r="I2463" s="5">
        <f t="shared" si="153"/>
        <v>6.0000000000000005E-2</v>
      </c>
      <c r="J2463" s="5">
        <f t="shared" si="154"/>
        <v>-1.0260989343566767E-3</v>
      </c>
      <c r="K2463" s="5">
        <f t="shared" si="155"/>
        <v>5.8973901065643521E-2</v>
      </c>
      <c r="L2463" s="5">
        <v>-6.1468999999999996E-2</v>
      </c>
    </row>
    <row r="2464" spans="1:12">
      <c r="A2464" s="3" t="s">
        <v>4722</v>
      </c>
      <c r="B2464" s="3" t="s">
        <v>4723</v>
      </c>
      <c r="C2464">
        <v>-0.09</v>
      </c>
      <c r="D2464">
        <v>-0.47</v>
      </c>
      <c r="E2464">
        <v>335.8</v>
      </c>
      <c r="F2464">
        <v>434.8</v>
      </c>
      <c r="G2464" s="4">
        <f t="shared" si="152"/>
        <v>315.49173918606522</v>
      </c>
      <c r="H2464" s="4">
        <f t="shared" si="152"/>
        <v>313.91020710659069</v>
      </c>
      <c r="I2464" s="5">
        <f t="shared" si="153"/>
        <v>-0.38</v>
      </c>
      <c r="J2464" s="5">
        <f t="shared" si="154"/>
        <v>0.37274971009027902</v>
      </c>
      <c r="K2464" s="5">
        <f t="shared" si="155"/>
        <v>-7.250289909721085E-3</v>
      </c>
      <c r="L2464" s="5">
        <v>-2.3490999999999984E-2</v>
      </c>
    </row>
    <row r="2465" spans="1:12">
      <c r="A2465" s="3" t="s">
        <v>4724</v>
      </c>
      <c r="B2465" s="3" t="s">
        <v>4725</v>
      </c>
      <c r="C2465">
        <v>0.09</v>
      </c>
      <c r="D2465">
        <v>0.25</v>
      </c>
      <c r="E2465">
        <v>57.6</v>
      </c>
      <c r="F2465">
        <v>55.3</v>
      </c>
      <c r="G2465" s="4">
        <f t="shared" si="152"/>
        <v>61.307722509313528</v>
      </c>
      <c r="H2465" s="4">
        <f t="shared" si="152"/>
        <v>65.763153459650468</v>
      </c>
      <c r="I2465" s="5">
        <f t="shared" si="153"/>
        <v>0.16</v>
      </c>
      <c r="J2465" s="5">
        <f t="shared" si="154"/>
        <v>-5.8789331207605371E-2</v>
      </c>
      <c r="K2465" s="5">
        <f t="shared" si="155"/>
        <v>0.10121066879239442</v>
      </c>
      <c r="L2465" s="5">
        <v>0.10521399999999997</v>
      </c>
    </row>
    <row r="2466" spans="1:12">
      <c r="A2466" s="3" t="s">
        <v>4726</v>
      </c>
      <c r="B2466" s="3" t="s">
        <v>4727</v>
      </c>
      <c r="C2466">
        <v>0.25</v>
      </c>
      <c r="D2466">
        <v>0.31</v>
      </c>
      <c r="E2466">
        <v>30.7</v>
      </c>
      <c r="F2466">
        <v>30.8</v>
      </c>
      <c r="G2466" s="4">
        <f t="shared" si="152"/>
        <v>36.508658430583537</v>
      </c>
      <c r="H2466" s="4">
        <f t="shared" si="152"/>
        <v>38.182997158120784</v>
      </c>
      <c r="I2466" s="5">
        <f t="shared" si="153"/>
        <v>0.06</v>
      </c>
      <c r="J2466" s="5">
        <f t="shared" si="154"/>
        <v>4.6916953247219777E-3</v>
      </c>
      <c r="K2466" s="5">
        <f t="shared" si="155"/>
        <v>6.4691695324721882E-2</v>
      </c>
      <c r="L2466" s="5">
        <v>-1.0794999999999999E-2</v>
      </c>
    </row>
    <row r="2467" spans="1:12">
      <c r="A2467" s="3" t="s">
        <v>4728</v>
      </c>
      <c r="B2467" s="3" t="s">
        <v>4729</v>
      </c>
      <c r="C2467">
        <v>0.1</v>
      </c>
      <c r="D2467">
        <v>0.11</v>
      </c>
      <c r="E2467">
        <v>2324.1999999999998</v>
      </c>
      <c r="F2467">
        <v>1813.1</v>
      </c>
      <c r="G2467" s="4">
        <f t="shared" si="152"/>
        <v>2491.0158816268522</v>
      </c>
      <c r="H2467" s="4">
        <f t="shared" si="152"/>
        <v>1956.7487156061768</v>
      </c>
      <c r="I2467" s="5">
        <f t="shared" si="153"/>
        <v>9.999999999999995E-3</v>
      </c>
      <c r="J2467" s="5">
        <f t="shared" si="154"/>
        <v>-0.3582757216965024</v>
      </c>
      <c r="K2467" s="5">
        <f t="shared" si="155"/>
        <v>-0.34827572169650223</v>
      </c>
      <c r="L2467" s="5">
        <v>-0.26766299999999998</v>
      </c>
    </row>
    <row r="2468" spans="1:12">
      <c r="A2468" s="3" t="s">
        <v>4730</v>
      </c>
      <c r="B2468" s="3" t="s">
        <v>4731</v>
      </c>
      <c r="C2468">
        <v>-0.04</v>
      </c>
      <c r="D2468">
        <v>-0.03</v>
      </c>
      <c r="E2468">
        <v>217.3</v>
      </c>
      <c r="F2468">
        <v>218.2</v>
      </c>
      <c r="G2468" s="4">
        <f t="shared" si="152"/>
        <v>211.35792007268967</v>
      </c>
      <c r="H2468" s="4">
        <f t="shared" si="152"/>
        <v>213.70950893346739</v>
      </c>
      <c r="I2468" s="5">
        <f t="shared" si="153"/>
        <v>1.0000000000000002E-2</v>
      </c>
      <c r="J2468" s="5">
        <f t="shared" si="154"/>
        <v>5.9629271423241315E-3</v>
      </c>
      <c r="K2468" s="5">
        <f t="shared" si="155"/>
        <v>1.5962927142323731E-2</v>
      </c>
      <c r="L2468" s="5">
        <v>5.8634999999999993E-2</v>
      </c>
    </row>
    <row r="2469" spans="1:12">
      <c r="A2469" s="3" t="s">
        <v>4732</v>
      </c>
      <c r="B2469" s="3" t="s">
        <v>4733</v>
      </c>
      <c r="C2469">
        <v>0.24</v>
      </c>
      <c r="D2469">
        <v>0.27</v>
      </c>
      <c r="E2469">
        <v>3.9</v>
      </c>
      <c r="F2469">
        <v>4.2</v>
      </c>
      <c r="G2469" s="4">
        <f t="shared" si="152"/>
        <v>4.6058713795751682</v>
      </c>
      <c r="H2469" s="4">
        <f t="shared" si="152"/>
        <v>5.0643928763011941</v>
      </c>
      <c r="I2469" s="5">
        <f t="shared" si="153"/>
        <v>3.0000000000000027E-2</v>
      </c>
      <c r="J2469" s="5">
        <f t="shared" si="154"/>
        <v>0.10691520391651219</v>
      </c>
      <c r="K2469" s="5">
        <f t="shared" si="155"/>
        <v>0.13691520391651202</v>
      </c>
      <c r="L2469" s="5">
        <v>-0.21038000000000001</v>
      </c>
    </row>
    <row r="2470" spans="1:12">
      <c r="A2470" s="3" t="s">
        <v>4734</v>
      </c>
      <c r="B2470" s="3" t="s">
        <v>4735</v>
      </c>
      <c r="C2470">
        <v>0.16</v>
      </c>
      <c r="D2470">
        <v>0.31</v>
      </c>
      <c r="E2470">
        <v>44.1</v>
      </c>
      <c r="F2470">
        <v>42.5</v>
      </c>
      <c r="G2470" s="4">
        <f t="shared" si="152"/>
        <v>49.272362788984907</v>
      </c>
      <c r="H2470" s="4">
        <f t="shared" si="152"/>
        <v>52.687577247406921</v>
      </c>
      <c r="I2470" s="5">
        <f t="shared" si="153"/>
        <v>0.15</v>
      </c>
      <c r="J2470" s="5">
        <f t="shared" si="154"/>
        <v>-5.3315814532456589E-2</v>
      </c>
      <c r="K2470" s="5">
        <f t="shared" si="155"/>
        <v>9.6684185467543135E-2</v>
      </c>
      <c r="L2470" s="5">
        <v>-0.30743480000000001</v>
      </c>
    </row>
    <row r="2471" spans="1:12">
      <c r="A2471" s="3" t="s">
        <v>4736</v>
      </c>
      <c r="B2471" s="3" t="s">
        <v>4737</v>
      </c>
      <c r="C2471">
        <v>0.08</v>
      </c>
      <c r="D2471">
        <v>0.26</v>
      </c>
      <c r="E2471">
        <v>32.4</v>
      </c>
      <c r="F2471">
        <v>33.5</v>
      </c>
      <c r="G2471" s="4">
        <f t="shared" si="152"/>
        <v>34.247384514188717</v>
      </c>
      <c r="H2471" s="4">
        <f t="shared" si="152"/>
        <v>40.11553660473411</v>
      </c>
      <c r="I2471" s="5">
        <f t="shared" si="153"/>
        <v>0.18</v>
      </c>
      <c r="J2471" s="5">
        <f t="shared" si="154"/>
        <v>4.8167282460510261E-2</v>
      </c>
      <c r="K2471" s="5">
        <f t="shared" si="155"/>
        <v>0.22816728246051032</v>
      </c>
      <c r="L2471" s="5">
        <v>2.3905999999999983E-2</v>
      </c>
    </row>
    <row r="2472" spans="1:12">
      <c r="A2472" s="3" t="s">
        <v>4738</v>
      </c>
      <c r="B2472" s="3" t="s">
        <v>4739</v>
      </c>
      <c r="C2472">
        <v>7.0000000000000007E-2</v>
      </c>
      <c r="D2472">
        <v>-0.19</v>
      </c>
      <c r="E2472">
        <v>65.900000000000006</v>
      </c>
      <c r="F2472">
        <v>58.3</v>
      </c>
      <c r="G2472" s="4">
        <f t="shared" si="152"/>
        <v>69.17632945076015</v>
      </c>
      <c r="H2472" s="4">
        <f t="shared" si="152"/>
        <v>51.106113552724842</v>
      </c>
      <c r="I2472" s="5">
        <f t="shared" si="153"/>
        <v>-0.26</v>
      </c>
      <c r="J2472" s="5">
        <f t="shared" si="154"/>
        <v>-0.17678258180755546</v>
      </c>
      <c r="K2472" s="5">
        <f t="shared" si="155"/>
        <v>-0.43678258180755575</v>
      </c>
      <c r="L2472" s="5">
        <v>-0.10502699999999998</v>
      </c>
    </row>
    <row r="2473" spans="1:12">
      <c r="A2473" s="3" t="s">
        <v>4740</v>
      </c>
      <c r="B2473" s="3" t="s">
        <v>4741</v>
      </c>
      <c r="C2473">
        <v>-0.2</v>
      </c>
      <c r="D2473">
        <v>-0.04</v>
      </c>
      <c r="E2473">
        <v>313.10000000000002</v>
      </c>
      <c r="F2473">
        <v>247</v>
      </c>
      <c r="G2473" s="4">
        <f t="shared" si="152"/>
        <v>272.56938136801648</v>
      </c>
      <c r="H2473" s="4">
        <f t="shared" si="152"/>
        <v>240.24577201083451</v>
      </c>
      <c r="I2473" s="5">
        <f t="shared" si="153"/>
        <v>0.16</v>
      </c>
      <c r="J2473" s="5">
        <f t="shared" si="154"/>
        <v>-0.34211246666662998</v>
      </c>
      <c r="K2473" s="5">
        <f t="shared" si="155"/>
        <v>-0.18211246666663011</v>
      </c>
      <c r="L2473" s="5">
        <v>-9.9611000000000005E-2</v>
      </c>
    </row>
    <row r="2474" spans="1:12">
      <c r="A2474" s="3" t="s">
        <v>4742</v>
      </c>
      <c r="B2474" s="3" t="s">
        <v>4743</v>
      </c>
      <c r="C2474">
        <v>-0.01</v>
      </c>
      <c r="D2474">
        <v>0</v>
      </c>
      <c r="E2474">
        <v>139.30000000000001</v>
      </c>
      <c r="F2474">
        <v>132.80000000000001</v>
      </c>
      <c r="G2474" s="4">
        <f t="shared" si="152"/>
        <v>138.3377846143791</v>
      </c>
      <c r="H2474" s="4">
        <f t="shared" si="152"/>
        <v>132.80000000000001</v>
      </c>
      <c r="I2474" s="5">
        <f t="shared" si="153"/>
        <v>0.01</v>
      </c>
      <c r="J2474" s="5">
        <f t="shared" si="154"/>
        <v>-6.8940111254328265E-2</v>
      </c>
      <c r="K2474" s="5">
        <f t="shared" si="155"/>
        <v>-5.8940111254328013E-2</v>
      </c>
      <c r="L2474" s="5">
        <v>-2.4428000000000005E-2</v>
      </c>
    </row>
    <row r="2475" spans="1:12">
      <c r="A2475" s="3" t="s">
        <v>4744</v>
      </c>
      <c r="B2475" s="3" t="s">
        <v>4745</v>
      </c>
      <c r="C2475">
        <v>0.01</v>
      </c>
      <c r="D2475">
        <v>0.15</v>
      </c>
      <c r="E2475">
        <v>135.30000000000001</v>
      </c>
      <c r="F2475">
        <v>124.9</v>
      </c>
      <c r="G2475" s="4">
        <f t="shared" si="152"/>
        <v>136.24108592267407</v>
      </c>
      <c r="H2475" s="4">
        <f t="shared" si="152"/>
        <v>138.58522706127386</v>
      </c>
      <c r="I2475" s="5">
        <f t="shared" si="153"/>
        <v>0.13999999999999999</v>
      </c>
      <c r="J2475" s="5">
        <f t="shared" si="154"/>
        <v>-0.11538836236857983</v>
      </c>
      <c r="K2475" s="5">
        <f t="shared" si="155"/>
        <v>2.4611637631420189E-2</v>
      </c>
      <c r="L2475" s="5">
        <v>1.6539999999999888E-3</v>
      </c>
    </row>
    <row r="2476" spans="1:12">
      <c r="A2476" s="3" t="s">
        <v>4746</v>
      </c>
      <c r="B2476" s="3" t="s">
        <v>4747</v>
      </c>
      <c r="C2476">
        <v>0.11</v>
      </c>
      <c r="D2476">
        <v>0.24</v>
      </c>
      <c r="E2476">
        <v>666.7</v>
      </c>
      <c r="F2476">
        <v>540.5</v>
      </c>
      <c r="G2476" s="4">
        <f t="shared" si="152"/>
        <v>719.52146527750165</v>
      </c>
      <c r="H2476" s="4">
        <f t="shared" si="152"/>
        <v>638.32653350266116</v>
      </c>
      <c r="I2476" s="5">
        <f t="shared" si="153"/>
        <v>0.13</v>
      </c>
      <c r="J2476" s="5">
        <f t="shared" si="154"/>
        <v>-0.30274310915501645</v>
      </c>
      <c r="K2476" s="5">
        <f t="shared" si="155"/>
        <v>-0.17274310915501651</v>
      </c>
      <c r="L2476" s="5">
        <v>-0.14324600000000001</v>
      </c>
    </row>
    <row r="2477" spans="1:12">
      <c r="A2477" s="3" t="s">
        <v>4748</v>
      </c>
      <c r="B2477" s="3" t="s">
        <v>4749</v>
      </c>
      <c r="C2477">
        <v>0.18</v>
      </c>
      <c r="D2477">
        <v>0.22</v>
      </c>
      <c r="E2477">
        <v>59.2</v>
      </c>
      <c r="F2477">
        <v>63.3</v>
      </c>
      <c r="G2477" s="4">
        <f t="shared" si="152"/>
        <v>67.066726009511271</v>
      </c>
      <c r="H2477" s="4">
        <f t="shared" si="152"/>
        <v>73.727636023453243</v>
      </c>
      <c r="I2477" s="5">
        <f t="shared" si="153"/>
        <v>4.0000000000000008E-2</v>
      </c>
      <c r="J2477" s="5">
        <f t="shared" si="154"/>
        <v>9.6608323799391299E-2</v>
      </c>
      <c r="K2477" s="5">
        <f t="shared" si="155"/>
        <v>0.13660832379939156</v>
      </c>
      <c r="L2477" s="5">
        <v>0.160966</v>
      </c>
    </row>
    <row r="2478" spans="1:12">
      <c r="A2478" s="3" t="s">
        <v>4750</v>
      </c>
      <c r="B2478" s="3" t="s">
        <v>4751</v>
      </c>
      <c r="C2478">
        <v>-0.15</v>
      </c>
      <c r="D2478">
        <v>0.09</v>
      </c>
      <c r="E2478">
        <v>198.2</v>
      </c>
      <c r="F2478">
        <v>175.1</v>
      </c>
      <c r="G2478" s="4">
        <f t="shared" si="152"/>
        <v>178.62784168946652</v>
      </c>
      <c r="H2478" s="4">
        <f t="shared" si="152"/>
        <v>186.37121894758329</v>
      </c>
      <c r="I2478" s="5">
        <f t="shared" si="153"/>
        <v>0.24</v>
      </c>
      <c r="J2478" s="5">
        <f t="shared" si="154"/>
        <v>-0.17877787875293044</v>
      </c>
      <c r="K2478" s="5">
        <f t="shared" si="155"/>
        <v>6.1222121247069633E-2</v>
      </c>
      <c r="L2478" s="5">
        <v>2.7731999999999979E-2</v>
      </c>
    </row>
    <row r="2479" spans="1:12">
      <c r="A2479" s="3" t="s">
        <v>4752</v>
      </c>
      <c r="B2479" s="3" t="s">
        <v>4753</v>
      </c>
      <c r="C2479">
        <v>0.2</v>
      </c>
      <c r="D2479">
        <v>0.23</v>
      </c>
      <c r="E2479">
        <v>48.4</v>
      </c>
      <c r="F2479">
        <v>49.5</v>
      </c>
      <c r="G2479" s="4">
        <f t="shared" si="152"/>
        <v>55.597000381856496</v>
      </c>
      <c r="H2479" s="4">
        <f t="shared" si="152"/>
        <v>58.055329986978002</v>
      </c>
      <c r="I2479" s="5">
        <f t="shared" si="153"/>
        <v>0.03</v>
      </c>
      <c r="J2479" s="5">
        <f t="shared" si="154"/>
        <v>3.242147769237743E-2</v>
      </c>
      <c r="K2479" s="5">
        <f t="shared" si="155"/>
        <v>6.2421477692377589E-2</v>
      </c>
      <c r="L2479" s="5">
        <v>-9.7733000000000014E-2</v>
      </c>
    </row>
    <row r="2480" spans="1:12">
      <c r="A2480" s="3" t="s">
        <v>4754</v>
      </c>
      <c r="B2480" s="3" t="s">
        <v>4755</v>
      </c>
      <c r="C2480">
        <v>0.04</v>
      </c>
      <c r="D2480">
        <v>-0.06</v>
      </c>
      <c r="E2480">
        <v>57.7</v>
      </c>
      <c r="F2480">
        <v>55.2</v>
      </c>
      <c r="G2480" s="4">
        <f t="shared" si="152"/>
        <v>59.322167798055041</v>
      </c>
      <c r="H2480" s="4">
        <f t="shared" si="152"/>
        <v>52.951379386754596</v>
      </c>
      <c r="I2480" s="5">
        <f t="shared" si="153"/>
        <v>-0.1</v>
      </c>
      <c r="J2480" s="5">
        <f t="shared" si="154"/>
        <v>-6.3903051867313376E-2</v>
      </c>
      <c r="K2480" s="5">
        <f t="shared" si="155"/>
        <v>-0.16390305186731349</v>
      </c>
      <c r="L2480" s="5">
        <v>-0.136602</v>
      </c>
    </row>
    <row r="2481" spans="1:12">
      <c r="A2481" s="3" t="s">
        <v>4756</v>
      </c>
      <c r="B2481" s="3" t="s">
        <v>4757</v>
      </c>
      <c r="C2481">
        <v>0.03</v>
      </c>
      <c r="D2481">
        <v>0.11</v>
      </c>
      <c r="E2481">
        <v>202</v>
      </c>
      <c r="F2481">
        <v>125.6</v>
      </c>
      <c r="G2481" s="4">
        <f t="shared" si="152"/>
        <v>206.24444939285306</v>
      </c>
      <c r="H2481" s="4">
        <f t="shared" si="152"/>
        <v>135.55106650495605</v>
      </c>
      <c r="I2481" s="5">
        <f t="shared" si="153"/>
        <v>0.08</v>
      </c>
      <c r="J2481" s="5">
        <f t="shared" si="154"/>
        <v>-0.68551882874753012</v>
      </c>
      <c r="K2481" s="5">
        <f t="shared" si="155"/>
        <v>-0.60551882874753027</v>
      </c>
      <c r="L2481" s="5">
        <v>8.1106999999999985E-2</v>
      </c>
    </row>
    <row r="2482" spans="1:12">
      <c r="A2482" s="3" t="s">
        <v>4758</v>
      </c>
      <c r="B2482" s="3" t="s">
        <v>4759</v>
      </c>
      <c r="C2482">
        <v>0.25</v>
      </c>
      <c r="D2482">
        <v>0.14000000000000001</v>
      </c>
      <c r="E2482">
        <v>50.4</v>
      </c>
      <c r="F2482">
        <v>50.3</v>
      </c>
      <c r="G2482" s="4">
        <f t="shared" si="152"/>
        <v>59.936038596137138</v>
      </c>
      <c r="H2482" s="4">
        <f t="shared" si="152"/>
        <v>55.425827328593513</v>
      </c>
      <c r="I2482" s="5">
        <f t="shared" si="153"/>
        <v>-0.10999999999999999</v>
      </c>
      <c r="J2482" s="5">
        <f t="shared" si="154"/>
        <v>-2.8653336943893688E-3</v>
      </c>
      <c r="K2482" s="5">
        <f t="shared" si="155"/>
        <v>-0.1128653336943895</v>
      </c>
      <c r="L2482" s="5">
        <v>0.19263599999999997</v>
      </c>
    </row>
    <row r="2483" spans="1:12">
      <c r="A2483" s="3" t="s">
        <v>4760</v>
      </c>
      <c r="B2483" s="3" t="s">
        <v>4761</v>
      </c>
      <c r="C2483">
        <v>0.43</v>
      </c>
      <c r="D2483">
        <v>0.31</v>
      </c>
      <c r="E2483">
        <v>16.600000000000001</v>
      </c>
      <c r="F2483">
        <v>16.600000000000001</v>
      </c>
      <c r="G2483" s="4">
        <f t="shared" si="152"/>
        <v>22.36407737597046</v>
      </c>
      <c r="H2483" s="4">
        <f t="shared" si="152"/>
        <v>20.579147818987177</v>
      </c>
      <c r="I2483" s="5">
        <f t="shared" si="153"/>
        <v>-0.12</v>
      </c>
      <c r="J2483" s="5">
        <f t="shared" si="154"/>
        <v>0</v>
      </c>
      <c r="K2483" s="5">
        <f t="shared" si="155"/>
        <v>-0.12000000000000002</v>
      </c>
      <c r="L2483" s="5">
        <v>-9.5475000000000032E-2</v>
      </c>
    </row>
    <row r="2484" spans="1:12">
      <c r="A2484" s="3" t="s">
        <v>4762</v>
      </c>
      <c r="B2484" s="3" t="s">
        <v>4763</v>
      </c>
      <c r="C2484">
        <v>-7.0000000000000007E-2</v>
      </c>
      <c r="D2484">
        <v>-0.05</v>
      </c>
      <c r="E2484">
        <v>374.6</v>
      </c>
      <c r="F2484">
        <v>329.7</v>
      </c>
      <c r="G2484" s="4">
        <f t="shared" si="152"/>
        <v>356.85819406725892</v>
      </c>
      <c r="H2484" s="4">
        <f t="shared" si="152"/>
        <v>318.46920764652157</v>
      </c>
      <c r="I2484" s="5">
        <f t="shared" si="153"/>
        <v>2.0000000000000004E-2</v>
      </c>
      <c r="J2484" s="5">
        <f t="shared" si="154"/>
        <v>-0.18419701257265833</v>
      </c>
      <c r="K2484" s="5">
        <f t="shared" si="155"/>
        <v>-0.16419701257265806</v>
      </c>
      <c r="L2484" s="5">
        <v>-8.75999999999999E-3</v>
      </c>
    </row>
    <row r="2485" spans="1:12">
      <c r="A2485" s="3" t="s">
        <v>4764</v>
      </c>
      <c r="B2485" s="3" t="s">
        <v>4765</v>
      </c>
      <c r="C2485">
        <v>0.1</v>
      </c>
      <c r="D2485">
        <v>0.22</v>
      </c>
      <c r="E2485">
        <v>66.900000000000006</v>
      </c>
      <c r="F2485">
        <v>65.7</v>
      </c>
      <c r="G2485" s="4">
        <f t="shared" si="152"/>
        <v>71.701644643678023</v>
      </c>
      <c r="H2485" s="4">
        <f t="shared" si="152"/>
        <v>76.522996630977545</v>
      </c>
      <c r="I2485" s="5">
        <f t="shared" si="153"/>
        <v>0.12</v>
      </c>
      <c r="J2485" s="5">
        <f t="shared" si="154"/>
        <v>-2.6112840319131397E-2</v>
      </c>
      <c r="K2485" s="5">
        <f t="shared" si="155"/>
        <v>9.3887159680868373E-2</v>
      </c>
      <c r="L2485" s="5">
        <v>0.20654</v>
      </c>
    </row>
    <row r="2486" spans="1:12">
      <c r="A2486" s="3" t="s">
        <v>4766</v>
      </c>
      <c r="B2486" s="3" t="s">
        <v>4766</v>
      </c>
      <c r="C2486">
        <v>-0.05</v>
      </c>
      <c r="D2486">
        <v>0.19</v>
      </c>
      <c r="E2486">
        <v>41</v>
      </c>
      <c r="F2486">
        <v>59.2</v>
      </c>
      <c r="G2486" s="4">
        <f t="shared" si="152"/>
        <v>39.603389485918662</v>
      </c>
      <c r="H2486" s="4">
        <f t="shared" si="152"/>
        <v>67.53321197941068</v>
      </c>
      <c r="I2486" s="5">
        <f t="shared" si="153"/>
        <v>0.24</v>
      </c>
      <c r="J2486" s="5">
        <f t="shared" si="154"/>
        <v>0.52997326612350393</v>
      </c>
      <c r="K2486" s="5">
        <f t="shared" si="155"/>
        <v>0.76997326612350392</v>
      </c>
      <c r="L2486" s="5">
        <v>-1.3251029999999999</v>
      </c>
    </row>
    <row r="2487" spans="1:12">
      <c r="A2487" s="3" t="s">
        <v>4767</v>
      </c>
      <c r="B2487" s="3" t="s">
        <v>4768</v>
      </c>
      <c r="C2487">
        <v>7.0000000000000007E-2</v>
      </c>
      <c r="D2487">
        <v>0.08</v>
      </c>
      <c r="E2487">
        <v>33.4</v>
      </c>
      <c r="F2487">
        <v>37.4</v>
      </c>
      <c r="G2487" s="4">
        <f t="shared" si="152"/>
        <v>35.06053723301045</v>
      </c>
      <c r="H2487" s="4">
        <f t="shared" si="152"/>
        <v>39.532474716995623</v>
      </c>
      <c r="I2487" s="5">
        <f t="shared" si="153"/>
        <v>9.999999999999995E-3</v>
      </c>
      <c r="J2487" s="5">
        <f t="shared" si="154"/>
        <v>0.1631901674135845</v>
      </c>
      <c r="K2487" s="5">
        <f t="shared" si="155"/>
        <v>0.17319016741358428</v>
      </c>
      <c r="L2487" s="5">
        <v>9.0163999999999966E-2</v>
      </c>
    </row>
    <row r="2488" spans="1:12">
      <c r="A2488" s="3" t="s">
        <v>4769</v>
      </c>
      <c r="B2488" s="3" t="s">
        <v>4770</v>
      </c>
      <c r="C2488">
        <v>0.04</v>
      </c>
      <c r="D2488">
        <v>0.08</v>
      </c>
      <c r="E2488">
        <v>247.5</v>
      </c>
      <c r="F2488">
        <v>131.19999999999999</v>
      </c>
      <c r="G2488" s="4">
        <f t="shared" si="152"/>
        <v>254.45817209737646</v>
      </c>
      <c r="H2488" s="4">
        <f t="shared" si="152"/>
        <v>138.68076692165309</v>
      </c>
      <c r="I2488" s="5">
        <f t="shared" si="153"/>
        <v>0.04</v>
      </c>
      <c r="J2488" s="5">
        <f t="shared" si="154"/>
        <v>-0.91566080523625082</v>
      </c>
      <c r="K2488" s="5">
        <f t="shared" si="155"/>
        <v>-0.87566080523625101</v>
      </c>
      <c r="L2488" s="5">
        <v>-0.47429700000000002</v>
      </c>
    </row>
    <row r="2489" spans="1:12">
      <c r="A2489" s="3" t="s">
        <v>4771</v>
      </c>
      <c r="B2489" s="3" t="s">
        <v>4772</v>
      </c>
      <c r="C2489">
        <v>-0.13</v>
      </c>
      <c r="D2489">
        <v>0.21</v>
      </c>
      <c r="E2489">
        <v>35.700000000000003</v>
      </c>
      <c r="F2489">
        <v>37.6</v>
      </c>
      <c r="G2489" s="4">
        <f t="shared" si="152"/>
        <v>32.623782773189603</v>
      </c>
      <c r="H2489" s="4">
        <f t="shared" si="152"/>
        <v>43.491475714838806</v>
      </c>
      <c r="I2489" s="5">
        <f t="shared" si="153"/>
        <v>0.33999999999999997</v>
      </c>
      <c r="J2489" s="5">
        <f t="shared" si="154"/>
        <v>7.4808587648537719E-2</v>
      </c>
      <c r="K2489" s="5">
        <f t="shared" si="155"/>
        <v>0.41480858764853745</v>
      </c>
      <c r="L2489" s="5">
        <v>0.11959799999999998</v>
      </c>
    </row>
    <row r="2490" spans="1:12">
      <c r="A2490" s="3" t="s">
        <v>4773</v>
      </c>
      <c r="B2490" s="3" t="s">
        <v>4774</v>
      </c>
      <c r="C2490">
        <v>-0.03</v>
      </c>
      <c r="D2490">
        <v>0.09</v>
      </c>
      <c r="E2490">
        <v>347.8</v>
      </c>
      <c r="F2490">
        <v>377.6</v>
      </c>
      <c r="G2490" s="4">
        <f t="shared" si="152"/>
        <v>340.64237950073311</v>
      </c>
      <c r="H2490" s="4">
        <f t="shared" si="152"/>
        <v>401.90618089438868</v>
      </c>
      <c r="I2490" s="5">
        <f t="shared" si="153"/>
        <v>0.12</v>
      </c>
      <c r="J2490" s="5">
        <f t="shared" si="154"/>
        <v>0.11860083205525415</v>
      </c>
      <c r="K2490" s="5">
        <f t="shared" si="155"/>
        <v>0.23860083205525426</v>
      </c>
      <c r="L2490" s="5">
        <v>0.15133899999999995</v>
      </c>
    </row>
    <row r="2491" spans="1:12">
      <c r="A2491" s="3" t="s">
        <v>4775</v>
      </c>
      <c r="B2491" s="3" t="s">
        <v>4776</v>
      </c>
      <c r="C2491">
        <v>0.28000000000000003</v>
      </c>
      <c r="D2491">
        <v>-0.14000000000000001</v>
      </c>
      <c r="E2491">
        <v>18.600000000000001</v>
      </c>
      <c r="F2491">
        <v>22.6</v>
      </c>
      <c r="G2491" s="4">
        <f t="shared" si="152"/>
        <v>22.584024849747877</v>
      </c>
      <c r="H2491" s="4">
        <f t="shared" si="152"/>
        <v>20.509932910167837</v>
      </c>
      <c r="I2491" s="5">
        <f t="shared" si="153"/>
        <v>-0.42000000000000004</v>
      </c>
      <c r="J2491" s="5">
        <f t="shared" si="154"/>
        <v>0.28102015130715635</v>
      </c>
      <c r="K2491" s="5">
        <f t="shared" si="155"/>
        <v>-0.13897984869284391</v>
      </c>
      <c r="L2491" s="5">
        <v>-1.4118999999999993E-2</v>
      </c>
    </row>
    <row r="2492" spans="1:12">
      <c r="A2492" s="3" t="s">
        <v>4777</v>
      </c>
      <c r="B2492" s="3" t="s">
        <v>4778</v>
      </c>
      <c r="C2492">
        <v>-0.05</v>
      </c>
      <c r="D2492">
        <v>0.11</v>
      </c>
      <c r="E2492">
        <v>196.2</v>
      </c>
      <c r="F2492">
        <v>206.8</v>
      </c>
      <c r="G2492" s="4">
        <f t="shared" si="152"/>
        <v>189.51670773505467</v>
      </c>
      <c r="H2492" s="4">
        <f t="shared" si="152"/>
        <v>223.18439930911558</v>
      </c>
      <c r="I2492" s="5">
        <f t="shared" si="153"/>
        <v>0.16</v>
      </c>
      <c r="J2492" s="5">
        <f t="shared" si="154"/>
        <v>7.5911144095696007E-2</v>
      </c>
      <c r="K2492" s="5">
        <f t="shared" si="155"/>
        <v>0.23591114409569627</v>
      </c>
      <c r="L2492" s="5">
        <v>-0.669597</v>
      </c>
    </row>
    <row r="2493" spans="1:12">
      <c r="A2493" s="3" t="s">
        <v>4779</v>
      </c>
      <c r="B2493" s="3" t="s">
        <v>4780</v>
      </c>
      <c r="C2493">
        <v>0.28000000000000003</v>
      </c>
      <c r="D2493">
        <v>0.36</v>
      </c>
      <c r="E2493">
        <v>65</v>
      </c>
      <c r="F2493">
        <v>64.7</v>
      </c>
      <c r="G2493" s="4">
        <f t="shared" si="152"/>
        <v>78.922667485678048</v>
      </c>
      <c r="H2493" s="4">
        <f t="shared" si="152"/>
        <v>83.037655572319906</v>
      </c>
      <c r="I2493" s="5">
        <f t="shared" si="153"/>
        <v>7.999999999999996E-2</v>
      </c>
      <c r="J2493" s="5">
        <f t="shared" si="154"/>
        <v>-6.6740059233092643E-3</v>
      </c>
      <c r="K2493" s="5">
        <f t="shared" si="155"/>
        <v>7.3325994076690854E-2</v>
      </c>
      <c r="L2493" s="5">
        <v>7.7919000000000016E-2</v>
      </c>
    </row>
    <row r="2494" spans="1:12">
      <c r="A2494" s="3" t="s">
        <v>4781</v>
      </c>
      <c r="B2494" s="3" t="s">
        <v>4782</v>
      </c>
      <c r="C2494">
        <v>0.11</v>
      </c>
      <c r="D2494">
        <v>0.23</v>
      </c>
      <c r="E2494">
        <v>40.200000000000003</v>
      </c>
      <c r="F2494">
        <v>49.1</v>
      </c>
      <c r="G2494" s="4">
        <f t="shared" si="152"/>
        <v>43.384975107477977</v>
      </c>
      <c r="H2494" s="4">
        <f t="shared" si="152"/>
        <v>57.586196007285253</v>
      </c>
      <c r="I2494" s="5">
        <f t="shared" si="153"/>
        <v>0.12000000000000001</v>
      </c>
      <c r="J2494" s="5">
        <f t="shared" si="154"/>
        <v>0.28852752313576435</v>
      </c>
      <c r="K2494" s="5">
        <f t="shared" si="155"/>
        <v>0.40852752313576435</v>
      </c>
      <c r="L2494" s="5">
        <v>0.19474799999999998</v>
      </c>
    </row>
    <row r="2495" spans="1:12">
      <c r="A2495" s="3" t="s">
        <v>4783</v>
      </c>
      <c r="B2495" s="3" t="s">
        <v>4783</v>
      </c>
      <c r="C2495">
        <v>0.17</v>
      </c>
      <c r="D2495">
        <v>0.31</v>
      </c>
      <c r="E2495">
        <v>85.5</v>
      </c>
      <c r="F2495">
        <v>82.9</v>
      </c>
      <c r="G2495" s="4">
        <f t="shared" si="152"/>
        <v>96.192500440893212</v>
      </c>
      <c r="H2495" s="4">
        <f t="shared" si="152"/>
        <v>102.77176832494199</v>
      </c>
      <c r="I2495" s="5">
        <f t="shared" si="153"/>
        <v>0.13999999999999999</v>
      </c>
      <c r="J2495" s="5">
        <f t="shared" si="154"/>
        <v>-4.4552318277509675E-2</v>
      </c>
      <c r="K2495" s="5">
        <f t="shared" si="155"/>
        <v>9.5447681722490213E-2</v>
      </c>
      <c r="L2495" s="5">
        <v>-8.2135999999999987E-2</v>
      </c>
    </row>
    <row r="2496" spans="1:12">
      <c r="A2496" s="3" t="s">
        <v>4784</v>
      </c>
      <c r="B2496" s="3" t="s">
        <v>4785</v>
      </c>
      <c r="C2496">
        <v>0</v>
      </c>
      <c r="D2496">
        <v>0.32</v>
      </c>
      <c r="E2496">
        <v>58.3</v>
      </c>
      <c r="F2496">
        <v>59.3</v>
      </c>
      <c r="G2496" s="4">
        <f t="shared" si="152"/>
        <v>58.3</v>
      </c>
      <c r="H2496" s="4">
        <f t="shared" si="152"/>
        <v>74.026001549865583</v>
      </c>
      <c r="I2496" s="5">
        <f t="shared" si="153"/>
        <v>0.32</v>
      </c>
      <c r="J2496" s="5">
        <f t="shared" si="154"/>
        <v>2.4536221345507325E-2</v>
      </c>
      <c r="K2496" s="5">
        <f t="shared" si="155"/>
        <v>0.34453622134550732</v>
      </c>
      <c r="L2496" s="5">
        <v>-5.1036999999999999E-2</v>
      </c>
    </row>
    <row r="2497" spans="1:12">
      <c r="A2497" s="3" t="s">
        <v>4786</v>
      </c>
      <c r="B2497" s="3" t="s">
        <v>4787</v>
      </c>
      <c r="C2497">
        <v>-0.09</v>
      </c>
      <c r="D2497">
        <v>-0.04</v>
      </c>
      <c r="E2497">
        <v>15.7</v>
      </c>
      <c r="F2497">
        <v>19.399999999999999</v>
      </c>
      <c r="G2497" s="4">
        <f t="shared" si="152"/>
        <v>14.750507162659986</v>
      </c>
      <c r="H2497" s="4">
        <f t="shared" si="152"/>
        <v>18.869505979798337</v>
      </c>
      <c r="I2497" s="5">
        <f t="shared" si="153"/>
        <v>4.9999999999999996E-2</v>
      </c>
      <c r="J2497" s="5">
        <f t="shared" si="154"/>
        <v>0.30529209329550061</v>
      </c>
      <c r="K2497" s="5">
        <f t="shared" si="155"/>
        <v>0.35529209329550054</v>
      </c>
      <c r="L2497" s="5">
        <v>-9.9474000000000007E-2</v>
      </c>
    </row>
    <row r="2498" spans="1:12">
      <c r="A2498" s="3" t="s">
        <v>4788</v>
      </c>
      <c r="B2498" s="3" t="s">
        <v>4789</v>
      </c>
      <c r="C2498">
        <v>-0.24</v>
      </c>
      <c r="D2498">
        <v>-0.25</v>
      </c>
      <c r="E2498">
        <v>325.39999999999998</v>
      </c>
      <c r="F2498">
        <v>314.7</v>
      </c>
      <c r="G2498" s="4">
        <f t="shared" si="152"/>
        <v>275.53092464276637</v>
      </c>
      <c r="H2498" s="4">
        <f t="shared" si="152"/>
        <v>264.630101880344</v>
      </c>
      <c r="I2498" s="5">
        <f t="shared" si="153"/>
        <v>-1.0000000000000009E-2</v>
      </c>
      <c r="J2498" s="5">
        <f t="shared" si="154"/>
        <v>-4.8237072374103927E-2</v>
      </c>
      <c r="K2498" s="5">
        <f t="shared" si="155"/>
        <v>-5.8237072374104047E-2</v>
      </c>
      <c r="L2498" s="5">
        <v>0.21207499999999996</v>
      </c>
    </row>
    <row r="2499" spans="1:12">
      <c r="A2499" s="3" t="s">
        <v>4790</v>
      </c>
      <c r="B2499" s="3" t="s">
        <v>4791</v>
      </c>
      <c r="C2499">
        <v>-0.18</v>
      </c>
      <c r="D2499">
        <v>-0.18</v>
      </c>
      <c r="E2499">
        <v>109.1</v>
      </c>
      <c r="F2499">
        <v>129</v>
      </c>
      <c r="G2499" s="4">
        <f t="shared" ref="G2499:H2562" si="156">IF(ISERROR(E2499*2^C2499),"", E2499*2^C2499)</f>
        <v>96.302896895310454</v>
      </c>
      <c r="H2499" s="4">
        <f t="shared" si="156"/>
        <v>113.8686865214945</v>
      </c>
      <c r="I2499" s="5">
        <f t="shared" ref="I2499:I2562" si="157">IF(ISERROR(D2499-C2499),"",D2499-C2499)</f>
        <v>0</v>
      </c>
      <c r="J2499" s="5">
        <f t="shared" ref="J2499:J2562" si="158">IF(ISERROR(LOG(F2499/E2499,2)),"",LOG(F2499/E2499,2))</f>
        <v>0.24171996398700932</v>
      </c>
      <c r="K2499" s="5">
        <f t="shared" ref="K2499:K2562" si="159">IF(ISERROR(LOG(H2499/G2499,2)),"",LOG(H2499/G2499,2))</f>
        <v>0.24171996398700932</v>
      </c>
      <c r="L2499" s="5">
        <v>0.13967799999999997</v>
      </c>
    </row>
    <row r="2500" spans="1:12">
      <c r="A2500" s="3" t="s">
        <v>4792</v>
      </c>
      <c r="B2500" s="3" t="s">
        <v>4793</v>
      </c>
      <c r="C2500">
        <v>0.13</v>
      </c>
      <c r="D2500">
        <v>0.2</v>
      </c>
      <c r="E2500">
        <v>21.6</v>
      </c>
      <c r="F2500">
        <v>22.4</v>
      </c>
      <c r="G2500" s="4">
        <f t="shared" si="156"/>
        <v>23.636743947231974</v>
      </c>
      <c r="H2500" s="4">
        <f t="shared" si="156"/>
        <v>25.730843151933584</v>
      </c>
      <c r="I2500" s="5">
        <f t="shared" si="157"/>
        <v>7.0000000000000007E-2</v>
      </c>
      <c r="J2500" s="5">
        <f t="shared" si="158"/>
        <v>5.2467419894135482E-2</v>
      </c>
      <c r="K2500" s="5">
        <f t="shared" si="159"/>
        <v>0.12246741989413559</v>
      </c>
      <c r="L2500" s="5">
        <v>-0.17122800000000002</v>
      </c>
    </row>
    <row r="2501" spans="1:12">
      <c r="A2501" s="3" t="s">
        <v>4794</v>
      </c>
      <c r="B2501" s="3" t="s">
        <v>4795</v>
      </c>
      <c r="C2501">
        <v>0.17</v>
      </c>
      <c r="D2501">
        <v>0.15</v>
      </c>
      <c r="E2501">
        <v>38.9</v>
      </c>
      <c r="F2501">
        <v>47</v>
      </c>
      <c r="G2501" s="4">
        <f t="shared" si="156"/>
        <v>43.764775054394683</v>
      </c>
      <c r="H2501" s="4">
        <f t="shared" si="156"/>
        <v>52.14976518718872</v>
      </c>
      <c r="I2501" s="5">
        <f t="shared" si="157"/>
        <v>-2.0000000000000018E-2</v>
      </c>
      <c r="J2501" s="5">
        <f t="shared" si="158"/>
        <v>0.27289060157880773</v>
      </c>
      <c r="K2501" s="5">
        <f t="shared" si="159"/>
        <v>0.25289060157880816</v>
      </c>
      <c r="L2501" s="5">
        <v>0.39505600000000002</v>
      </c>
    </row>
    <row r="2502" spans="1:12">
      <c r="A2502" s="3" t="s">
        <v>4796</v>
      </c>
      <c r="B2502" s="3" t="s">
        <v>4797</v>
      </c>
      <c r="C2502">
        <v>0.25</v>
      </c>
      <c r="D2502">
        <v>0.39</v>
      </c>
      <c r="E2502">
        <v>12.6</v>
      </c>
      <c r="F2502">
        <v>14.5</v>
      </c>
      <c r="G2502" s="4">
        <f t="shared" si="156"/>
        <v>14.984009649034284</v>
      </c>
      <c r="H2502" s="4">
        <f t="shared" si="156"/>
        <v>19.000704355946269</v>
      </c>
      <c r="I2502" s="5">
        <f t="shared" si="157"/>
        <v>0.14000000000000001</v>
      </c>
      <c r="J2502" s="5">
        <f t="shared" si="158"/>
        <v>0.20262916651501817</v>
      </c>
      <c r="K2502" s="5">
        <f t="shared" si="159"/>
        <v>0.34262916651501818</v>
      </c>
      <c r="L2502" s="5">
        <v>0.23648699999999995</v>
      </c>
    </row>
    <row r="2503" spans="1:12">
      <c r="A2503" s="3" t="s">
        <v>4798</v>
      </c>
      <c r="B2503" s="3" t="s">
        <v>4798</v>
      </c>
      <c r="C2503">
        <v>0.28999999999999998</v>
      </c>
      <c r="D2503">
        <v>0.23</v>
      </c>
      <c r="E2503">
        <v>55.4</v>
      </c>
      <c r="F2503">
        <v>63.3</v>
      </c>
      <c r="G2503" s="4">
        <f t="shared" si="156"/>
        <v>67.734271384140584</v>
      </c>
      <c r="H2503" s="4">
        <f t="shared" si="156"/>
        <v>74.240452286377931</v>
      </c>
      <c r="I2503" s="5">
        <f t="shared" si="157"/>
        <v>-5.999999999999997E-2</v>
      </c>
      <c r="J2503" s="5">
        <f t="shared" si="158"/>
        <v>0.19231952337915301</v>
      </c>
      <c r="K2503" s="5">
        <f t="shared" si="159"/>
        <v>0.1323195233791534</v>
      </c>
      <c r="L2503" s="5">
        <v>0.23607099999999998</v>
      </c>
    </row>
    <row r="2504" spans="1:12">
      <c r="A2504" s="3" t="s">
        <v>4799</v>
      </c>
      <c r="B2504" s="3" t="s">
        <v>4799</v>
      </c>
      <c r="C2504">
        <v>-0.12</v>
      </c>
      <c r="D2504">
        <v>-0.01</v>
      </c>
      <c r="E2504">
        <v>117.8</v>
      </c>
      <c r="F2504">
        <v>128.1</v>
      </c>
      <c r="G2504" s="4">
        <f t="shared" si="156"/>
        <v>108.39810524361029</v>
      </c>
      <c r="H2504" s="4">
        <f t="shared" si="156"/>
        <v>127.21514866548428</v>
      </c>
      <c r="I2504" s="5">
        <f t="shared" si="157"/>
        <v>0.11</v>
      </c>
      <c r="J2504" s="5">
        <f t="shared" si="158"/>
        <v>0.12093093651118586</v>
      </c>
      <c r="K2504" s="5">
        <f t="shared" si="159"/>
        <v>0.2309309365111856</v>
      </c>
      <c r="L2504" s="5">
        <v>-1.4100160000000002</v>
      </c>
    </row>
    <row r="2505" spans="1:12">
      <c r="A2505" s="3" t="s">
        <v>4800</v>
      </c>
      <c r="B2505" s="3" t="s">
        <v>4801</v>
      </c>
      <c r="C2505">
        <v>0.04</v>
      </c>
      <c r="D2505">
        <v>0.28999999999999998</v>
      </c>
      <c r="E2505">
        <v>112.6</v>
      </c>
      <c r="F2505">
        <v>91.7</v>
      </c>
      <c r="G2505" s="4">
        <f t="shared" si="156"/>
        <v>115.76561688147309</v>
      </c>
      <c r="H2505" s="4">
        <f t="shared" si="156"/>
        <v>112.11611346436267</v>
      </c>
      <c r="I2505" s="5">
        <f t="shared" si="157"/>
        <v>0.24999999999999997</v>
      </c>
      <c r="J2505" s="5">
        <f t="shared" si="158"/>
        <v>-0.29621318848517514</v>
      </c>
      <c r="K2505" s="5">
        <f t="shared" si="159"/>
        <v>-4.6213188485175388E-2</v>
      </c>
      <c r="L2505" s="5">
        <v>-0.25212299999999999</v>
      </c>
    </row>
    <row r="2506" spans="1:12">
      <c r="A2506" s="3" t="s">
        <v>4802</v>
      </c>
      <c r="B2506" s="3" t="s">
        <v>4803</v>
      </c>
      <c r="C2506">
        <v>0.13</v>
      </c>
      <c r="D2506">
        <v>0.32</v>
      </c>
      <c r="E2506">
        <v>13.7</v>
      </c>
      <c r="F2506">
        <v>13.7</v>
      </c>
      <c r="G2506" s="4">
        <f t="shared" si="156"/>
        <v>14.991823707272129</v>
      </c>
      <c r="H2506" s="4">
        <f t="shared" si="156"/>
        <v>17.102128519952082</v>
      </c>
      <c r="I2506" s="5">
        <f t="shared" si="157"/>
        <v>0.19</v>
      </c>
      <c r="J2506" s="5">
        <f t="shared" si="158"/>
        <v>0</v>
      </c>
      <c r="K2506" s="5">
        <f t="shared" si="159"/>
        <v>0.19</v>
      </c>
      <c r="L2506" s="5">
        <v>-1.2720000000000009E-2</v>
      </c>
    </row>
    <row r="2507" spans="1:12">
      <c r="A2507" s="3" t="s">
        <v>4804</v>
      </c>
      <c r="B2507" s="3" t="s">
        <v>4805</v>
      </c>
      <c r="C2507">
        <v>0.16</v>
      </c>
      <c r="D2507">
        <v>0.3</v>
      </c>
      <c r="E2507">
        <v>20.8</v>
      </c>
      <c r="F2507">
        <v>24</v>
      </c>
      <c r="G2507" s="4">
        <f t="shared" si="156"/>
        <v>23.239572471902179</v>
      </c>
      <c r="H2507" s="4">
        <f t="shared" si="156"/>
        <v>29.547465920277993</v>
      </c>
      <c r="I2507" s="5">
        <f t="shared" si="157"/>
        <v>0.13999999999999999</v>
      </c>
      <c r="J2507" s="5">
        <f t="shared" si="158"/>
        <v>0.20645087746742624</v>
      </c>
      <c r="K2507" s="5">
        <f t="shared" si="159"/>
        <v>0.34645087746742637</v>
      </c>
      <c r="L2507" s="5">
        <v>0.44030200000000003</v>
      </c>
    </row>
    <row r="2508" spans="1:12">
      <c r="A2508" s="3" t="s">
        <v>4806</v>
      </c>
      <c r="B2508" s="3" t="s">
        <v>4807</v>
      </c>
      <c r="C2508">
        <v>0.05</v>
      </c>
      <c r="D2508">
        <v>0.13</v>
      </c>
      <c r="E2508">
        <v>87.7</v>
      </c>
      <c r="F2508">
        <v>78.099999999999994</v>
      </c>
      <c r="G2508" s="4">
        <f t="shared" si="156"/>
        <v>90.792733820888813</v>
      </c>
      <c r="H2508" s="4">
        <f t="shared" si="156"/>
        <v>85.464338068463746</v>
      </c>
      <c r="I2508" s="5">
        <f t="shared" si="157"/>
        <v>0.08</v>
      </c>
      <c r="J2508" s="5">
        <f t="shared" si="158"/>
        <v>-0.16725429430275393</v>
      </c>
      <c r="K2508" s="5">
        <f t="shared" si="159"/>
        <v>-8.7254294302754068E-2</v>
      </c>
      <c r="L2508" s="5">
        <v>-0.15026300000000001</v>
      </c>
    </row>
    <row r="2509" spans="1:12">
      <c r="A2509" s="3" t="s">
        <v>4808</v>
      </c>
      <c r="B2509" s="3" t="s">
        <v>4809</v>
      </c>
      <c r="C2509">
        <v>0.08</v>
      </c>
      <c r="D2509">
        <v>-0.05</v>
      </c>
      <c r="E2509">
        <v>2378.1</v>
      </c>
      <c r="F2509">
        <v>1984.7</v>
      </c>
      <c r="G2509" s="4">
        <f t="shared" si="156"/>
        <v>2513.6946022590182</v>
      </c>
      <c r="H2509" s="4">
        <f t="shared" si="156"/>
        <v>1917.0938320171408</v>
      </c>
      <c r="I2509" s="5">
        <f t="shared" si="157"/>
        <v>-0.13</v>
      </c>
      <c r="J2509" s="5">
        <f t="shared" si="158"/>
        <v>-0.2608884308912916</v>
      </c>
      <c r="K2509" s="5">
        <f t="shared" si="159"/>
        <v>-0.39088843089129149</v>
      </c>
      <c r="L2509" s="5">
        <v>-0.34648240000000002</v>
      </c>
    </row>
    <row r="2510" spans="1:12">
      <c r="A2510" s="3" t="s">
        <v>4810</v>
      </c>
      <c r="B2510" s="3" t="s">
        <v>4811</v>
      </c>
      <c r="C2510">
        <v>-0.12</v>
      </c>
      <c r="D2510">
        <v>0.06</v>
      </c>
      <c r="E2510">
        <v>237.5</v>
      </c>
      <c r="F2510">
        <v>231.2</v>
      </c>
      <c r="G2510" s="4">
        <f t="shared" si="156"/>
        <v>218.54456702340786</v>
      </c>
      <c r="H2510" s="4">
        <f t="shared" si="156"/>
        <v>241.01808390646727</v>
      </c>
      <c r="I2510" s="5">
        <f t="shared" si="157"/>
        <v>0.18</v>
      </c>
      <c r="J2510" s="5">
        <f t="shared" si="158"/>
        <v>-3.8786115604993794E-2</v>
      </c>
      <c r="K2510" s="5">
        <f t="shared" si="159"/>
        <v>0.14121388439500618</v>
      </c>
      <c r="L2510" s="5">
        <v>-3.2621999999999984E-2</v>
      </c>
    </row>
    <row r="2511" spans="1:12">
      <c r="A2511" s="3" t="s">
        <v>4812</v>
      </c>
      <c r="B2511" s="3" t="s">
        <v>4812</v>
      </c>
      <c r="C2511">
        <v>-0.26</v>
      </c>
      <c r="D2511">
        <v>-0.19</v>
      </c>
      <c r="E2511">
        <v>75.2</v>
      </c>
      <c r="F2511">
        <v>79.8</v>
      </c>
      <c r="G2511" s="4">
        <f t="shared" si="156"/>
        <v>62.798611541013386</v>
      </c>
      <c r="H2511" s="4">
        <f t="shared" si="156"/>
        <v>69.953136561019605</v>
      </c>
      <c r="I2511" s="5">
        <f t="shared" si="157"/>
        <v>7.0000000000000007E-2</v>
      </c>
      <c r="J2511" s="5">
        <f t="shared" si="158"/>
        <v>8.5656084544708438E-2</v>
      </c>
      <c r="K2511" s="5">
        <f t="shared" si="159"/>
        <v>0.15565608454470822</v>
      </c>
      <c r="L2511" s="5">
        <v>0.25810899999999998</v>
      </c>
    </row>
    <row r="2512" spans="1:12">
      <c r="A2512" s="3" t="s">
        <v>4813</v>
      </c>
      <c r="B2512" s="3" t="s">
        <v>4814</v>
      </c>
      <c r="C2512">
        <v>0.23</v>
      </c>
      <c r="D2512">
        <v>0.13</v>
      </c>
      <c r="E2512">
        <v>14.8</v>
      </c>
      <c r="F2512">
        <v>17.399999999999999</v>
      </c>
      <c r="G2512" s="4">
        <f t="shared" si="156"/>
        <v>17.357957248631806</v>
      </c>
      <c r="H2512" s="4">
        <f t="shared" si="156"/>
        <v>19.040710401936863</v>
      </c>
      <c r="I2512" s="5">
        <f t="shared" si="157"/>
        <v>-0.1</v>
      </c>
      <c r="J2512" s="5">
        <f t="shared" si="158"/>
        <v>0.23349013021977824</v>
      </c>
      <c r="K2512" s="5">
        <f t="shared" si="159"/>
        <v>0.13349013021977821</v>
      </c>
      <c r="L2512" s="5">
        <v>0.18904300000000002</v>
      </c>
    </row>
    <row r="2513" spans="1:12">
      <c r="A2513" s="3" t="s">
        <v>4815</v>
      </c>
      <c r="B2513" s="3" t="s">
        <v>4815</v>
      </c>
      <c r="C2513">
        <v>-0.11</v>
      </c>
      <c r="D2513">
        <v>-0.04</v>
      </c>
      <c r="E2513">
        <v>474.5</v>
      </c>
      <c r="F2513">
        <v>772.5</v>
      </c>
      <c r="G2513" s="4">
        <f t="shared" si="156"/>
        <v>439.66603536698096</v>
      </c>
      <c r="H2513" s="4">
        <f t="shared" si="156"/>
        <v>751.37594687599062</v>
      </c>
      <c r="I2513" s="5">
        <f t="shared" si="157"/>
        <v>7.0000000000000007E-2</v>
      </c>
      <c r="J2513" s="5">
        <f t="shared" si="158"/>
        <v>0.70312684577062756</v>
      </c>
      <c r="K2513" s="5">
        <f t="shared" si="159"/>
        <v>0.77312684577062774</v>
      </c>
      <c r="L2513" s="5">
        <v>0.33838499999999999</v>
      </c>
    </row>
    <row r="2514" spans="1:12">
      <c r="A2514" s="3" t="s">
        <v>4816</v>
      </c>
      <c r="B2514" s="3" t="s">
        <v>4817</v>
      </c>
      <c r="C2514">
        <v>0.04</v>
      </c>
      <c r="D2514">
        <v>0.09</v>
      </c>
      <c r="E2514">
        <v>39</v>
      </c>
      <c r="F2514">
        <v>30.4</v>
      </c>
      <c r="G2514" s="4">
        <f t="shared" si="156"/>
        <v>40.096439239586594</v>
      </c>
      <c r="H2514" s="4">
        <f t="shared" si="156"/>
        <v>32.356853546582137</v>
      </c>
      <c r="I2514" s="5">
        <f t="shared" si="157"/>
        <v>4.9999999999999996E-2</v>
      </c>
      <c r="J2514" s="5">
        <f t="shared" si="158"/>
        <v>-0.35940280030602517</v>
      </c>
      <c r="K2514" s="5">
        <f t="shared" si="159"/>
        <v>-0.30940280030602529</v>
      </c>
      <c r="L2514" s="5">
        <v>-1.0571699999999999</v>
      </c>
    </row>
    <row r="2515" spans="1:12">
      <c r="A2515" s="3" t="s">
        <v>4818</v>
      </c>
      <c r="B2515" s="3" t="s">
        <v>4819</v>
      </c>
      <c r="C2515">
        <v>0.19</v>
      </c>
      <c r="D2515">
        <v>0.2</v>
      </c>
      <c r="E2515">
        <v>268.89999999999998</v>
      </c>
      <c r="F2515">
        <v>265.7</v>
      </c>
      <c r="G2515" s="4">
        <f t="shared" si="156"/>
        <v>306.75136319701909</v>
      </c>
      <c r="H2515" s="4">
        <f t="shared" si="156"/>
        <v>305.20915292271224</v>
      </c>
      <c r="I2515" s="5">
        <f t="shared" si="157"/>
        <v>1.0000000000000009E-2</v>
      </c>
      <c r="J2515" s="5">
        <f t="shared" si="158"/>
        <v>-1.7271527382366356E-2</v>
      </c>
      <c r="K2515" s="5">
        <f t="shared" si="159"/>
        <v>-7.2715273823661377E-3</v>
      </c>
      <c r="L2515" s="5">
        <v>0.11322399999999999</v>
      </c>
    </row>
    <row r="2516" spans="1:12">
      <c r="A2516" s="3" t="s">
        <v>4820</v>
      </c>
      <c r="B2516" s="3" t="s">
        <v>4821</v>
      </c>
      <c r="C2516">
        <v>0.02</v>
      </c>
      <c r="D2516">
        <v>-7.0000000000000007E-2</v>
      </c>
      <c r="E2516">
        <v>27.5</v>
      </c>
      <c r="F2516">
        <v>28.5</v>
      </c>
      <c r="G2516" s="4">
        <f t="shared" si="156"/>
        <v>27.8838856942258</v>
      </c>
      <c r="H2516" s="4">
        <f t="shared" si="156"/>
        <v>27.150182944252215</v>
      </c>
      <c r="I2516" s="5">
        <f t="shared" si="157"/>
        <v>-9.0000000000000011E-2</v>
      </c>
      <c r="J2516" s="5">
        <f t="shared" si="158"/>
        <v>5.1530300640082093E-2</v>
      </c>
      <c r="K2516" s="5">
        <f t="shared" si="159"/>
        <v>-3.8469699359917897E-2</v>
      </c>
      <c r="L2516" s="5">
        <v>0.16950700000000002</v>
      </c>
    </row>
    <row r="2517" spans="1:12">
      <c r="A2517" s="3" t="s">
        <v>4822</v>
      </c>
      <c r="B2517" s="3" t="s">
        <v>4823</v>
      </c>
      <c r="C2517">
        <v>-0.18</v>
      </c>
      <c r="D2517">
        <v>0.36</v>
      </c>
      <c r="E2517">
        <v>155.30000000000001</v>
      </c>
      <c r="F2517">
        <v>124.4</v>
      </c>
      <c r="G2517" s="4">
        <f t="shared" si="156"/>
        <v>137.08377532393874</v>
      </c>
      <c r="H2517" s="4">
        <f t="shared" si="156"/>
        <v>159.65818165682529</v>
      </c>
      <c r="I2517" s="5">
        <f t="shared" si="157"/>
        <v>0.54</v>
      </c>
      <c r="J2517" s="5">
        <f t="shared" si="158"/>
        <v>-0.3200713442566987</v>
      </c>
      <c r="K2517" s="5">
        <f t="shared" si="159"/>
        <v>0.21992865574330095</v>
      </c>
      <c r="L2517" s="5">
        <v>3.7986999999999993E-2</v>
      </c>
    </row>
    <row r="2518" spans="1:12">
      <c r="A2518" s="3" t="s">
        <v>4824</v>
      </c>
      <c r="B2518" s="3" t="s">
        <v>4825</v>
      </c>
      <c r="C2518">
        <v>-0.1</v>
      </c>
      <c r="D2518">
        <v>0.02</v>
      </c>
      <c r="E2518">
        <v>990.3</v>
      </c>
      <c r="F2518">
        <v>899.4</v>
      </c>
      <c r="G2518" s="4">
        <f t="shared" si="156"/>
        <v>923.98257151890039</v>
      </c>
      <c r="H2518" s="4">
        <f t="shared" si="156"/>
        <v>911.95515612315216</v>
      </c>
      <c r="I2518" s="5">
        <f t="shared" si="157"/>
        <v>0.12000000000000001</v>
      </c>
      <c r="J2518" s="5">
        <f t="shared" si="158"/>
        <v>-0.13890275527467627</v>
      </c>
      <c r="K2518" s="5">
        <f t="shared" si="159"/>
        <v>-1.8902755274676445E-2</v>
      </c>
      <c r="L2518" s="5">
        <v>-6.9707999999999992E-2</v>
      </c>
    </row>
    <row r="2519" spans="1:12">
      <c r="A2519" s="3" t="s">
        <v>4826</v>
      </c>
      <c r="B2519" s="3" t="s">
        <v>4827</v>
      </c>
      <c r="C2519">
        <v>-0.08</v>
      </c>
      <c r="D2519">
        <v>-0.13</v>
      </c>
      <c r="E2519">
        <v>3249.6</v>
      </c>
      <c r="F2519">
        <v>2167.9</v>
      </c>
      <c r="G2519" s="4">
        <f t="shared" si="156"/>
        <v>3074.3089287994967</v>
      </c>
      <c r="H2519" s="4">
        <f t="shared" si="156"/>
        <v>1981.0952009523176</v>
      </c>
      <c r="I2519" s="5">
        <f t="shared" si="157"/>
        <v>-0.05</v>
      </c>
      <c r="J2519" s="5">
        <f t="shared" si="158"/>
        <v>-0.58396393456388562</v>
      </c>
      <c r="K2519" s="5">
        <f t="shared" si="159"/>
        <v>-0.63396393456388589</v>
      </c>
      <c r="L2519" s="5">
        <v>-0.27487689999999998</v>
      </c>
    </row>
    <row r="2520" spans="1:12">
      <c r="A2520" s="3" t="s">
        <v>4828</v>
      </c>
      <c r="B2520" s="3" t="s">
        <v>4829</v>
      </c>
      <c r="C2520">
        <v>-0.01</v>
      </c>
      <c r="D2520">
        <v>-0.1</v>
      </c>
      <c r="E2520">
        <v>120.9</v>
      </c>
      <c r="F2520">
        <v>118.8</v>
      </c>
      <c r="G2520" s="4">
        <f t="shared" si="156"/>
        <v>120.06488269833764</v>
      </c>
      <c r="H2520" s="4">
        <f t="shared" si="156"/>
        <v>110.84431939457272</v>
      </c>
      <c r="I2520" s="5">
        <f t="shared" si="157"/>
        <v>-9.0000000000000011E-2</v>
      </c>
      <c r="J2520" s="5">
        <f t="shared" si="158"/>
        <v>-2.5279408448357826E-2</v>
      </c>
      <c r="K2520" s="5">
        <f t="shared" si="159"/>
        <v>-0.11527940844835778</v>
      </c>
      <c r="L2520" s="5">
        <v>7.8719999999999901E-3</v>
      </c>
    </row>
    <row r="2521" spans="1:12">
      <c r="A2521" s="3" t="s">
        <v>4830</v>
      </c>
      <c r="B2521" s="3" t="s">
        <v>4831</v>
      </c>
      <c r="C2521">
        <v>0.15</v>
      </c>
      <c r="D2521">
        <v>0.19</v>
      </c>
      <c r="E2521">
        <v>54.1</v>
      </c>
      <c r="F2521">
        <v>47</v>
      </c>
      <c r="G2521" s="4">
        <f t="shared" si="156"/>
        <v>60.02770843887042</v>
      </c>
      <c r="H2521" s="4">
        <f t="shared" si="156"/>
        <v>53.615894645815914</v>
      </c>
      <c r="I2521" s="5">
        <f t="shared" si="157"/>
        <v>4.0000000000000008E-2</v>
      </c>
      <c r="J2521" s="5">
        <f t="shared" si="158"/>
        <v>-0.20296783726181555</v>
      </c>
      <c r="K2521" s="5">
        <f t="shared" si="159"/>
        <v>-0.16296783726181552</v>
      </c>
      <c r="L2521" s="5">
        <v>-0.51466699999999999</v>
      </c>
    </row>
    <row r="2522" spans="1:12">
      <c r="A2522" s="3" t="s">
        <v>4832</v>
      </c>
      <c r="B2522" s="3" t="s">
        <v>4832</v>
      </c>
      <c r="C2522">
        <v>-0.23</v>
      </c>
      <c r="D2522">
        <v>-0.16</v>
      </c>
      <c r="E2522">
        <v>27.7</v>
      </c>
      <c r="F2522">
        <v>31.8</v>
      </c>
      <c r="G2522" s="4">
        <f t="shared" si="156"/>
        <v>23.6179865019724</v>
      </c>
      <c r="H2522" s="4">
        <f t="shared" si="156"/>
        <v>28.46179725550952</v>
      </c>
      <c r="I2522" s="5">
        <f t="shared" si="157"/>
        <v>7.0000000000000007E-2</v>
      </c>
      <c r="J2522" s="5">
        <f t="shared" si="158"/>
        <v>0.19914078923516715</v>
      </c>
      <c r="K2522" s="5">
        <f t="shared" si="159"/>
        <v>0.26914078923516699</v>
      </c>
      <c r="L2522" s="5">
        <v>-0.25554100000000002</v>
      </c>
    </row>
    <row r="2523" spans="1:12">
      <c r="A2523" s="3" t="s">
        <v>4833</v>
      </c>
      <c r="B2523" s="3" t="s">
        <v>4834</v>
      </c>
      <c r="C2523">
        <v>0.41</v>
      </c>
      <c r="D2523">
        <v>0.52</v>
      </c>
      <c r="E2523">
        <v>14.4</v>
      </c>
      <c r="F2523">
        <v>15.4</v>
      </c>
      <c r="G2523" s="4">
        <f t="shared" si="156"/>
        <v>19.133075722989766</v>
      </c>
      <c r="H2523" s="4">
        <f t="shared" si="156"/>
        <v>22.082910819443743</v>
      </c>
      <c r="I2523" s="5">
        <f t="shared" si="157"/>
        <v>0.11000000000000004</v>
      </c>
      <c r="J2523" s="5">
        <f t="shared" si="158"/>
        <v>9.6861539252588974E-2</v>
      </c>
      <c r="K2523" s="5">
        <f t="shared" si="159"/>
        <v>0.20686153925258913</v>
      </c>
      <c r="L2523" s="5">
        <v>0.17318700000000004</v>
      </c>
    </row>
    <row r="2524" spans="1:12">
      <c r="A2524" s="3" t="s">
        <v>4835</v>
      </c>
      <c r="B2524" s="3" t="s">
        <v>4836</v>
      </c>
      <c r="C2524">
        <v>0.15</v>
      </c>
      <c r="D2524">
        <v>0.19</v>
      </c>
      <c r="E2524">
        <v>65.2</v>
      </c>
      <c r="F2524">
        <v>64.099999999999994</v>
      </c>
      <c r="G2524" s="4">
        <f t="shared" si="156"/>
        <v>72.343929578823506</v>
      </c>
      <c r="H2524" s="4">
        <f t="shared" si="156"/>
        <v>73.122954187165945</v>
      </c>
      <c r="I2524" s="5">
        <f t="shared" si="157"/>
        <v>4.0000000000000008E-2</v>
      </c>
      <c r="J2524" s="5">
        <f t="shared" si="158"/>
        <v>-2.4547607612336708E-2</v>
      </c>
      <c r="K2524" s="5">
        <f t="shared" si="159"/>
        <v>1.5452392387662923E-2</v>
      </c>
      <c r="L2524" s="5">
        <v>0.31126999999999999</v>
      </c>
    </row>
    <row r="2525" spans="1:12">
      <c r="A2525" s="3" t="s">
        <v>4837</v>
      </c>
      <c r="B2525" s="3" t="s">
        <v>4838</v>
      </c>
      <c r="C2525">
        <v>-0.17</v>
      </c>
      <c r="D2525">
        <v>0.18</v>
      </c>
      <c r="E2525">
        <v>85.7</v>
      </c>
      <c r="F2525">
        <v>107.5</v>
      </c>
      <c r="G2525" s="4">
        <f t="shared" si="156"/>
        <v>76.173817775975067</v>
      </c>
      <c r="H2525" s="4">
        <f t="shared" si="156"/>
        <v>121.78501766929834</v>
      </c>
      <c r="I2525" s="5">
        <f t="shared" si="157"/>
        <v>0.35</v>
      </c>
      <c r="J2525" s="5">
        <f t="shared" si="158"/>
        <v>0.32696955036432279</v>
      </c>
      <c r="K2525" s="5">
        <f t="shared" si="159"/>
        <v>0.67696955036432271</v>
      </c>
      <c r="L2525" s="5">
        <v>4.2352000000000001E-2</v>
      </c>
    </row>
    <row r="2526" spans="1:12">
      <c r="A2526" s="3" t="s">
        <v>4839</v>
      </c>
      <c r="B2526" s="3" t="s">
        <v>4840</v>
      </c>
      <c r="C2526">
        <v>0.22</v>
      </c>
      <c r="D2526">
        <v>0.27</v>
      </c>
      <c r="E2526">
        <v>144</v>
      </c>
      <c r="F2526">
        <v>148.4</v>
      </c>
      <c r="G2526" s="4">
        <f t="shared" si="156"/>
        <v>167.72163645145764</v>
      </c>
      <c r="H2526" s="4">
        <f t="shared" si="156"/>
        <v>178.94188162930885</v>
      </c>
      <c r="I2526" s="5">
        <f t="shared" si="157"/>
        <v>5.0000000000000017E-2</v>
      </c>
      <c r="J2526" s="5">
        <f t="shared" si="158"/>
        <v>4.342228029112874E-2</v>
      </c>
      <c r="K2526" s="5">
        <f t="shared" si="159"/>
        <v>9.3422280291128534E-2</v>
      </c>
      <c r="L2526" s="5">
        <v>-2.8982000000000008E-2</v>
      </c>
    </row>
    <row r="2527" spans="1:12">
      <c r="A2527" s="3" t="s">
        <v>4841</v>
      </c>
      <c r="B2527" s="3" t="s">
        <v>4842</v>
      </c>
      <c r="C2527">
        <v>0.05</v>
      </c>
      <c r="D2527">
        <v>0.03</v>
      </c>
      <c r="E2527">
        <v>33.4</v>
      </c>
      <c r="F2527">
        <v>39.1</v>
      </c>
      <c r="G2527" s="4">
        <f t="shared" si="156"/>
        <v>34.577848456302007</v>
      </c>
      <c r="H2527" s="4">
        <f t="shared" si="156"/>
        <v>39.921574115151259</v>
      </c>
      <c r="I2527" s="5">
        <f t="shared" si="157"/>
        <v>-2.0000000000000004E-2</v>
      </c>
      <c r="J2527" s="5">
        <f t="shared" si="158"/>
        <v>0.22732050483330027</v>
      </c>
      <c r="K2527" s="5">
        <f t="shared" si="159"/>
        <v>0.20732050483330033</v>
      </c>
      <c r="L2527" s="5">
        <v>0.18114099999999994</v>
      </c>
    </row>
    <row r="2528" spans="1:12">
      <c r="A2528" s="3" t="s">
        <v>4843</v>
      </c>
      <c r="B2528" s="3" t="s">
        <v>4843</v>
      </c>
      <c r="C2528">
        <v>0.1</v>
      </c>
      <c r="D2528">
        <v>0.09</v>
      </c>
      <c r="E2528">
        <v>13.4</v>
      </c>
      <c r="F2528">
        <v>14.7</v>
      </c>
      <c r="G2528" s="4">
        <f t="shared" si="156"/>
        <v>14.361764397986329</v>
      </c>
      <c r="H2528" s="4">
        <f t="shared" si="156"/>
        <v>15.646241682064389</v>
      </c>
      <c r="I2528" s="5">
        <f t="shared" si="157"/>
        <v>-1.0000000000000009E-2</v>
      </c>
      <c r="J2528" s="5">
        <f t="shared" si="158"/>
        <v>0.13358315437859192</v>
      </c>
      <c r="K2528" s="5">
        <f t="shared" si="159"/>
        <v>0.12358315437859185</v>
      </c>
      <c r="L2528" s="5">
        <v>-3.9835999999999983E-2</v>
      </c>
    </row>
    <row r="2529" spans="1:12">
      <c r="A2529" s="3" t="s">
        <v>4844</v>
      </c>
      <c r="B2529" s="3" t="s">
        <v>4845</v>
      </c>
      <c r="C2529">
        <v>-0.18</v>
      </c>
      <c r="D2529">
        <v>0.38</v>
      </c>
      <c r="E2529">
        <v>22</v>
      </c>
      <c r="F2529">
        <v>18.899999999999999</v>
      </c>
      <c r="G2529" s="4">
        <f t="shared" si="156"/>
        <v>19.419465918394408</v>
      </c>
      <c r="H2529" s="4">
        <f t="shared" si="156"/>
        <v>24.595361067852544</v>
      </c>
      <c r="I2529" s="5">
        <f t="shared" si="157"/>
        <v>0.56000000000000005</v>
      </c>
      <c r="J2529" s="5">
        <f t="shared" si="158"/>
        <v>-0.21911728930358709</v>
      </c>
      <c r="K2529" s="5">
        <f t="shared" si="159"/>
        <v>0.34088271069641302</v>
      </c>
      <c r="L2529" s="5">
        <v>0.34180099999999997</v>
      </c>
    </row>
    <row r="2530" spans="1:12">
      <c r="A2530" s="3" t="s">
        <v>4846</v>
      </c>
      <c r="B2530" s="3" t="s">
        <v>4847</v>
      </c>
      <c r="C2530">
        <v>0.09</v>
      </c>
      <c r="D2530">
        <v>0.23</v>
      </c>
      <c r="E2530">
        <v>148.1</v>
      </c>
      <c r="F2530">
        <v>145.19999999999999</v>
      </c>
      <c r="G2530" s="4">
        <f t="shared" si="156"/>
        <v>157.63322402134258</v>
      </c>
      <c r="H2530" s="4">
        <f t="shared" si="156"/>
        <v>170.2956346284688</v>
      </c>
      <c r="I2530" s="5">
        <f t="shared" si="157"/>
        <v>0.14000000000000001</v>
      </c>
      <c r="J2530" s="5">
        <f t="shared" si="158"/>
        <v>-2.8530187293097052E-2</v>
      </c>
      <c r="K2530" s="5">
        <f t="shared" si="159"/>
        <v>0.11146981270690308</v>
      </c>
      <c r="L2530" s="5">
        <v>-0.3930785</v>
      </c>
    </row>
    <row r="2531" spans="1:12">
      <c r="A2531" s="3" t="s">
        <v>4848</v>
      </c>
      <c r="B2531" s="3" t="s">
        <v>4849</v>
      </c>
      <c r="C2531">
        <v>0.19</v>
      </c>
      <c r="D2531">
        <v>0.03</v>
      </c>
      <c r="E2531">
        <v>177.4</v>
      </c>
      <c r="F2531">
        <v>123.4</v>
      </c>
      <c r="G2531" s="4">
        <f t="shared" si="156"/>
        <v>202.37148319505835</v>
      </c>
      <c r="H2531" s="4">
        <f t="shared" si="156"/>
        <v>125.99289631226766</v>
      </c>
      <c r="I2531" s="5">
        <f t="shared" si="157"/>
        <v>-0.16</v>
      </c>
      <c r="J2531" s="5">
        <f t="shared" si="158"/>
        <v>-0.52366361515164594</v>
      </c>
      <c r="K2531" s="5">
        <f t="shared" si="159"/>
        <v>-0.68366361515164598</v>
      </c>
      <c r="L2531" s="5">
        <v>-0.2897883</v>
      </c>
    </row>
    <row r="2532" spans="1:12">
      <c r="A2532" s="3" t="s">
        <v>4850</v>
      </c>
      <c r="B2532" s="3" t="s">
        <v>4850</v>
      </c>
      <c r="C2532">
        <v>-0.05</v>
      </c>
      <c r="D2532">
        <v>-0.13</v>
      </c>
      <c r="E2532">
        <v>103.1</v>
      </c>
      <c r="F2532">
        <v>105</v>
      </c>
      <c r="G2532" s="4">
        <f t="shared" si="156"/>
        <v>99.588035512151563</v>
      </c>
      <c r="H2532" s="4">
        <f t="shared" si="156"/>
        <v>95.95230227408706</v>
      </c>
      <c r="I2532" s="5">
        <f t="shared" si="157"/>
        <v>-0.08</v>
      </c>
      <c r="J2532" s="5">
        <f t="shared" si="158"/>
        <v>2.6344995185376585E-2</v>
      </c>
      <c r="K2532" s="5">
        <f t="shared" si="159"/>
        <v>-5.3655004814623146E-2</v>
      </c>
      <c r="L2532" s="5">
        <v>2.1940000000000015E-2</v>
      </c>
    </row>
    <row r="2533" spans="1:12">
      <c r="A2533" s="3" t="s">
        <v>4851</v>
      </c>
      <c r="B2533" s="3" t="s">
        <v>4852</v>
      </c>
      <c r="C2533">
        <v>-0.19</v>
      </c>
      <c r="D2533">
        <v>-0.23</v>
      </c>
      <c r="E2533">
        <v>4083</v>
      </c>
      <c r="F2533">
        <v>3505.6</v>
      </c>
      <c r="G2533" s="4">
        <f t="shared" si="156"/>
        <v>3579.1811601333711</v>
      </c>
      <c r="H2533" s="4">
        <f t="shared" si="156"/>
        <v>2988.9968765817489</v>
      </c>
      <c r="I2533" s="5">
        <f t="shared" si="157"/>
        <v>-4.0000000000000008E-2</v>
      </c>
      <c r="J2533" s="5">
        <f t="shared" si="158"/>
        <v>-0.21996817812229075</v>
      </c>
      <c r="K2533" s="5">
        <f t="shared" si="159"/>
        <v>-0.25996817812229089</v>
      </c>
      <c r="L2533" s="5">
        <v>-0.29995359999999993</v>
      </c>
    </row>
    <row r="2534" spans="1:12">
      <c r="A2534" s="3" t="s">
        <v>4853</v>
      </c>
      <c r="B2534" s="3" t="s">
        <v>4853</v>
      </c>
      <c r="C2534">
        <v>-0.09</v>
      </c>
      <c r="D2534">
        <v>-0.03</v>
      </c>
      <c r="E2534">
        <v>85.3</v>
      </c>
      <c r="F2534">
        <v>97.3</v>
      </c>
      <c r="G2534" s="4">
        <f t="shared" si="156"/>
        <v>80.141290507955219</v>
      </c>
      <c r="H2534" s="4">
        <f t="shared" si="156"/>
        <v>95.29759495520797</v>
      </c>
      <c r="I2534" s="5">
        <f t="shared" si="157"/>
        <v>0.06</v>
      </c>
      <c r="J2534" s="5">
        <f t="shared" si="158"/>
        <v>0.18989406346282128</v>
      </c>
      <c r="K2534" s="5">
        <f t="shared" si="159"/>
        <v>0.24989406346282075</v>
      </c>
      <c r="L2534" s="5">
        <v>1.5769999999999951E-3</v>
      </c>
    </row>
    <row r="2535" spans="1:12">
      <c r="A2535" s="3" t="s">
        <v>4854</v>
      </c>
      <c r="B2535" s="3" t="s">
        <v>4855</v>
      </c>
      <c r="C2535">
        <v>0.21</v>
      </c>
      <c r="D2535">
        <v>0.1</v>
      </c>
      <c r="E2535">
        <v>86.1</v>
      </c>
      <c r="F2535">
        <v>80.5</v>
      </c>
      <c r="G2535" s="4">
        <f t="shared" si="156"/>
        <v>99.590852634245238</v>
      </c>
      <c r="H2535" s="4">
        <f t="shared" si="156"/>
        <v>86.2777637341716</v>
      </c>
      <c r="I2535" s="5">
        <f t="shared" si="157"/>
        <v>-0.10999999999999999</v>
      </c>
      <c r="J2535" s="5">
        <f t="shared" si="158"/>
        <v>-9.7024454394864512E-2</v>
      </c>
      <c r="K2535" s="5">
        <f t="shared" si="159"/>
        <v>-0.20702445439486444</v>
      </c>
      <c r="L2535" s="5">
        <v>-0.18443700000000002</v>
      </c>
    </row>
    <row r="2536" spans="1:12">
      <c r="A2536" s="3" t="s">
        <v>4856</v>
      </c>
      <c r="B2536" s="3" t="s">
        <v>4857</v>
      </c>
      <c r="C2536">
        <v>-0.25</v>
      </c>
      <c r="D2536">
        <v>-0.16</v>
      </c>
      <c r="E2536">
        <v>269.3</v>
      </c>
      <c r="F2536">
        <v>266.39999999999998</v>
      </c>
      <c r="G2536" s="4">
        <f t="shared" si="156"/>
        <v>226.45340462782536</v>
      </c>
      <c r="H2536" s="4">
        <f t="shared" si="156"/>
        <v>238.43467889521182</v>
      </c>
      <c r="I2536" s="5">
        <f t="shared" si="157"/>
        <v>0.09</v>
      </c>
      <c r="J2536" s="5">
        <f t="shared" si="158"/>
        <v>-1.5620147430409853E-2</v>
      </c>
      <c r="K2536" s="5">
        <f t="shared" si="159"/>
        <v>7.4379852569589927E-2</v>
      </c>
      <c r="L2536" s="5">
        <v>8.995599999999998E-2</v>
      </c>
    </row>
    <row r="2537" spans="1:12">
      <c r="A2537" s="3" t="s">
        <v>4858</v>
      </c>
      <c r="B2537" s="3" t="s">
        <v>4859</v>
      </c>
      <c r="C2537">
        <v>0.18</v>
      </c>
      <c r="D2537">
        <v>0.12</v>
      </c>
      <c r="E2537">
        <v>534.5</v>
      </c>
      <c r="F2537">
        <v>546</v>
      </c>
      <c r="G2537" s="4">
        <f t="shared" si="156"/>
        <v>605.52643669060433</v>
      </c>
      <c r="H2537" s="4">
        <f t="shared" si="156"/>
        <v>593.35723493922762</v>
      </c>
      <c r="I2537" s="5">
        <f t="shared" si="157"/>
        <v>-0.06</v>
      </c>
      <c r="J2537" s="5">
        <f t="shared" si="158"/>
        <v>3.0711003199361698E-2</v>
      </c>
      <c r="K2537" s="5">
        <f t="shared" si="159"/>
        <v>-2.9288996800638269E-2</v>
      </c>
      <c r="L2537" s="5">
        <v>-0.18605399999999997</v>
      </c>
    </row>
    <row r="2538" spans="1:12">
      <c r="A2538" s="3" t="s">
        <v>4860</v>
      </c>
      <c r="B2538" s="3" t="s">
        <v>4861</v>
      </c>
      <c r="C2538">
        <v>-0.11</v>
      </c>
      <c r="D2538">
        <v>-0.03</v>
      </c>
      <c r="E2538">
        <v>260.8</v>
      </c>
      <c r="F2538">
        <v>204.2</v>
      </c>
      <c r="G2538" s="4">
        <f t="shared" si="156"/>
        <v>241.65416654100872</v>
      </c>
      <c r="H2538" s="4">
        <f t="shared" si="156"/>
        <v>199.99762476725041</v>
      </c>
      <c r="I2538" s="5">
        <f t="shared" si="157"/>
        <v>0.08</v>
      </c>
      <c r="J2538" s="5">
        <f t="shared" si="158"/>
        <v>-0.35296100335327613</v>
      </c>
      <c r="K2538" s="5">
        <f t="shared" si="159"/>
        <v>-0.27296100335327655</v>
      </c>
      <c r="L2538" s="5">
        <v>-0.35672318000000003</v>
      </c>
    </row>
    <row r="2539" spans="1:12">
      <c r="A2539" s="3" t="s">
        <v>4862</v>
      </c>
      <c r="B2539" s="3" t="s">
        <v>4863</v>
      </c>
      <c r="C2539">
        <v>-0.04</v>
      </c>
      <c r="D2539">
        <v>-0.02</v>
      </c>
      <c r="E2539">
        <v>64.900000000000006</v>
      </c>
      <c r="F2539">
        <v>75.599999999999994</v>
      </c>
      <c r="G2539" s="4">
        <f t="shared" si="156"/>
        <v>63.125306087057339</v>
      </c>
      <c r="H2539" s="4">
        <f t="shared" si="156"/>
        <v>74.559192459697954</v>
      </c>
      <c r="I2539" s="5">
        <f t="shared" si="157"/>
        <v>0.02</v>
      </c>
      <c r="J2539" s="5">
        <f t="shared" si="158"/>
        <v>0.22016775622193402</v>
      </c>
      <c r="K2539" s="5">
        <f t="shared" si="159"/>
        <v>0.24016775622193381</v>
      </c>
      <c r="L2539" s="5">
        <v>-0.70255699999999999</v>
      </c>
    </row>
    <row r="2540" spans="1:12">
      <c r="A2540" s="3" t="s">
        <v>4864</v>
      </c>
      <c r="B2540" s="3" t="s">
        <v>4865</v>
      </c>
      <c r="C2540">
        <v>0.08</v>
      </c>
      <c r="D2540">
        <v>0.25</v>
      </c>
      <c r="E2540">
        <v>37.5</v>
      </c>
      <c r="F2540">
        <v>65.099999999999994</v>
      </c>
      <c r="G2540" s="4">
        <f t="shared" si="156"/>
        <v>39.638176521051761</v>
      </c>
      <c r="H2540" s="4">
        <f t="shared" si="156"/>
        <v>77.417383186677128</v>
      </c>
      <c r="I2540" s="5">
        <f t="shared" si="157"/>
        <v>0.16999999999999998</v>
      </c>
      <c r="J2540" s="5">
        <f t="shared" si="158"/>
        <v>0.7957669477823921</v>
      </c>
      <c r="K2540" s="5">
        <f t="shared" si="159"/>
        <v>0.96576694778239214</v>
      </c>
      <c r="L2540" s="5">
        <v>0.78380399999999995</v>
      </c>
    </row>
    <row r="2541" spans="1:12">
      <c r="A2541" s="3" t="s">
        <v>4866</v>
      </c>
      <c r="B2541" s="3" t="s">
        <v>4867</v>
      </c>
      <c r="C2541">
        <v>0.06</v>
      </c>
      <c r="D2541">
        <v>0.01</v>
      </c>
      <c r="E2541">
        <v>506.2</v>
      </c>
      <c r="F2541">
        <v>486.1</v>
      </c>
      <c r="G2541" s="4">
        <f t="shared" si="156"/>
        <v>527.69616813777566</v>
      </c>
      <c r="H2541" s="4">
        <f t="shared" si="156"/>
        <v>489.48109288257109</v>
      </c>
      <c r="I2541" s="5">
        <f t="shared" si="157"/>
        <v>-4.9999999999999996E-2</v>
      </c>
      <c r="J2541" s="5">
        <f t="shared" si="158"/>
        <v>-5.8454373322102418E-2</v>
      </c>
      <c r="K2541" s="5">
        <f t="shared" si="159"/>
        <v>-0.10845437332210234</v>
      </c>
      <c r="L2541" s="5">
        <v>-0.224305</v>
      </c>
    </row>
    <row r="2542" spans="1:12">
      <c r="A2542" s="3" t="s">
        <v>4868</v>
      </c>
      <c r="B2542" s="3" t="s">
        <v>4868</v>
      </c>
      <c r="C2542">
        <v>-0.13</v>
      </c>
      <c r="D2542">
        <v>-0.14000000000000001</v>
      </c>
      <c r="E2542">
        <v>423.7</v>
      </c>
      <c r="F2542">
        <v>373.7</v>
      </c>
      <c r="G2542" s="4">
        <f t="shared" si="156"/>
        <v>387.19038546219701</v>
      </c>
      <c r="H2542" s="4">
        <f t="shared" si="156"/>
        <v>339.13990834202303</v>
      </c>
      <c r="I2542" s="5">
        <f t="shared" si="157"/>
        <v>-1.0000000000000009E-2</v>
      </c>
      <c r="J2542" s="5">
        <f t="shared" si="158"/>
        <v>-0.18116256498314565</v>
      </c>
      <c r="K2542" s="5">
        <f t="shared" si="159"/>
        <v>-0.19116256498314554</v>
      </c>
      <c r="L2542" s="5">
        <v>-0.45586870000000002</v>
      </c>
    </row>
    <row r="2543" spans="1:12">
      <c r="A2543" s="3" t="s">
        <v>4869</v>
      </c>
      <c r="B2543" s="3" t="s">
        <v>4870</v>
      </c>
      <c r="C2543">
        <v>-0.05</v>
      </c>
      <c r="D2543">
        <v>-0.12</v>
      </c>
      <c r="E2543">
        <v>259.89999999999998</v>
      </c>
      <c r="F2543">
        <v>403.3</v>
      </c>
      <c r="G2543" s="4">
        <f t="shared" si="156"/>
        <v>251.04685188756733</v>
      </c>
      <c r="H2543" s="4">
        <f t="shared" si="156"/>
        <v>371.11167949701218</v>
      </c>
      <c r="I2543" s="5">
        <f t="shared" si="157"/>
        <v>-6.9999999999999993E-2</v>
      </c>
      <c r="J2543" s="5">
        <f t="shared" si="158"/>
        <v>0.63389677193367566</v>
      </c>
      <c r="K2543" s="5">
        <f t="shared" si="159"/>
        <v>0.56389677193367593</v>
      </c>
      <c r="L2543" s="5">
        <v>0.60813500000000009</v>
      </c>
    </row>
    <row r="2544" spans="1:12">
      <c r="A2544" s="3" t="s">
        <v>4871</v>
      </c>
      <c r="B2544" s="3" t="s">
        <v>4872</v>
      </c>
      <c r="C2544">
        <v>0.2</v>
      </c>
      <c r="D2544">
        <v>0.08</v>
      </c>
      <c r="E2544">
        <v>270.2</v>
      </c>
      <c r="F2544">
        <v>275.2</v>
      </c>
      <c r="G2544" s="4">
        <f t="shared" si="156"/>
        <v>310.37829552019889</v>
      </c>
      <c r="H2544" s="4">
        <f t="shared" si="156"/>
        <v>290.89136476249183</v>
      </c>
      <c r="I2544" s="5">
        <f t="shared" si="157"/>
        <v>-0.12000000000000001</v>
      </c>
      <c r="J2544" s="5">
        <f t="shared" si="158"/>
        <v>2.6452795376413329E-2</v>
      </c>
      <c r="K2544" s="5">
        <f t="shared" si="159"/>
        <v>-9.3547204623586899E-2</v>
      </c>
      <c r="L2544" s="5">
        <v>-4.5287999999999995E-2</v>
      </c>
    </row>
    <row r="2545" spans="1:12">
      <c r="A2545" s="3" t="s">
        <v>4873</v>
      </c>
      <c r="B2545" s="3" t="s">
        <v>4874</v>
      </c>
      <c r="C2545">
        <v>0.2</v>
      </c>
      <c r="D2545">
        <v>0.23</v>
      </c>
      <c r="E2545">
        <v>18</v>
      </c>
      <c r="F2545">
        <v>19.2</v>
      </c>
      <c r="G2545" s="4">
        <f t="shared" si="156"/>
        <v>20.676570389946633</v>
      </c>
      <c r="H2545" s="4">
        <f t="shared" si="156"/>
        <v>22.518431025252074</v>
      </c>
      <c r="I2545" s="5">
        <f t="shared" si="157"/>
        <v>0.03</v>
      </c>
      <c r="J2545" s="5">
        <f t="shared" si="158"/>
        <v>9.3109404391481465E-2</v>
      </c>
      <c r="K2545" s="5">
        <f t="shared" si="159"/>
        <v>0.12310940439148124</v>
      </c>
      <c r="L2545" s="5">
        <v>7.2506999999999988E-2</v>
      </c>
    </row>
    <row r="2546" spans="1:12">
      <c r="A2546" s="3" t="s">
        <v>4875</v>
      </c>
      <c r="B2546" s="3" t="s">
        <v>4876</v>
      </c>
      <c r="C2546">
        <v>0.23</v>
      </c>
      <c r="D2546">
        <v>0.37</v>
      </c>
      <c r="E2546">
        <v>58.2</v>
      </c>
      <c r="F2546">
        <v>55.1</v>
      </c>
      <c r="G2546" s="4">
        <f t="shared" si="156"/>
        <v>68.258994045295353</v>
      </c>
      <c r="H2546" s="4">
        <f t="shared" si="156"/>
        <v>71.20864096812582</v>
      </c>
      <c r="I2546" s="5">
        <f t="shared" si="157"/>
        <v>0.13999999999999999</v>
      </c>
      <c r="J2546" s="5">
        <f t="shared" si="158"/>
        <v>-7.8966834337126299E-2</v>
      </c>
      <c r="K2546" s="5">
        <f t="shared" si="159"/>
        <v>6.103316566287352E-2</v>
      </c>
      <c r="L2546" s="5">
        <v>-5.6430000000000091E-3</v>
      </c>
    </row>
    <row r="2547" spans="1:12">
      <c r="A2547" s="3" t="s">
        <v>4877</v>
      </c>
      <c r="B2547" s="3" t="s">
        <v>4878</v>
      </c>
      <c r="C2547">
        <v>0.15</v>
      </c>
      <c r="D2547">
        <v>0.05</v>
      </c>
      <c r="E2547">
        <v>23.8</v>
      </c>
      <c r="F2547">
        <v>27.2</v>
      </c>
      <c r="G2547" s="4">
        <f t="shared" si="156"/>
        <v>26.407753435214712</v>
      </c>
      <c r="H2547" s="4">
        <f t="shared" si="156"/>
        <v>28.15920592848547</v>
      </c>
      <c r="I2547" s="5">
        <f t="shared" si="157"/>
        <v>-9.9999999999999992E-2</v>
      </c>
      <c r="J2547" s="5">
        <f t="shared" si="158"/>
        <v>0.19264507794239583</v>
      </c>
      <c r="K2547" s="5">
        <f t="shared" si="159"/>
        <v>9.2645077942396015E-2</v>
      </c>
      <c r="L2547" s="5">
        <v>7.4732999999999994E-2</v>
      </c>
    </row>
    <row r="2548" spans="1:12">
      <c r="A2548" s="3" t="s">
        <v>4879</v>
      </c>
      <c r="B2548" s="3" t="s">
        <v>4880</v>
      </c>
      <c r="C2548">
        <v>-0.03</v>
      </c>
      <c r="D2548">
        <v>-0.1</v>
      </c>
      <c r="E2548">
        <v>159.80000000000001</v>
      </c>
      <c r="F2548">
        <v>168</v>
      </c>
      <c r="G2548" s="4">
        <f t="shared" si="156"/>
        <v>156.5113635543909</v>
      </c>
      <c r="H2548" s="4">
        <f t="shared" si="156"/>
        <v>156.74954257818365</v>
      </c>
      <c r="I2548" s="5">
        <f t="shared" si="157"/>
        <v>-7.0000000000000007E-2</v>
      </c>
      <c r="J2548" s="5">
        <f t="shared" si="158"/>
        <v>7.2193824738145798E-2</v>
      </c>
      <c r="K2548" s="5">
        <f t="shared" si="159"/>
        <v>2.1938247381461397E-3</v>
      </c>
      <c r="L2548" s="5">
        <v>0.19331300000000001</v>
      </c>
    </row>
    <row r="2549" spans="1:12">
      <c r="A2549" s="3" t="s">
        <v>4881</v>
      </c>
      <c r="B2549" s="3" t="s">
        <v>4882</v>
      </c>
      <c r="C2549">
        <v>-0.02</v>
      </c>
      <c r="D2549">
        <v>0.17</v>
      </c>
      <c r="E2549">
        <v>164.4</v>
      </c>
      <c r="F2549">
        <v>156.9</v>
      </c>
      <c r="G2549" s="4">
        <f t="shared" si="156"/>
        <v>162.13665661870826</v>
      </c>
      <c r="H2549" s="4">
        <f t="shared" si="156"/>
        <v>176.52167624767421</v>
      </c>
      <c r="I2549" s="5">
        <f t="shared" si="157"/>
        <v>0.19</v>
      </c>
      <c r="J2549" s="5">
        <f t="shared" si="158"/>
        <v>-6.7364946713585394E-2</v>
      </c>
      <c r="K2549" s="5">
        <f t="shared" si="159"/>
        <v>0.12263505328641482</v>
      </c>
      <c r="L2549" s="5">
        <v>2.2312999999999972E-2</v>
      </c>
    </row>
    <row r="2550" spans="1:12">
      <c r="A2550" s="3" t="s">
        <v>4883</v>
      </c>
      <c r="B2550" s="3" t="s">
        <v>4884</v>
      </c>
      <c r="C2550">
        <v>-7.0000000000000007E-2</v>
      </c>
      <c r="D2550">
        <v>-7.0000000000000007E-2</v>
      </c>
      <c r="E2550">
        <v>64.5</v>
      </c>
      <c r="F2550">
        <v>73.3</v>
      </c>
      <c r="G2550" s="4">
        <f t="shared" si="156"/>
        <v>61.44515087383396</v>
      </c>
      <c r="H2550" s="4">
        <f t="shared" si="156"/>
        <v>69.8283652566206</v>
      </c>
      <c r="I2550" s="5">
        <f t="shared" si="157"/>
        <v>0</v>
      </c>
      <c r="J2550" s="5">
        <f t="shared" si="158"/>
        <v>0.18451403782319528</v>
      </c>
      <c r="K2550" s="5">
        <f t="shared" si="159"/>
        <v>0.18451403782319528</v>
      </c>
      <c r="L2550" s="5">
        <v>2.4341000000000002E-2</v>
      </c>
    </row>
    <row r="2551" spans="1:12">
      <c r="A2551" s="3" t="s">
        <v>4885</v>
      </c>
      <c r="B2551" s="3" t="s">
        <v>4886</v>
      </c>
      <c r="C2551">
        <v>0.11</v>
      </c>
      <c r="D2551">
        <v>0.18</v>
      </c>
      <c r="E2551">
        <v>25.4</v>
      </c>
      <c r="F2551">
        <v>27.3</v>
      </c>
      <c r="G2551" s="4">
        <f t="shared" si="156"/>
        <v>27.41239720721245</v>
      </c>
      <c r="H2551" s="4">
        <f t="shared" si="156"/>
        <v>30.9277300685753</v>
      </c>
      <c r="I2551" s="5">
        <f t="shared" si="157"/>
        <v>6.9999999999999993E-2</v>
      </c>
      <c r="J2551" s="5">
        <f t="shared" si="158"/>
        <v>0.10407245414768672</v>
      </c>
      <c r="K2551" s="5">
        <f t="shared" si="159"/>
        <v>0.17407245414768657</v>
      </c>
      <c r="L2551" s="5">
        <v>7.9486999999999974E-2</v>
      </c>
    </row>
    <row r="2552" spans="1:12">
      <c r="A2552" s="3" t="s">
        <v>4887</v>
      </c>
      <c r="B2552" s="3" t="s">
        <v>4888</v>
      </c>
      <c r="C2552">
        <v>0.25</v>
      </c>
      <c r="D2552">
        <v>0.28999999999999998</v>
      </c>
      <c r="E2552">
        <v>43.7</v>
      </c>
      <c r="F2552">
        <v>39.299999999999997</v>
      </c>
      <c r="G2552" s="4">
        <f t="shared" si="156"/>
        <v>51.968350925618914</v>
      </c>
      <c r="H2552" s="4">
        <f t="shared" si="156"/>
        <v>48.049762913298288</v>
      </c>
      <c r="I2552" s="5">
        <f t="shared" si="157"/>
        <v>3.999999999999998E-2</v>
      </c>
      <c r="J2552" s="5">
        <f t="shared" si="158"/>
        <v>-0.1531039672419921</v>
      </c>
      <c r="K2552" s="5">
        <f t="shared" si="159"/>
        <v>-0.11310396724199222</v>
      </c>
      <c r="L2552" s="5">
        <v>-0.10709000000000002</v>
      </c>
    </row>
    <row r="2553" spans="1:12">
      <c r="A2553" s="3" t="s">
        <v>4889</v>
      </c>
      <c r="B2553" s="3" t="s">
        <v>4890</v>
      </c>
      <c r="C2553">
        <v>0.1</v>
      </c>
      <c r="D2553">
        <v>0.22</v>
      </c>
      <c r="E2553">
        <v>22.5</v>
      </c>
      <c r="F2553">
        <v>18.3</v>
      </c>
      <c r="G2553" s="4">
        <f t="shared" si="156"/>
        <v>24.114902907066597</v>
      </c>
      <c r="H2553" s="4">
        <f t="shared" si="156"/>
        <v>21.314624632372741</v>
      </c>
      <c r="I2553" s="5">
        <f t="shared" si="157"/>
        <v>0.12</v>
      </c>
      <c r="J2553" s="5">
        <f t="shared" si="158"/>
        <v>-0.29808135293299454</v>
      </c>
      <c r="K2553" s="5">
        <f t="shared" si="159"/>
        <v>-0.17808135293299476</v>
      </c>
      <c r="L2553" s="5">
        <v>-0.35447670000000003</v>
      </c>
    </row>
    <row r="2554" spans="1:12">
      <c r="A2554" s="3" t="s">
        <v>4891</v>
      </c>
      <c r="B2554" s="3" t="s">
        <v>4892</v>
      </c>
      <c r="C2554">
        <v>-0.19</v>
      </c>
      <c r="D2554">
        <v>-0.14000000000000001</v>
      </c>
      <c r="E2554">
        <v>8106</v>
      </c>
      <c r="F2554">
        <v>6500.1</v>
      </c>
      <c r="G2554" s="4">
        <f t="shared" si="156"/>
        <v>7105.76597698778</v>
      </c>
      <c r="H2554" s="4">
        <f t="shared" si="156"/>
        <v>5898.9652614770775</v>
      </c>
      <c r="I2554" s="5">
        <f t="shared" si="157"/>
        <v>4.9999999999999989E-2</v>
      </c>
      <c r="J2554" s="5">
        <f t="shared" si="158"/>
        <v>-0.31852826210607138</v>
      </c>
      <c r="K2554" s="5">
        <f t="shared" si="159"/>
        <v>-0.26852826210607139</v>
      </c>
      <c r="L2554" s="5">
        <v>-0.24889</v>
      </c>
    </row>
    <row r="2555" spans="1:12">
      <c r="A2555" s="3" t="s">
        <v>4893</v>
      </c>
      <c r="B2555" s="3" t="s">
        <v>4894</v>
      </c>
      <c r="C2555">
        <v>0</v>
      </c>
      <c r="D2555">
        <v>-0.03</v>
      </c>
      <c r="E2555">
        <v>47.8</v>
      </c>
      <c r="F2555">
        <v>39.799999999999997</v>
      </c>
      <c r="G2555" s="4">
        <f t="shared" si="156"/>
        <v>47.8</v>
      </c>
      <c r="H2555" s="4">
        <f t="shared" si="156"/>
        <v>38.980927843959684</v>
      </c>
      <c r="I2555" s="5">
        <f t="shared" si="157"/>
        <v>-0.03</v>
      </c>
      <c r="J2555" s="5">
        <f t="shared" si="158"/>
        <v>-0.26424218743709971</v>
      </c>
      <c r="K2555" s="5">
        <f t="shared" si="159"/>
        <v>-0.29424218743709984</v>
      </c>
      <c r="L2555" s="5">
        <v>-0.30451309999999998</v>
      </c>
    </row>
    <row r="2556" spans="1:12">
      <c r="A2556" s="3" t="s">
        <v>4895</v>
      </c>
      <c r="B2556" s="3" t="s">
        <v>4896</v>
      </c>
      <c r="C2556">
        <v>-0.05</v>
      </c>
      <c r="D2556">
        <v>0.01</v>
      </c>
      <c r="E2556">
        <v>131.4</v>
      </c>
      <c r="F2556">
        <v>123.4</v>
      </c>
      <c r="G2556" s="4">
        <f t="shared" si="156"/>
        <v>126.9240336207247</v>
      </c>
      <c r="H2556" s="4">
        <f t="shared" si="156"/>
        <v>124.25831487699912</v>
      </c>
      <c r="I2556" s="5">
        <f t="shared" si="157"/>
        <v>6.0000000000000005E-2</v>
      </c>
      <c r="J2556" s="5">
        <f t="shared" si="158"/>
        <v>-9.0622881172911701E-2</v>
      </c>
      <c r="K2556" s="5">
        <f t="shared" si="159"/>
        <v>-3.0622881172911311E-2</v>
      </c>
      <c r="L2556" s="5">
        <v>3.4291000000000016E-2</v>
      </c>
    </row>
    <row r="2557" spans="1:12">
      <c r="A2557" s="3" t="s">
        <v>4897</v>
      </c>
      <c r="B2557" s="3" t="s">
        <v>4898</v>
      </c>
      <c r="C2557">
        <v>0.08</v>
      </c>
      <c r="D2557">
        <v>-0.05</v>
      </c>
      <c r="E2557">
        <v>52.2</v>
      </c>
      <c r="F2557">
        <v>56.8</v>
      </c>
      <c r="G2557" s="4">
        <f t="shared" si="156"/>
        <v>55.176341717304055</v>
      </c>
      <c r="H2557" s="4">
        <f t="shared" si="156"/>
        <v>54.865183482931222</v>
      </c>
      <c r="I2557" s="5">
        <f t="shared" si="157"/>
        <v>-0.13</v>
      </c>
      <c r="J2557" s="5">
        <f t="shared" si="158"/>
        <v>0.1218411229347974</v>
      </c>
      <c r="K2557" s="5">
        <f t="shared" si="159"/>
        <v>-8.1588770652025674E-3</v>
      </c>
      <c r="L2557" s="5">
        <v>0.18884700000000004</v>
      </c>
    </row>
    <row r="2558" spans="1:12">
      <c r="A2558" s="3" t="s">
        <v>4899</v>
      </c>
      <c r="B2558" s="3" t="s">
        <v>4900</v>
      </c>
      <c r="C2558">
        <v>0.23</v>
      </c>
      <c r="D2558">
        <v>0.17</v>
      </c>
      <c r="E2558">
        <v>1786</v>
      </c>
      <c r="F2558">
        <v>1312.9</v>
      </c>
      <c r="G2558" s="4">
        <f t="shared" si="156"/>
        <v>2094.6832193281357</v>
      </c>
      <c r="H2558" s="4">
        <f t="shared" si="156"/>
        <v>1477.089284547938</v>
      </c>
      <c r="I2558" s="5">
        <f t="shared" si="157"/>
        <v>-0.06</v>
      </c>
      <c r="J2558" s="5">
        <f t="shared" si="158"/>
        <v>-0.44397504617674111</v>
      </c>
      <c r="K2558" s="5">
        <f t="shared" si="159"/>
        <v>-0.50397504617674127</v>
      </c>
      <c r="L2558" s="5">
        <v>-0.27187409999999995</v>
      </c>
    </row>
    <row r="2559" spans="1:12">
      <c r="A2559" s="3" t="s">
        <v>4901</v>
      </c>
      <c r="B2559" s="3" t="s">
        <v>4902</v>
      </c>
      <c r="C2559">
        <v>-0.06</v>
      </c>
      <c r="D2559">
        <v>0.1</v>
      </c>
      <c r="E2559">
        <v>69.2</v>
      </c>
      <c r="F2559">
        <v>73.7</v>
      </c>
      <c r="G2559" s="4">
        <f t="shared" si="156"/>
        <v>66.381077057308289</v>
      </c>
      <c r="H2559" s="4">
        <f t="shared" si="156"/>
        <v>78.989704188924804</v>
      </c>
      <c r="I2559" s="5">
        <f t="shared" si="157"/>
        <v>0.16</v>
      </c>
      <c r="J2559" s="5">
        <f t="shared" si="158"/>
        <v>9.0892581458345181E-2</v>
      </c>
      <c r="K2559" s="5">
        <f t="shared" si="159"/>
        <v>0.25089258145834531</v>
      </c>
      <c r="L2559" s="5">
        <v>5.1099999999999979E-2</v>
      </c>
    </row>
    <row r="2560" spans="1:12">
      <c r="A2560" s="3" t="s">
        <v>4903</v>
      </c>
      <c r="B2560" s="3" t="s">
        <v>4904</v>
      </c>
      <c r="C2560">
        <v>0.05</v>
      </c>
      <c r="D2560">
        <v>0.39</v>
      </c>
      <c r="E2560">
        <v>47.6</v>
      </c>
      <c r="F2560">
        <v>48</v>
      </c>
      <c r="G2560" s="4">
        <f t="shared" si="156"/>
        <v>49.278610374849578</v>
      </c>
      <c r="H2560" s="4">
        <f t="shared" si="156"/>
        <v>62.898883385201444</v>
      </c>
      <c r="I2560" s="5">
        <f t="shared" si="157"/>
        <v>0.34</v>
      </c>
      <c r="J2560" s="5">
        <f t="shared" si="158"/>
        <v>1.2072832300574972E-2</v>
      </c>
      <c r="K2560" s="5">
        <f t="shared" si="159"/>
        <v>0.35207283230057501</v>
      </c>
      <c r="L2560" s="5">
        <v>-0.16411400000000001</v>
      </c>
    </row>
    <row r="2561" spans="1:12">
      <c r="A2561" s="3" t="s">
        <v>4905</v>
      </c>
      <c r="B2561" s="3" t="s">
        <v>4906</v>
      </c>
      <c r="C2561">
        <v>0.15</v>
      </c>
      <c r="D2561">
        <v>0.01</v>
      </c>
      <c r="E2561">
        <v>9.9</v>
      </c>
      <c r="F2561">
        <v>14</v>
      </c>
      <c r="G2561" s="4">
        <f t="shared" si="156"/>
        <v>10.984737773471666</v>
      </c>
      <c r="H2561" s="4">
        <f t="shared" si="156"/>
        <v>14.097377700794064</v>
      </c>
      <c r="I2561" s="5">
        <f t="shared" si="157"/>
        <v>-0.13999999999999999</v>
      </c>
      <c r="J2561" s="5">
        <f t="shared" si="158"/>
        <v>0.49992639686535684</v>
      </c>
      <c r="K2561" s="5">
        <f t="shared" si="159"/>
        <v>0.35992639686535688</v>
      </c>
      <c r="L2561" s="5">
        <v>0.226049</v>
      </c>
    </row>
    <row r="2562" spans="1:12">
      <c r="A2562" s="3" t="s">
        <v>4907</v>
      </c>
      <c r="B2562" s="3" t="s">
        <v>4908</v>
      </c>
      <c r="C2562">
        <v>0.14000000000000001</v>
      </c>
      <c r="D2562">
        <v>-0.02</v>
      </c>
      <c r="E2562">
        <v>1306.2</v>
      </c>
      <c r="F2562">
        <v>1323</v>
      </c>
      <c r="G2562" s="4">
        <f t="shared" si="156"/>
        <v>1439.3084623580289</v>
      </c>
      <c r="H2562" s="4">
        <f t="shared" si="156"/>
        <v>1304.7858680447143</v>
      </c>
      <c r="I2562" s="5">
        <f t="shared" si="157"/>
        <v>-0.16</v>
      </c>
      <c r="J2562" s="5">
        <f t="shared" si="158"/>
        <v>1.8437248256676093E-2</v>
      </c>
      <c r="K2562" s="5">
        <f t="shared" si="159"/>
        <v>-0.14156275174332356</v>
      </c>
      <c r="L2562" s="5">
        <v>-0.26280880000000001</v>
      </c>
    </row>
    <row r="2563" spans="1:12">
      <c r="A2563" s="3" t="s">
        <v>4909</v>
      </c>
      <c r="B2563" s="3" t="s">
        <v>4910</v>
      </c>
      <c r="C2563">
        <v>0.17</v>
      </c>
      <c r="D2563">
        <v>0</v>
      </c>
      <c r="E2563">
        <v>132.5</v>
      </c>
      <c r="F2563">
        <v>135.9</v>
      </c>
      <c r="G2563" s="4">
        <f t="shared" ref="G2563:H2626" si="160">IF(ISERROR(E2563*2^C2563),"", E2563*2^C2563)</f>
        <v>149.07024922126726</v>
      </c>
      <c r="H2563" s="4">
        <f t="shared" si="160"/>
        <v>135.9</v>
      </c>
      <c r="I2563" s="5">
        <f t="shared" ref="I2563:I2626" si="161">IF(ISERROR(D2563-C2563),"",D2563-C2563)</f>
        <v>-0.17</v>
      </c>
      <c r="J2563" s="5">
        <f t="shared" ref="J2563:J2626" si="162">IF(ISERROR(LOG(F2563/E2563,2)),"",LOG(F2563/E2563,2))</f>
        <v>3.655309642946758E-2</v>
      </c>
      <c r="K2563" s="5">
        <f t="shared" ref="K2563:K2626" si="163">IF(ISERROR(LOG(H2563/G2563,2)),"",LOG(H2563/G2563,2))</f>
        <v>-0.13344690357053279</v>
      </c>
      <c r="L2563" s="5">
        <v>-0.14193900000000001</v>
      </c>
    </row>
    <row r="2564" spans="1:12">
      <c r="A2564" s="3" t="s">
        <v>4911</v>
      </c>
      <c r="B2564" s="3" t="s">
        <v>4912</v>
      </c>
      <c r="C2564">
        <v>-0.13</v>
      </c>
      <c r="D2564">
        <v>-0.11</v>
      </c>
      <c r="E2564">
        <v>1320.3</v>
      </c>
      <c r="F2564">
        <v>1097.7</v>
      </c>
      <c r="G2564" s="4">
        <f t="shared" si="160"/>
        <v>1206.5316637378776</v>
      </c>
      <c r="H2564" s="4">
        <f t="shared" si="160"/>
        <v>1017.1157155370601</v>
      </c>
      <c r="I2564" s="5">
        <f t="shared" si="161"/>
        <v>2.0000000000000004E-2</v>
      </c>
      <c r="J2564" s="5">
        <f t="shared" si="162"/>
        <v>-0.26638195605545884</v>
      </c>
      <c r="K2564" s="5">
        <f t="shared" si="163"/>
        <v>-0.24638195605545901</v>
      </c>
      <c r="L2564" s="5">
        <v>-0.28329120000000002</v>
      </c>
    </row>
    <row r="2565" spans="1:12">
      <c r="A2565" s="3" t="s">
        <v>4913</v>
      </c>
      <c r="B2565" s="3" t="s">
        <v>4913</v>
      </c>
      <c r="C2565">
        <v>0.28999999999999998</v>
      </c>
      <c r="D2565">
        <v>0.14000000000000001</v>
      </c>
      <c r="E2565">
        <v>47</v>
      </c>
      <c r="F2565">
        <v>43.7</v>
      </c>
      <c r="G2565" s="4">
        <f t="shared" si="160"/>
        <v>57.464093051527215</v>
      </c>
      <c r="H2565" s="4">
        <f t="shared" si="160"/>
        <v>48.153253563807887</v>
      </c>
      <c r="I2565" s="5">
        <f t="shared" si="161"/>
        <v>-0.14999999999999997</v>
      </c>
      <c r="J2565" s="5">
        <f t="shared" si="162"/>
        <v>-0.10502747706440126</v>
      </c>
      <c r="K2565" s="5">
        <f t="shared" si="163"/>
        <v>-0.25502747706440121</v>
      </c>
      <c r="L2565" s="5">
        <v>-8.7892000000000026E-2</v>
      </c>
    </row>
    <row r="2566" spans="1:12">
      <c r="A2566" s="3" t="s">
        <v>4914</v>
      </c>
      <c r="B2566" s="3" t="s">
        <v>4915</v>
      </c>
      <c r="C2566">
        <v>-0.01</v>
      </c>
      <c r="D2566">
        <v>-0.13</v>
      </c>
      <c r="E2566">
        <v>44.4</v>
      </c>
      <c r="F2566">
        <v>43.1</v>
      </c>
      <c r="G2566" s="4">
        <f t="shared" si="160"/>
        <v>44.093306797404388</v>
      </c>
      <c r="H2566" s="4">
        <f t="shared" si="160"/>
        <v>39.386135504887164</v>
      </c>
      <c r="I2566" s="5">
        <f t="shared" si="161"/>
        <v>-0.12000000000000001</v>
      </c>
      <c r="J2566" s="5">
        <f t="shared" si="162"/>
        <v>-4.2871807261007713E-2</v>
      </c>
      <c r="K2566" s="5">
        <f t="shared" si="163"/>
        <v>-0.16287180726100767</v>
      </c>
      <c r="L2566" s="5">
        <v>-0.14768900000000001</v>
      </c>
    </row>
    <row r="2567" spans="1:12">
      <c r="A2567" s="3" t="s">
        <v>4916</v>
      </c>
      <c r="B2567" s="3" t="s">
        <v>4917</v>
      </c>
      <c r="C2567">
        <v>-0.22</v>
      </c>
      <c r="D2567">
        <v>-0.31</v>
      </c>
      <c r="E2567">
        <v>602.5</v>
      </c>
      <c r="F2567">
        <v>954</v>
      </c>
      <c r="G2567" s="4">
        <f t="shared" si="160"/>
        <v>517.28567545374665</v>
      </c>
      <c r="H2567" s="4">
        <f t="shared" si="160"/>
        <v>769.53623829790854</v>
      </c>
      <c r="I2567" s="5">
        <f t="shared" si="161"/>
        <v>-0.09</v>
      </c>
      <c r="J2567" s="5">
        <f t="shared" si="162"/>
        <v>0.66302802488818757</v>
      </c>
      <c r="K2567" s="5">
        <f t="shared" si="163"/>
        <v>0.5730280248881876</v>
      </c>
      <c r="L2567" s="5">
        <v>0.74572399999999983</v>
      </c>
    </row>
    <row r="2568" spans="1:12">
      <c r="A2568" s="3" t="s">
        <v>4918</v>
      </c>
      <c r="B2568" s="3" t="s">
        <v>4919</v>
      </c>
      <c r="C2568">
        <v>-0.11</v>
      </c>
      <c r="D2568">
        <v>-0.1</v>
      </c>
      <c r="E2568">
        <v>145.6</v>
      </c>
      <c r="F2568">
        <v>80.3</v>
      </c>
      <c r="G2568" s="4">
        <f t="shared" si="160"/>
        <v>134.91122181123799</v>
      </c>
      <c r="H2568" s="4">
        <f t="shared" si="160"/>
        <v>74.922549220405628</v>
      </c>
      <c r="I2568" s="5">
        <f t="shared" si="161"/>
        <v>9.999999999999995E-3</v>
      </c>
      <c r="J2568" s="5">
        <f t="shared" si="162"/>
        <v>-0.85853846268138168</v>
      </c>
      <c r="K2568" s="5">
        <f t="shared" si="163"/>
        <v>-0.84853846268138178</v>
      </c>
      <c r="L2568" s="5">
        <v>-0.35240315999999999</v>
      </c>
    </row>
    <row r="2569" spans="1:12">
      <c r="A2569" s="3" t="s">
        <v>4920</v>
      </c>
      <c r="B2569" s="3" t="s">
        <v>4921</v>
      </c>
      <c r="C2569">
        <v>0.02</v>
      </c>
      <c r="D2569">
        <v>0.06</v>
      </c>
      <c r="E2569">
        <v>220.4</v>
      </c>
      <c r="F2569">
        <v>226.3</v>
      </c>
      <c r="G2569" s="4">
        <f t="shared" si="160"/>
        <v>223.47666934572243</v>
      </c>
      <c r="H2569" s="4">
        <f t="shared" si="160"/>
        <v>235.91000167834579</v>
      </c>
      <c r="I2569" s="5">
        <f t="shared" si="161"/>
        <v>3.9999999999999994E-2</v>
      </c>
      <c r="J2569" s="5">
        <f t="shared" si="162"/>
        <v>3.8112360695734905E-2</v>
      </c>
      <c r="K2569" s="5">
        <f t="shared" si="163"/>
        <v>7.8112360695735059E-2</v>
      </c>
      <c r="L2569" s="5">
        <v>0.14792900000000003</v>
      </c>
    </row>
    <row r="2570" spans="1:12">
      <c r="A2570" s="3" t="s">
        <v>4922</v>
      </c>
      <c r="B2570" s="3" t="s">
        <v>4922</v>
      </c>
      <c r="C2570">
        <v>0.17</v>
      </c>
      <c r="D2570">
        <v>-0.1</v>
      </c>
      <c r="E2570">
        <v>9</v>
      </c>
      <c r="F2570">
        <v>7.8</v>
      </c>
      <c r="G2570" s="4">
        <f t="shared" si="160"/>
        <v>10.125526362199285</v>
      </c>
      <c r="H2570" s="4">
        <f t="shared" si="160"/>
        <v>7.277657333987098</v>
      </c>
      <c r="I2570" s="5">
        <f t="shared" si="161"/>
        <v>-0.27</v>
      </c>
      <c r="J2570" s="5">
        <f t="shared" si="162"/>
        <v>-0.20645087746742632</v>
      </c>
      <c r="K2570" s="5">
        <f t="shared" si="163"/>
        <v>-0.47645087746742648</v>
      </c>
      <c r="L2570" s="5">
        <v>-0.35074212999999999</v>
      </c>
    </row>
    <row r="2571" spans="1:12">
      <c r="A2571" s="3" t="s">
        <v>4923</v>
      </c>
      <c r="B2571" s="3" t="s">
        <v>4924</v>
      </c>
      <c r="C2571">
        <v>-0.3</v>
      </c>
      <c r="D2571">
        <v>-0.3</v>
      </c>
      <c r="E2571">
        <v>701.7</v>
      </c>
      <c r="F2571">
        <v>652.1</v>
      </c>
      <c r="G2571" s="4">
        <f t="shared" si="160"/>
        <v>569.95750652317042</v>
      </c>
      <c r="H2571" s="4">
        <f t="shared" si="160"/>
        <v>529.66978766390116</v>
      </c>
      <c r="I2571" s="5">
        <f t="shared" si="161"/>
        <v>0</v>
      </c>
      <c r="J2571" s="5">
        <f t="shared" si="162"/>
        <v>-0.1057611426766045</v>
      </c>
      <c r="K2571" s="5">
        <f t="shared" si="163"/>
        <v>-0.10576114267660432</v>
      </c>
      <c r="L2571" s="5">
        <v>-4.9119999999999997E-2</v>
      </c>
    </row>
    <row r="2572" spans="1:12">
      <c r="A2572" s="3" t="s">
        <v>4925</v>
      </c>
      <c r="B2572" s="3" t="s">
        <v>4926</v>
      </c>
      <c r="C2572">
        <v>0.08</v>
      </c>
      <c r="D2572">
        <v>0.06</v>
      </c>
      <c r="E2572">
        <v>1050.0999999999999</v>
      </c>
      <c r="F2572">
        <v>1342.2</v>
      </c>
      <c r="G2572" s="4">
        <f t="shared" si="160"/>
        <v>1109.9746443935053</v>
      </c>
      <c r="H2572" s="4">
        <f t="shared" si="160"/>
        <v>1399.1975442009532</v>
      </c>
      <c r="I2572" s="5">
        <f t="shared" si="161"/>
        <v>-2.0000000000000004E-2</v>
      </c>
      <c r="J2572" s="5">
        <f t="shared" si="162"/>
        <v>0.35407294135414341</v>
      </c>
      <c r="K2572" s="5">
        <f t="shared" si="163"/>
        <v>0.33407294135414362</v>
      </c>
      <c r="L2572" s="5">
        <v>0.25757800000000003</v>
      </c>
    </row>
    <row r="2573" spans="1:12">
      <c r="A2573" s="3" t="s">
        <v>4927</v>
      </c>
      <c r="B2573" s="3" t="s">
        <v>4928</v>
      </c>
      <c r="C2573">
        <v>7.0000000000000007E-2</v>
      </c>
      <c r="D2573">
        <v>-0.3</v>
      </c>
      <c r="E2573">
        <v>50.8</v>
      </c>
      <c r="F2573">
        <v>54.4</v>
      </c>
      <c r="G2573" s="4">
        <f t="shared" si="160"/>
        <v>53.325607528051819</v>
      </c>
      <c r="H2573" s="4">
        <f t="shared" si="160"/>
        <v>44.186530361779205</v>
      </c>
      <c r="I2573" s="5">
        <f t="shared" si="161"/>
        <v>-0.37</v>
      </c>
      <c r="J2573" s="5">
        <f t="shared" si="162"/>
        <v>9.8778154478173688E-2</v>
      </c>
      <c r="K2573" s="5">
        <f t="shared" si="163"/>
        <v>-0.27122184552182677</v>
      </c>
      <c r="L2573" s="5">
        <v>-0.35546213999999998</v>
      </c>
    </row>
    <row r="2574" spans="1:12">
      <c r="A2574" s="3" t="s">
        <v>4929</v>
      </c>
      <c r="B2574" s="3" t="s">
        <v>4930</v>
      </c>
      <c r="C2574">
        <v>0.25</v>
      </c>
      <c r="D2574">
        <v>0.14000000000000001</v>
      </c>
      <c r="E2574">
        <v>31.2</v>
      </c>
      <c r="F2574">
        <v>31.1</v>
      </c>
      <c r="G2574" s="4">
        <f t="shared" si="160"/>
        <v>37.103261988084896</v>
      </c>
      <c r="H2574" s="4">
        <f t="shared" si="160"/>
        <v>34.26924910376259</v>
      </c>
      <c r="I2574" s="5">
        <f t="shared" si="161"/>
        <v>-0.10999999999999999</v>
      </c>
      <c r="J2574" s="5">
        <f t="shared" si="162"/>
        <v>-4.6314487316456241E-3</v>
      </c>
      <c r="K2574" s="5">
        <f t="shared" si="163"/>
        <v>-0.11463144873164589</v>
      </c>
      <c r="L2574" s="5">
        <v>7.7189999999999759E-3</v>
      </c>
    </row>
    <row r="2575" spans="1:12">
      <c r="A2575" s="3" t="s">
        <v>4931</v>
      </c>
      <c r="B2575" s="3" t="s">
        <v>4932</v>
      </c>
      <c r="C2575">
        <v>-0.04</v>
      </c>
      <c r="D2575">
        <v>-0.13</v>
      </c>
      <c r="E2575">
        <v>543</v>
      </c>
      <c r="F2575">
        <v>721</v>
      </c>
      <c r="G2575" s="4">
        <f t="shared" si="160"/>
        <v>528.15163644487109</v>
      </c>
      <c r="H2575" s="4">
        <f t="shared" si="160"/>
        <v>658.87247561539789</v>
      </c>
      <c r="I2575" s="5">
        <f t="shared" si="161"/>
        <v>-0.09</v>
      </c>
      <c r="J2575" s="5">
        <f t="shared" si="162"/>
        <v>0.40904706143646102</v>
      </c>
      <c r="K2575" s="5">
        <f t="shared" si="163"/>
        <v>0.31904706143646105</v>
      </c>
      <c r="L2575" s="5">
        <v>0.21561599999999997</v>
      </c>
    </row>
    <row r="2576" spans="1:12">
      <c r="A2576" s="3" t="s">
        <v>4933</v>
      </c>
      <c r="B2576" s="3" t="s">
        <v>4934</v>
      </c>
      <c r="C2576">
        <v>0.04</v>
      </c>
      <c r="D2576">
        <v>0.2</v>
      </c>
      <c r="E2576">
        <v>42.6</v>
      </c>
      <c r="F2576">
        <v>31.4</v>
      </c>
      <c r="G2576" s="4">
        <f t="shared" si="160"/>
        <v>43.797649015548437</v>
      </c>
      <c r="H2576" s="4">
        <f t="shared" si="160"/>
        <v>36.069128346906901</v>
      </c>
      <c r="I2576" s="5">
        <f t="shared" si="161"/>
        <v>0.16</v>
      </c>
      <c r="J2576" s="5">
        <f t="shared" si="162"/>
        <v>-0.44008887133421132</v>
      </c>
      <c r="K2576" s="5">
        <f t="shared" si="163"/>
        <v>-0.28008887133421123</v>
      </c>
      <c r="L2576" s="5">
        <v>2.1967999999999988E-2</v>
      </c>
    </row>
    <row r="2577" spans="1:12">
      <c r="A2577" s="3" t="s">
        <v>4935</v>
      </c>
      <c r="B2577" s="3" t="s">
        <v>4936</v>
      </c>
      <c r="C2577">
        <v>0.11</v>
      </c>
      <c r="D2577">
        <v>0.36</v>
      </c>
      <c r="E2577">
        <v>25.6</v>
      </c>
      <c r="F2577">
        <v>25.5</v>
      </c>
      <c r="G2577" s="4">
        <f t="shared" si="160"/>
        <v>27.628242854513339</v>
      </c>
      <c r="H2577" s="4">
        <f t="shared" si="160"/>
        <v>32.727360387854056</v>
      </c>
      <c r="I2577" s="5">
        <f t="shared" si="161"/>
        <v>0.25</v>
      </c>
      <c r="J2577" s="5">
        <f t="shared" si="162"/>
        <v>-5.6465631411420619E-3</v>
      </c>
      <c r="K2577" s="5">
        <f t="shared" si="163"/>
        <v>0.24435343685885763</v>
      </c>
      <c r="L2577" s="5">
        <v>9.875299999999998E-2</v>
      </c>
    </row>
    <row r="2578" spans="1:12">
      <c r="A2578" s="3" t="s">
        <v>4937</v>
      </c>
      <c r="B2578" s="3" t="s">
        <v>4938</v>
      </c>
      <c r="C2578">
        <v>0.06</v>
      </c>
      <c r="D2578">
        <v>0.08</v>
      </c>
      <c r="E2578">
        <v>33</v>
      </c>
      <c r="F2578">
        <v>53.1</v>
      </c>
      <c r="G2578" s="4">
        <f t="shared" si="160"/>
        <v>34.401370107757003</v>
      </c>
      <c r="H2578" s="4">
        <f t="shared" si="160"/>
        <v>56.12765795380929</v>
      </c>
      <c r="I2578" s="5">
        <f t="shared" si="161"/>
        <v>2.0000000000000004E-2</v>
      </c>
      <c r="J2578" s="5">
        <f t="shared" si="162"/>
        <v>0.68624583655833782</v>
      </c>
      <c r="K2578" s="5">
        <f t="shared" si="163"/>
        <v>0.70624583655833773</v>
      </c>
      <c r="L2578" s="5">
        <v>0.17890199999999995</v>
      </c>
    </row>
    <row r="2579" spans="1:12">
      <c r="A2579" s="3" t="s">
        <v>4939</v>
      </c>
      <c r="B2579" s="3" t="s">
        <v>4940</v>
      </c>
      <c r="C2579">
        <v>-0.01</v>
      </c>
      <c r="D2579">
        <v>0.32</v>
      </c>
      <c r="E2579">
        <v>82.7</v>
      </c>
      <c r="F2579">
        <v>86.6</v>
      </c>
      <c r="G2579" s="4">
        <f t="shared" si="160"/>
        <v>82.128749372642858</v>
      </c>
      <c r="H2579" s="4">
        <f t="shared" si="160"/>
        <v>108.10542553487959</v>
      </c>
      <c r="I2579" s="5">
        <f t="shared" si="161"/>
        <v>0.33</v>
      </c>
      <c r="J2579" s="5">
        <f t="shared" si="162"/>
        <v>6.6479695555449914E-2</v>
      </c>
      <c r="K2579" s="5">
        <f t="shared" si="163"/>
        <v>0.39647969555545026</v>
      </c>
      <c r="L2579" s="5">
        <v>0.30627500000000002</v>
      </c>
    </row>
    <row r="2580" spans="1:12">
      <c r="A2580" s="3" t="s">
        <v>4941</v>
      </c>
      <c r="B2580" s="3" t="s">
        <v>4941</v>
      </c>
      <c r="C2580">
        <v>-0.4</v>
      </c>
      <c r="D2580">
        <v>-0.26</v>
      </c>
      <c r="E2580">
        <v>121.1</v>
      </c>
      <c r="F2580">
        <v>136</v>
      </c>
      <c r="G2580" s="4">
        <f t="shared" si="160"/>
        <v>91.776638102204601</v>
      </c>
      <c r="H2580" s="4">
        <f t="shared" si="160"/>
        <v>113.57195704225825</v>
      </c>
      <c r="I2580" s="5">
        <f t="shared" si="161"/>
        <v>0.14000000000000001</v>
      </c>
      <c r="J2580" s="5">
        <f t="shared" si="162"/>
        <v>0.16740778644337309</v>
      </c>
      <c r="K2580" s="5">
        <f t="shared" si="163"/>
        <v>0.30740778644337335</v>
      </c>
      <c r="L2580" s="5">
        <v>5.7861999999999969E-2</v>
      </c>
    </row>
    <row r="2581" spans="1:12">
      <c r="A2581" s="3" t="s">
        <v>4942</v>
      </c>
      <c r="B2581" s="3" t="s">
        <v>4943</v>
      </c>
      <c r="C2581">
        <v>7.0000000000000007E-2</v>
      </c>
      <c r="D2581">
        <v>-0.33</v>
      </c>
      <c r="E2581">
        <v>22.1</v>
      </c>
      <c r="F2581">
        <v>23.7</v>
      </c>
      <c r="G2581" s="4">
        <f t="shared" si="160"/>
        <v>23.19873870806979</v>
      </c>
      <c r="H2581" s="4">
        <f t="shared" si="160"/>
        <v>18.854214664991574</v>
      </c>
      <c r="I2581" s="5">
        <f t="shared" si="161"/>
        <v>-0.4</v>
      </c>
      <c r="J2581" s="5">
        <f t="shared" si="162"/>
        <v>0.10084068950682749</v>
      </c>
      <c r="K2581" s="5">
        <f t="shared" si="163"/>
        <v>-0.29915931049317257</v>
      </c>
      <c r="L2581" s="5">
        <v>0.20386999999999994</v>
      </c>
    </row>
    <row r="2582" spans="1:12">
      <c r="A2582" s="3" t="s">
        <v>4944</v>
      </c>
      <c r="B2582" s="3" t="s">
        <v>4945</v>
      </c>
      <c r="C2582">
        <v>-0.15</v>
      </c>
      <c r="D2582">
        <v>-0.02</v>
      </c>
      <c r="E2582">
        <v>1529.8</v>
      </c>
      <c r="F2582">
        <v>1416.1</v>
      </c>
      <c r="G2582" s="4">
        <f t="shared" si="160"/>
        <v>1378.732957702048</v>
      </c>
      <c r="H2582" s="4">
        <f t="shared" si="160"/>
        <v>1396.6041328330459</v>
      </c>
      <c r="I2582" s="5">
        <f t="shared" si="161"/>
        <v>0.13</v>
      </c>
      <c r="J2582" s="5">
        <f t="shared" si="162"/>
        <v>-0.11141990593738481</v>
      </c>
      <c r="K2582" s="5">
        <f t="shared" si="163"/>
        <v>1.8580094062615467E-2</v>
      </c>
      <c r="L2582" s="5">
        <v>-0.28471879999999999</v>
      </c>
    </row>
    <row r="2583" spans="1:12">
      <c r="A2583" s="3" t="s">
        <v>4946</v>
      </c>
      <c r="B2583" s="3" t="s">
        <v>4947</v>
      </c>
      <c r="C2583">
        <v>0.13</v>
      </c>
      <c r="D2583">
        <v>0.24</v>
      </c>
      <c r="E2583">
        <v>45.1</v>
      </c>
      <c r="F2583">
        <v>46</v>
      </c>
      <c r="G2583" s="4">
        <f t="shared" si="160"/>
        <v>49.352645926859353</v>
      </c>
      <c r="H2583" s="4">
        <f t="shared" si="160"/>
        <v>54.325662425758395</v>
      </c>
      <c r="I2583" s="5">
        <f t="shared" si="161"/>
        <v>0.10999999999999999</v>
      </c>
      <c r="J2583" s="5">
        <f t="shared" si="162"/>
        <v>2.8506427688994352E-2</v>
      </c>
      <c r="K2583" s="5">
        <f t="shared" si="163"/>
        <v>0.13850642768899435</v>
      </c>
      <c r="L2583" s="5">
        <v>0.21668999999999999</v>
      </c>
    </row>
    <row r="2584" spans="1:12">
      <c r="A2584" s="3" t="s">
        <v>4948</v>
      </c>
      <c r="B2584" s="3" t="s">
        <v>4949</v>
      </c>
      <c r="C2584">
        <v>0.14000000000000001</v>
      </c>
      <c r="D2584">
        <v>0.04</v>
      </c>
      <c r="E2584">
        <v>21.6</v>
      </c>
      <c r="F2584">
        <v>23.9</v>
      </c>
      <c r="G2584" s="4">
        <f t="shared" si="160"/>
        <v>23.801150502934792</v>
      </c>
      <c r="H2584" s="4">
        <f t="shared" si="160"/>
        <v>24.57192045707999</v>
      </c>
      <c r="I2584" s="5">
        <f t="shared" si="161"/>
        <v>-0.1</v>
      </c>
      <c r="J2584" s="5">
        <f t="shared" si="162"/>
        <v>0.14597930581727991</v>
      </c>
      <c r="K2584" s="5">
        <f t="shared" si="163"/>
        <v>4.5979305817280068E-2</v>
      </c>
      <c r="L2584" s="5">
        <v>6.8083000000000005E-2</v>
      </c>
    </row>
    <row r="2585" spans="1:12">
      <c r="A2585" s="3" t="s">
        <v>4950</v>
      </c>
      <c r="B2585" s="3" t="s">
        <v>4951</v>
      </c>
      <c r="C2585">
        <v>-0.13</v>
      </c>
      <c r="D2585">
        <v>-0.18</v>
      </c>
      <c r="E2585">
        <v>550.9</v>
      </c>
      <c r="F2585">
        <v>499.2</v>
      </c>
      <c r="G2585" s="4">
        <f t="shared" si="160"/>
        <v>503.42974593137677</v>
      </c>
      <c r="H2585" s="4">
        <f t="shared" si="160"/>
        <v>440.64533574829494</v>
      </c>
      <c r="I2585" s="5">
        <f t="shared" si="161"/>
        <v>-4.9999999999999989E-2</v>
      </c>
      <c r="J2585" s="5">
        <f t="shared" si="162"/>
        <v>-0.14217252870284219</v>
      </c>
      <c r="K2585" s="5">
        <f t="shared" si="163"/>
        <v>-0.19217252870284204</v>
      </c>
      <c r="L2585" s="5">
        <v>-7.6410000000000033E-2</v>
      </c>
    </row>
    <row r="2586" spans="1:12">
      <c r="A2586" s="3" t="s">
        <v>4952</v>
      </c>
      <c r="B2586" s="3" t="s">
        <v>4953</v>
      </c>
      <c r="C2586">
        <v>0.15</v>
      </c>
      <c r="D2586">
        <v>0.05</v>
      </c>
      <c r="E2586">
        <v>16.399999999999999</v>
      </c>
      <c r="F2586">
        <v>18.5</v>
      </c>
      <c r="G2586" s="4">
        <f t="shared" si="160"/>
        <v>18.196939341912657</v>
      </c>
      <c r="H2586" s="4">
        <f t="shared" si="160"/>
        <v>19.152401091065485</v>
      </c>
      <c r="I2586" s="5">
        <f t="shared" si="161"/>
        <v>-9.9999999999999992E-2</v>
      </c>
      <c r="J2586" s="5">
        <f t="shared" si="162"/>
        <v>0.1738294558982286</v>
      </c>
      <c r="K2586" s="5">
        <f t="shared" si="163"/>
        <v>7.3829455898228577E-2</v>
      </c>
      <c r="L2586" s="5">
        <v>0.11154900000000001</v>
      </c>
    </row>
    <row r="2587" spans="1:12">
      <c r="A2587" s="3" t="s">
        <v>4954</v>
      </c>
      <c r="B2587" s="3" t="s">
        <v>4955</v>
      </c>
      <c r="C2587">
        <v>7.0000000000000007E-2</v>
      </c>
      <c r="D2587">
        <v>0.09</v>
      </c>
      <c r="E2587">
        <v>96.2</v>
      </c>
      <c r="F2587">
        <v>92.5</v>
      </c>
      <c r="G2587" s="4">
        <f t="shared" si="160"/>
        <v>100.98274496453908</v>
      </c>
      <c r="H2587" s="4">
        <f t="shared" si="160"/>
        <v>98.454241876935782</v>
      </c>
      <c r="I2587" s="5">
        <f t="shared" si="161"/>
        <v>1.999999999999999E-2</v>
      </c>
      <c r="J2587" s="5">
        <f t="shared" si="162"/>
        <v>-5.6583528366367424E-2</v>
      </c>
      <c r="K2587" s="5">
        <f t="shared" si="163"/>
        <v>-3.6583528366367767E-2</v>
      </c>
      <c r="L2587" s="5">
        <v>-0.17235500000000001</v>
      </c>
    </row>
    <row r="2588" spans="1:12">
      <c r="A2588" s="3" t="s">
        <v>4956</v>
      </c>
      <c r="B2588" s="3" t="s">
        <v>4957</v>
      </c>
      <c r="C2588">
        <v>0.14000000000000001</v>
      </c>
      <c r="D2588">
        <v>0.06</v>
      </c>
      <c r="E2588">
        <v>84.8</v>
      </c>
      <c r="F2588">
        <v>86.2</v>
      </c>
      <c r="G2588" s="4">
        <f t="shared" si="160"/>
        <v>93.441553826336587</v>
      </c>
      <c r="H2588" s="4">
        <f t="shared" si="160"/>
        <v>89.86054858450467</v>
      </c>
      <c r="I2588" s="5">
        <f t="shared" si="161"/>
        <v>-8.0000000000000016E-2</v>
      </c>
      <c r="J2588" s="5">
        <f t="shared" si="162"/>
        <v>2.362360452589907E-2</v>
      </c>
      <c r="K2588" s="5">
        <f t="shared" si="163"/>
        <v>-5.6376395474100983E-2</v>
      </c>
      <c r="L2588" s="5">
        <v>-0.170789</v>
      </c>
    </row>
    <row r="2589" spans="1:12">
      <c r="A2589" s="3" t="s">
        <v>4958</v>
      </c>
      <c r="B2589" s="3" t="s">
        <v>4959</v>
      </c>
      <c r="C2589">
        <v>0.19</v>
      </c>
      <c r="D2589">
        <v>-0.04</v>
      </c>
      <c r="E2589">
        <v>48.7</v>
      </c>
      <c r="F2589">
        <v>50.8</v>
      </c>
      <c r="G2589" s="4">
        <f t="shared" si="160"/>
        <v>55.555192962792233</v>
      </c>
      <c r="H2589" s="4">
        <f t="shared" si="160"/>
        <v>49.410871328544104</v>
      </c>
      <c r="I2589" s="5">
        <f t="shared" si="161"/>
        <v>-0.23</v>
      </c>
      <c r="J2589" s="5">
        <f t="shared" si="162"/>
        <v>6.0906724689823583E-2</v>
      </c>
      <c r="K2589" s="5">
        <f t="shared" si="163"/>
        <v>-0.16909327531017648</v>
      </c>
      <c r="L2589" s="5">
        <v>0.13877600000000001</v>
      </c>
    </row>
    <row r="2590" spans="1:12">
      <c r="A2590" s="3" t="s">
        <v>4960</v>
      </c>
      <c r="B2590" s="3" t="s">
        <v>4961</v>
      </c>
      <c r="C2590">
        <v>0.32</v>
      </c>
      <c r="D2590">
        <v>0.23</v>
      </c>
      <c r="E2590">
        <v>19.600000000000001</v>
      </c>
      <c r="F2590">
        <v>22.2</v>
      </c>
      <c r="G2590" s="4">
        <f t="shared" si="160"/>
        <v>24.467278758471593</v>
      </c>
      <c r="H2590" s="4">
        <f t="shared" si="160"/>
        <v>26.036935872947709</v>
      </c>
      <c r="I2590" s="5">
        <f t="shared" si="161"/>
        <v>-0.09</v>
      </c>
      <c r="J2590" s="5">
        <f t="shared" si="162"/>
        <v>0.17970602223489751</v>
      </c>
      <c r="K2590" s="5">
        <f t="shared" si="163"/>
        <v>8.9706022234897764E-2</v>
      </c>
      <c r="L2590" s="5">
        <v>-0.15230000000000002</v>
      </c>
    </row>
    <row r="2591" spans="1:12">
      <c r="A2591" s="3" t="s">
        <v>4962</v>
      </c>
      <c r="B2591" s="3" t="s">
        <v>4963</v>
      </c>
      <c r="C2591">
        <v>0.16</v>
      </c>
      <c r="D2591">
        <v>0.3</v>
      </c>
      <c r="E2591">
        <v>20.3</v>
      </c>
      <c r="F2591">
        <v>21.9</v>
      </c>
      <c r="G2591" s="4">
        <f t="shared" si="160"/>
        <v>22.680928902866068</v>
      </c>
      <c r="H2591" s="4">
        <f t="shared" si="160"/>
        <v>26.962062652253664</v>
      </c>
      <c r="I2591" s="5">
        <f t="shared" si="161"/>
        <v>0.13999999999999999</v>
      </c>
      <c r="J2591" s="5">
        <f t="shared" si="162"/>
        <v>0.10945114241599706</v>
      </c>
      <c r="K2591" s="5">
        <f t="shared" si="163"/>
        <v>0.24945114241599683</v>
      </c>
      <c r="L2591" s="5">
        <v>-9.7581000000000029E-2</v>
      </c>
    </row>
    <row r="2592" spans="1:12">
      <c r="A2592" s="3" t="s">
        <v>4964</v>
      </c>
      <c r="B2592" s="3" t="s">
        <v>4965</v>
      </c>
      <c r="C2592">
        <v>0.13</v>
      </c>
      <c r="D2592">
        <v>0.26</v>
      </c>
      <c r="E2592">
        <v>62.9</v>
      </c>
      <c r="F2592">
        <v>69.900000000000006</v>
      </c>
      <c r="G2592" s="4">
        <f t="shared" si="160"/>
        <v>68.831073809300506</v>
      </c>
      <c r="H2592" s="4">
        <f t="shared" si="160"/>
        <v>83.70376145286312</v>
      </c>
      <c r="I2592" s="5">
        <f t="shared" si="161"/>
        <v>0.13</v>
      </c>
      <c r="J2592" s="5">
        <f t="shared" si="162"/>
        <v>0.15223243849614726</v>
      </c>
      <c r="K2592" s="5">
        <f t="shared" si="163"/>
        <v>0.28223243849614771</v>
      </c>
      <c r="L2592" s="5">
        <v>0.14892699999999998</v>
      </c>
    </row>
    <row r="2593" spans="1:12">
      <c r="A2593" s="3" t="s">
        <v>4966</v>
      </c>
      <c r="B2593" s="3" t="s">
        <v>4967</v>
      </c>
      <c r="C2593">
        <v>0.05</v>
      </c>
      <c r="D2593">
        <v>-0.05</v>
      </c>
      <c r="E2593">
        <v>20.3</v>
      </c>
      <c r="F2593">
        <v>19.8</v>
      </c>
      <c r="G2593" s="4">
        <f t="shared" si="160"/>
        <v>21.015877953979967</v>
      </c>
      <c r="H2593" s="4">
        <f t="shared" si="160"/>
        <v>19.12553931271194</v>
      </c>
      <c r="I2593" s="5">
        <f t="shared" si="161"/>
        <v>-0.1</v>
      </c>
      <c r="J2593" s="5">
        <f t="shared" si="162"/>
        <v>-3.597929710556657E-2</v>
      </c>
      <c r="K2593" s="5">
        <f t="shared" si="163"/>
        <v>-0.13597929710556703</v>
      </c>
      <c r="L2593" s="5">
        <v>-7.2960999999999998E-2</v>
      </c>
    </row>
    <row r="2594" spans="1:12">
      <c r="A2594" s="3" t="s">
        <v>4968</v>
      </c>
      <c r="B2594" s="3" t="s">
        <v>4969</v>
      </c>
      <c r="C2594">
        <v>-0.05</v>
      </c>
      <c r="D2594">
        <v>0.04</v>
      </c>
      <c r="E2594">
        <v>181.8</v>
      </c>
      <c r="F2594">
        <v>225.1</v>
      </c>
      <c r="G2594" s="4">
        <f t="shared" si="160"/>
        <v>175.60722459853693</v>
      </c>
      <c r="H2594" s="4">
        <f t="shared" si="160"/>
        <v>231.42842238028058</v>
      </c>
      <c r="I2594" s="5">
        <f t="shared" si="161"/>
        <v>0.09</v>
      </c>
      <c r="J2594" s="5">
        <f t="shared" si="162"/>
        <v>0.30821385726004841</v>
      </c>
      <c r="K2594" s="5">
        <f t="shared" si="163"/>
        <v>0.39821385726004865</v>
      </c>
      <c r="L2594" s="5">
        <v>0.341061</v>
      </c>
    </row>
    <row r="2595" spans="1:12">
      <c r="A2595" s="3" t="s">
        <v>4970</v>
      </c>
      <c r="B2595" s="3" t="s">
        <v>4971</v>
      </c>
      <c r="C2595">
        <v>0.1</v>
      </c>
      <c r="D2595">
        <v>0.13</v>
      </c>
      <c r="E2595">
        <v>2730.4</v>
      </c>
      <c r="F2595">
        <v>2168.1999999999998</v>
      </c>
      <c r="G2595" s="4">
        <f t="shared" si="160"/>
        <v>2926.3702621090947</v>
      </c>
      <c r="H2595" s="4">
        <f t="shared" si="160"/>
        <v>2372.6476030735353</v>
      </c>
      <c r="I2595" s="5">
        <f t="shared" si="161"/>
        <v>0.03</v>
      </c>
      <c r="J2595" s="5">
        <f t="shared" si="162"/>
        <v>-0.33261447904766789</v>
      </c>
      <c r="K2595" s="5">
        <f t="shared" si="163"/>
        <v>-0.30261447904766786</v>
      </c>
      <c r="L2595" s="5">
        <v>-0.31708730000000002</v>
      </c>
    </row>
    <row r="2596" spans="1:12">
      <c r="A2596" s="3" t="s">
        <v>4972</v>
      </c>
      <c r="B2596" s="3" t="s">
        <v>4973</v>
      </c>
      <c r="C2596">
        <v>0.15</v>
      </c>
      <c r="D2596">
        <v>0</v>
      </c>
      <c r="E2596">
        <v>42.1</v>
      </c>
      <c r="F2596">
        <v>43.9</v>
      </c>
      <c r="G2596" s="4">
        <f t="shared" si="160"/>
        <v>46.712874774056282</v>
      </c>
      <c r="H2596" s="4">
        <f t="shared" si="160"/>
        <v>43.9</v>
      </c>
      <c r="I2596" s="5">
        <f t="shared" si="161"/>
        <v>-0.15</v>
      </c>
      <c r="J2596" s="5">
        <f t="shared" si="162"/>
        <v>6.0400706468962E-2</v>
      </c>
      <c r="K2596" s="5">
        <f t="shared" si="163"/>
        <v>-8.959929353103821E-2</v>
      </c>
      <c r="L2596" s="5">
        <v>-7.313900000000001E-2</v>
      </c>
    </row>
    <row r="2597" spans="1:12">
      <c r="A2597" s="3" t="s">
        <v>4974</v>
      </c>
      <c r="B2597" s="3" t="s">
        <v>4975</v>
      </c>
      <c r="C2597">
        <v>0.1</v>
      </c>
      <c r="D2597">
        <v>0.01</v>
      </c>
      <c r="E2597">
        <v>395.8</v>
      </c>
      <c r="F2597">
        <v>393.2</v>
      </c>
      <c r="G2597" s="4">
        <f t="shared" si="160"/>
        <v>424.20793647186485</v>
      </c>
      <c r="H2597" s="4">
        <f t="shared" si="160"/>
        <v>395.93492228230184</v>
      </c>
      <c r="I2597" s="5">
        <f t="shared" si="161"/>
        <v>-9.0000000000000011E-2</v>
      </c>
      <c r="J2597" s="5">
        <f t="shared" si="162"/>
        <v>-9.508290706931509E-3</v>
      </c>
      <c r="K2597" s="5">
        <f t="shared" si="163"/>
        <v>-9.9508290706931429E-2</v>
      </c>
      <c r="L2597" s="5">
        <v>-0.18402200000000002</v>
      </c>
    </row>
    <row r="2598" spans="1:12">
      <c r="A2598" s="3" t="s">
        <v>4976</v>
      </c>
      <c r="B2598" s="3" t="s">
        <v>4977</v>
      </c>
      <c r="C2598">
        <v>0.26</v>
      </c>
      <c r="D2598">
        <v>0.12</v>
      </c>
      <c r="E2598">
        <v>8.1</v>
      </c>
      <c r="F2598">
        <v>8.4</v>
      </c>
      <c r="G2598" s="4">
        <f t="shared" si="160"/>
        <v>9.6995775074133217</v>
      </c>
      <c r="H2598" s="4">
        <f t="shared" si="160"/>
        <v>9.128572845218887</v>
      </c>
      <c r="I2598" s="5">
        <f t="shared" si="161"/>
        <v>-0.14000000000000001</v>
      </c>
      <c r="J2598" s="5">
        <f t="shared" si="162"/>
        <v>5.2467419894135787E-2</v>
      </c>
      <c r="K2598" s="5">
        <f t="shared" si="163"/>
        <v>-8.7532580105864552E-2</v>
      </c>
      <c r="L2598" s="5">
        <v>6.7313999999999985E-2</v>
      </c>
    </row>
    <row r="2599" spans="1:12">
      <c r="A2599" s="3" t="s">
        <v>4978</v>
      </c>
      <c r="B2599" s="3" t="s">
        <v>4979</v>
      </c>
      <c r="C2599">
        <v>0.26</v>
      </c>
      <c r="D2599">
        <v>0.47</v>
      </c>
      <c r="E2599">
        <v>28.7</v>
      </c>
      <c r="F2599">
        <v>32.4</v>
      </c>
      <c r="G2599" s="4">
        <f t="shared" si="160"/>
        <v>34.367638822563251</v>
      </c>
      <c r="H2599" s="4">
        <f t="shared" si="160"/>
        <v>44.877546766793955</v>
      </c>
      <c r="I2599" s="5">
        <f t="shared" si="161"/>
        <v>0.20999999999999996</v>
      </c>
      <c r="J2599" s="5">
        <f t="shared" si="162"/>
        <v>0.17494307620893701</v>
      </c>
      <c r="K2599" s="5">
        <f t="shared" si="163"/>
        <v>0.38494307620893675</v>
      </c>
      <c r="L2599" s="5">
        <v>0.13180900000000001</v>
      </c>
    </row>
    <row r="2600" spans="1:12">
      <c r="A2600" s="3" t="s">
        <v>4980</v>
      </c>
      <c r="B2600" s="3" t="s">
        <v>4981</v>
      </c>
      <c r="C2600">
        <v>0.05</v>
      </c>
      <c r="D2600">
        <v>0.16</v>
      </c>
      <c r="E2600">
        <v>37.5</v>
      </c>
      <c r="F2600">
        <v>44</v>
      </c>
      <c r="G2600" s="4">
        <f t="shared" si="160"/>
        <v>38.822434644051661</v>
      </c>
      <c r="H2600" s="4">
        <f t="shared" si="160"/>
        <v>49.160634075177683</v>
      </c>
      <c r="I2600" s="5">
        <f t="shared" si="161"/>
        <v>0.11</v>
      </c>
      <c r="J2600" s="5">
        <f t="shared" si="162"/>
        <v>0.2306129281414164</v>
      </c>
      <c r="K2600" s="5">
        <f t="shared" si="163"/>
        <v>0.34061292814141636</v>
      </c>
      <c r="L2600" s="5">
        <v>0.16964200000000002</v>
      </c>
    </row>
    <row r="2601" spans="1:12">
      <c r="A2601" s="3" t="s">
        <v>4982</v>
      </c>
      <c r="B2601" s="3" t="s">
        <v>4983</v>
      </c>
      <c r="C2601">
        <v>0.28000000000000003</v>
      </c>
      <c r="D2601">
        <v>0.57999999999999996</v>
      </c>
      <c r="E2601">
        <v>26.7</v>
      </c>
      <c r="F2601">
        <v>25.7</v>
      </c>
      <c r="G2601" s="4">
        <f t="shared" si="160"/>
        <v>32.419003413347752</v>
      </c>
      <c r="H2601" s="4">
        <f t="shared" si="160"/>
        <v>38.417625689917912</v>
      </c>
      <c r="I2601" s="5">
        <f t="shared" si="161"/>
        <v>0.29999999999999993</v>
      </c>
      <c r="J2601" s="5">
        <f t="shared" si="162"/>
        <v>-5.5071382493675804E-2</v>
      </c>
      <c r="K2601" s="5">
        <f t="shared" si="163"/>
        <v>0.24492861750632386</v>
      </c>
      <c r="L2601" s="5">
        <v>2.5407000000000013E-2</v>
      </c>
    </row>
    <row r="2602" spans="1:12">
      <c r="A2602" s="3" t="s">
        <v>4984</v>
      </c>
      <c r="B2602" s="3" t="s">
        <v>4985</v>
      </c>
      <c r="C2602">
        <v>0.19</v>
      </c>
      <c r="D2602">
        <v>0.2</v>
      </c>
      <c r="E2602">
        <v>105.2</v>
      </c>
      <c r="F2602">
        <v>82.5</v>
      </c>
      <c r="G2602" s="4">
        <f t="shared" si="160"/>
        <v>120.00834290935816</v>
      </c>
      <c r="H2602" s="4">
        <f t="shared" si="160"/>
        <v>94.767614287255398</v>
      </c>
      <c r="I2602" s="5">
        <f t="shared" si="161"/>
        <v>1.0000000000000009E-2</v>
      </c>
      <c r="J2602" s="5">
        <f t="shared" si="162"/>
        <v>-0.35066868015912428</v>
      </c>
      <c r="K2602" s="5">
        <f t="shared" si="163"/>
        <v>-0.34066868015912399</v>
      </c>
      <c r="L2602" s="5">
        <v>-0.303927</v>
      </c>
    </row>
    <row r="2603" spans="1:12">
      <c r="A2603" s="3" t="s">
        <v>4986</v>
      </c>
      <c r="B2603" s="3" t="s">
        <v>4987</v>
      </c>
      <c r="C2603">
        <v>0.13</v>
      </c>
      <c r="D2603">
        <v>0.26</v>
      </c>
      <c r="E2603">
        <v>62</v>
      </c>
      <c r="F2603">
        <v>58.7</v>
      </c>
      <c r="G2603" s="4">
        <f t="shared" si="160"/>
        <v>67.846209478165846</v>
      </c>
      <c r="H2603" s="4">
        <f t="shared" si="160"/>
        <v>70.291999961131111</v>
      </c>
      <c r="I2603" s="5">
        <f t="shared" si="161"/>
        <v>0.13</v>
      </c>
      <c r="J2603" s="5">
        <f t="shared" si="162"/>
        <v>-7.8907712164185378E-2</v>
      </c>
      <c r="K2603" s="5">
        <f t="shared" si="163"/>
        <v>5.1092287835814591E-2</v>
      </c>
      <c r="L2603" s="5">
        <v>8.4322999999999981E-2</v>
      </c>
    </row>
    <row r="2604" spans="1:12">
      <c r="A2604" s="3" t="s">
        <v>4988</v>
      </c>
      <c r="B2604" s="3" t="s">
        <v>4989</v>
      </c>
      <c r="C2604">
        <v>0.15</v>
      </c>
      <c r="D2604">
        <v>0.04</v>
      </c>
      <c r="E2604">
        <v>25.1</v>
      </c>
      <c r="F2604">
        <v>31.7</v>
      </c>
      <c r="G2604" s="4">
        <f t="shared" si="160"/>
        <v>27.850193748902914</v>
      </c>
      <c r="H2604" s="4">
        <f t="shared" si="160"/>
        <v>32.591208304997309</v>
      </c>
      <c r="I2604" s="5">
        <f t="shared" si="161"/>
        <v>-0.10999999999999999</v>
      </c>
      <c r="J2604" s="5">
        <f t="shared" si="162"/>
        <v>0.33679547618863526</v>
      </c>
      <c r="K2604" s="5">
        <f t="shared" si="163"/>
        <v>0.22679547618863513</v>
      </c>
      <c r="L2604" s="5">
        <v>-0.184083</v>
      </c>
    </row>
    <row r="2605" spans="1:12">
      <c r="A2605" s="3" t="s">
        <v>4990</v>
      </c>
      <c r="B2605" s="3" t="s">
        <v>4991</v>
      </c>
      <c r="C2605">
        <v>0.05</v>
      </c>
      <c r="D2605">
        <v>0.17</v>
      </c>
      <c r="E2605">
        <v>53.2</v>
      </c>
      <c r="F2605">
        <v>54.5</v>
      </c>
      <c r="G2605" s="4">
        <f t="shared" si="160"/>
        <v>55.07609394836129</v>
      </c>
      <c r="H2605" s="4">
        <f t="shared" si="160"/>
        <v>61.315687415540111</v>
      </c>
      <c r="I2605" s="5">
        <f t="shared" si="161"/>
        <v>0.12000000000000001</v>
      </c>
      <c r="J2605" s="5">
        <f t="shared" si="162"/>
        <v>3.4829984163098966E-2</v>
      </c>
      <c r="K2605" s="5">
        <f t="shared" si="163"/>
        <v>0.15482998416309879</v>
      </c>
      <c r="L2605" s="5">
        <v>-0.130407</v>
      </c>
    </row>
    <row r="2606" spans="1:12">
      <c r="A2606" s="3" t="s">
        <v>4992</v>
      </c>
      <c r="B2606" s="3" t="s">
        <v>4993</v>
      </c>
      <c r="C2606">
        <v>-0.15</v>
      </c>
      <c r="D2606">
        <v>-0.14000000000000001</v>
      </c>
      <c r="E2606">
        <v>1606.6</v>
      </c>
      <c r="F2606">
        <v>1360.1</v>
      </c>
      <c r="G2606" s="4">
        <f t="shared" si="160"/>
        <v>1447.9489932305596</v>
      </c>
      <c r="H2606" s="4">
        <f t="shared" si="160"/>
        <v>1234.3168031468704</v>
      </c>
      <c r="I2606" s="5">
        <f t="shared" si="161"/>
        <v>9.9999999999999811E-3</v>
      </c>
      <c r="J2606" s="5">
        <f t="shared" si="162"/>
        <v>-0.24029805353381173</v>
      </c>
      <c r="K2606" s="5">
        <f t="shared" si="163"/>
        <v>-0.23029805353381175</v>
      </c>
      <c r="L2606" s="5">
        <v>-6.3607999999999998E-2</v>
      </c>
    </row>
    <row r="2607" spans="1:12">
      <c r="A2607" s="3" t="s">
        <v>4994</v>
      </c>
      <c r="B2607" s="3" t="s">
        <v>4994</v>
      </c>
      <c r="C2607">
        <v>-0.27</v>
      </c>
      <c r="D2607">
        <v>-0.41</v>
      </c>
      <c r="E2607">
        <v>79.7</v>
      </c>
      <c r="F2607">
        <v>95.4</v>
      </c>
      <c r="G2607" s="4">
        <f t="shared" si="160"/>
        <v>66.096767801411005</v>
      </c>
      <c r="H2607" s="4">
        <f t="shared" si="160"/>
        <v>71.80026985150792</v>
      </c>
      <c r="I2607" s="5">
        <f t="shared" si="161"/>
        <v>-0.13999999999999996</v>
      </c>
      <c r="J2607" s="5">
        <f t="shared" si="162"/>
        <v>0.25940954201503974</v>
      </c>
      <c r="K2607" s="5">
        <f t="shared" si="163"/>
        <v>0.11940954201504002</v>
      </c>
      <c r="L2607" s="5">
        <v>-0.34986075</v>
      </c>
    </row>
    <row r="2608" spans="1:12">
      <c r="A2608" s="3" t="s">
        <v>4995</v>
      </c>
      <c r="B2608" s="3" t="s">
        <v>4996</v>
      </c>
      <c r="C2608">
        <v>0.2</v>
      </c>
      <c r="D2608">
        <v>0.15</v>
      </c>
      <c r="E2608">
        <v>94</v>
      </c>
      <c r="F2608">
        <v>96.4</v>
      </c>
      <c r="G2608" s="4">
        <f t="shared" si="160"/>
        <v>107.9776453697213</v>
      </c>
      <c r="H2608" s="4">
        <f t="shared" si="160"/>
        <v>106.96249710734027</v>
      </c>
      <c r="I2608" s="5">
        <f t="shared" si="161"/>
        <v>-5.0000000000000017E-2</v>
      </c>
      <c r="J2608" s="5">
        <f t="shared" si="162"/>
        <v>3.6372389664961952E-2</v>
      </c>
      <c r="K2608" s="5">
        <f t="shared" si="163"/>
        <v>-1.3627610335038065E-2</v>
      </c>
      <c r="L2608" s="5">
        <v>-6.0680999999999985E-2</v>
      </c>
    </row>
    <row r="2609" spans="1:12">
      <c r="A2609" s="3" t="s">
        <v>4997</v>
      </c>
      <c r="B2609" s="3" t="s">
        <v>4998</v>
      </c>
      <c r="C2609">
        <v>0.11</v>
      </c>
      <c r="D2609">
        <v>0.2</v>
      </c>
      <c r="E2609">
        <v>49.6</v>
      </c>
      <c r="F2609">
        <v>41.4</v>
      </c>
      <c r="G2609" s="4">
        <f t="shared" si="160"/>
        <v>53.529720530619592</v>
      </c>
      <c r="H2609" s="4">
        <f t="shared" si="160"/>
        <v>47.556111896877255</v>
      </c>
      <c r="I2609" s="5">
        <f t="shared" si="161"/>
        <v>9.0000000000000011E-2</v>
      </c>
      <c r="J2609" s="5">
        <f t="shared" si="162"/>
        <v>-0.26070935288755009</v>
      </c>
      <c r="K2609" s="5">
        <f t="shared" si="163"/>
        <v>-0.1707093528875499</v>
      </c>
      <c r="L2609" s="5">
        <v>-8.1259000000000026E-2</v>
      </c>
    </row>
    <row r="2610" spans="1:12">
      <c r="A2610" s="3" t="s">
        <v>4999</v>
      </c>
      <c r="B2610" s="3" t="s">
        <v>5000</v>
      </c>
      <c r="C2610">
        <v>0.12</v>
      </c>
      <c r="D2610">
        <v>0.13</v>
      </c>
      <c r="E2610">
        <v>63.8</v>
      </c>
      <c r="F2610">
        <v>66.599999999999994</v>
      </c>
      <c r="G2610" s="4">
        <f t="shared" si="160"/>
        <v>69.3336842291625</v>
      </c>
      <c r="H2610" s="4">
        <f t="shared" si="160"/>
        <v>72.879960503965236</v>
      </c>
      <c r="I2610" s="5">
        <f t="shared" si="161"/>
        <v>1.0000000000000009E-2</v>
      </c>
      <c r="J2610" s="5">
        <f t="shared" si="162"/>
        <v>6.1965753306392778E-2</v>
      </c>
      <c r="K2610" s="5">
        <f t="shared" si="163"/>
        <v>7.1965753306392433E-2</v>
      </c>
      <c r="L2610" s="5">
        <v>-6.1321999999999988E-2</v>
      </c>
    </row>
    <row r="2611" spans="1:12">
      <c r="A2611" s="3" t="s">
        <v>5001</v>
      </c>
      <c r="B2611" s="3" t="s">
        <v>5001</v>
      </c>
      <c r="C2611">
        <v>0.31</v>
      </c>
      <c r="D2611">
        <v>0.19</v>
      </c>
      <c r="E2611">
        <v>58.2</v>
      </c>
      <c r="F2611">
        <v>82.5</v>
      </c>
      <c r="G2611" s="4">
        <f t="shared" si="160"/>
        <v>72.150988136449016</v>
      </c>
      <c r="H2611" s="4">
        <f t="shared" si="160"/>
        <v>94.113006559144949</v>
      </c>
      <c r="I2611" s="5">
        <f t="shared" si="161"/>
        <v>-0.12</v>
      </c>
      <c r="J2611" s="5">
        <f t="shared" si="162"/>
        <v>0.50337496622489419</v>
      </c>
      <c r="K2611" s="5">
        <f t="shared" si="163"/>
        <v>0.38337496622489442</v>
      </c>
      <c r="L2611" s="5">
        <v>-1.9326999999999983E-2</v>
      </c>
    </row>
    <row r="2612" spans="1:12">
      <c r="A2612" s="3" t="s">
        <v>5002</v>
      </c>
      <c r="B2612" s="3" t="s">
        <v>5003</v>
      </c>
      <c r="C2612">
        <v>0.17</v>
      </c>
      <c r="D2612">
        <v>0.17</v>
      </c>
      <c r="E2612">
        <v>236.4</v>
      </c>
      <c r="F2612">
        <v>200.7</v>
      </c>
      <c r="G2612" s="4">
        <f t="shared" si="160"/>
        <v>265.96382578043455</v>
      </c>
      <c r="H2612" s="4">
        <f t="shared" si="160"/>
        <v>225.79923787704405</v>
      </c>
      <c r="I2612" s="5">
        <f t="shared" si="161"/>
        <v>0</v>
      </c>
      <c r="J2612" s="5">
        <f t="shared" si="162"/>
        <v>-0.23618941881491554</v>
      </c>
      <c r="K2612" s="5">
        <f t="shared" si="163"/>
        <v>-0.23618941881491534</v>
      </c>
      <c r="L2612" s="5">
        <v>-0.18229800000000002</v>
      </c>
    </row>
    <row r="2613" spans="1:12">
      <c r="A2613" s="3" t="s">
        <v>5004</v>
      </c>
      <c r="B2613" s="3" t="s">
        <v>5005</v>
      </c>
      <c r="C2613">
        <v>0</v>
      </c>
      <c r="D2613">
        <v>-0.01</v>
      </c>
      <c r="E2613">
        <v>124.3</v>
      </c>
      <c r="F2613">
        <v>131.9</v>
      </c>
      <c r="G2613" s="4">
        <f t="shared" si="160"/>
        <v>124.3</v>
      </c>
      <c r="H2613" s="4">
        <f t="shared" si="160"/>
        <v>130.98890014814504</v>
      </c>
      <c r="I2613" s="5">
        <f t="shared" si="161"/>
        <v>-0.01</v>
      </c>
      <c r="J2613" s="5">
        <f t="shared" si="162"/>
        <v>8.5618268199059863E-2</v>
      </c>
      <c r="K2613" s="5">
        <f t="shared" si="163"/>
        <v>7.5618268199059688E-2</v>
      </c>
      <c r="L2613" s="5">
        <v>1.5419000000000016E-2</v>
      </c>
    </row>
    <row r="2614" spans="1:12">
      <c r="A2614" s="3" t="s">
        <v>5006</v>
      </c>
      <c r="B2614" s="3" t="s">
        <v>5006</v>
      </c>
      <c r="C2614">
        <v>0.28999999999999998</v>
      </c>
      <c r="D2614">
        <v>0.18</v>
      </c>
      <c r="E2614">
        <v>18.600000000000001</v>
      </c>
      <c r="F2614">
        <v>18.600000000000001</v>
      </c>
      <c r="G2614" s="4">
        <f t="shared" si="160"/>
        <v>22.741109165072473</v>
      </c>
      <c r="H2614" s="4">
        <f t="shared" si="160"/>
        <v>21.071640266501856</v>
      </c>
      <c r="I2614" s="5">
        <f t="shared" si="161"/>
        <v>-0.10999999999999999</v>
      </c>
      <c r="J2614" s="5">
        <f t="shared" si="162"/>
        <v>0</v>
      </c>
      <c r="K2614" s="5">
        <f t="shared" si="163"/>
        <v>-0.10999999999999978</v>
      </c>
      <c r="L2614" s="5">
        <v>-0.24821700000000002</v>
      </c>
    </row>
    <row r="2615" spans="1:12">
      <c r="A2615" s="3" t="s">
        <v>5007</v>
      </c>
      <c r="B2615" s="3" t="s">
        <v>5008</v>
      </c>
      <c r="C2615">
        <v>-0.01</v>
      </c>
      <c r="D2615">
        <v>-0.13</v>
      </c>
      <c r="E2615">
        <v>463.4</v>
      </c>
      <c r="F2615">
        <v>167.8</v>
      </c>
      <c r="G2615" s="4">
        <f t="shared" si="160"/>
        <v>460.19906238552238</v>
      </c>
      <c r="H2615" s="4">
        <f t="shared" si="160"/>
        <v>153.34091734849343</v>
      </c>
      <c r="I2615" s="5">
        <f t="shared" si="161"/>
        <v>-0.12000000000000001</v>
      </c>
      <c r="J2615" s="5">
        <f t="shared" si="162"/>
        <v>-1.4655153284249987</v>
      </c>
      <c r="K2615" s="5">
        <f t="shared" si="163"/>
        <v>-1.5855153284249983</v>
      </c>
      <c r="L2615" s="5">
        <v>-1.7026760000000001</v>
      </c>
    </row>
    <row r="2616" spans="1:12">
      <c r="A2616" s="3" t="s">
        <v>5009</v>
      </c>
      <c r="B2616" s="3" t="s">
        <v>5010</v>
      </c>
      <c r="C2616">
        <v>-0.21</v>
      </c>
      <c r="D2616">
        <v>-0.02</v>
      </c>
      <c r="E2616">
        <v>421.4</v>
      </c>
      <c r="F2616">
        <v>406.1</v>
      </c>
      <c r="G2616" s="4">
        <f t="shared" si="160"/>
        <v>364.31598927313439</v>
      </c>
      <c r="H2616" s="4">
        <f t="shared" si="160"/>
        <v>400.50910129475318</v>
      </c>
      <c r="I2616" s="5">
        <f t="shared" si="161"/>
        <v>0.19</v>
      </c>
      <c r="J2616" s="5">
        <f t="shared" si="162"/>
        <v>-5.3355286892980434E-2</v>
      </c>
      <c r="K2616" s="5">
        <f t="shared" si="163"/>
        <v>0.13664471310701956</v>
      </c>
      <c r="L2616" s="5">
        <v>-2.8318999999999983E-2</v>
      </c>
    </row>
    <row r="2617" spans="1:12">
      <c r="A2617" s="3" t="s">
        <v>5011</v>
      </c>
      <c r="B2617" s="3" t="s">
        <v>5011</v>
      </c>
      <c r="C2617">
        <v>0.36</v>
      </c>
      <c r="D2617">
        <v>0.33</v>
      </c>
      <c r="E2617">
        <v>9.1999999999999993</v>
      </c>
      <c r="F2617">
        <v>9.6999999999999993</v>
      </c>
      <c r="G2617" s="4">
        <f t="shared" si="160"/>
        <v>11.807518257578717</v>
      </c>
      <c r="H2617" s="4">
        <f t="shared" si="160"/>
        <v>12.193029732861735</v>
      </c>
      <c r="I2617" s="5">
        <f t="shared" si="161"/>
        <v>-2.9999999999999971E-2</v>
      </c>
      <c r="J2617" s="5">
        <f t="shared" si="162"/>
        <v>7.6350886130114828E-2</v>
      </c>
      <c r="K2617" s="5">
        <f t="shared" si="163"/>
        <v>4.635088613011485E-2</v>
      </c>
      <c r="L2617" s="5">
        <v>-1.4873000000000025E-2</v>
      </c>
    </row>
    <row r="2618" spans="1:12">
      <c r="A2618" s="3" t="s">
        <v>5012</v>
      </c>
      <c r="B2618" s="3" t="s">
        <v>5013</v>
      </c>
      <c r="C2618">
        <v>0.06</v>
      </c>
      <c r="D2618">
        <v>0.16</v>
      </c>
      <c r="E2618">
        <v>22.2</v>
      </c>
      <c r="F2618">
        <v>25.1</v>
      </c>
      <c r="G2618" s="4">
        <f t="shared" si="160"/>
        <v>23.142739890672896</v>
      </c>
      <c r="H2618" s="4">
        <f t="shared" si="160"/>
        <v>28.043907165612723</v>
      </c>
      <c r="I2618" s="5">
        <f t="shared" si="161"/>
        <v>0.1</v>
      </c>
      <c r="J2618" s="5">
        <f t="shared" si="162"/>
        <v>0.17712768760066602</v>
      </c>
      <c r="K2618" s="5">
        <f t="shared" si="163"/>
        <v>0.27712768760066614</v>
      </c>
      <c r="L2618" s="5">
        <v>0.15742300000000004</v>
      </c>
    </row>
    <row r="2619" spans="1:12">
      <c r="A2619" s="3" t="s">
        <v>5014</v>
      </c>
      <c r="B2619" s="3" t="s">
        <v>5015</v>
      </c>
      <c r="C2619">
        <v>0.02</v>
      </c>
      <c r="D2619">
        <v>0.15</v>
      </c>
      <c r="E2619">
        <v>9.6</v>
      </c>
      <c r="F2619">
        <v>11.5</v>
      </c>
      <c r="G2619" s="4">
        <f t="shared" si="160"/>
        <v>9.7340110059842786</v>
      </c>
      <c r="H2619" s="4">
        <f t="shared" si="160"/>
        <v>12.760048928780218</v>
      </c>
      <c r="I2619" s="5">
        <f t="shared" si="161"/>
        <v>0.13</v>
      </c>
      <c r="J2619" s="5">
        <f t="shared" si="162"/>
        <v>0.26052755022321911</v>
      </c>
      <c r="K2619" s="5">
        <f t="shared" si="163"/>
        <v>0.39052755022321939</v>
      </c>
      <c r="L2619" s="5">
        <v>0.44000400000000001</v>
      </c>
    </row>
    <row r="2620" spans="1:12">
      <c r="A2620" s="3" t="s">
        <v>5016</v>
      </c>
      <c r="B2620" s="3" t="s">
        <v>5017</v>
      </c>
      <c r="C2620">
        <v>-0.09</v>
      </c>
      <c r="D2620">
        <v>-0.09</v>
      </c>
      <c r="E2620">
        <v>47.1</v>
      </c>
      <c r="F2620">
        <v>54.4</v>
      </c>
      <c r="G2620" s="4">
        <f t="shared" si="160"/>
        <v>44.251521487979964</v>
      </c>
      <c r="H2620" s="4">
        <f t="shared" si="160"/>
        <v>51.110037557242244</v>
      </c>
      <c r="I2620" s="5">
        <f t="shared" si="161"/>
        <v>0</v>
      </c>
      <c r="J2620" s="5">
        <f t="shared" si="162"/>
        <v>0.20787959163755618</v>
      </c>
      <c r="K2620" s="5">
        <f t="shared" si="163"/>
        <v>0.2078795916375559</v>
      </c>
      <c r="L2620" s="5">
        <v>-6.8468000000000029E-2</v>
      </c>
    </row>
    <row r="2621" spans="1:12">
      <c r="A2621" s="3" t="s">
        <v>5018</v>
      </c>
      <c r="B2621" s="3" t="s">
        <v>5019</v>
      </c>
      <c r="C2621">
        <v>0.13</v>
      </c>
      <c r="D2621">
        <v>0.22</v>
      </c>
      <c r="E2621">
        <v>180.1</v>
      </c>
      <c r="F2621">
        <v>145.1</v>
      </c>
      <c r="G2621" s="4">
        <f t="shared" si="160"/>
        <v>197.08229559705916</v>
      </c>
      <c r="H2621" s="4">
        <f t="shared" si="160"/>
        <v>169.00284339657293</v>
      </c>
      <c r="I2621" s="5">
        <f t="shared" si="161"/>
        <v>0.09</v>
      </c>
      <c r="J2621" s="5">
        <f t="shared" si="162"/>
        <v>-0.31175066183953165</v>
      </c>
      <c r="K2621" s="5">
        <f t="shared" si="163"/>
        <v>-0.22175066183953138</v>
      </c>
      <c r="L2621" s="5">
        <v>0.10230299999999998</v>
      </c>
    </row>
    <row r="2622" spans="1:12">
      <c r="A2622" s="3" t="s">
        <v>5020</v>
      </c>
      <c r="B2622" s="3" t="s">
        <v>5021</v>
      </c>
      <c r="C2622">
        <v>0.14000000000000001</v>
      </c>
      <c r="D2622">
        <v>0.2</v>
      </c>
      <c r="E2622">
        <v>15.8</v>
      </c>
      <c r="F2622">
        <v>16.600000000000001</v>
      </c>
      <c r="G2622" s="4">
        <f t="shared" si="160"/>
        <v>17.41010083085045</v>
      </c>
      <c r="H2622" s="4">
        <f t="shared" si="160"/>
        <v>19.068392692950784</v>
      </c>
      <c r="I2622" s="5">
        <f t="shared" si="161"/>
        <v>0.06</v>
      </c>
      <c r="J2622" s="5">
        <f t="shared" si="162"/>
        <v>7.1258683169821896E-2</v>
      </c>
      <c r="K2622" s="5">
        <f t="shared" si="163"/>
        <v>0.13125868316982214</v>
      </c>
      <c r="L2622" s="5">
        <v>-5.3188000000000013E-2</v>
      </c>
    </row>
    <row r="2623" spans="1:12">
      <c r="A2623" s="3" t="s">
        <v>5022</v>
      </c>
      <c r="B2623" s="3" t="s">
        <v>5023</v>
      </c>
      <c r="C2623">
        <v>7.0000000000000007E-2</v>
      </c>
      <c r="D2623">
        <v>0.36</v>
      </c>
      <c r="E2623">
        <v>21.4</v>
      </c>
      <c r="F2623">
        <v>19.5</v>
      </c>
      <c r="G2623" s="4">
        <f t="shared" si="160"/>
        <v>22.463937029533639</v>
      </c>
      <c r="H2623" s="4">
        <f t="shared" si="160"/>
        <v>25.026805002476632</v>
      </c>
      <c r="I2623" s="5">
        <f t="shared" si="161"/>
        <v>0.28999999999999998</v>
      </c>
      <c r="J2623" s="5">
        <f t="shared" si="162"/>
        <v>-0.1341366726515362</v>
      </c>
      <c r="K2623" s="5">
        <f t="shared" si="163"/>
        <v>0.15586332734846375</v>
      </c>
      <c r="L2623" s="5">
        <v>0.54845900000000003</v>
      </c>
    </row>
    <row r="2624" spans="1:12">
      <c r="A2624" s="3" t="s">
        <v>5024</v>
      </c>
      <c r="B2624" s="3" t="s">
        <v>5025</v>
      </c>
      <c r="C2624">
        <v>0.12</v>
      </c>
      <c r="D2624">
        <v>0.18</v>
      </c>
      <c r="E2624">
        <v>290</v>
      </c>
      <c r="F2624">
        <v>227.6</v>
      </c>
      <c r="G2624" s="4">
        <f t="shared" si="160"/>
        <v>315.15311013255683</v>
      </c>
      <c r="H2624" s="4">
        <f t="shared" si="160"/>
        <v>257.84437229332372</v>
      </c>
      <c r="I2624" s="5">
        <f t="shared" si="161"/>
        <v>0.06</v>
      </c>
      <c r="J2624" s="5">
        <f t="shared" si="162"/>
        <v>-0.34955234259571494</v>
      </c>
      <c r="K2624" s="5">
        <f t="shared" si="163"/>
        <v>-0.28955234259571511</v>
      </c>
      <c r="L2624" s="5">
        <v>-0.54725899999999994</v>
      </c>
    </row>
    <row r="2625" spans="1:12">
      <c r="A2625" s="3" t="s">
        <v>5026</v>
      </c>
      <c r="B2625" s="3" t="s">
        <v>5027</v>
      </c>
      <c r="C2625">
        <v>0.34</v>
      </c>
      <c r="D2625">
        <v>0.27</v>
      </c>
      <c r="E2625">
        <v>26.2</v>
      </c>
      <c r="F2625">
        <v>32.700000000000003</v>
      </c>
      <c r="G2625" s="4">
        <f t="shared" si="160"/>
        <v>33.162822762021335</v>
      </c>
      <c r="H2625" s="4">
        <f t="shared" si="160"/>
        <v>39.429915965487872</v>
      </c>
      <c r="I2625" s="5">
        <f t="shared" si="161"/>
        <v>-7.0000000000000007E-2</v>
      </c>
      <c r="J2625" s="5">
        <f t="shared" si="162"/>
        <v>0.31972382396063243</v>
      </c>
      <c r="K2625" s="5">
        <f t="shared" si="163"/>
        <v>0.2497238239606325</v>
      </c>
      <c r="L2625" s="5">
        <v>5.8292999999999984E-2</v>
      </c>
    </row>
    <row r="2626" spans="1:12">
      <c r="A2626" s="3" t="s">
        <v>5028</v>
      </c>
      <c r="B2626" s="3" t="s">
        <v>5029</v>
      </c>
      <c r="C2626">
        <v>0.02</v>
      </c>
      <c r="D2626">
        <v>0.12</v>
      </c>
      <c r="E2626">
        <v>178.2</v>
      </c>
      <c r="F2626">
        <v>184.3</v>
      </c>
      <c r="G2626" s="4">
        <f t="shared" si="160"/>
        <v>180.68757929858316</v>
      </c>
      <c r="H2626" s="4">
        <f t="shared" si="160"/>
        <v>200.2852351635525</v>
      </c>
      <c r="I2626" s="5">
        <f t="shared" si="161"/>
        <v>9.9999999999999992E-2</v>
      </c>
      <c r="J2626" s="5">
        <f t="shared" si="162"/>
        <v>4.8558734108791517E-2</v>
      </c>
      <c r="K2626" s="5">
        <f t="shared" si="163"/>
        <v>0.1485587341087915</v>
      </c>
      <c r="L2626" s="5">
        <v>0.15835799999999994</v>
      </c>
    </row>
    <row r="2627" spans="1:12">
      <c r="A2627" s="3" t="s">
        <v>5030</v>
      </c>
      <c r="B2627" s="3" t="s">
        <v>5031</v>
      </c>
      <c r="C2627">
        <v>0.23</v>
      </c>
      <c r="D2627">
        <v>0.11</v>
      </c>
      <c r="E2627">
        <v>17.600000000000001</v>
      </c>
      <c r="F2627">
        <v>21.4</v>
      </c>
      <c r="G2627" s="4">
        <f t="shared" ref="G2627:H2690" si="164">IF(ISERROR(E2627*2^C2627),"", E2627*2^C2627)</f>
        <v>20.641895106481069</v>
      </c>
      <c r="H2627" s="4">
        <f t="shared" si="164"/>
        <v>23.095484261194741</v>
      </c>
      <c r="I2627" s="5">
        <f t="shared" ref="I2627:I2690" si="165">IF(ISERROR(D2627-C2627),"",D2627-C2627)</f>
        <v>-0.12000000000000001</v>
      </c>
      <c r="J2627" s="5">
        <f t="shared" ref="J2627:J2690" si="166">IF(ISERROR(LOG(F2627/E2627,2)),"",LOG(F2627/E2627,2))</f>
        <v>0.28203536776384963</v>
      </c>
      <c r="K2627" s="5">
        <f t="shared" ref="K2627:K2690" si="167">IF(ISERROR(LOG(H2627/G2627,2)),"",LOG(H2627/G2627,2))</f>
        <v>0.1620353677638495</v>
      </c>
      <c r="L2627" s="5">
        <v>0.10939300000000002</v>
      </c>
    </row>
    <row r="2628" spans="1:12">
      <c r="A2628" s="3" t="s">
        <v>5032</v>
      </c>
      <c r="B2628" s="3" t="s">
        <v>5033</v>
      </c>
      <c r="C2628">
        <v>0.54</v>
      </c>
      <c r="D2628">
        <v>-0.12</v>
      </c>
      <c r="E2628">
        <v>4.7</v>
      </c>
      <c r="F2628">
        <v>5.3</v>
      </c>
      <c r="G2628" s="4">
        <f t="shared" si="164"/>
        <v>6.8336708314054606</v>
      </c>
      <c r="H2628" s="4">
        <f t="shared" si="164"/>
        <v>4.8769945483118384</v>
      </c>
      <c r="I2628" s="5">
        <f t="shared" si="165"/>
        <v>-0.66</v>
      </c>
      <c r="J2628" s="5">
        <f t="shared" si="166"/>
        <v>0.17333160288556176</v>
      </c>
      <c r="K2628" s="5">
        <f t="shared" si="167"/>
        <v>-0.48666839711443832</v>
      </c>
      <c r="L2628" s="5">
        <v>-0.27429190000000003</v>
      </c>
    </row>
    <row r="2629" spans="1:12">
      <c r="A2629" s="3" t="s">
        <v>5034</v>
      </c>
      <c r="B2629" s="3" t="s">
        <v>5035</v>
      </c>
      <c r="C2629">
        <v>0.21</v>
      </c>
      <c r="D2629">
        <v>0.05</v>
      </c>
      <c r="E2629">
        <v>24.9</v>
      </c>
      <c r="F2629">
        <v>32</v>
      </c>
      <c r="G2629" s="4">
        <f t="shared" si="164"/>
        <v>28.801535779241654</v>
      </c>
      <c r="H2629" s="4">
        <f t="shared" si="164"/>
        <v>33.128477562924083</v>
      </c>
      <c r="I2629" s="5">
        <f t="shared" si="165"/>
        <v>-0.15999999999999998</v>
      </c>
      <c r="J2629" s="5">
        <f t="shared" si="166"/>
        <v>0.36192616281928142</v>
      </c>
      <c r="K2629" s="5">
        <f t="shared" si="167"/>
        <v>0.20192616281928177</v>
      </c>
      <c r="L2629" s="5">
        <v>0.33930299999999997</v>
      </c>
    </row>
    <row r="2630" spans="1:12">
      <c r="A2630" s="3" t="s">
        <v>5036</v>
      </c>
      <c r="B2630" s="3" t="s">
        <v>5037</v>
      </c>
      <c r="C2630">
        <v>0.15</v>
      </c>
      <c r="D2630">
        <v>0.22</v>
      </c>
      <c r="E2630">
        <v>37.9</v>
      </c>
      <c r="F2630">
        <v>37.4</v>
      </c>
      <c r="G2630" s="4">
        <f t="shared" si="164"/>
        <v>42.052682991371327</v>
      </c>
      <c r="H2630" s="4">
        <f t="shared" si="164"/>
        <v>43.561036133920247</v>
      </c>
      <c r="I2630" s="5">
        <f t="shared" si="165"/>
        <v>7.0000000000000007E-2</v>
      </c>
      <c r="J2630" s="5">
        <f t="shared" si="166"/>
        <v>-1.9159578283454982E-2</v>
      </c>
      <c r="K2630" s="5">
        <f t="shared" si="167"/>
        <v>5.0840421716544931E-2</v>
      </c>
      <c r="L2630" s="5">
        <v>1.7353999999999981E-2</v>
      </c>
    </row>
    <row r="2631" spans="1:12">
      <c r="A2631" s="3" t="s">
        <v>5038</v>
      </c>
      <c r="B2631" s="3" t="s">
        <v>5039</v>
      </c>
      <c r="C2631">
        <v>-0.14000000000000001</v>
      </c>
      <c r="D2631">
        <v>-0.21</v>
      </c>
      <c r="E2631">
        <v>5796.9</v>
      </c>
      <c r="F2631">
        <v>4598.5</v>
      </c>
      <c r="G2631" s="4">
        <f t="shared" si="164"/>
        <v>5260.7977914580497</v>
      </c>
      <c r="H2631" s="4">
        <f t="shared" si="164"/>
        <v>3975.5744581692179</v>
      </c>
      <c r="I2631" s="5">
        <f t="shared" si="165"/>
        <v>-6.9999999999999979E-2</v>
      </c>
      <c r="J2631" s="5">
        <f t="shared" si="166"/>
        <v>-0.3341182580577246</v>
      </c>
      <c r="K2631" s="5">
        <f t="shared" si="167"/>
        <v>-0.40411825805772483</v>
      </c>
      <c r="L2631" s="5">
        <v>-0.246312</v>
      </c>
    </row>
    <row r="2632" spans="1:12">
      <c r="A2632" s="3" t="s">
        <v>5040</v>
      </c>
      <c r="B2632" s="3" t="s">
        <v>5041</v>
      </c>
      <c r="C2632">
        <v>0.15</v>
      </c>
      <c r="D2632">
        <v>0.18</v>
      </c>
      <c r="E2632">
        <v>27.1</v>
      </c>
      <c r="F2632">
        <v>26.4</v>
      </c>
      <c r="G2632" s="4">
        <f t="shared" si="164"/>
        <v>30.069332693038604</v>
      </c>
      <c r="H2632" s="4">
        <f t="shared" si="164"/>
        <v>29.908134571809079</v>
      </c>
      <c r="I2632" s="5">
        <f t="shared" si="165"/>
        <v>0.03</v>
      </c>
      <c r="J2632" s="5">
        <f t="shared" si="166"/>
        <v>-3.7754921995418265E-2</v>
      </c>
      <c r="K2632" s="5">
        <f t="shared" si="167"/>
        <v>-7.7549219954185251E-3</v>
      </c>
      <c r="L2632" s="5">
        <v>4.3812000000000018E-2</v>
      </c>
    </row>
    <row r="2633" spans="1:12">
      <c r="A2633" s="3" t="s">
        <v>5042</v>
      </c>
      <c r="B2633" s="3" t="s">
        <v>5043</v>
      </c>
      <c r="C2633">
        <v>-0.05</v>
      </c>
      <c r="D2633">
        <v>-0.01</v>
      </c>
      <c r="E2633">
        <v>659.2</v>
      </c>
      <c r="F2633">
        <v>595.79999999999995</v>
      </c>
      <c r="G2633" s="4">
        <f t="shared" si="164"/>
        <v>636.74522802725824</v>
      </c>
      <c r="H2633" s="4">
        <f t="shared" si="164"/>
        <v>591.68450878138594</v>
      </c>
      <c r="I2633" s="5">
        <f t="shared" si="165"/>
        <v>0.04</v>
      </c>
      <c r="J2633" s="5">
        <f t="shared" si="166"/>
        <v>-0.1458881189336885</v>
      </c>
      <c r="K2633" s="5">
        <f t="shared" si="167"/>
        <v>-0.10588811893368855</v>
      </c>
      <c r="L2633" s="5">
        <v>-6.1234999999999984E-2</v>
      </c>
    </row>
    <row r="2634" spans="1:12">
      <c r="A2634" s="3" t="s">
        <v>5044</v>
      </c>
      <c r="B2634" s="3" t="s">
        <v>5045</v>
      </c>
      <c r="C2634">
        <v>0</v>
      </c>
      <c r="D2634">
        <v>-0.01</v>
      </c>
      <c r="E2634">
        <v>1105.3</v>
      </c>
      <c r="F2634">
        <v>914.7</v>
      </c>
      <c r="G2634" s="4">
        <f t="shared" si="164"/>
        <v>1105.3</v>
      </c>
      <c r="H2634" s="4">
        <f t="shared" si="164"/>
        <v>908.38170557625665</v>
      </c>
      <c r="I2634" s="5">
        <f t="shared" si="165"/>
        <v>-0.01</v>
      </c>
      <c r="J2634" s="5">
        <f t="shared" si="166"/>
        <v>-0.27306744218693635</v>
      </c>
      <c r="K2634" s="5">
        <f t="shared" si="167"/>
        <v>-0.28306744218693652</v>
      </c>
      <c r="L2634" s="5">
        <v>-0.25385200000000002</v>
      </c>
    </row>
    <row r="2635" spans="1:12">
      <c r="A2635" s="3" t="s">
        <v>5046</v>
      </c>
      <c r="B2635" s="3" t="s">
        <v>5047</v>
      </c>
      <c r="C2635">
        <v>0</v>
      </c>
      <c r="D2635">
        <v>0.09</v>
      </c>
      <c r="E2635">
        <v>168.7</v>
      </c>
      <c r="F2635">
        <v>152.5</v>
      </c>
      <c r="G2635" s="4">
        <f t="shared" si="164"/>
        <v>168.7</v>
      </c>
      <c r="H2635" s="4">
        <f t="shared" si="164"/>
        <v>162.31645282413737</v>
      </c>
      <c r="I2635" s="5">
        <f t="shared" si="165"/>
        <v>0.09</v>
      </c>
      <c r="J2635" s="5">
        <f t="shared" si="166"/>
        <v>-0.14565073094995473</v>
      </c>
      <c r="K2635" s="5">
        <f t="shared" si="167"/>
        <v>-5.5650730949954708E-2</v>
      </c>
      <c r="L2635" s="5">
        <v>0.10353299999999999</v>
      </c>
    </row>
    <row r="2636" spans="1:12">
      <c r="A2636" s="3" t="s">
        <v>5048</v>
      </c>
      <c r="B2636" s="3" t="s">
        <v>5049</v>
      </c>
      <c r="C2636">
        <v>0.14000000000000001</v>
      </c>
      <c r="D2636">
        <v>0.38</v>
      </c>
      <c r="E2636">
        <v>24.2</v>
      </c>
      <c r="F2636">
        <v>27.6</v>
      </c>
      <c r="G2636" s="4">
        <f t="shared" si="164"/>
        <v>26.666103804213979</v>
      </c>
      <c r="H2636" s="4">
        <f t="shared" si="164"/>
        <v>35.917035210197369</v>
      </c>
      <c r="I2636" s="5">
        <f t="shared" si="165"/>
        <v>0.24</v>
      </c>
      <c r="J2636" s="5">
        <f t="shared" si="166"/>
        <v>0.18966121950357478</v>
      </c>
      <c r="K2636" s="5">
        <f t="shared" si="167"/>
        <v>0.42966121950357472</v>
      </c>
      <c r="L2636" s="5">
        <v>0.15226100000000004</v>
      </c>
    </row>
    <row r="2637" spans="1:12">
      <c r="A2637" s="3" t="s">
        <v>5050</v>
      </c>
      <c r="B2637" s="3" t="s">
        <v>5051</v>
      </c>
      <c r="C2637">
        <v>0</v>
      </c>
      <c r="D2637">
        <v>-7.0000000000000007E-2</v>
      </c>
      <c r="E2637">
        <v>35.299999999999997</v>
      </c>
      <c r="F2637">
        <v>36.299999999999997</v>
      </c>
      <c r="G2637" s="4">
        <f t="shared" si="164"/>
        <v>35.299999999999997</v>
      </c>
      <c r="H2637" s="4">
        <f t="shared" si="164"/>
        <v>34.580759328994922</v>
      </c>
      <c r="I2637" s="5">
        <f t="shared" si="165"/>
        <v>-7.0000000000000007E-2</v>
      </c>
      <c r="J2637" s="5">
        <f t="shared" si="166"/>
        <v>4.0301364724570486E-2</v>
      </c>
      <c r="K2637" s="5">
        <f t="shared" si="167"/>
        <v>-2.9698635275429711E-2</v>
      </c>
      <c r="L2637" s="5">
        <v>-1.550600000000002E-2</v>
      </c>
    </row>
    <row r="2638" spans="1:12">
      <c r="A2638" s="3" t="s">
        <v>5052</v>
      </c>
      <c r="B2638" s="3" t="s">
        <v>5053</v>
      </c>
      <c r="C2638">
        <v>0.2</v>
      </c>
      <c r="D2638">
        <v>0.25</v>
      </c>
      <c r="E2638">
        <v>15</v>
      </c>
      <c r="F2638">
        <v>15.9</v>
      </c>
      <c r="G2638" s="4">
        <f t="shared" si="164"/>
        <v>17.230475324955528</v>
      </c>
      <c r="H2638" s="4">
        <f t="shared" si="164"/>
        <v>18.908393128543263</v>
      </c>
      <c r="I2638" s="5">
        <f t="shared" si="165"/>
        <v>4.9999999999999989E-2</v>
      </c>
      <c r="J2638" s="5">
        <f t="shared" si="166"/>
        <v>8.4064264788474549E-2</v>
      </c>
      <c r="K2638" s="5">
        <f t="shared" si="167"/>
        <v>0.13406426478847419</v>
      </c>
      <c r="L2638" s="5">
        <v>4.469999999999974E-3</v>
      </c>
    </row>
    <row r="2639" spans="1:12">
      <c r="A2639" s="3" t="s">
        <v>5054</v>
      </c>
      <c r="B2639" s="3" t="s">
        <v>5054</v>
      </c>
      <c r="C2639">
        <v>0.06</v>
      </c>
      <c r="D2639">
        <v>0.05</v>
      </c>
      <c r="E2639">
        <v>68.7</v>
      </c>
      <c r="F2639">
        <v>67.2</v>
      </c>
      <c r="G2639" s="4">
        <f t="shared" si="164"/>
        <v>71.617397769785043</v>
      </c>
      <c r="H2639" s="4">
        <f t="shared" si="164"/>
        <v>69.569802882140579</v>
      </c>
      <c r="I2639" s="5">
        <f t="shared" si="165"/>
        <v>-9.999999999999995E-3</v>
      </c>
      <c r="J2639" s="5">
        <f t="shared" si="166"/>
        <v>-3.1848866039339903E-2</v>
      </c>
      <c r="K2639" s="5">
        <f t="shared" si="167"/>
        <v>-4.1848866039339738E-2</v>
      </c>
      <c r="L2639" s="5">
        <v>-6.1383999999999994E-2</v>
      </c>
    </row>
    <row r="2640" spans="1:12">
      <c r="A2640" s="3" t="s">
        <v>5055</v>
      </c>
      <c r="B2640" s="3" t="s">
        <v>5056</v>
      </c>
      <c r="C2640">
        <v>-0.05</v>
      </c>
      <c r="D2640">
        <v>0.33</v>
      </c>
      <c r="E2640">
        <v>23.6</v>
      </c>
      <c r="F2640">
        <v>23.1</v>
      </c>
      <c r="G2640" s="4">
        <f t="shared" si="164"/>
        <v>22.796097362626355</v>
      </c>
      <c r="H2640" s="4">
        <f t="shared" si="164"/>
        <v>29.037008951454236</v>
      </c>
      <c r="I2640" s="5">
        <f t="shared" si="165"/>
        <v>0.38</v>
      </c>
      <c r="J2640" s="5">
        <f t="shared" si="166"/>
        <v>-3.0894007945783633E-2</v>
      </c>
      <c r="K2640" s="5">
        <f t="shared" si="167"/>
        <v>0.34910599205421639</v>
      </c>
      <c r="L2640" s="5">
        <v>0.16355700000000001</v>
      </c>
    </row>
    <row r="2641" spans="1:12">
      <c r="A2641" s="3" t="s">
        <v>5057</v>
      </c>
      <c r="B2641" s="3" t="s">
        <v>5057</v>
      </c>
      <c r="C2641">
        <v>0.2</v>
      </c>
      <c r="D2641">
        <v>0.34</v>
      </c>
      <c r="E2641">
        <v>8</v>
      </c>
      <c r="F2641">
        <v>9.9</v>
      </c>
      <c r="G2641" s="4">
        <f t="shared" si="164"/>
        <v>9.1895868399762808</v>
      </c>
      <c r="H2641" s="4">
        <f t="shared" si="164"/>
        <v>12.530990280305772</v>
      </c>
      <c r="I2641" s="5">
        <f t="shared" si="165"/>
        <v>0.14000000000000001</v>
      </c>
      <c r="J2641" s="5">
        <f t="shared" si="166"/>
        <v>0.30742852519224734</v>
      </c>
      <c r="K2641" s="5">
        <f t="shared" si="167"/>
        <v>0.44742852519224741</v>
      </c>
      <c r="L2641" s="5">
        <v>-0.81108999999999998</v>
      </c>
    </row>
    <row r="2642" spans="1:12">
      <c r="A2642" s="3" t="s">
        <v>5058</v>
      </c>
      <c r="B2642" s="3" t="s">
        <v>5059</v>
      </c>
      <c r="C2642">
        <v>-0.11</v>
      </c>
      <c r="D2642">
        <v>-7.0000000000000007E-2</v>
      </c>
      <c r="E2642">
        <v>461.9</v>
      </c>
      <c r="F2642">
        <v>453.4</v>
      </c>
      <c r="G2642" s="4">
        <f t="shared" si="164"/>
        <v>427.99102578716224</v>
      </c>
      <c r="H2642" s="4">
        <f t="shared" si="164"/>
        <v>431.92606831312116</v>
      </c>
      <c r="I2642" s="5">
        <f t="shared" si="165"/>
        <v>3.9999999999999994E-2</v>
      </c>
      <c r="J2642" s="5">
        <f t="shared" si="166"/>
        <v>-2.6796155108250945E-2</v>
      </c>
      <c r="K2642" s="5">
        <f t="shared" si="167"/>
        <v>1.3203844891749127E-2</v>
      </c>
      <c r="L2642" s="5">
        <v>-3.9161000000000001E-2</v>
      </c>
    </row>
    <row r="2643" spans="1:12">
      <c r="A2643" s="3" t="s">
        <v>5060</v>
      </c>
      <c r="B2643" s="3" t="s">
        <v>5061</v>
      </c>
      <c r="C2643">
        <v>-0.12</v>
      </c>
      <c r="D2643">
        <v>-0.22</v>
      </c>
      <c r="E2643">
        <v>259</v>
      </c>
      <c r="F2643">
        <v>252.7</v>
      </c>
      <c r="G2643" s="4">
        <f t="shared" si="164"/>
        <v>238.32860151184266</v>
      </c>
      <c r="H2643" s="4">
        <f t="shared" si="164"/>
        <v>216.95948578782037</v>
      </c>
      <c r="I2643" s="5">
        <f t="shared" si="165"/>
        <v>-0.1</v>
      </c>
      <c r="J2643" s="5">
        <f t="shared" si="166"/>
        <v>-3.552643362914127E-2</v>
      </c>
      <c r="K2643" s="5">
        <f t="shared" si="167"/>
        <v>-0.13552643362914135</v>
      </c>
      <c r="L2643" s="5">
        <v>-4.5702999999999994E-2</v>
      </c>
    </row>
    <row r="2644" spans="1:12">
      <c r="A2644" s="3" t="s">
        <v>5062</v>
      </c>
      <c r="B2644" s="3" t="s">
        <v>5063</v>
      </c>
      <c r="C2644">
        <v>0.06</v>
      </c>
      <c r="D2644">
        <v>0.28999999999999998</v>
      </c>
      <c r="E2644">
        <v>31.3</v>
      </c>
      <c r="F2644">
        <v>39.4</v>
      </c>
      <c r="G2644" s="4">
        <f t="shared" si="164"/>
        <v>32.629178314327099</v>
      </c>
      <c r="H2644" s="4">
        <f t="shared" si="164"/>
        <v>48.172026941067493</v>
      </c>
      <c r="I2644" s="5">
        <f t="shared" si="165"/>
        <v>0.22999999999999998</v>
      </c>
      <c r="J2644" s="5">
        <f t="shared" si="166"/>
        <v>0.33203297252375785</v>
      </c>
      <c r="K2644" s="5">
        <f t="shared" si="167"/>
        <v>0.56203297252375783</v>
      </c>
      <c r="L2644" s="5">
        <v>0.13886899999999996</v>
      </c>
    </row>
    <row r="2645" spans="1:12">
      <c r="A2645" s="3" t="s">
        <v>5064</v>
      </c>
      <c r="B2645" s="3" t="s">
        <v>5065</v>
      </c>
      <c r="C2645">
        <v>0.09</v>
      </c>
      <c r="D2645">
        <v>0.06</v>
      </c>
      <c r="E2645">
        <v>17.7</v>
      </c>
      <c r="F2645">
        <v>20.8</v>
      </c>
      <c r="G2645" s="4">
        <f t="shared" si="164"/>
        <v>18.839352229424467</v>
      </c>
      <c r="H2645" s="4">
        <f t="shared" si="164"/>
        <v>21.683287825495327</v>
      </c>
      <c r="I2645" s="5">
        <f t="shared" si="165"/>
        <v>-0.03</v>
      </c>
      <c r="J2645" s="5">
        <f t="shared" si="166"/>
        <v>0.23283416805809479</v>
      </c>
      <c r="K2645" s="5">
        <f t="shared" si="167"/>
        <v>0.20283416805809509</v>
      </c>
      <c r="L2645" s="5">
        <v>-0.10967100000000002</v>
      </c>
    </row>
    <row r="2646" spans="1:12">
      <c r="A2646" s="3" t="s">
        <v>5066</v>
      </c>
      <c r="B2646" s="3" t="s">
        <v>5067</v>
      </c>
      <c r="C2646">
        <v>7.0000000000000007E-2</v>
      </c>
      <c r="D2646">
        <v>0.23</v>
      </c>
      <c r="E2646">
        <v>92.8</v>
      </c>
      <c r="F2646">
        <v>91.7</v>
      </c>
      <c r="G2646" s="4">
        <f t="shared" si="164"/>
        <v>97.413708240220643</v>
      </c>
      <c r="H2646" s="4">
        <f t="shared" si="164"/>
        <v>107.54896484456329</v>
      </c>
      <c r="I2646" s="5">
        <f t="shared" si="165"/>
        <v>0.16</v>
      </c>
      <c r="J2646" s="5">
        <f t="shared" si="166"/>
        <v>-1.7203071532517617E-2</v>
      </c>
      <c r="K2646" s="5">
        <f t="shared" si="167"/>
        <v>0.14279692846748229</v>
      </c>
      <c r="L2646" s="5">
        <v>-1.8431000000000031E-2</v>
      </c>
    </row>
    <row r="2647" spans="1:12">
      <c r="A2647" s="3" t="s">
        <v>5068</v>
      </c>
      <c r="B2647" s="3" t="s">
        <v>5069</v>
      </c>
      <c r="C2647">
        <v>0.16</v>
      </c>
      <c r="D2647">
        <v>0.14000000000000001</v>
      </c>
      <c r="E2647">
        <v>359</v>
      </c>
      <c r="F2647">
        <v>352.4</v>
      </c>
      <c r="G2647" s="4">
        <f t="shared" si="164"/>
        <v>401.10608256792699</v>
      </c>
      <c r="H2647" s="4">
        <f t="shared" si="164"/>
        <v>388.31136283491759</v>
      </c>
      <c r="I2647" s="5">
        <f t="shared" si="165"/>
        <v>-1.999999999999999E-2</v>
      </c>
      <c r="J2647" s="5">
        <f t="shared" si="166"/>
        <v>-2.6769919790000082E-2</v>
      </c>
      <c r="K2647" s="5">
        <f t="shared" si="167"/>
        <v>-4.6769919790000197E-2</v>
      </c>
      <c r="L2647" s="5">
        <v>-6.1634000000000022E-2</v>
      </c>
    </row>
    <row r="2648" spans="1:12">
      <c r="A2648" s="3" t="s">
        <v>5070</v>
      </c>
      <c r="B2648" s="3" t="s">
        <v>5071</v>
      </c>
      <c r="C2648">
        <v>-0.14000000000000001</v>
      </c>
      <c r="D2648">
        <v>-0.28000000000000003</v>
      </c>
      <c r="E2648">
        <v>270</v>
      </c>
      <c r="F2648">
        <v>219.2</v>
      </c>
      <c r="G2648" s="4">
        <f t="shared" si="164"/>
        <v>245.03017193563343</v>
      </c>
      <c r="H2648" s="4">
        <f t="shared" si="164"/>
        <v>180.53115098505202</v>
      </c>
      <c r="I2648" s="5">
        <f t="shared" si="165"/>
        <v>-0.14000000000000001</v>
      </c>
      <c r="J2648" s="5">
        <f t="shared" si="166"/>
        <v>-0.30071160897766658</v>
      </c>
      <c r="K2648" s="5">
        <f t="shared" si="167"/>
        <v>-0.44071160897766659</v>
      </c>
      <c r="L2648" s="5">
        <v>4.8387000000000013E-2</v>
      </c>
    </row>
    <row r="2649" spans="1:12">
      <c r="A2649" s="3" t="s">
        <v>5072</v>
      </c>
      <c r="B2649" s="3" t="s">
        <v>5073</v>
      </c>
      <c r="C2649">
        <v>0.36</v>
      </c>
      <c r="D2649">
        <v>0.37</v>
      </c>
      <c r="E2649">
        <v>69.099999999999994</v>
      </c>
      <c r="F2649">
        <v>62.2</v>
      </c>
      <c r="G2649" s="4">
        <f t="shared" si="164"/>
        <v>88.68472952159668</v>
      </c>
      <c r="H2649" s="4">
        <f t="shared" si="164"/>
        <v>80.384346065652025</v>
      </c>
      <c r="I2649" s="5">
        <f t="shared" si="165"/>
        <v>1.0000000000000009E-2</v>
      </c>
      <c r="J2649" s="5">
        <f t="shared" si="166"/>
        <v>-0.15177113025765573</v>
      </c>
      <c r="K2649" s="5">
        <f t="shared" si="167"/>
        <v>-0.14177113025765589</v>
      </c>
      <c r="L2649" s="5">
        <v>1.3610000000000011E-2</v>
      </c>
    </row>
    <row r="2650" spans="1:12">
      <c r="A2650" s="3" t="s">
        <v>5074</v>
      </c>
      <c r="B2650" s="3" t="s">
        <v>5075</v>
      </c>
      <c r="C2650">
        <v>-0.25</v>
      </c>
      <c r="D2650">
        <v>-0.05</v>
      </c>
      <c r="E2650">
        <v>61.9</v>
      </c>
      <c r="F2650">
        <v>71.8</v>
      </c>
      <c r="G2650" s="4">
        <f t="shared" si="164"/>
        <v>52.051488104204935</v>
      </c>
      <c r="H2650" s="4">
        <f t="shared" si="164"/>
        <v>69.354228416803906</v>
      </c>
      <c r="I2650" s="5">
        <f t="shared" si="165"/>
        <v>0.2</v>
      </c>
      <c r="J2650" s="5">
        <f t="shared" si="166"/>
        <v>0.21404443460878655</v>
      </c>
      <c r="K2650" s="5">
        <f t="shared" si="167"/>
        <v>0.41404443460878643</v>
      </c>
      <c r="L2650" s="5">
        <v>1.2607439999999999</v>
      </c>
    </row>
    <row r="2651" spans="1:12">
      <c r="A2651" s="3" t="s">
        <v>5076</v>
      </c>
      <c r="B2651" s="3" t="s">
        <v>5077</v>
      </c>
      <c r="C2651">
        <v>0.21</v>
      </c>
      <c r="D2651">
        <v>0.02</v>
      </c>
      <c r="E2651">
        <v>24.1</v>
      </c>
      <c r="F2651">
        <v>26</v>
      </c>
      <c r="G2651" s="4">
        <f t="shared" si="164"/>
        <v>27.876185232117429</v>
      </c>
      <c r="H2651" s="4">
        <f t="shared" si="164"/>
        <v>26.362946474540756</v>
      </c>
      <c r="I2651" s="5">
        <f t="shared" si="165"/>
        <v>-0.19</v>
      </c>
      <c r="J2651" s="5">
        <f t="shared" si="166"/>
        <v>0.1094784767984928</v>
      </c>
      <c r="K2651" s="5">
        <f t="shared" si="167"/>
        <v>-8.0521523201507225E-2</v>
      </c>
      <c r="L2651" s="5">
        <v>0.14642799999999995</v>
      </c>
    </row>
    <row r="2652" spans="1:12">
      <c r="A2652" s="3" t="s">
        <v>5078</v>
      </c>
      <c r="B2652" s="3" t="s">
        <v>5079</v>
      </c>
      <c r="C2652">
        <v>0.03</v>
      </c>
      <c r="D2652">
        <v>-0.06</v>
      </c>
      <c r="E2652">
        <v>50.7</v>
      </c>
      <c r="F2652">
        <v>65</v>
      </c>
      <c r="G2652" s="4">
        <f t="shared" si="164"/>
        <v>51.765314773354703</v>
      </c>
      <c r="H2652" s="4">
        <f t="shared" si="164"/>
        <v>62.35216775614218</v>
      </c>
      <c r="I2652" s="5">
        <f t="shared" si="165"/>
        <v>-0.09</v>
      </c>
      <c r="J2652" s="5">
        <f t="shared" si="166"/>
        <v>0.35845397091247627</v>
      </c>
      <c r="K2652" s="5">
        <f t="shared" si="167"/>
        <v>0.26845397091247608</v>
      </c>
      <c r="L2652" s="5">
        <v>0.312552</v>
      </c>
    </row>
    <row r="2653" spans="1:12">
      <c r="A2653" s="3" t="s">
        <v>5080</v>
      </c>
      <c r="B2653" s="3" t="s">
        <v>5081</v>
      </c>
      <c r="C2653">
        <v>-0.06</v>
      </c>
      <c r="D2653">
        <v>-0.14000000000000001</v>
      </c>
      <c r="E2653">
        <v>48.5</v>
      </c>
      <c r="F2653">
        <v>50.8</v>
      </c>
      <c r="G2653" s="4">
        <f t="shared" si="164"/>
        <v>46.524309787275321</v>
      </c>
      <c r="H2653" s="4">
        <f t="shared" si="164"/>
        <v>46.10197309011177</v>
      </c>
      <c r="I2653" s="5">
        <f t="shared" si="165"/>
        <v>-8.0000000000000016E-2</v>
      </c>
      <c r="J2653" s="5">
        <f t="shared" si="166"/>
        <v>6.6843749697675592E-2</v>
      </c>
      <c r="K2653" s="5">
        <f t="shared" si="167"/>
        <v>-1.3156250302324217E-2</v>
      </c>
      <c r="L2653" s="5">
        <v>-0.68936400000000009</v>
      </c>
    </row>
    <row r="2654" spans="1:12">
      <c r="A2654" s="3" t="s">
        <v>5082</v>
      </c>
      <c r="B2654" s="3" t="s">
        <v>5083</v>
      </c>
      <c r="C2654">
        <v>-0.05</v>
      </c>
      <c r="D2654">
        <v>0.12</v>
      </c>
      <c r="E2654">
        <v>58.9</v>
      </c>
      <c r="F2654">
        <v>60.7</v>
      </c>
      <c r="G2654" s="4">
        <f t="shared" si="164"/>
        <v>56.893649773673395</v>
      </c>
      <c r="H2654" s="4">
        <f t="shared" si="164"/>
        <v>65.964806155331729</v>
      </c>
      <c r="I2654" s="5">
        <f t="shared" si="165"/>
        <v>0.16999999999999998</v>
      </c>
      <c r="J2654" s="5">
        <f t="shared" si="166"/>
        <v>4.3428882425221471E-2</v>
      </c>
      <c r="K2654" s="5">
        <f t="shared" si="167"/>
        <v>0.21342888242522148</v>
      </c>
      <c r="L2654" s="5">
        <v>2.8864000000000001E-2</v>
      </c>
    </row>
    <row r="2655" spans="1:12">
      <c r="A2655" s="3" t="s">
        <v>5084</v>
      </c>
      <c r="B2655" s="3" t="s">
        <v>5085</v>
      </c>
      <c r="C2655">
        <v>0.01</v>
      </c>
      <c r="D2655">
        <v>0.11</v>
      </c>
      <c r="E2655">
        <v>51.1</v>
      </c>
      <c r="F2655">
        <v>45.5</v>
      </c>
      <c r="G2655" s="4">
        <f t="shared" si="164"/>
        <v>51.455428607898334</v>
      </c>
      <c r="H2655" s="4">
        <f t="shared" si="164"/>
        <v>49.104884760951435</v>
      </c>
      <c r="I2655" s="5">
        <f t="shared" si="165"/>
        <v>0.1</v>
      </c>
      <c r="J2655" s="5">
        <f t="shared" si="166"/>
        <v>-0.16745674585156273</v>
      </c>
      <c r="K2655" s="5">
        <f t="shared" si="167"/>
        <v>-6.7456745851562916E-2</v>
      </c>
      <c r="L2655" s="5">
        <v>-2.9878999999999989E-2</v>
      </c>
    </row>
    <row r="2656" spans="1:12">
      <c r="A2656" s="3" t="s">
        <v>5086</v>
      </c>
      <c r="B2656" s="3" t="s">
        <v>5087</v>
      </c>
      <c r="C2656">
        <v>0</v>
      </c>
      <c r="D2656">
        <v>0.06</v>
      </c>
      <c r="E2656">
        <v>123.7</v>
      </c>
      <c r="F2656">
        <v>134.5</v>
      </c>
      <c r="G2656" s="4">
        <f t="shared" si="164"/>
        <v>123.7</v>
      </c>
      <c r="H2656" s="4">
        <f t="shared" si="164"/>
        <v>140.21164483313083</v>
      </c>
      <c r="I2656" s="5">
        <f t="shared" si="165"/>
        <v>0.06</v>
      </c>
      <c r="J2656" s="5">
        <f t="shared" si="166"/>
        <v>0.12076067246761679</v>
      </c>
      <c r="K2656" s="5">
        <f t="shared" si="167"/>
        <v>0.18076067246761673</v>
      </c>
      <c r="L2656" s="5">
        <v>-0.211536</v>
      </c>
    </row>
    <row r="2657" spans="1:12">
      <c r="A2657" s="3" t="s">
        <v>5088</v>
      </c>
      <c r="B2657" s="3" t="s">
        <v>5088</v>
      </c>
      <c r="C2657">
        <v>0.24</v>
      </c>
      <c r="D2657">
        <v>0.18</v>
      </c>
      <c r="E2657">
        <v>15.6</v>
      </c>
      <c r="F2657">
        <v>16.600000000000001</v>
      </c>
      <c r="G2657" s="4">
        <f t="shared" si="164"/>
        <v>18.423485518300673</v>
      </c>
      <c r="H2657" s="4">
        <f t="shared" si="164"/>
        <v>18.805872495910258</v>
      </c>
      <c r="I2657" s="5">
        <f t="shared" si="165"/>
        <v>-0.06</v>
      </c>
      <c r="J2657" s="5">
        <f t="shared" si="166"/>
        <v>8.9637212484676709E-2</v>
      </c>
      <c r="K2657" s="5">
        <f t="shared" si="167"/>
        <v>2.9637212484676503E-2</v>
      </c>
      <c r="L2657" s="5">
        <v>0.25222499999999998</v>
      </c>
    </row>
    <row r="2658" spans="1:12">
      <c r="A2658" s="3" t="s">
        <v>5089</v>
      </c>
      <c r="B2658" s="3" t="s">
        <v>5090</v>
      </c>
      <c r="C2658">
        <v>-0.1</v>
      </c>
      <c r="D2658">
        <v>7.0000000000000007E-2</v>
      </c>
      <c r="E2658">
        <v>56.6</v>
      </c>
      <c r="F2658">
        <v>57.1</v>
      </c>
      <c r="G2658" s="4">
        <f t="shared" si="164"/>
        <v>52.809667320983301</v>
      </c>
      <c r="H2658" s="4">
        <f t="shared" si="164"/>
        <v>59.938822634877148</v>
      </c>
      <c r="I2658" s="5">
        <f t="shared" si="165"/>
        <v>0.17</v>
      </c>
      <c r="J2658" s="5">
        <f t="shared" si="166"/>
        <v>1.2688692530960555E-2</v>
      </c>
      <c r="K2658" s="5">
        <f t="shared" si="167"/>
        <v>0.18268869253096073</v>
      </c>
      <c r="L2658" s="5">
        <v>0.20510900000000004</v>
      </c>
    </row>
    <row r="2659" spans="1:12">
      <c r="A2659" s="3" t="s">
        <v>5091</v>
      </c>
      <c r="B2659" s="3" t="s">
        <v>5092</v>
      </c>
      <c r="C2659">
        <v>-0.33</v>
      </c>
      <c r="D2659">
        <v>-0.47</v>
      </c>
      <c r="E2659">
        <v>542</v>
      </c>
      <c r="F2659">
        <v>514.29999999999995</v>
      </c>
      <c r="G2659" s="4">
        <f t="shared" si="164"/>
        <v>431.18077419516595</v>
      </c>
      <c r="H2659" s="4">
        <f t="shared" si="164"/>
        <v>371.30639262860984</v>
      </c>
      <c r="I2659" s="5">
        <f t="shared" si="165"/>
        <v>-0.13999999999999996</v>
      </c>
      <c r="J2659" s="5">
        <f t="shared" si="166"/>
        <v>-7.568269788877674E-2</v>
      </c>
      <c r="K2659" s="5">
        <f t="shared" si="167"/>
        <v>-0.21568269788877692</v>
      </c>
      <c r="L2659" s="5">
        <v>-0.56271599999999999</v>
      </c>
    </row>
    <row r="2660" spans="1:12">
      <c r="A2660" s="3" t="s">
        <v>5093</v>
      </c>
      <c r="B2660" s="3" t="s">
        <v>5094</v>
      </c>
      <c r="C2660">
        <v>-0.08</v>
      </c>
      <c r="D2660">
        <v>-0.13</v>
      </c>
      <c r="E2660">
        <v>6414</v>
      </c>
      <c r="F2660">
        <v>5087.7</v>
      </c>
      <c r="G2660" s="4">
        <f t="shared" si="164"/>
        <v>6068.0137460979731</v>
      </c>
      <c r="H2660" s="4">
        <f t="shared" si="164"/>
        <v>4649.3002693321214</v>
      </c>
      <c r="I2660" s="5">
        <f t="shared" si="165"/>
        <v>-0.05</v>
      </c>
      <c r="J2660" s="5">
        <f t="shared" si="166"/>
        <v>-0.33421075023128</v>
      </c>
      <c r="K2660" s="5">
        <f t="shared" si="167"/>
        <v>-0.38421075023127998</v>
      </c>
      <c r="L2660" s="5">
        <v>-0.29856949999999999</v>
      </c>
    </row>
    <row r="2661" spans="1:12">
      <c r="A2661" s="3" t="s">
        <v>5095</v>
      </c>
      <c r="B2661" s="3" t="s">
        <v>5096</v>
      </c>
      <c r="C2661">
        <v>0.11</v>
      </c>
      <c r="D2661">
        <v>0.16</v>
      </c>
      <c r="E2661">
        <v>48.4</v>
      </c>
      <c r="F2661">
        <v>49.3</v>
      </c>
      <c r="G2661" s="4">
        <f t="shared" si="164"/>
        <v>52.234646646814276</v>
      </c>
      <c r="H2661" s="4">
        <f t="shared" si="164"/>
        <v>55.082255906960441</v>
      </c>
      <c r="I2661" s="5">
        <f t="shared" si="165"/>
        <v>0.05</v>
      </c>
      <c r="J2661" s="5">
        <f t="shared" si="166"/>
        <v>2.6580599103316851E-2</v>
      </c>
      <c r="K2661" s="5">
        <f t="shared" si="167"/>
        <v>7.6580599103316965E-2</v>
      </c>
      <c r="L2661" s="5">
        <v>3.6756000000000011E-2</v>
      </c>
    </row>
    <row r="2662" spans="1:12">
      <c r="A2662" s="3" t="s">
        <v>5097</v>
      </c>
      <c r="B2662" s="3" t="s">
        <v>5098</v>
      </c>
      <c r="C2662">
        <v>-0.26</v>
      </c>
      <c r="D2662">
        <v>-0.18</v>
      </c>
      <c r="E2662">
        <v>5371.5</v>
      </c>
      <c r="F2662">
        <v>4129.5</v>
      </c>
      <c r="G2662" s="4">
        <f t="shared" si="164"/>
        <v>4485.6747592094862</v>
      </c>
      <c r="H2662" s="4">
        <f t="shared" si="164"/>
        <v>3645.1220231822595</v>
      </c>
      <c r="I2662" s="5">
        <f t="shared" si="165"/>
        <v>8.0000000000000016E-2</v>
      </c>
      <c r="J2662" s="5">
        <f t="shared" si="166"/>
        <v>-0.37935790872496333</v>
      </c>
      <c r="K2662" s="5">
        <f t="shared" si="167"/>
        <v>-0.29935790872496332</v>
      </c>
      <c r="L2662" s="5">
        <v>-0.29388169999999997</v>
      </c>
    </row>
    <row r="2663" spans="1:12">
      <c r="A2663" s="3" t="s">
        <v>5099</v>
      </c>
      <c r="B2663" s="3" t="s">
        <v>5100</v>
      </c>
      <c r="C2663">
        <v>-0.09</v>
      </c>
      <c r="D2663">
        <v>-0.16</v>
      </c>
      <c r="E2663">
        <v>1188.0999999999999</v>
      </c>
      <c r="F2663">
        <v>1047.3</v>
      </c>
      <c r="G2663" s="4">
        <f t="shared" si="164"/>
        <v>1116.2469783411675</v>
      </c>
      <c r="H2663" s="4">
        <f t="shared" si="164"/>
        <v>937.35975678286536</v>
      </c>
      <c r="I2663" s="5">
        <f t="shared" si="165"/>
        <v>-7.0000000000000007E-2</v>
      </c>
      <c r="J2663" s="5">
        <f t="shared" si="166"/>
        <v>-0.18198150727994294</v>
      </c>
      <c r="K2663" s="5">
        <f t="shared" si="167"/>
        <v>-0.25198150727994334</v>
      </c>
      <c r="L2663" s="5">
        <v>-0.17902800000000002</v>
      </c>
    </row>
    <row r="2664" spans="1:12">
      <c r="A2664" s="3" t="s">
        <v>5101</v>
      </c>
      <c r="B2664" s="3" t="s">
        <v>5102</v>
      </c>
      <c r="C2664">
        <v>0.08</v>
      </c>
      <c r="D2664">
        <v>-0.04</v>
      </c>
      <c r="E2664">
        <v>16.7</v>
      </c>
      <c r="F2664">
        <v>16.399999999999999</v>
      </c>
      <c r="G2664" s="4">
        <f t="shared" si="164"/>
        <v>17.652201277375049</v>
      </c>
      <c r="H2664" s="4">
        <f t="shared" si="164"/>
        <v>15.951541137561481</v>
      </c>
      <c r="I2664" s="5">
        <f t="shared" si="165"/>
        <v>-0.12</v>
      </c>
      <c r="J2664" s="5">
        <f t="shared" si="166"/>
        <v>-2.6152287855968577E-2</v>
      </c>
      <c r="K2664" s="5">
        <f t="shared" si="167"/>
        <v>-0.14615228785596848</v>
      </c>
      <c r="L2664" s="5">
        <v>8.9133999999999991E-2</v>
      </c>
    </row>
    <row r="2665" spans="1:12">
      <c r="A2665" s="3" t="s">
        <v>5103</v>
      </c>
      <c r="B2665" s="3" t="s">
        <v>5104</v>
      </c>
      <c r="C2665">
        <v>0.09</v>
      </c>
      <c r="D2665">
        <v>0.11</v>
      </c>
      <c r="E2665">
        <v>63</v>
      </c>
      <c r="F2665">
        <v>63.9</v>
      </c>
      <c r="G2665" s="4">
        <f t="shared" si="164"/>
        <v>67.055321494561667</v>
      </c>
      <c r="H2665" s="4">
        <f t="shared" si="164"/>
        <v>68.962684312632902</v>
      </c>
      <c r="I2665" s="5">
        <f t="shared" si="165"/>
        <v>2.0000000000000004E-2</v>
      </c>
      <c r="J2665" s="5">
        <f t="shared" si="166"/>
        <v>2.0464102559715532E-2</v>
      </c>
      <c r="K2665" s="5">
        <f t="shared" si="167"/>
        <v>4.0464102559715692E-2</v>
      </c>
      <c r="L2665" s="5">
        <v>7.5570999999999999E-2</v>
      </c>
    </row>
    <row r="2666" spans="1:12">
      <c r="A2666" s="3" t="s">
        <v>5105</v>
      </c>
      <c r="B2666" s="3" t="s">
        <v>5106</v>
      </c>
      <c r="C2666">
        <v>0</v>
      </c>
      <c r="D2666">
        <v>0.06</v>
      </c>
      <c r="E2666">
        <v>55.6</v>
      </c>
      <c r="F2666">
        <v>53.9</v>
      </c>
      <c r="G2666" s="4">
        <f t="shared" si="164"/>
        <v>55.6</v>
      </c>
      <c r="H2666" s="4">
        <f t="shared" si="164"/>
        <v>56.188904509336446</v>
      </c>
      <c r="I2666" s="5">
        <f t="shared" si="165"/>
        <v>0.06</v>
      </c>
      <c r="J2666" s="5">
        <f t="shared" si="166"/>
        <v>-4.4799609971002005E-2</v>
      </c>
      <c r="K2666" s="5">
        <f t="shared" si="167"/>
        <v>1.5200390028998095E-2</v>
      </c>
      <c r="L2666" s="5">
        <v>-0.3256656</v>
      </c>
    </row>
    <row r="2667" spans="1:12">
      <c r="A2667" s="3" t="s">
        <v>5107</v>
      </c>
      <c r="B2667" s="3" t="s">
        <v>5108</v>
      </c>
      <c r="C2667">
        <v>0.17</v>
      </c>
      <c r="D2667">
        <v>0.27</v>
      </c>
      <c r="E2667">
        <v>31.3</v>
      </c>
      <c r="F2667">
        <v>30.5</v>
      </c>
      <c r="G2667" s="4">
        <f t="shared" si="164"/>
        <v>35.214330570759735</v>
      </c>
      <c r="H2667" s="4">
        <f t="shared" si="164"/>
        <v>36.777138744568191</v>
      </c>
      <c r="I2667" s="5">
        <f t="shared" si="165"/>
        <v>0.1</v>
      </c>
      <c r="J2667" s="5">
        <f t="shared" si="166"/>
        <v>-3.7353414482369708E-2</v>
      </c>
      <c r="K2667" s="5">
        <f t="shared" si="167"/>
        <v>6.2646585517630068E-2</v>
      </c>
      <c r="L2667" s="5">
        <v>2.6399999999999979E-2</v>
      </c>
    </row>
    <row r="2668" spans="1:12">
      <c r="A2668" s="3" t="s">
        <v>5109</v>
      </c>
      <c r="B2668" s="3" t="s">
        <v>5110</v>
      </c>
      <c r="C2668">
        <v>0.32</v>
      </c>
      <c r="D2668">
        <v>0.17</v>
      </c>
      <c r="E2668">
        <v>44.2</v>
      </c>
      <c r="F2668">
        <v>42.4</v>
      </c>
      <c r="G2668" s="4">
        <f t="shared" si="164"/>
        <v>55.176210261451246</v>
      </c>
      <c r="H2668" s="4">
        <f t="shared" si="164"/>
        <v>47.702479750805516</v>
      </c>
      <c r="I2668" s="5">
        <f t="shared" si="165"/>
        <v>-0.15</v>
      </c>
      <c r="J2668" s="5">
        <f t="shared" si="166"/>
        <v>-5.9982104828232505E-2</v>
      </c>
      <c r="K2668" s="5">
        <f t="shared" si="167"/>
        <v>-0.20998210482823251</v>
      </c>
      <c r="L2668" s="5">
        <v>-5.4049000000000014E-2</v>
      </c>
    </row>
    <row r="2669" spans="1:12">
      <c r="A2669" s="3" t="s">
        <v>5111</v>
      </c>
      <c r="B2669" s="3" t="s">
        <v>5112</v>
      </c>
      <c r="C2669">
        <v>-0.21</v>
      </c>
      <c r="D2669">
        <v>0.01</v>
      </c>
      <c r="E2669">
        <v>71.599999999999994</v>
      </c>
      <c r="F2669">
        <v>72.900000000000006</v>
      </c>
      <c r="G2669" s="4">
        <f t="shared" si="164"/>
        <v>61.900865761643146</v>
      </c>
      <c r="H2669" s="4">
        <f t="shared" si="164"/>
        <v>73.407059599134811</v>
      </c>
      <c r="I2669" s="5">
        <f t="shared" si="165"/>
        <v>0.22</v>
      </c>
      <c r="J2669" s="5">
        <f t="shared" si="166"/>
        <v>2.5959227062680893E-2</v>
      </c>
      <c r="K2669" s="5">
        <f t="shared" si="167"/>
        <v>0.24595922706268103</v>
      </c>
      <c r="L2669" s="5">
        <v>0.18143099999999995</v>
      </c>
    </row>
    <row r="2670" spans="1:12">
      <c r="A2670" s="3" t="s">
        <v>5113</v>
      </c>
      <c r="B2670" s="3" t="s">
        <v>5114</v>
      </c>
      <c r="C2670">
        <v>0.01</v>
      </c>
      <c r="D2670">
        <v>0</v>
      </c>
      <c r="E2670">
        <v>47.1</v>
      </c>
      <c r="F2670">
        <v>55.9</v>
      </c>
      <c r="G2670" s="4">
        <f t="shared" si="164"/>
        <v>47.427606407671462</v>
      </c>
      <c r="H2670" s="4">
        <f t="shared" si="164"/>
        <v>55.9</v>
      </c>
      <c r="I2670" s="5">
        <f t="shared" si="165"/>
        <v>-0.01</v>
      </c>
      <c r="J2670" s="5">
        <f t="shared" si="166"/>
        <v>0.24712122323040686</v>
      </c>
      <c r="K2670" s="5">
        <f t="shared" si="167"/>
        <v>0.23712122323040671</v>
      </c>
      <c r="L2670" s="5">
        <v>-5.160300000000001E-2</v>
      </c>
    </row>
    <row r="2671" spans="1:12">
      <c r="A2671" s="3" t="s">
        <v>5115</v>
      </c>
      <c r="B2671" s="3" t="s">
        <v>5116</v>
      </c>
      <c r="C2671">
        <v>0.15</v>
      </c>
      <c r="D2671">
        <v>-0.11</v>
      </c>
      <c r="E2671">
        <v>8.8000000000000007</v>
      </c>
      <c r="F2671">
        <v>16.5</v>
      </c>
      <c r="G2671" s="4">
        <f t="shared" si="164"/>
        <v>9.7642113541970375</v>
      </c>
      <c r="H2671" s="4">
        <f t="shared" si="164"/>
        <v>15.288703021191118</v>
      </c>
      <c r="I2671" s="5">
        <f t="shared" si="165"/>
        <v>-0.26</v>
      </c>
      <c r="J2671" s="5">
        <f t="shared" si="166"/>
        <v>0.90689059560851837</v>
      </c>
      <c r="K2671" s="5">
        <f t="shared" si="167"/>
        <v>0.64689059560851836</v>
      </c>
      <c r="L2671" s="5">
        <v>0.13944200000000001</v>
      </c>
    </row>
    <row r="2672" spans="1:12">
      <c r="A2672" s="3" t="s">
        <v>5117</v>
      </c>
      <c r="B2672" s="3" t="s">
        <v>5118</v>
      </c>
      <c r="C2672">
        <v>0.06</v>
      </c>
      <c r="D2672">
        <v>0.15</v>
      </c>
      <c r="E2672">
        <v>44.2</v>
      </c>
      <c r="F2672">
        <v>45.2</v>
      </c>
      <c r="G2672" s="4">
        <f t="shared" si="164"/>
        <v>46.076986629177568</v>
      </c>
      <c r="H2672" s="4">
        <f t="shared" si="164"/>
        <v>50.152540137466602</v>
      </c>
      <c r="I2672" s="5">
        <f t="shared" si="165"/>
        <v>0.09</v>
      </c>
      <c r="J2672" s="5">
        <f t="shared" si="166"/>
        <v>3.2276403023756027E-2</v>
      </c>
      <c r="K2672" s="5">
        <f t="shared" si="167"/>
        <v>0.12227640302375618</v>
      </c>
      <c r="L2672" s="5">
        <v>-0.37579040000000002</v>
      </c>
    </row>
    <row r="2673" spans="1:12">
      <c r="A2673" s="3" t="s">
        <v>5119</v>
      </c>
      <c r="B2673" s="3" t="s">
        <v>5120</v>
      </c>
      <c r="C2673">
        <v>0.32</v>
      </c>
      <c r="D2673">
        <v>0.38</v>
      </c>
      <c r="E2673">
        <v>247.9</v>
      </c>
      <c r="F2673">
        <v>214.9</v>
      </c>
      <c r="G2673" s="4">
        <f t="shared" si="164"/>
        <v>309.4611430727096</v>
      </c>
      <c r="H2673" s="4">
        <f t="shared" si="164"/>
        <v>279.65836473447155</v>
      </c>
      <c r="I2673" s="5">
        <f t="shared" si="165"/>
        <v>0.06</v>
      </c>
      <c r="J2673" s="5">
        <f t="shared" si="166"/>
        <v>-0.20609278865893879</v>
      </c>
      <c r="K2673" s="5">
        <f t="shared" si="167"/>
        <v>-0.14609278865893871</v>
      </c>
      <c r="L2673" s="5">
        <v>7.8731999999999969E-2</v>
      </c>
    </row>
    <row r="2674" spans="1:12">
      <c r="A2674" s="3" t="s">
        <v>5121</v>
      </c>
      <c r="B2674" s="3" t="s">
        <v>5122</v>
      </c>
      <c r="C2674">
        <v>0.16</v>
      </c>
      <c r="D2674">
        <v>0.16</v>
      </c>
      <c r="E2674">
        <v>18.100000000000001</v>
      </c>
      <c r="F2674">
        <v>20.2</v>
      </c>
      <c r="G2674" s="4">
        <f t="shared" si="164"/>
        <v>20.222897199107184</v>
      </c>
      <c r="H2674" s="4">
        <f t="shared" si="164"/>
        <v>22.569200189058844</v>
      </c>
      <c r="I2674" s="5">
        <f t="shared" si="165"/>
        <v>0</v>
      </c>
      <c r="J2674" s="5">
        <f t="shared" si="166"/>
        <v>0.15836559566858915</v>
      </c>
      <c r="K2674" s="5">
        <f t="shared" si="167"/>
        <v>0.15836559566858915</v>
      </c>
      <c r="L2674" s="5">
        <v>-4.7252000000000016E-2</v>
      </c>
    </row>
    <row r="2675" spans="1:12">
      <c r="A2675" s="3" t="s">
        <v>5123</v>
      </c>
      <c r="B2675" s="3" t="s">
        <v>5124</v>
      </c>
      <c r="C2675">
        <v>-0.09</v>
      </c>
      <c r="D2675">
        <v>-0.03</v>
      </c>
      <c r="E2675">
        <v>22</v>
      </c>
      <c r="F2675">
        <v>22.1</v>
      </c>
      <c r="G2675" s="4">
        <f t="shared" si="164"/>
        <v>20.669500482708262</v>
      </c>
      <c r="H2675" s="4">
        <f t="shared" si="164"/>
        <v>21.645188576671082</v>
      </c>
      <c r="I2675" s="5">
        <f t="shared" si="165"/>
        <v>0.06</v>
      </c>
      <c r="J2675" s="5">
        <f t="shared" si="166"/>
        <v>6.5428458667720858E-3</v>
      </c>
      <c r="K2675" s="5">
        <f t="shared" si="167"/>
        <v>6.6542845866771616E-2</v>
      </c>
      <c r="L2675" s="5">
        <v>6.4894000000000007E-2</v>
      </c>
    </row>
    <row r="2676" spans="1:12">
      <c r="A2676" s="3" t="s">
        <v>5125</v>
      </c>
      <c r="B2676" s="3" t="s">
        <v>5126</v>
      </c>
      <c r="C2676">
        <v>-0.13</v>
      </c>
      <c r="D2676">
        <v>-0.19</v>
      </c>
      <c r="E2676">
        <v>255.7</v>
      </c>
      <c r="F2676">
        <v>292.8</v>
      </c>
      <c r="G2676" s="4">
        <f t="shared" si="164"/>
        <v>233.66670182365772</v>
      </c>
      <c r="H2676" s="4">
        <f t="shared" si="164"/>
        <v>256.67015520133509</v>
      </c>
      <c r="I2676" s="5">
        <f t="shared" si="165"/>
        <v>-0.06</v>
      </c>
      <c r="J2676" s="5">
        <f t="shared" si="166"/>
        <v>0.19546339304239368</v>
      </c>
      <c r="K2676" s="5">
        <f t="shared" si="167"/>
        <v>0.13546339304239371</v>
      </c>
      <c r="L2676" s="5">
        <v>-5.7230000000000336E-3</v>
      </c>
    </row>
    <row r="2677" spans="1:12">
      <c r="A2677" s="3" t="s">
        <v>5127</v>
      </c>
      <c r="B2677" s="3" t="s">
        <v>5128</v>
      </c>
      <c r="C2677">
        <v>0.01</v>
      </c>
      <c r="D2677">
        <v>0.05</v>
      </c>
      <c r="E2677">
        <v>12.1</v>
      </c>
      <c r="F2677">
        <v>14.6</v>
      </c>
      <c r="G2677" s="4">
        <f t="shared" si="164"/>
        <v>12.184162155686298</v>
      </c>
      <c r="H2677" s="4">
        <f t="shared" si="164"/>
        <v>15.114867888084113</v>
      </c>
      <c r="I2677" s="5">
        <f t="shared" si="165"/>
        <v>0.04</v>
      </c>
      <c r="J2677" s="5">
        <f t="shared" si="166"/>
        <v>0.27096132160542269</v>
      </c>
      <c r="K2677" s="5">
        <f t="shared" si="167"/>
        <v>0.31096132160542272</v>
      </c>
      <c r="L2677" s="5">
        <v>-0.50401899999999999</v>
      </c>
    </row>
    <row r="2678" spans="1:12">
      <c r="A2678" s="3" t="s">
        <v>5129</v>
      </c>
      <c r="B2678" s="3" t="s">
        <v>5130</v>
      </c>
      <c r="C2678">
        <v>0.01</v>
      </c>
      <c r="D2678">
        <v>0.16</v>
      </c>
      <c r="E2678">
        <v>120.1</v>
      </c>
      <c r="F2678">
        <v>119</v>
      </c>
      <c r="G2678" s="4">
        <f t="shared" si="164"/>
        <v>120.93536156181193</v>
      </c>
      <c r="H2678" s="4">
        <f t="shared" si="164"/>
        <v>132.95716943059418</v>
      </c>
      <c r="I2678" s="5">
        <f t="shared" si="165"/>
        <v>0.15</v>
      </c>
      <c r="J2678" s="5">
        <f t="shared" si="166"/>
        <v>-1.3274577510328095E-2</v>
      </c>
      <c r="K2678" s="5">
        <f t="shared" si="167"/>
        <v>0.13672542248967176</v>
      </c>
      <c r="L2678" s="5">
        <v>2.5538000000000005E-2</v>
      </c>
    </row>
    <row r="2679" spans="1:12">
      <c r="A2679" s="3" t="s">
        <v>5131</v>
      </c>
      <c r="B2679" s="3" t="s">
        <v>5132</v>
      </c>
      <c r="C2679">
        <v>-0.17</v>
      </c>
      <c r="D2679">
        <v>-0.23</v>
      </c>
      <c r="E2679">
        <v>292.7</v>
      </c>
      <c r="F2679">
        <v>266.7</v>
      </c>
      <c r="G2679" s="4">
        <f t="shared" si="164"/>
        <v>260.16425277745509</v>
      </c>
      <c r="H2679" s="4">
        <f t="shared" si="164"/>
        <v>227.39772563451405</v>
      </c>
      <c r="I2679" s="5">
        <f t="shared" si="165"/>
        <v>-0.06</v>
      </c>
      <c r="J2679" s="5">
        <f t="shared" si="166"/>
        <v>-0.13420492085782437</v>
      </c>
      <c r="K2679" s="5">
        <f t="shared" si="167"/>
        <v>-0.19420492085782454</v>
      </c>
      <c r="L2679" s="5">
        <v>-0.74622100000000002</v>
      </c>
    </row>
    <row r="2680" spans="1:12">
      <c r="A2680" s="3" t="s">
        <v>5133</v>
      </c>
      <c r="B2680" s="3" t="s">
        <v>5134</v>
      </c>
      <c r="C2680">
        <v>0.02</v>
      </c>
      <c r="D2680">
        <v>0.03</v>
      </c>
      <c r="E2680">
        <v>50.2</v>
      </c>
      <c r="F2680">
        <v>61.3</v>
      </c>
      <c r="G2680" s="4">
        <f t="shared" si="164"/>
        <v>50.900765885459464</v>
      </c>
      <c r="H2680" s="4">
        <f t="shared" si="164"/>
        <v>62.588043305850952</v>
      </c>
      <c r="I2680" s="5">
        <f t="shared" si="165"/>
        <v>9.9999999999999985E-3</v>
      </c>
      <c r="J2680" s="5">
        <f t="shared" si="166"/>
        <v>0.28819970974000925</v>
      </c>
      <c r="K2680" s="5">
        <f t="shared" si="167"/>
        <v>0.29819970974000964</v>
      </c>
      <c r="L2680" s="5">
        <v>0.27676799999999996</v>
      </c>
    </row>
    <row r="2681" spans="1:12">
      <c r="A2681" s="3" t="s">
        <v>5135</v>
      </c>
      <c r="B2681" s="3" t="s">
        <v>5136</v>
      </c>
      <c r="C2681">
        <v>-0.08</v>
      </c>
      <c r="D2681">
        <v>-0.19</v>
      </c>
      <c r="E2681">
        <v>538.4</v>
      </c>
      <c r="F2681">
        <v>467.5</v>
      </c>
      <c r="G2681" s="4">
        <f t="shared" si="164"/>
        <v>509.35743699706086</v>
      </c>
      <c r="H2681" s="4">
        <f t="shared" si="164"/>
        <v>409.81317471524642</v>
      </c>
      <c r="I2681" s="5">
        <f t="shared" si="165"/>
        <v>-0.11</v>
      </c>
      <c r="J2681" s="5">
        <f t="shared" si="166"/>
        <v>-0.20371204494795569</v>
      </c>
      <c r="K2681" s="5">
        <f t="shared" si="167"/>
        <v>-0.31371204494795585</v>
      </c>
      <c r="L2681" s="5">
        <v>0.379797</v>
      </c>
    </row>
    <row r="2682" spans="1:12">
      <c r="A2682" s="3" t="s">
        <v>5137</v>
      </c>
      <c r="B2682" s="3" t="s">
        <v>5138</v>
      </c>
      <c r="C2682">
        <v>-0.02</v>
      </c>
      <c r="D2682">
        <v>0.02</v>
      </c>
      <c r="E2682">
        <v>15</v>
      </c>
      <c r="F2682">
        <v>14.2</v>
      </c>
      <c r="G2682" s="4">
        <f t="shared" si="164"/>
        <v>14.793490567400388</v>
      </c>
      <c r="H2682" s="4">
        <f t="shared" si="164"/>
        <v>14.398224613018412</v>
      </c>
      <c r="I2682" s="5">
        <f t="shared" si="165"/>
        <v>0.04</v>
      </c>
      <c r="J2682" s="5">
        <f t="shared" si="166"/>
        <v>-7.9071570991198825E-2</v>
      </c>
      <c r="K2682" s="5">
        <f t="shared" si="167"/>
        <v>-3.9071570991199039E-2</v>
      </c>
      <c r="L2682" s="5">
        <v>6.5097000000000016E-2</v>
      </c>
    </row>
    <row r="2683" spans="1:12">
      <c r="A2683" s="3" t="s">
        <v>5139</v>
      </c>
      <c r="B2683" s="3" t="s">
        <v>5140</v>
      </c>
      <c r="C2683">
        <v>-0.02</v>
      </c>
      <c r="D2683">
        <v>0.08</v>
      </c>
      <c r="E2683">
        <v>40.299999999999997</v>
      </c>
      <c r="F2683">
        <v>39.1</v>
      </c>
      <c r="G2683" s="4">
        <f t="shared" si="164"/>
        <v>39.745177991082372</v>
      </c>
      <c r="H2683" s="4">
        <f t="shared" si="164"/>
        <v>41.329405385949968</v>
      </c>
      <c r="I2683" s="5">
        <f t="shared" si="165"/>
        <v>0.1</v>
      </c>
      <c r="J2683" s="5">
        <f t="shared" si="166"/>
        <v>-4.3611231220615013E-2</v>
      </c>
      <c r="K2683" s="5">
        <f t="shared" si="167"/>
        <v>5.6388768779384833E-2</v>
      </c>
      <c r="L2683" s="5">
        <v>6.1651999999999985E-2</v>
      </c>
    </row>
    <row r="2684" spans="1:12">
      <c r="A2684" s="3" t="s">
        <v>5141</v>
      </c>
      <c r="B2684" s="3" t="s">
        <v>5142</v>
      </c>
      <c r="C2684">
        <v>-0.13</v>
      </c>
      <c r="D2684">
        <v>0.04</v>
      </c>
      <c r="E2684">
        <v>71.2</v>
      </c>
      <c r="F2684">
        <v>73.900000000000006</v>
      </c>
      <c r="G2684" s="4">
        <f t="shared" si="164"/>
        <v>65.06479925633333</v>
      </c>
      <c r="H2684" s="4">
        <f t="shared" si="164"/>
        <v>75.977611789883326</v>
      </c>
      <c r="I2684" s="5">
        <f t="shared" si="165"/>
        <v>0.17</v>
      </c>
      <c r="J2684" s="5">
        <f t="shared" si="166"/>
        <v>5.3697123179753281E-2</v>
      </c>
      <c r="K2684" s="5">
        <f t="shared" si="167"/>
        <v>0.22369712317975307</v>
      </c>
      <c r="L2684" s="5">
        <v>0.20470899999999997</v>
      </c>
    </row>
    <row r="2685" spans="1:12">
      <c r="A2685" s="3" t="s">
        <v>5143</v>
      </c>
      <c r="B2685" s="3" t="s">
        <v>5144</v>
      </c>
      <c r="C2685">
        <v>0.02</v>
      </c>
      <c r="D2685">
        <v>0.06</v>
      </c>
      <c r="E2685">
        <v>5260.4</v>
      </c>
      <c r="F2685">
        <v>3835.7</v>
      </c>
      <c r="G2685" s="4">
        <f t="shared" si="164"/>
        <v>5333.8324474874689</v>
      </c>
      <c r="H2685" s="4">
        <f t="shared" si="164"/>
        <v>3998.585918858289</v>
      </c>
      <c r="I2685" s="5">
        <f t="shared" si="165"/>
        <v>3.9999999999999994E-2</v>
      </c>
      <c r="J2685" s="5">
        <f t="shared" si="166"/>
        <v>-0.45568261813122629</v>
      </c>
      <c r="K2685" s="5">
        <f t="shared" si="167"/>
        <v>-0.41568261813122637</v>
      </c>
      <c r="L2685" s="5">
        <v>-0.31429499999999999</v>
      </c>
    </row>
    <row r="2686" spans="1:12">
      <c r="A2686" s="3" t="s">
        <v>5145</v>
      </c>
      <c r="B2686" s="3" t="s">
        <v>5146</v>
      </c>
      <c r="C2686">
        <v>0.23</v>
      </c>
      <c r="D2686">
        <v>0.44</v>
      </c>
      <c r="E2686">
        <v>23.4</v>
      </c>
      <c r="F2686">
        <v>25.1</v>
      </c>
      <c r="G2686" s="4">
        <f t="shared" si="164"/>
        <v>27.444337812025964</v>
      </c>
      <c r="H2686" s="4">
        <f t="shared" si="164"/>
        <v>34.050768618936566</v>
      </c>
      <c r="I2686" s="5">
        <f t="shared" si="165"/>
        <v>0.21</v>
      </c>
      <c r="J2686" s="5">
        <f t="shared" si="166"/>
        <v>0.10117883436736771</v>
      </c>
      <c r="K2686" s="5">
        <f t="shared" si="167"/>
        <v>0.31117883436736765</v>
      </c>
      <c r="L2686" s="5">
        <v>-0.16459000000000001</v>
      </c>
    </row>
    <row r="2687" spans="1:12">
      <c r="A2687" s="3" t="s">
        <v>5147</v>
      </c>
      <c r="B2687" s="3" t="s">
        <v>5148</v>
      </c>
      <c r="C2687">
        <v>0.05</v>
      </c>
      <c r="D2687">
        <v>0.12</v>
      </c>
      <c r="E2687">
        <v>132.69999999999999</v>
      </c>
      <c r="F2687">
        <v>122.5</v>
      </c>
      <c r="G2687" s="4">
        <f t="shared" si="164"/>
        <v>137.3796553937508</v>
      </c>
      <c r="H2687" s="4">
        <f t="shared" si="164"/>
        <v>133.1250206594421</v>
      </c>
      <c r="I2687" s="5">
        <f t="shared" si="165"/>
        <v>6.9999999999999993E-2</v>
      </c>
      <c r="J2687" s="5">
        <f t="shared" si="166"/>
        <v>-0.1153866214802603</v>
      </c>
      <c r="K2687" s="5">
        <f t="shared" si="167"/>
        <v>-4.5386621480260701E-2</v>
      </c>
      <c r="L2687" s="5">
        <v>-1.7892999999999992E-2</v>
      </c>
    </row>
    <row r="2688" spans="1:12">
      <c r="A2688" s="3" t="s">
        <v>5149</v>
      </c>
      <c r="B2688" s="3" t="s">
        <v>5150</v>
      </c>
      <c r="C2688">
        <v>-0.02</v>
      </c>
      <c r="D2688">
        <v>0.13</v>
      </c>
      <c r="E2688">
        <v>233.7</v>
      </c>
      <c r="F2688">
        <v>224.3</v>
      </c>
      <c r="G2688" s="4">
        <f t="shared" si="164"/>
        <v>230.48258304009804</v>
      </c>
      <c r="H2688" s="4">
        <f t="shared" si="164"/>
        <v>245.45007719278388</v>
      </c>
      <c r="I2688" s="5">
        <f t="shared" si="165"/>
        <v>0.15</v>
      </c>
      <c r="J2688" s="5">
        <f t="shared" si="166"/>
        <v>-5.9228113696552856E-2</v>
      </c>
      <c r="K2688" s="5">
        <f t="shared" si="167"/>
        <v>9.0771886303447041E-2</v>
      </c>
      <c r="L2688" s="5">
        <v>1.9621E-2</v>
      </c>
    </row>
    <row r="2689" spans="1:12">
      <c r="A2689" s="3" t="s">
        <v>5151</v>
      </c>
      <c r="B2689" s="3" t="s">
        <v>5152</v>
      </c>
      <c r="C2689">
        <v>0.04</v>
      </c>
      <c r="D2689">
        <v>0.06</v>
      </c>
      <c r="E2689">
        <v>105.3</v>
      </c>
      <c r="F2689">
        <v>91.9</v>
      </c>
      <c r="G2689" s="4">
        <f t="shared" si="164"/>
        <v>108.2603859468838</v>
      </c>
      <c r="H2689" s="4">
        <f t="shared" si="164"/>
        <v>95.802603421299068</v>
      </c>
      <c r="I2689" s="5">
        <f t="shared" si="165"/>
        <v>1.9999999999999997E-2</v>
      </c>
      <c r="J2689" s="5">
        <f t="shared" si="166"/>
        <v>-0.19636866973668232</v>
      </c>
      <c r="K2689" s="5">
        <f t="shared" si="167"/>
        <v>-0.17636866973668225</v>
      </c>
      <c r="L2689" s="5">
        <v>-0.41995280000000001</v>
      </c>
    </row>
    <row r="2690" spans="1:12">
      <c r="A2690" s="3" t="s">
        <v>5153</v>
      </c>
      <c r="B2690" s="3" t="s">
        <v>5154</v>
      </c>
      <c r="C2690">
        <v>0.21</v>
      </c>
      <c r="D2690">
        <v>0.4</v>
      </c>
      <c r="E2690">
        <v>40.299999999999997</v>
      </c>
      <c r="F2690">
        <v>38.299999999999997</v>
      </c>
      <c r="G2690" s="4">
        <f t="shared" si="164"/>
        <v>46.614533811383076</v>
      </c>
      <c r="H2690" s="4">
        <f t="shared" si="164"/>
        <v>50.537152982601846</v>
      </c>
      <c r="I2690" s="5">
        <f t="shared" si="165"/>
        <v>0.19000000000000003</v>
      </c>
      <c r="J2690" s="5">
        <f t="shared" si="166"/>
        <v>-7.3435446603010324E-2</v>
      </c>
      <c r="K2690" s="5">
        <f t="shared" si="167"/>
        <v>0.11656455339698986</v>
      </c>
      <c r="L2690" s="5">
        <v>9.1851000000000016E-2</v>
      </c>
    </row>
    <row r="2691" spans="1:12">
      <c r="A2691" s="3" t="s">
        <v>5155</v>
      </c>
      <c r="B2691" s="3" t="s">
        <v>5156</v>
      </c>
      <c r="C2691">
        <v>0.31</v>
      </c>
      <c r="D2691">
        <v>0.21</v>
      </c>
      <c r="E2691">
        <v>46.3</v>
      </c>
      <c r="F2691">
        <v>46.8</v>
      </c>
      <c r="G2691" s="4">
        <f t="shared" ref="G2691:H2754" si="168">IF(ISERROR(E2691*2^C2691),"", E2691*2^C2691)</f>
        <v>57.398466507175065</v>
      </c>
      <c r="H2691" s="4">
        <f t="shared" si="168"/>
        <v>54.133007006767443</v>
      </c>
      <c r="I2691" s="5">
        <f t="shared" ref="I2691:I2754" si="169">IF(ISERROR(D2691-C2691),"",D2691-C2691)</f>
        <v>-0.1</v>
      </c>
      <c r="J2691" s="5">
        <f t="shared" ref="J2691:J2754" si="170">IF(ISERROR(LOG(F2691/E2691,2)),"",LOG(F2691/E2691,2))</f>
        <v>1.5496336323168068E-2</v>
      </c>
      <c r="K2691" s="5">
        <f t="shared" ref="K2691:K2754" si="171">IF(ISERROR(LOG(H2691/G2691,2)),"",LOG(H2691/G2691,2))</f>
        <v>-8.4503663676831722E-2</v>
      </c>
      <c r="L2691" s="5">
        <v>-0.11762500000000001</v>
      </c>
    </row>
    <row r="2692" spans="1:12">
      <c r="A2692" s="3" t="s">
        <v>5157</v>
      </c>
      <c r="B2692" s="3" t="s">
        <v>5158</v>
      </c>
      <c r="C2692">
        <v>0.04</v>
      </c>
      <c r="D2692">
        <v>-7.0000000000000007E-2</v>
      </c>
      <c r="E2692">
        <v>2179.6999999999998</v>
      </c>
      <c r="F2692">
        <v>1755.8</v>
      </c>
      <c r="G2692" s="4">
        <f t="shared" si="168"/>
        <v>2240.9797079622281</v>
      </c>
      <c r="H2692" s="4">
        <f t="shared" si="168"/>
        <v>1672.6417969655452</v>
      </c>
      <c r="I2692" s="5">
        <f t="shared" si="169"/>
        <v>-0.11000000000000001</v>
      </c>
      <c r="J2692" s="5">
        <f t="shared" si="170"/>
        <v>-0.31200106587414084</v>
      </c>
      <c r="K2692" s="5">
        <f t="shared" si="171"/>
        <v>-0.42200106587414093</v>
      </c>
      <c r="L2692" s="5">
        <v>-0.28002880000000002</v>
      </c>
    </row>
    <row r="2693" spans="1:12">
      <c r="A2693" s="3" t="s">
        <v>5159</v>
      </c>
      <c r="B2693" s="3" t="s">
        <v>5160</v>
      </c>
      <c r="C2693">
        <v>0.06</v>
      </c>
      <c r="D2693">
        <v>0.02</v>
      </c>
      <c r="E2693">
        <v>244.5</v>
      </c>
      <c r="F2693">
        <v>169</v>
      </c>
      <c r="G2693" s="4">
        <f t="shared" si="168"/>
        <v>254.88287852565418</v>
      </c>
      <c r="H2693" s="4">
        <f t="shared" si="168"/>
        <v>171.3591520845149</v>
      </c>
      <c r="I2693" s="5">
        <f t="shared" si="169"/>
        <v>-3.9999999999999994E-2</v>
      </c>
      <c r="J2693" s="5">
        <f t="shared" si="170"/>
        <v>-0.53281121867004932</v>
      </c>
      <c r="K2693" s="5">
        <f t="shared" si="171"/>
        <v>-0.57281121867004947</v>
      </c>
      <c r="L2693" s="5">
        <v>-0.27232509999999999</v>
      </c>
    </row>
    <row r="2694" spans="1:12">
      <c r="A2694" s="3" t="s">
        <v>5161</v>
      </c>
      <c r="B2694" s="3" t="s">
        <v>5162</v>
      </c>
      <c r="C2694">
        <v>7.0000000000000007E-2</v>
      </c>
      <c r="D2694">
        <v>-7.0000000000000007E-2</v>
      </c>
      <c r="E2694">
        <v>88.9</v>
      </c>
      <c r="F2694">
        <v>95.3</v>
      </c>
      <c r="G2694" s="4">
        <f t="shared" si="168"/>
        <v>93.319813174090697</v>
      </c>
      <c r="H2694" s="4">
        <f t="shared" si="168"/>
        <v>90.786401213587226</v>
      </c>
      <c r="I2694" s="5">
        <f t="shared" si="169"/>
        <v>-0.14000000000000001</v>
      </c>
      <c r="J2694" s="5">
        <f t="shared" si="170"/>
        <v>0.10029279508017173</v>
      </c>
      <c r="K2694" s="5">
        <f t="shared" si="171"/>
        <v>-3.9707204919828452E-2</v>
      </c>
      <c r="L2694" s="5">
        <v>-0.18071000000000001</v>
      </c>
    </row>
    <row r="2695" spans="1:12">
      <c r="A2695" s="3" t="s">
        <v>5163</v>
      </c>
      <c r="B2695" s="3" t="s">
        <v>5164</v>
      </c>
      <c r="C2695">
        <v>0.04</v>
      </c>
      <c r="D2695">
        <v>0.19</v>
      </c>
      <c r="E2695">
        <v>18.8</v>
      </c>
      <c r="F2695">
        <v>21.3</v>
      </c>
      <c r="G2695" s="4">
        <f t="shared" si="168"/>
        <v>19.328539941134053</v>
      </c>
      <c r="H2695" s="4">
        <f t="shared" si="168"/>
        <v>24.298267147997425</v>
      </c>
      <c r="I2695" s="5">
        <f t="shared" si="169"/>
        <v>0.15</v>
      </c>
      <c r="J2695" s="5">
        <f t="shared" si="170"/>
        <v>0.18012076854820072</v>
      </c>
      <c r="K2695" s="5">
        <f t="shared" si="171"/>
        <v>0.3301207685482006</v>
      </c>
      <c r="L2695" s="5">
        <v>-0.240645</v>
      </c>
    </row>
    <row r="2696" spans="1:12">
      <c r="A2696" s="3" t="s">
        <v>5165</v>
      </c>
      <c r="B2696" s="3" t="s">
        <v>5166</v>
      </c>
      <c r="C2696">
        <v>0.15</v>
      </c>
      <c r="D2696">
        <v>0.28999999999999998</v>
      </c>
      <c r="E2696">
        <v>196.1</v>
      </c>
      <c r="F2696">
        <v>177.4</v>
      </c>
      <c r="G2696" s="4">
        <f t="shared" si="168"/>
        <v>217.5865734725044</v>
      </c>
      <c r="H2696" s="4">
        <f t="shared" si="168"/>
        <v>216.89638526257295</v>
      </c>
      <c r="I2696" s="5">
        <f t="shared" si="169"/>
        <v>0.13999999999999999</v>
      </c>
      <c r="J2696" s="5">
        <f t="shared" si="170"/>
        <v>-0.14458352589108503</v>
      </c>
      <c r="K2696" s="5">
        <f t="shared" si="171"/>
        <v>-4.5835258910850111E-3</v>
      </c>
      <c r="L2696" s="5">
        <v>-0.233656</v>
      </c>
    </row>
    <row r="2697" spans="1:12">
      <c r="A2697" s="3" t="s">
        <v>5167</v>
      </c>
      <c r="B2697" s="3" t="s">
        <v>5167</v>
      </c>
      <c r="C2697">
        <v>-0.13</v>
      </c>
      <c r="D2697">
        <v>0.03</v>
      </c>
      <c r="E2697">
        <v>162.19999999999999</v>
      </c>
      <c r="F2697">
        <v>137.5</v>
      </c>
      <c r="G2697" s="4">
        <f t="shared" si="168"/>
        <v>148.22346122720876</v>
      </c>
      <c r="H2697" s="4">
        <f t="shared" si="168"/>
        <v>140.38916728473907</v>
      </c>
      <c r="I2697" s="5">
        <f t="shared" si="169"/>
        <v>0.16</v>
      </c>
      <c r="J2697" s="5">
        <f t="shared" si="170"/>
        <v>-0.23834220091788855</v>
      </c>
      <c r="K2697" s="5">
        <f t="shared" si="171"/>
        <v>-7.8342200917888544E-2</v>
      </c>
      <c r="L2697" s="5">
        <v>-0.66039999999999999</v>
      </c>
    </row>
    <row r="2698" spans="1:12">
      <c r="A2698" s="3" t="s">
        <v>5168</v>
      </c>
      <c r="B2698" s="3" t="s">
        <v>5169</v>
      </c>
      <c r="C2698">
        <v>0.02</v>
      </c>
      <c r="D2698">
        <v>0.04</v>
      </c>
      <c r="E2698">
        <v>67.8</v>
      </c>
      <c r="F2698">
        <v>74.5</v>
      </c>
      <c r="G2698" s="4">
        <f t="shared" si="168"/>
        <v>68.746452729763973</v>
      </c>
      <c r="H2698" s="4">
        <f t="shared" si="168"/>
        <v>76.594480085876953</v>
      </c>
      <c r="I2698" s="5">
        <f t="shared" si="169"/>
        <v>0.02</v>
      </c>
      <c r="J2698" s="5">
        <f t="shared" si="170"/>
        <v>0.13595515221318019</v>
      </c>
      <c r="K2698" s="5">
        <f t="shared" si="171"/>
        <v>0.15595515221318013</v>
      </c>
      <c r="L2698" s="5">
        <v>8.5235000000000005E-2</v>
      </c>
    </row>
    <row r="2699" spans="1:12">
      <c r="A2699" s="3" t="s">
        <v>5170</v>
      </c>
      <c r="B2699" s="3" t="s">
        <v>5171</v>
      </c>
      <c r="C2699">
        <v>-0.15</v>
      </c>
      <c r="D2699">
        <v>-0.12</v>
      </c>
      <c r="E2699">
        <v>334.4</v>
      </c>
      <c r="F2699">
        <v>291.10000000000002</v>
      </c>
      <c r="G2699" s="4">
        <f t="shared" si="168"/>
        <v>301.37815469706158</v>
      </c>
      <c r="H2699" s="4">
        <f t="shared" si="168"/>
        <v>267.8666250969012</v>
      </c>
      <c r="I2699" s="5">
        <f t="shared" si="169"/>
        <v>0.03</v>
      </c>
      <c r="J2699" s="5">
        <f t="shared" si="170"/>
        <v>-0.20006000795811685</v>
      </c>
      <c r="K2699" s="5">
        <f t="shared" si="171"/>
        <v>-0.17006000795811643</v>
      </c>
      <c r="L2699" s="5">
        <v>-0.41865200000000002</v>
      </c>
    </row>
    <row r="2700" spans="1:12">
      <c r="A2700" s="3" t="s">
        <v>5172</v>
      </c>
      <c r="B2700" s="3" t="s">
        <v>5172</v>
      </c>
      <c r="C2700">
        <v>0.03</v>
      </c>
      <c r="D2700">
        <v>0.03</v>
      </c>
      <c r="E2700">
        <v>23.8</v>
      </c>
      <c r="F2700">
        <v>28.8</v>
      </c>
      <c r="G2700" s="4">
        <f t="shared" si="168"/>
        <v>24.300088591831202</v>
      </c>
      <c r="H2700" s="4">
        <f t="shared" si="168"/>
        <v>29.405149220367168</v>
      </c>
      <c r="I2700" s="5">
        <f t="shared" si="169"/>
        <v>0</v>
      </c>
      <c r="J2700" s="5">
        <f t="shared" si="170"/>
        <v>0.27510723813436877</v>
      </c>
      <c r="K2700" s="5">
        <f t="shared" si="171"/>
        <v>0.27510723813436877</v>
      </c>
      <c r="L2700" s="5">
        <v>9.4721E-2</v>
      </c>
    </row>
    <row r="2701" spans="1:12">
      <c r="A2701" s="3" t="s">
        <v>5173</v>
      </c>
      <c r="B2701" s="3" t="s">
        <v>5173</v>
      </c>
      <c r="C2701">
        <v>-0.03</v>
      </c>
      <c r="D2701">
        <v>0.13</v>
      </c>
      <c r="E2701">
        <v>20.9</v>
      </c>
      <c r="F2701">
        <v>21.8</v>
      </c>
      <c r="G2701" s="4">
        <f t="shared" si="168"/>
        <v>20.469884219566769</v>
      </c>
      <c r="H2701" s="4">
        <f t="shared" si="168"/>
        <v>23.855602687484122</v>
      </c>
      <c r="I2701" s="5">
        <f t="shared" si="169"/>
        <v>0.16</v>
      </c>
      <c r="J2701" s="5">
        <f t="shared" si="170"/>
        <v>6.0825192696043771E-2</v>
      </c>
      <c r="K2701" s="5">
        <f t="shared" si="171"/>
        <v>0.22082519269604398</v>
      </c>
      <c r="L2701" s="5">
        <v>5.3263999999999978E-2</v>
      </c>
    </row>
    <row r="2702" spans="1:12">
      <c r="A2702" s="3" t="s">
        <v>5174</v>
      </c>
      <c r="B2702" s="3" t="s">
        <v>5175</v>
      </c>
      <c r="C2702">
        <v>0.31</v>
      </c>
      <c r="D2702">
        <v>0.27</v>
      </c>
      <c r="E2702">
        <v>115</v>
      </c>
      <c r="F2702">
        <v>114</v>
      </c>
      <c r="G2702" s="4">
        <f t="shared" si="168"/>
        <v>142.56638549298344</v>
      </c>
      <c r="H2702" s="4">
        <f t="shared" si="168"/>
        <v>137.46209235674669</v>
      </c>
      <c r="I2702" s="5">
        <f t="shared" si="169"/>
        <v>-3.999999999999998E-2</v>
      </c>
      <c r="J2702" s="5">
        <f t="shared" si="170"/>
        <v>-1.2600036779633471E-2</v>
      </c>
      <c r="K2702" s="5">
        <f t="shared" si="171"/>
        <v>-5.2600036779633319E-2</v>
      </c>
      <c r="L2702" s="5">
        <v>1.1772000000000005E-2</v>
      </c>
    </row>
    <row r="2703" spans="1:12">
      <c r="A2703" s="3" t="s">
        <v>5176</v>
      </c>
      <c r="B2703" s="3" t="s">
        <v>5177</v>
      </c>
      <c r="C2703">
        <v>0.15</v>
      </c>
      <c r="D2703">
        <v>7.0000000000000007E-2</v>
      </c>
      <c r="E2703">
        <v>70.400000000000006</v>
      </c>
      <c r="F2703">
        <v>62.4</v>
      </c>
      <c r="G2703" s="4">
        <f t="shared" si="168"/>
        <v>78.1136908335763</v>
      </c>
      <c r="H2703" s="4">
        <f t="shared" si="168"/>
        <v>65.502321058079403</v>
      </c>
      <c r="I2703" s="5">
        <f t="shared" si="169"/>
        <v>-7.9999999999999988E-2</v>
      </c>
      <c r="J2703" s="5">
        <f t="shared" si="170"/>
        <v>-0.17402939977504911</v>
      </c>
      <c r="K2703" s="5">
        <f t="shared" si="171"/>
        <v>-0.25402939977504896</v>
      </c>
      <c r="L2703" s="5">
        <v>-0.14532900000000001</v>
      </c>
    </row>
    <row r="2704" spans="1:12">
      <c r="A2704" s="3" t="s">
        <v>5178</v>
      </c>
      <c r="B2704" s="3" t="s">
        <v>5179</v>
      </c>
      <c r="C2704">
        <v>0.14000000000000001</v>
      </c>
      <c r="D2704">
        <v>0.35</v>
      </c>
      <c r="E2704">
        <v>58</v>
      </c>
      <c r="F2704">
        <v>48.8</v>
      </c>
      <c r="G2704" s="4">
        <f t="shared" si="168"/>
        <v>63.910496720843419</v>
      </c>
      <c r="H2704" s="4">
        <f t="shared" si="168"/>
        <v>62.198558613179983</v>
      </c>
      <c r="I2704" s="5">
        <f t="shared" si="169"/>
        <v>0.20999999999999996</v>
      </c>
      <c r="J2704" s="5">
        <f t="shared" si="170"/>
        <v>-0.24917175245204837</v>
      </c>
      <c r="K2704" s="5">
        <f t="shared" si="171"/>
        <v>-3.9171752452048444E-2</v>
      </c>
      <c r="L2704" s="5">
        <v>-7.8500000000000236E-3</v>
      </c>
    </row>
    <row r="2705" spans="1:12">
      <c r="A2705" s="3" t="s">
        <v>5180</v>
      </c>
      <c r="B2705" s="3" t="s">
        <v>5181</v>
      </c>
      <c r="C2705">
        <v>0.16</v>
      </c>
      <c r="D2705">
        <v>0.16</v>
      </c>
      <c r="E2705">
        <v>24.5</v>
      </c>
      <c r="F2705">
        <v>26.5</v>
      </c>
      <c r="G2705" s="4">
        <f t="shared" si="168"/>
        <v>27.373534882769391</v>
      </c>
      <c r="H2705" s="4">
        <f t="shared" si="168"/>
        <v>29.60810915891383</v>
      </c>
      <c r="I2705" s="5">
        <f t="shared" si="169"/>
        <v>0</v>
      </c>
      <c r="J2705" s="5">
        <f t="shared" si="170"/>
        <v>0.11321061044799109</v>
      </c>
      <c r="K2705" s="5">
        <f t="shared" si="171"/>
        <v>0.11321061044799079</v>
      </c>
      <c r="L2705" s="5">
        <v>0.29866299999999996</v>
      </c>
    </row>
    <row r="2706" spans="1:12">
      <c r="A2706" s="3" t="s">
        <v>5182</v>
      </c>
      <c r="B2706" s="3" t="s">
        <v>5183</v>
      </c>
      <c r="C2706">
        <v>-0.08</v>
      </c>
      <c r="D2706">
        <v>0.04</v>
      </c>
      <c r="E2706">
        <v>273.7</v>
      </c>
      <c r="F2706">
        <v>256.2</v>
      </c>
      <c r="G2706" s="4">
        <f t="shared" si="168"/>
        <v>258.93597790879562</v>
      </c>
      <c r="H2706" s="4">
        <f t="shared" si="168"/>
        <v>263.40276238928425</v>
      </c>
      <c r="I2706" s="5">
        <f t="shared" si="169"/>
        <v>0.12</v>
      </c>
      <c r="J2706" s="5">
        <f t="shared" si="170"/>
        <v>-9.5324959023309813E-2</v>
      </c>
      <c r="K2706" s="5">
        <f t="shared" si="171"/>
        <v>2.4675040976689974E-2</v>
      </c>
      <c r="L2706" s="5">
        <v>-3.5625999999999991E-2</v>
      </c>
    </row>
    <row r="2707" spans="1:12">
      <c r="A2707" s="3" t="s">
        <v>5184</v>
      </c>
      <c r="B2707" s="3" t="s">
        <v>5185</v>
      </c>
      <c r="C2707">
        <v>0.05</v>
      </c>
      <c r="D2707">
        <v>0.23</v>
      </c>
      <c r="E2707">
        <v>80.5</v>
      </c>
      <c r="F2707">
        <v>68.400000000000006</v>
      </c>
      <c r="G2707" s="4">
        <f t="shared" si="168"/>
        <v>83.338826369230901</v>
      </c>
      <c r="H2707" s="4">
        <f t="shared" si="168"/>
        <v>80.221910527460523</v>
      </c>
      <c r="I2707" s="5">
        <f t="shared" si="169"/>
        <v>0.18</v>
      </c>
      <c r="J2707" s="5">
        <f t="shared" si="170"/>
        <v>-0.23499245811608144</v>
      </c>
      <c r="K2707" s="5">
        <f t="shared" si="171"/>
        <v>-5.4992458116081458E-2</v>
      </c>
      <c r="L2707" s="5">
        <v>-0.171457</v>
      </c>
    </row>
    <row r="2708" spans="1:12">
      <c r="A2708" s="3" t="s">
        <v>5186</v>
      </c>
      <c r="B2708" s="3" t="s">
        <v>5187</v>
      </c>
      <c r="C2708">
        <v>0.14000000000000001</v>
      </c>
      <c r="D2708">
        <v>0.06</v>
      </c>
      <c r="E2708">
        <v>98</v>
      </c>
      <c r="F2708">
        <v>107.9</v>
      </c>
      <c r="G2708" s="4">
        <f t="shared" si="168"/>
        <v>107.98670135590784</v>
      </c>
      <c r="H2708" s="4">
        <f t="shared" si="168"/>
        <v>112.482055594757</v>
      </c>
      <c r="I2708" s="5">
        <f t="shared" si="169"/>
        <v>-8.0000000000000016E-2</v>
      </c>
      <c r="J2708" s="5">
        <f t="shared" si="170"/>
        <v>0.13884121048544634</v>
      </c>
      <c r="K2708" s="5">
        <f t="shared" si="171"/>
        <v>5.8841210485446431E-2</v>
      </c>
      <c r="L2708" s="5">
        <v>0.10294199999999998</v>
      </c>
    </row>
    <row r="2709" spans="1:12">
      <c r="A2709" s="3" t="s">
        <v>5188</v>
      </c>
      <c r="B2709" s="3" t="s">
        <v>5189</v>
      </c>
      <c r="C2709">
        <v>0.21</v>
      </c>
      <c r="D2709">
        <v>-0.23</v>
      </c>
      <c r="E2709">
        <v>20.2</v>
      </c>
      <c r="F2709">
        <v>21.7</v>
      </c>
      <c r="G2709" s="4">
        <f t="shared" si="168"/>
        <v>23.365101314886804</v>
      </c>
      <c r="H2709" s="4">
        <f t="shared" si="168"/>
        <v>18.502177151364659</v>
      </c>
      <c r="I2709" s="5">
        <f t="shared" si="169"/>
        <v>-0.44</v>
      </c>
      <c r="J2709" s="5">
        <f t="shared" si="170"/>
        <v>0.10333974969268468</v>
      </c>
      <c r="K2709" s="5">
        <f t="shared" si="171"/>
        <v>-0.33666025030731545</v>
      </c>
      <c r="L2709" s="5">
        <v>-0.11580400000000002</v>
      </c>
    </row>
    <row r="2710" spans="1:12">
      <c r="A2710" s="3" t="s">
        <v>5190</v>
      </c>
      <c r="B2710" s="3" t="s">
        <v>5190</v>
      </c>
      <c r="C2710">
        <v>0.2</v>
      </c>
      <c r="D2710">
        <v>0.32</v>
      </c>
      <c r="E2710">
        <v>39.6</v>
      </c>
      <c r="F2710">
        <v>40.5</v>
      </c>
      <c r="G2710" s="4">
        <f t="shared" si="168"/>
        <v>45.488454857882594</v>
      </c>
      <c r="H2710" s="4">
        <f t="shared" si="168"/>
        <v>50.557387230515282</v>
      </c>
      <c r="I2710" s="5">
        <f t="shared" si="169"/>
        <v>0.12</v>
      </c>
      <c r="J2710" s="5">
        <f t="shared" si="170"/>
        <v>3.242147769237743E-2</v>
      </c>
      <c r="K2710" s="5">
        <f t="shared" si="171"/>
        <v>0.15242147769237718</v>
      </c>
      <c r="L2710" s="5">
        <v>0.14292699999999997</v>
      </c>
    </row>
    <row r="2711" spans="1:12">
      <c r="A2711" s="3" t="s">
        <v>5191</v>
      </c>
      <c r="B2711" s="3" t="s">
        <v>5192</v>
      </c>
      <c r="C2711">
        <v>0.03</v>
      </c>
      <c r="D2711">
        <v>0.08</v>
      </c>
      <c r="E2711">
        <v>70.7</v>
      </c>
      <c r="F2711">
        <v>94.7</v>
      </c>
      <c r="G2711" s="4">
        <f t="shared" si="168"/>
        <v>72.185557287498568</v>
      </c>
      <c r="H2711" s="4">
        <f t="shared" si="168"/>
        <v>100.09960844116272</v>
      </c>
      <c r="I2711" s="5">
        <f t="shared" si="169"/>
        <v>0.05</v>
      </c>
      <c r="J2711" s="5">
        <f t="shared" si="170"/>
        <v>0.42165421065898612</v>
      </c>
      <c r="K2711" s="5">
        <f t="shared" si="171"/>
        <v>0.471654210658986</v>
      </c>
      <c r="L2711" s="5">
        <v>0.41020700000000004</v>
      </c>
    </row>
    <row r="2712" spans="1:12">
      <c r="A2712" s="3" t="s">
        <v>5193</v>
      </c>
      <c r="B2712" s="3" t="s">
        <v>5194</v>
      </c>
      <c r="C2712">
        <v>-0.15</v>
      </c>
      <c r="D2712">
        <v>-0.08</v>
      </c>
      <c r="E2712">
        <v>144.5</v>
      </c>
      <c r="F2712">
        <v>140.80000000000001</v>
      </c>
      <c r="G2712" s="4">
        <f t="shared" si="168"/>
        <v>130.23069184726495</v>
      </c>
      <c r="H2712" s="4">
        <f t="shared" si="168"/>
        <v>133.20491665896392</v>
      </c>
      <c r="I2712" s="5">
        <f t="shared" si="169"/>
        <v>6.9999999999999993E-2</v>
      </c>
      <c r="J2712" s="5">
        <f t="shared" si="170"/>
        <v>-3.7422158750743832E-2</v>
      </c>
      <c r="K2712" s="5">
        <f t="shared" si="171"/>
        <v>3.2577841249256556E-2</v>
      </c>
      <c r="L2712" s="5">
        <v>4.894599999999999E-2</v>
      </c>
    </row>
    <row r="2713" spans="1:12">
      <c r="A2713" s="3" t="s">
        <v>5195</v>
      </c>
      <c r="B2713" s="3" t="s">
        <v>5196</v>
      </c>
      <c r="C2713">
        <v>0.11</v>
      </c>
      <c r="D2713">
        <v>0.05</v>
      </c>
      <c r="E2713">
        <v>7.4</v>
      </c>
      <c r="F2713">
        <v>8.9</v>
      </c>
      <c r="G2713" s="4">
        <f t="shared" si="168"/>
        <v>7.9862889501327619</v>
      </c>
      <c r="H2713" s="4">
        <f t="shared" si="168"/>
        <v>9.2138578221882614</v>
      </c>
      <c r="I2713" s="5">
        <f t="shared" si="169"/>
        <v>-0.06</v>
      </c>
      <c r="J2713" s="5">
        <f t="shared" si="170"/>
        <v>0.26628006533744791</v>
      </c>
      <c r="K2713" s="5">
        <f t="shared" si="171"/>
        <v>0.206280065337448</v>
      </c>
      <c r="L2713" s="5">
        <v>-0.71022300000000005</v>
      </c>
    </row>
    <row r="2714" spans="1:12">
      <c r="A2714" s="3" t="s">
        <v>5197</v>
      </c>
      <c r="B2714" s="3" t="s">
        <v>5198</v>
      </c>
      <c r="C2714">
        <v>0.01</v>
      </c>
      <c r="D2714">
        <v>-0.15</v>
      </c>
      <c r="E2714">
        <v>53.1</v>
      </c>
      <c r="F2714">
        <v>55</v>
      </c>
      <c r="G2714" s="4">
        <f t="shared" si="168"/>
        <v>53.469339708011773</v>
      </c>
      <c r="H2714" s="4">
        <f t="shared" si="168"/>
        <v>49.568775443595662</v>
      </c>
      <c r="I2714" s="5">
        <f t="shared" si="169"/>
        <v>-0.16</v>
      </c>
      <c r="J2714" s="5">
        <f t="shared" si="170"/>
        <v>5.0719757607868232E-2</v>
      </c>
      <c r="K2714" s="5">
        <f t="shared" si="171"/>
        <v>-0.10928024239213181</v>
      </c>
      <c r="L2714" s="5">
        <v>-0.10631699999999999</v>
      </c>
    </row>
    <row r="2715" spans="1:12">
      <c r="A2715" s="3" t="s">
        <v>5199</v>
      </c>
      <c r="B2715" s="3" t="s">
        <v>5200</v>
      </c>
      <c r="C2715">
        <v>-0.05</v>
      </c>
      <c r="D2715">
        <v>-7.0000000000000007E-2</v>
      </c>
      <c r="E2715">
        <v>67.099999999999994</v>
      </c>
      <c r="F2715">
        <v>72.599999999999994</v>
      </c>
      <c r="G2715" s="4">
        <f t="shared" si="168"/>
        <v>64.814327670857125</v>
      </c>
      <c r="H2715" s="4">
        <f t="shared" si="168"/>
        <v>69.161518657989845</v>
      </c>
      <c r="I2715" s="5">
        <f t="shared" si="169"/>
        <v>-2.0000000000000004E-2</v>
      </c>
      <c r="J2715" s="5">
        <f t="shared" si="170"/>
        <v>0.11365678179556729</v>
      </c>
      <c r="K2715" s="5">
        <f t="shared" si="171"/>
        <v>9.3656781795567343E-2</v>
      </c>
      <c r="L2715" s="5">
        <v>7.1709999999999829E-3</v>
      </c>
    </row>
    <row r="2716" spans="1:12">
      <c r="A2716" s="3" t="s">
        <v>5201</v>
      </c>
      <c r="B2716" s="3" t="s">
        <v>5202</v>
      </c>
      <c r="C2716">
        <v>0.14000000000000001</v>
      </c>
      <c r="D2716">
        <v>0.13</v>
      </c>
      <c r="E2716">
        <v>29.9</v>
      </c>
      <c r="F2716">
        <v>35</v>
      </c>
      <c r="G2716" s="4">
        <f t="shared" si="168"/>
        <v>32.946962964710657</v>
      </c>
      <c r="H2716" s="4">
        <f t="shared" si="168"/>
        <v>38.300279544125878</v>
      </c>
      <c r="I2716" s="5">
        <f t="shared" si="169"/>
        <v>-1.0000000000000009E-2</v>
      </c>
      <c r="J2716" s="5">
        <f t="shared" si="170"/>
        <v>0.22720943763422391</v>
      </c>
      <c r="K2716" s="5">
        <f t="shared" si="171"/>
        <v>0.2172094376342236</v>
      </c>
      <c r="L2716" s="5">
        <v>4.7945000000000015E-2</v>
      </c>
    </row>
    <row r="2717" spans="1:12">
      <c r="A2717" s="3" t="s">
        <v>5203</v>
      </c>
      <c r="B2717" s="3" t="s">
        <v>5204</v>
      </c>
      <c r="C2717">
        <v>-0.18</v>
      </c>
      <c r="D2717">
        <v>0.02</v>
      </c>
      <c r="E2717">
        <v>214.1</v>
      </c>
      <c r="F2717">
        <v>215.4</v>
      </c>
      <c r="G2717" s="4">
        <f t="shared" si="168"/>
        <v>188.98671150582922</v>
      </c>
      <c r="H2717" s="4">
        <f t="shared" si="168"/>
        <v>218.40687194677227</v>
      </c>
      <c r="I2717" s="5">
        <f t="shared" si="169"/>
        <v>0.19999999999999998</v>
      </c>
      <c r="J2717" s="5">
        <f t="shared" si="170"/>
        <v>8.7334541586981569E-3</v>
      </c>
      <c r="K2717" s="5">
        <f t="shared" si="171"/>
        <v>0.20873345415869782</v>
      </c>
      <c r="L2717" s="5">
        <v>0.16628999999999999</v>
      </c>
    </row>
    <row r="2718" spans="1:12">
      <c r="A2718" s="3" t="s">
        <v>5205</v>
      </c>
      <c r="B2718" s="3" t="s">
        <v>5206</v>
      </c>
      <c r="C2718">
        <v>-0.04</v>
      </c>
      <c r="D2718">
        <v>-0.14000000000000001</v>
      </c>
      <c r="E2718">
        <v>801.2</v>
      </c>
      <c r="F2718">
        <v>763.5</v>
      </c>
      <c r="G2718" s="4">
        <f t="shared" si="168"/>
        <v>779.29114386672325</v>
      </c>
      <c r="H2718" s="4">
        <f t="shared" si="168"/>
        <v>692.89087508465229</v>
      </c>
      <c r="I2718" s="5">
        <f t="shared" si="169"/>
        <v>-0.1</v>
      </c>
      <c r="J2718" s="5">
        <f t="shared" si="170"/>
        <v>-6.953426412849395E-2</v>
      </c>
      <c r="K2718" s="5">
        <f t="shared" si="171"/>
        <v>-0.16953426412849404</v>
      </c>
      <c r="L2718" s="5">
        <v>-9.289200000000003E-2</v>
      </c>
    </row>
    <row r="2719" spans="1:12">
      <c r="A2719" s="3" t="s">
        <v>5207</v>
      </c>
      <c r="B2719" s="3" t="s">
        <v>5207</v>
      </c>
      <c r="C2719">
        <v>0.02</v>
      </c>
      <c r="D2719">
        <v>0.17</v>
      </c>
      <c r="E2719">
        <v>124.7</v>
      </c>
      <c r="F2719">
        <v>128.30000000000001</v>
      </c>
      <c r="G2719" s="4">
        <f t="shared" si="168"/>
        <v>126.44074712981663</v>
      </c>
      <c r="H2719" s="4">
        <f t="shared" si="168"/>
        <v>144.34500358557426</v>
      </c>
      <c r="I2719" s="5">
        <f t="shared" si="169"/>
        <v>0.15000000000000002</v>
      </c>
      <c r="J2719" s="5">
        <f t="shared" si="170"/>
        <v>4.1059705260012673E-2</v>
      </c>
      <c r="K2719" s="5">
        <f t="shared" si="171"/>
        <v>0.19105970526001265</v>
      </c>
      <c r="L2719" s="5">
        <v>-0.3026488</v>
      </c>
    </row>
    <row r="2720" spans="1:12">
      <c r="A2720" s="3" t="s">
        <v>5208</v>
      </c>
      <c r="B2720" s="3" t="s">
        <v>5209</v>
      </c>
      <c r="C2720">
        <v>0.35</v>
      </c>
      <c r="D2720">
        <v>0.43</v>
      </c>
      <c r="E2720">
        <v>12.8</v>
      </c>
      <c r="F2720">
        <v>12.9</v>
      </c>
      <c r="G2720" s="4">
        <f t="shared" si="168"/>
        <v>16.314376029686553</v>
      </c>
      <c r="H2720" s="4">
        <f t="shared" si="168"/>
        <v>17.379313141567405</v>
      </c>
      <c r="I2720" s="5">
        <f t="shared" si="169"/>
        <v>8.0000000000000016E-2</v>
      </c>
      <c r="J2720" s="5">
        <f t="shared" si="170"/>
        <v>1.1227255423254121E-2</v>
      </c>
      <c r="K2720" s="5">
        <f t="shared" si="171"/>
        <v>9.1227255423254355E-2</v>
      </c>
      <c r="L2720" s="5">
        <v>-6.1292000000000013E-2</v>
      </c>
    </row>
    <row r="2721" spans="1:12">
      <c r="A2721" s="3" t="s">
        <v>5210</v>
      </c>
      <c r="B2721" s="3" t="s">
        <v>5211</v>
      </c>
      <c r="C2721">
        <v>-0.02</v>
      </c>
      <c r="D2721">
        <v>0.2</v>
      </c>
      <c r="E2721">
        <v>265</v>
      </c>
      <c r="F2721">
        <v>203</v>
      </c>
      <c r="G2721" s="4">
        <f t="shared" si="168"/>
        <v>261.35166669074022</v>
      </c>
      <c r="H2721" s="4">
        <f t="shared" si="168"/>
        <v>233.18576606439814</v>
      </c>
      <c r="I2721" s="5">
        <f t="shared" si="169"/>
        <v>0.22</v>
      </c>
      <c r="J2721" s="5">
        <f t="shared" si="170"/>
        <v>-0.38451263226538523</v>
      </c>
      <c r="K2721" s="5">
        <f t="shared" si="171"/>
        <v>-0.16451263226538537</v>
      </c>
      <c r="L2721" s="5">
        <v>-3.5959999999999992E-2</v>
      </c>
    </row>
    <row r="2722" spans="1:12">
      <c r="A2722" s="3" t="s">
        <v>5212</v>
      </c>
      <c r="B2722" s="3" t="s">
        <v>5213</v>
      </c>
      <c r="C2722">
        <v>0.17</v>
      </c>
      <c r="D2722">
        <v>0.21</v>
      </c>
      <c r="E2722">
        <v>35.5</v>
      </c>
      <c r="F2722">
        <v>37.700000000000003</v>
      </c>
      <c r="G2722" s="4">
        <f t="shared" si="168"/>
        <v>39.939576206452735</v>
      </c>
      <c r="H2722" s="4">
        <f t="shared" si="168"/>
        <v>43.607144533229338</v>
      </c>
      <c r="I2722" s="5">
        <f t="shared" si="169"/>
        <v>3.999999999999998E-2</v>
      </c>
      <c r="J2722" s="5">
        <f t="shared" si="170"/>
        <v>8.6745498876620072E-2</v>
      </c>
      <c r="K2722" s="5">
        <f t="shared" si="171"/>
        <v>0.12674549887661998</v>
      </c>
      <c r="L2722" s="5">
        <v>-6.400100000000003E-2</v>
      </c>
    </row>
    <row r="2723" spans="1:12">
      <c r="A2723" s="3" t="s">
        <v>5214</v>
      </c>
      <c r="B2723" s="3" t="s">
        <v>5215</v>
      </c>
      <c r="C2723">
        <v>0.15</v>
      </c>
      <c r="D2723">
        <v>0.17</v>
      </c>
      <c r="E2723">
        <v>30.1</v>
      </c>
      <c r="F2723">
        <v>33.9</v>
      </c>
      <c r="G2723" s="4">
        <f t="shared" si="168"/>
        <v>33.398041109242136</v>
      </c>
      <c r="H2723" s="4">
        <f t="shared" si="168"/>
        <v>38.139482630950639</v>
      </c>
      <c r="I2723" s="5">
        <f t="shared" si="169"/>
        <v>2.0000000000000018E-2</v>
      </c>
      <c r="J2723" s="5">
        <f t="shared" si="170"/>
        <v>0.17152178637664178</v>
      </c>
      <c r="K2723" s="5">
        <f t="shared" si="171"/>
        <v>0.19152178637664188</v>
      </c>
      <c r="L2723" s="5">
        <v>0.11314000000000002</v>
      </c>
    </row>
    <row r="2724" spans="1:12">
      <c r="A2724" s="3" t="s">
        <v>5216</v>
      </c>
      <c r="B2724" s="3" t="s">
        <v>5217</v>
      </c>
      <c r="C2724">
        <v>0.19</v>
      </c>
      <c r="D2724">
        <v>0.23</v>
      </c>
      <c r="E2724">
        <v>28.1</v>
      </c>
      <c r="F2724">
        <v>27.4</v>
      </c>
      <c r="G2724" s="4">
        <f t="shared" si="168"/>
        <v>32.055460415902708</v>
      </c>
      <c r="H2724" s="4">
        <f t="shared" si="168"/>
        <v>32.135677608953479</v>
      </c>
      <c r="I2724" s="5">
        <f t="shared" si="169"/>
        <v>4.0000000000000008E-2</v>
      </c>
      <c r="J2724" s="5">
        <f t="shared" si="170"/>
        <v>-3.6394237260399594E-2</v>
      </c>
      <c r="K2724" s="5">
        <f t="shared" si="171"/>
        <v>3.6057627396003391E-3</v>
      </c>
      <c r="L2724" s="5">
        <v>0.17226899999999995</v>
      </c>
    </row>
    <row r="2725" spans="1:12">
      <c r="A2725" s="3" t="s">
        <v>5218</v>
      </c>
      <c r="B2725" s="3" t="s">
        <v>5219</v>
      </c>
      <c r="C2725">
        <v>0.14000000000000001</v>
      </c>
      <c r="D2725">
        <v>0.16</v>
      </c>
      <c r="E2725">
        <v>89.1</v>
      </c>
      <c r="F2725">
        <v>76.099999999999994</v>
      </c>
      <c r="G2725" s="4">
        <f t="shared" si="168"/>
        <v>98.179745824606002</v>
      </c>
      <c r="H2725" s="4">
        <f t="shared" si="168"/>
        <v>85.025551207295933</v>
      </c>
      <c r="I2725" s="5">
        <f t="shared" si="169"/>
        <v>1.999999999999999E-2</v>
      </c>
      <c r="J2725" s="5">
        <f t="shared" si="170"/>
        <v>-0.22752897801837657</v>
      </c>
      <c r="K2725" s="5">
        <f t="shared" si="171"/>
        <v>-0.20752897801837655</v>
      </c>
      <c r="L2725" s="5">
        <v>-0.29952139999999999</v>
      </c>
    </row>
    <row r="2726" spans="1:12">
      <c r="A2726" s="3" t="s">
        <v>5220</v>
      </c>
      <c r="B2726" s="3" t="s">
        <v>5221</v>
      </c>
      <c r="C2726">
        <v>0.23</v>
      </c>
      <c r="D2726">
        <v>0.31</v>
      </c>
      <c r="E2726">
        <v>40.9</v>
      </c>
      <c r="F2726">
        <v>37.799999999999997</v>
      </c>
      <c r="G2726" s="4">
        <f t="shared" si="168"/>
        <v>47.968949423583844</v>
      </c>
      <c r="H2726" s="4">
        <f t="shared" si="168"/>
        <v>46.860951057693683</v>
      </c>
      <c r="I2726" s="5">
        <f t="shared" si="169"/>
        <v>7.9999999999999988E-2</v>
      </c>
      <c r="J2726" s="5">
        <f t="shared" si="170"/>
        <v>-0.11371460872067629</v>
      </c>
      <c r="K2726" s="5">
        <f t="shared" si="171"/>
        <v>-3.3714608720676532E-2</v>
      </c>
      <c r="L2726" s="5">
        <v>-0.19759000000000002</v>
      </c>
    </row>
    <row r="2727" spans="1:12">
      <c r="A2727" s="3" t="s">
        <v>5222</v>
      </c>
      <c r="B2727" s="3" t="s">
        <v>5223</v>
      </c>
      <c r="C2727">
        <v>-0.28999999999999998</v>
      </c>
      <c r="D2727">
        <v>0.23</v>
      </c>
      <c r="E2727">
        <v>6.5</v>
      </c>
      <c r="F2727">
        <v>4.0999999999999996</v>
      </c>
      <c r="G2727" s="4">
        <f t="shared" si="168"/>
        <v>5.3163633806255781</v>
      </c>
      <c r="H2727" s="4">
        <f t="shared" si="168"/>
        <v>4.8086232918507026</v>
      </c>
      <c r="I2727" s="5">
        <f t="shared" si="169"/>
        <v>0.52</v>
      </c>
      <c r="J2727" s="5">
        <f t="shared" si="170"/>
        <v>-0.66481580841037091</v>
      </c>
      <c r="K2727" s="5">
        <f t="shared" si="171"/>
        <v>-0.14481580841037112</v>
      </c>
      <c r="L2727" s="5">
        <v>-0.463669</v>
      </c>
    </row>
    <row r="2728" spans="1:12">
      <c r="A2728" s="3" t="s">
        <v>5224</v>
      </c>
      <c r="B2728" s="3" t="s">
        <v>5225</v>
      </c>
      <c r="C2728">
        <v>0.06</v>
      </c>
      <c r="D2728">
        <v>-0.06</v>
      </c>
      <c r="E2728">
        <v>50.6</v>
      </c>
      <c r="F2728">
        <v>43.9</v>
      </c>
      <c r="G2728" s="4">
        <f t="shared" si="168"/>
        <v>52.748767498560746</v>
      </c>
      <c r="H2728" s="4">
        <f t="shared" si="168"/>
        <v>42.111694838379101</v>
      </c>
      <c r="I2728" s="5">
        <f t="shared" si="169"/>
        <v>-0.12</v>
      </c>
      <c r="J2728" s="5">
        <f t="shared" si="170"/>
        <v>-0.20491644515895197</v>
      </c>
      <c r="K2728" s="5">
        <f t="shared" si="171"/>
        <v>-0.32491644515895235</v>
      </c>
      <c r="L2728" s="5">
        <v>-0.26407700000000001</v>
      </c>
    </row>
    <row r="2729" spans="1:12">
      <c r="A2729" s="3" t="s">
        <v>5226</v>
      </c>
      <c r="B2729" s="3" t="s">
        <v>5227</v>
      </c>
      <c r="C2729">
        <v>0.27</v>
      </c>
      <c r="D2729">
        <v>0.09</v>
      </c>
      <c r="E2729">
        <v>1106.9000000000001</v>
      </c>
      <c r="F2729">
        <v>871.6</v>
      </c>
      <c r="G2729" s="4">
        <f t="shared" si="168"/>
        <v>1334.7086844709029</v>
      </c>
      <c r="H2729" s="4">
        <f t="shared" si="168"/>
        <v>927.70505102634843</v>
      </c>
      <c r="I2729" s="5">
        <f t="shared" si="169"/>
        <v>-0.18000000000000002</v>
      </c>
      <c r="J2729" s="5">
        <f t="shared" si="170"/>
        <v>-0.3447867899109851</v>
      </c>
      <c r="K2729" s="5">
        <f t="shared" si="171"/>
        <v>-0.52478678991098526</v>
      </c>
      <c r="L2729" s="5">
        <v>-0.636799</v>
      </c>
    </row>
    <row r="2730" spans="1:12">
      <c r="A2730" s="3" t="s">
        <v>5228</v>
      </c>
      <c r="B2730" s="3" t="s">
        <v>5229</v>
      </c>
      <c r="C2730">
        <v>-0.06</v>
      </c>
      <c r="D2730">
        <v>-0.08</v>
      </c>
      <c r="E2730">
        <v>202.2</v>
      </c>
      <c r="F2730">
        <v>218.6</v>
      </c>
      <c r="G2730" s="4">
        <f t="shared" si="168"/>
        <v>193.96320492756843</v>
      </c>
      <c r="H2730" s="4">
        <f t="shared" si="168"/>
        <v>206.80820157421527</v>
      </c>
      <c r="I2730" s="5">
        <f t="shared" si="169"/>
        <v>-2.0000000000000004E-2</v>
      </c>
      <c r="J2730" s="5">
        <f t="shared" si="170"/>
        <v>0.11251040376888997</v>
      </c>
      <c r="K2730" s="5">
        <f t="shared" si="171"/>
        <v>9.2510403768890304E-2</v>
      </c>
      <c r="L2730" s="5">
        <v>0.14843199999999995</v>
      </c>
    </row>
    <row r="2731" spans="1:12">
      <c r="A2731" s="3" t="s">
        <v>5230</v>
      </c>
      <c r="B2731" s="3" t="s">
        <v>5231</v>
      </c>
      <c r="C2731">
        <v>-7.0000000000000007E-2</v>
      </c>
      <c r="D2731">
        <v>-0.16</v>
      </c>
      <c r="E2731">
        <v>108.5</v>
      </c>
      <c r="F2731">
        <v>109.1</v>
      </c>
      <c r="G2731" s="4">
        <f t="shared" si="168"/>
        <v>103.3612227877672</v>
      </c>
      <c r="H2731" s="4">
        <f t="shared" si="168"/>
        <v>97.647235238241777</v>
      </c>
      <c r="I2731" s="5">
        <f t="shared" si="169"/>
        <v>-0.09</v>
      </c>
      <c r="J2731" s="5">
        <f t="shared" si="170"/>
        <v>7.9560589917653905E-3</v>
      </c>
      <c r="K2731" s="5">
        <f t="shared" si="171"/>
        <v>-8.2043941008234714E-2</v>
      </c>
      <c r="L2731" s="5">
        <v>0.12936900000000001</v>
      </c>
    </row>
    <row r="2732" spans="1:12">
      <c r="A2732" s="3" t="s">
        <v>5232</v>
      </c>
      <c r="B2732" s="3" t="s">
        <v>5233</v>
      </c>
      <c r="C2732">
        <v>0.33</v>
      </c>
      <c r="D2732">
        <v>0.3</v>
      </c>
      <c r="E2732">
        <v>358.9</v>
      </c>
      <c r="F2732">
        <v>319.89999999999998</v>
      </c>
      <c r="G2732" s="4">
        <f t="shared" si="168"/>
        <v>451.14210011588415</v>
      </c>
      <c r="H2732" s="4">
        <f t="shared" si="168"/>
        <v>393.8430978290387</v>
      </c>
      <c r="I2732" s="5">
        <f t="shared" si="169"/>
        <v>-3.0000000000000027E-2</v>
      </c>
      <c r="J2732" s="5">
        <f t="shared" si="170"/>
        <v>-0.16596093070040366</v>
      </c>
      <c r="K2732" s="5">
        <f t="shared" si="171"/>
        <v>-0.1959609307004036</v>
      </c>
      <c r="L2732" s="5">
        <v>-0.285001</v>
      </c>
    </row>
    <row r="2733" spans="1:12">
      <c r="A2733" s="3" t="s">
        <v>5234</v>
      </c>
      <c r="B2733" s="3" t="s">
        <v>5235</v>
      </c>
      <c r="C2733">
        <v>0.02</v>
      </c>
      <c r="D2733">
        <v>-0.1</v>
      </c>
      <c r="E2733">
        <v>79.8</v>
      </c>
      <c r="F2733">
        <v>73.8</v>
      </c>
      <c r="G2733" s="4">
        <f t="shared" si="168"/>
        <v>80.913966487244323</v>
      </c>
      <c r="H2733" s="4">
        <f t="shared" si="168"/>
        <v>68.857834775416379</v>
      </c>
      <c r="I2733" s="5">
        <f t="shared" si="169"/>
        <v>-0.12000000000000001</v>
      </c>
      <c r="J2733" s="5">
        <f t="shared" si="170"/>
        <v>-0.11276793016194972</v>
      </c>
      <c r="K2733" s="5">
        <f t="shared" si="171"/>
        <v>-0.23276793016194983</v>
      </c>
      <c r="L2733" s="5">
        <v>-8.1106999999999985E-2</v>
      </c>
    </row>
    <row r="2734" spans="1:12">
      <c r="A2734" s="3" t="s">
        <v>5236</v>
      </c>
      <c r="B2734" s="3" t="s">
        <v>5237</v>
      </c>
      <c r="C2734">
        <v>0.06</v>
      </c>
      <c r="D2734">
        <v>-0.12</v>
      </c>
      <c r="E2734">
        <v>32.700000000000003</v>
      </c>
      <c r="F2734">
        <v>24.6</v>
      </c>
      <c r="G2734" s="4">
        <f t="shared" si="168"/>
        <v>34.088630379504671</v>
      </c>
      <c r="H2734" s="4">
        <f t="shared" si="168"/>
        <v>22.636616205371929</v>
      </c>
      <c r="I2734" s="5">
        <f t="shared" si="169"/>
        <v>-0.18</v>
      </c>
      <c r="J2734" s="5">
        <f t="shared" si="170"/>
        <v>-0.41063232015884277</v>
      </c>
      <c r="K2734" s="5">
        <f t="shared" si="171"/>
        <v>-0.59063232015884259</v>
      </c>
      <c r="L2734" s="5">
        <v>-1.2265649999999999</v>
      </c>
    </row>
    <row r="2735" spans="1:12">
      <c r="A2735" s="3" t="s">
        <v>5238</v>
      </c>
      <c r="B2735" s="3" t="s">
        <v>5239</v>
      </c>
      <c r="C2735">
        <v>0.08</v>
      </c>
      <c r="D2735">
        <v>0.14000000000000001</v>
      </c>
      <c r="E2735">
        <v>91.1</v>
      </c>
      <c r="F2735">
        <v>103.8</v>
      </c>
      <c r="G2735" s="4">
        <f t="shared" si="168"/>
        <v>96.294343495141732</v>
      </c>
      <c r="H2735" s="4">
        <f t="shared" si="168"/>
        <v>114.37775102799219</v>
      </c>
      <c r="I2735" s="5">
        <f t="shared" si="169"/>
        <v>6.0000000000000012E-2</v>
      </c>
      <c r="J2735" s="5">
        <f t="shared" si="170"/>
        <v>0.18828348455583016</v>
      </c>
      <c r="K2735" s="5">
        <f t="shared" si="171"/>
        <v>0.24828348455583041</v>
      </c>
      <c r="L2735" s="5">
        <v>-0.151699</v>
      </c>
    </row>
    <row r="2736" spans="1:12">
      <c r="A2736" s="3" t="s">
        <v>5240</v>
      </c>
      <c r="B2736" s="3" t="s">
        <v>5240</v>
      </c>
      <c r="C2736">
        <v>-0.12</v>
      </c>
      <c r="D2736">
        <v>0.14000000000000001</v>
      </c>
      <c r="E2736">
        <v>32.6</v>
      </c>
      <c r="F2736">
        <v>25.3</v>
      </c>
      <c r="G2736" s="4">
        <f t="shared" si="168"/>
        <v>29.998117410370931</v>
      </c>
      <c r="H2736" s="4">
        <f t="shared" si="168"/>
        <v>27.878199431678251</v>
      </c>
      <c r="I2736" s="5">
        <f t="shared" si="169"/>
        <v>0.26</v>
      </c>
      <c r="J2736" s="5">
        <f t="shared" si="170"/>
        <v>-0.36573457953676747</v>
      </c>
      <c r="K2736" s="5">
        <f t="shared" si="171"/>
        <v>-0.10573457953676765</v>
      </c>
      <c r="L2736" s="5">
        <v>-1.7870160000000002</v>
      </c>
    </row>
    <row r="2737" spans="1:12">
      <c r="A2737" s="3" t="s">
        <v>5241</v>
      </c>
      <c r="B2737" s="3" t="s">
        <v>5242</v>
      </c>
      <c r="C2737">
        <v>-0.38</v>
      </c>
      <c r="D2737">
        <v>0.2</v>
      </c>
      <c r="E2737">
        <v>66</v>
      </c>
      <c r="F2737">
        <v>45.5</v>
      </c>
      <c r="G2737" s="4">
        <f t="shared" si="168"/>
        <v>50.716880982504406</v>
      </c>
      <c r="H2737" s="4">
        <f t="shared" si="168"/>
        <v>52.265775152365094</v>
      </c>
      <c r="I2737" s="5">
        <f t="shared" si="169"/>
        <v>0.58000000000000007</v>
      </c>
      <c r="J2737" s="5">
        <f t="shared" si="170"/>
        <v>-0.53659947915975703</v>
      </c>
      <c r="K2737" s="5">
        <f t="shared" si="171"/>
        <v>4.3400520840243019E-2</v>
      </c>
      <c r="L2737" s="5">
        <v>0.12034300000000003</v>
      </c>
    </row>
    <row r="2738" spans="1:12">
      <c r="A2738" s="3" t="s">
        <v>5243</v>
      </c>
      <c r="B2738" s="3" t="s">
        <v>5244</v>
      </c>
      <c r="C2738">
        <v>0.02</v>
      </c>
      <c r="D2738">
        <v>7.0000000000000007E-2</v>
      </c>
      <c r="E2738">
        <v>75.400000000000006</v>
      </c>
      <c r="F2738">
        <v>72.5</v>
      </c>
      <c r="G2738" s="4">
        <f t="shared" si="168"/>
        <v>76.452544776168196</v>
      </c>
      <c r="H2738" s="4">
        <f t="shared" si="168"/>
        <v>76.104459562672389</v>
      </c>
      <c r="I2738" s="5">
        <f t="shared" si="169"/>
        <v>0.05</v>
      </c>
      <c r="J2738" s="5">
        <f t="shared" si="170"/>
        <v>-5.6583528366367597E-2</v>
      </c>
      <c r="K2738" s="5">
        <f t="shared" si="171"/>
        <v>-6.5835283663671709E-3</v>
      </c>
      <c r="L2738" s="5">
        <v>2.9961999999999989E-2</v>
      </c>
    </row>
    <row r="2739" spans="1:12">
      <c r="A2739" s="3" t="s">
        <v>5245</v>
      </c>
      <c r="B2739" s="3" t="s">
        <v>5246</v>
      </c>
      <c r="C2739">
        <v>-0.3</v>
      </c>
      <c r="D2739">
        <v>-0.02</v>
      </c>
      <c r="E2739">
        <v>57.7</v>
      </c>
      <c r="F2739">
        <v>66.2</v>
      </c>
      <c r="G2739" s="4">
        <f t="shared" si="168"/>
        <v>46.866963269754791</v>
      </c>
      <c r="H2739" s="4">
        <f t="shared" si="168"/>
        <v>65.288605037460385</v>
      </c>
      <c r="I2739" s="5">
        <f t="shared" si="169"/>
        <v>0.27999999999999997</v>
      </c>
      <c r="J2739" s="5">
        <f t="shared" si="170"/>
        <v>0.19825989816173531</v>
      </c>
      <c r="K2739" s="5">
        <f t="shared" si="171"/>
        <v>0.47825989816173525</v>
      </c>
      <c r="L2739" s="5">
        <v>0.38566600000000001</v>
      </c>
    </row>
    <row r="2740" spans="1:12">
      <c r="A2740" s="3" t="s">
        <v>5247</v>
      </c>
      <c r="B2740" s="3" t="s">
        <v>5248</v>
      </c>
      <c r="C2740">
        <v>0.21</v>
      </c>
      <c r="D2740">
        <v>0.3</v>
      </c>
      <c r="E2740">
        <v>49.7</v>
      </c>
      <c r="F2740">
        <v>50.2</v>
      </c>
      <c r="G2740" s="4">
        <f t="shared" si="168"/>
        <v>57.487402740092783</v>
      </c>
      <c r="H2740" s="4">
        <f t="shared" si="168"/>
        <v>61.803449549914802</v>
      </c>
      <c r="I2740" s="5">
        <f t="shared" si="169"/>
        <v>0.09</v>
      </c>
      <c r="J2740" s="5">
        <f t="shared" si="170"/>
        <v>1.4441512388485759E-2</v>
      </c>
      <c r="K2740" s="5">
        <f t="shared" si="171"/>
        <v>0.10444151238848595</v>
      </c>
      <c r="L2740" s="5">
        <v>0.18090199999999995</v>
      </c>
    </row>
    <row r="2741" spans="1:12">
      <c r="A2741" s="3" t="s">
        <v>5249</v>
      </c>
      <c r="B2741" s="3" t="s">
        <v>5250</v>
      </c>
      <c r="C2741">
        <v>-0.11</v>
      </c>
      <c r="D2741">
        <v>-0.26</v>
      </c>
      <c r="E2741">
        <v>86.2</v>
      </c>
      <c r="F2741">
        <v>103.4</v>
      </c>
      <c r="G2741" s="4">
        <f t="shared" si="168"/>
        <v>79.87189093494996</v>
      </c>
      <c r="H2741" s="4">
        <f t="shared" si="168"/>
        <v>86.348090868893408</v>
      </c>
      <c r="I2741" s="5">
        <f t="shared" si="169"/>
        <v>-0.15000000000000002</v>
      </c>
      <c r="J2741" s="5">
        <f t="shared" si="170"/>
        <v>0.26247641122583643</v>
      </c>
      <c r="K2741" s="5">
        <f t="shared" si="171"/>
        <v>0.11247641122583682</v>
      </c>
      <c r="L2741" s="5">
        <v>5.7377000000000011E-2</v>
      </c>
    </row>
    <row r="2742" spans="1:12">
      <c r="A2742" s="3" t="s">
        <v>5251</v>
      </c>
      <c r="B2742" s="3" t="s">
        <v>5252</v>
      </c>
      <c r="C2742">
        <v>0.17</v>
      </c>
      <c r="D2742">
        <v>-0.03</v>
      </c>
      <c r="E2742">
        <v>62.3</v>
      </c>
      <c r="F2742">
        <v>72.599999999999994</v>
      </c>
      <c r="G2742" s="4">
        <f t="shared" si="168"/>
        <v>70.091143596112829</v>
      </c>
      <c r="H2742" s="4">
        <f t="shared" si="168"/>
        <v>71.10591360481088</v>
      </c>
      <c r="I2742" s="5">
        <f t="shared" si="169"/>
        <v>-0.2</v>
      </c>
      <c r="J2742" s="5">
        <f t="shared" si="170"/>
        <v>0.22073738497174886</v>
      </c>
      <c r="K2742" s="5">
        <f t="shared" si="171"/>
        <v>2.0737384971748544E-2</v>
      </c>
      <c r="L2742" s="5">
        <v>3.2930999999999988E-2</v>
      </c>
    </row>
    <row r="2743" spans="1:12">
      <c r="A2743" s="3" t="s">
        <v>5253</v>
      </c>
      <c r="B2743" s="3" t="s">
        <v>5254</v>
      </c>
      <c r="C2743">
        <v>0</v>
      </c>
      <c r="D2743">
        <v>-0.11</v>
      </c>
      <c r="E2743">
        <v>181.6</v>
      </c>
      <c r="F2743">
        <v>133.1</v>
      </c>
      <c r="G2743" s="4">
        <f t="shared" si="168"/>
        <v>181.6</v>
      </c>
      <c r="H2743" s="4">
        <f t="shared" si="168"/>
        <v>123.32887103760835</v>
      </c>
      <c r="I2743" s="5">
        <f t="shared" si="169"/>
        <v>-0.11</v>
      </c>
      <c r="J2743" s="5">
        <f t="shared" si="170"/>
        <v>-0.44825363137902335</v>
      </c>
      <c r="K2743" s="5">
        <f t="shared" si="171"/>
        <v>-0.5582536313790234</v>
      </c>
      <c r="L2743" s="5">
        <v>-3.1934000000000018E-2</v>
      </c>
    </row>
    <row r="2744" spans="1:12">
      <c r="A2744" s="3" t="s">
        <v>5255</v>
      </c>
      <c r="B2744" s="3" t="s">
        <v>5256</v>
      </c>
      <c r="C2744">
        <v>0.25</v>
      </c>
      <c r="D2744">
        <v>0.24</v>
      </c>
      <c r="E2744">
        <v>83.2</v>
      </c>
      <c r="F2744">
        <v>83.7</v>
      </c>
      <c r="G2744" s="4">
        <f t="shared" si="168"/>
        <v>98.942031968226388</v>
      </c>
      <c r="H2744" s="4">
        <f t="shared" si="168"/>
        <v>98.849085761651693</v>
      </c>
      <c r="I2744" s="5">
        <f t="shared" si="169"/>
        <v>-1.0000000000000009E-2</v>
      </c>
      <c r="J2744" s="5">
        <f t="shared" si="170"/>
        <v>8.6440944092516427E-3</v>
      </c>
      <c r="K2744" s="5">
        <f t="shared" si="171"/>
        <v>-1.3559055907482881E-3</v>
      </c>
      <c r="L2744" s="5">
        <v>-4.7020000000000006E-2</v>
      </c>
    </row>
    <row r="2745" spans="1:12">
      <c r="A2745" s="3" t="s">
        <v>5257</v>
      </c>
      <c r="B2745" s="3" t="s">
        <v>5258</v>
      </c>
      <c r="C2745">
        <v>0.16</v>
      </c>
      <c r="D2745">
        <v>0.26</v>
      </c>
      <c r="E2745">
        <v>83.5</v>
      </c>
      <c r="F2745">
        <v>79.7</v>
      </c>
      <c r="G2745" s="4">
        <f t="shared" si="168"/>
        <v>93.293476029030373</v>
      </c>
      <c r="H2745" s="4">
        <f t="shared" si="168"/>
        <v>95.439052758128611</v>
      </c>
      <c r="I2745" s="5">
        <f t="shared" si="169"/>
        <v>0.1</v>
      </c>
      <c r="J2745" s="5">
        <f t="shared" si="170"/>
        <v>-6.7196473370942769E-2</v>
      </c>
      <c r="K2745" s="5">
        <f t="shared" si="171"/>
        <v>3.2803526629056952E-2</v>
      </c>
      <c r="L2745" s="5">
        <v>-0.22280800000000001</v>
      </c>
    </row>
    <row r="2746" spans="1:12">
      <c r="A2746" s="3" t="s">
        <v>5259</v>
      </c>
      <c r="B2746" s="3" t="s">
        <v>5260</v>
      </c>
      <c r="C2746">
        <v>0.06</v>
      </c>
      <c r="D2746">
        <v>-0.05</v>
      </c>
      <c r="E2746">
        <v>168.3</v>
      </c>
      <c r="F2746">
        <v>165.3</v>
      </c>
      <c r="G2746" s="4">
        <f t="shared" si="168"/>
        <v>175.44698754956076</v>
      </c>
      <c r="H2746" s="4">
        <f t="shared" si="168"/>
        <v>159.66927517127698</v>
      </c>
      <c r="I2746" s="5">
        <f t="shared" si="169"/>
        <v>-0.11</v>
      </c>
      <c r="J2746" s="5">
        <f t="shared" si="170"/>
        <v>-2.5948452037635229E-2</v>
      </c>
      <c r="K2746" s="5">
        <f t="shared" si="171"/>
        <v>-0.13594845203763545</v>
      </c>
      <c r="L2746" s="5">
        <v>-0.32310320000000003</v>
      </c>
    </row>
    <row r="2747" spans="1:12">
      <c r="A2747" s="3" t="s">
        <v>5261</v>
      </c>
      <c r="B2747" s="3" t="s">
        <v>5262</v>
      </c>
      <c r="C2747">
        <v>0.11</v>
      </c>
      <c r="D2747">
        <v>0.14000000000000001</v>
      </c>
      <c r="E2747">
        <v>18.600000000000001</v>
      </c>
      <c r="F2747">
        <v>20.5</v>
      </c>
      <c r="G2747" s="4">
        <f t="shared" si="168"/>
        <v>20.073645198982348</v>
      </c>
      <c r="H2747" s="4">
        <f t="shared" si="168"/>
        <v>22.58905487547052</v>
      </c>
      <c r="I2747" s="5">
        <f t="shared" si="169"/>
        <v>3.0000000000000013E-2</v>
      </c>
      <c r="J2747" s="5">
        <f t="shared" si="170"/>
        <v>0.14032128839741453</v>
      </c>
      <c r="K2747" s="5">
        <f t="shared" si="171"/>
        <v>0.17032128839741456</v>
      </c>
      <c r="L2747" s="5">
        <v>-0.18631900000000001</v>
      </c>
    </row>
    <row r="2748" spans="1:12">
      <c r="A2748" s="3" t="s">
        <v>5263</v>
      </c>
      <c r="B2748" s="3" t="s">
        <v>5264</v>
      </c>
      <c r="C2748">
        <v>0.05</v>
      </c>
      <c r="D2748">
        <v>0.01</v>
      </c>
      <c r="E2748">
        <v>38.200000000000003</v>
      </c>
      <c r="F2748">
        <v>61.7</v>
      </c>
      <c r="G2748" s="4">
        <f t="shared" si="168"/>
        <v>39.547120090740627</v>
      </c>
      <c r="H2748" s="4">
        <f t="shared" si="168"/>
        <v>62.129157438499561</v>
      </c>
      <c r="I2748" s="5">
        <f t="shared" si="169"/>
        <v>-0.04</v>
      </c>
      <c r="J2748" s="5">
        <f t="shared" si="170"/>
        <v>0.69169785111366922</v>
      </c>
      <c r="K2748" s="5">
        <f t="shared" si="171"/>
        <v>0.65169785111366929</v>
      </c>
      <c r="L2748" s="5">
        <v>0.92029399999999995</v>
      </c>
    </row>
    <row r="2749" spans="1:12">
      <c r="A2749" s="3" t="s">
        <v>5265</v>
      </c>
      <c r="B2749" s="3" t="s">
        <v>5266</v>
      </c>
      <c r="C2749">
        <v>-0.14000000000000001</v>
      </c>
      <c r="D2749">
        <v>-0.14000000000000001</v>
      </c>
      <c r="E2749">
        <v>47.4</v>
      </c>
      <c r="F2749">
        <v>56.5</v>
      </c>
      <c r="G2749" s="4">
        <f t="shared" si="168"/>
        <v>43.016407962033426</v>
      </c>
      <c r="H2749" s="4">
        <f t="shared" si="168"/>
        <v>51.274832275419591</v>
      </c>
      <c r="I2749" s="5">
        <f t="shared" si="169"/>
        <v>0</v>
      </c>
      <c r="J2749" s="5">
        <f t="shared" si="170"/>
        <v>0.25336380840429096</v>
      </c>
      <c r="K2749" s="5">
        <f t="shared" si="171"/>
        <v>0.25336380840429096</v>
      </c>
      <c r="L2749" s="5">
        <v>0.86006399999999994</v>
      </c>
    </row>
    <row r="2750" spans="1:12">
      <c r="A2750" s="3" t="s">
        <v>5267</v>
      </c>
      <c r="B2750" s="3" t="s">
        <v>5268</v>
      </c>
      <c r="C2750">
        <v>0.05</v>
      </c>
      <c r="D2750">
        <v>0.09</v>
      </c>
      <c r="E2750">
        <v>113</v>
      </c>
      <c r="F2750">
        <v>113.6</v>
      </c>
      <c r="G2750" s="4">
        <f t="shared" si="168"/>
        <v>116.98493639407566</v>
      </c>
      <c r="H2750" s="4">
        <f t="shared" si="168"/>
        <v>120.91245272670167</v>
      </c>
      <c r="I2750" s="5">
        <f t="shared" si="169"/>
        <v>3.9999999999999994E-2</v>
      </c>
      <c r="J2750" s="5">
        <f t="shared" si="170"/>
        <v>7.6400622021318264E-3</v>
      </c>
      <c r="K2750" s="5">
        <f t="shared" si="171"/>
        <v>4.7640062202131822E-2</v>
      </c>
      <c r="L2750" s="5">
        <v>-0.18279900000000002</v>
      </c>
    </row>
    <row r="2751" spans="1:12">
      <c r="A2751" s="3" t="s">
        <v>5269</v>
      </c>
      <c r="B2751" s="3" t="s">
        <v>5270</v>
      </c>
      <c r="C2751">
        <v>0.01</v>
      </c>
      <c r="D2751">
        <v>0.03</v>
      </c>
      <c r="E2751">
        <v>83.3</v>
      </c>
      <c r="F2751">
        <v>86.1</v>
      </c>
      <c r="G2751" s="4">
        <f t="shared" si="168"/>
        <v>83.879397319724674</v>
      </c>
      <c r="H2751" s="4">
        <f t="shared" si="168"/>
        <v>87.909144023389345</v>
      </c>
      <c r="I2751" s="5">
        <f t="shared" si="169"/>
        <v>1.9999999999999997E-2</v>
      </c>
      <c r="J2751" s="5">
        <f t="shared" si="170"/>
        <v>4.7696742031296195E-2</v>
      </c>
      <c r="K2751" s="5">
        <f t="shared" si="171"/>
        <v>6.7696742031296567E-2</v>
      </c>
      <c r="L2751" s="5">
        <v>0.194471</v>
      </c>
    </row>
    <row r="2752" spans="1:12">
      <c r="A2752" s="3" t="s">
        <v>5271</v>
      </c>
      <c r="B2752" s="3" t="s">
        <v>5271</v>
      </c>
      <c r="C2752">
        <v>0.04</v>
      </c>
      <c r="D2752">
        <v>0.19</v>
      </c>
      <c r="E2752">
        <v>163.1</v>
      </c>
      <c r="F2752">
        <v>148.30000000000001</v>
      </c>
      <c r="G2752" s="4">
        <f t="shared" si="168"/>
        <v>167.68536512760446</v>
      </c>
      <c r="H2752" s="4">
        <f t="shared" si="168"/>
        <v>169.17525906328723</v>
      </c>
      <c r="I2752" s="5">
        <f t="shared" si="169"/>
        <v>0.15</v>
      </c>
      <c r="J2752" s="5">
        <f t="shared" si="170"/>
        <v>-0.1372381842572537</v>
      </c>
      <c r="K2752" s="5">
        <f t="shared" si="171"/>
        <v>1.276181574274609E-2</v>
      </c>
      <c r="L2752" s="5">
        <v>3.3849999999999991E-2</v>
      </c>
    </row>
    <row r="2753" spans="1:12">
      <c r="A2753" s="3" t="s">
        <v>5272</v>
      </c>
      <c r="B2753" s="3" t="s">
        <v>5273</v>
      </c>
      <c r="C2753">
        <v>-0.03</v>
      </c>
      <c r="D2753">
        <v>0.2</v>
      </c>
      <c r="E2753">
        <v>53.8</v>
      </c>
      <c r="F2753">
        <v>52</v>
      </c>
      <c r="G2753" s="4">
        <f t="shared" si="168"/>
        <v>52.692812010176652</v>
      </c>
      <c r="H2753" s="4">
        <f t="shared" si="168"/>
        <v>59.732314459845824</v>
      </c>
      <c r="I2753" s="5">
        <f t="shared" si="169"/>
        <v>0.23</v>
      </c>
      <c r="J2753" s="5">
        <f t="shared" si="170"/>
        <v>-4.9094549528169634E-2</v>
      </c>
      <c r="K2753" s="5">
        <f t="shared" si="171"/>
        <v>0.18090545047183074</v>
      </c>
      <c r="L2753" s="5">
        <v>-0.10394900000000001</v>
      </c>
    </row>
    <row r="2754" spans="1:12">
      <c r="A2754" s="3" t="s">
        <v>5274</v>
      </c>
      <c r="B2754" s="3" t="s">
        <v>5275</v>
      </c>
      <c r="C2754">
        <v>0.01</v>
      </c>
      <c r="D2754">
        <v>0.12</v>
      </c>
      <c r="E2754">
        <v>91</v>
      </c>
      <c r="F2754">
        <v>83.4</v>
      </c>
      <c r="G2754" s="4">
        <f t="shared" si="168"/>
        <v>91.632955055161418</v>
      </c>
      <c r="H2754" s="4">
        <f t="shared" si="168"/>
        <v>90.633687534673243</v>
      </c>
      <c r="I2754" s="5">
        <f t="shared" si="169"/>
        <v>0.11</v>
      </c>
      <c r="J2754" s="5">
        <f t="shared" si="170"/>
        <v>-0.12581916164139489</v>
      </c>
      <c r="K2754" s="5">
        <f t="shared" si="171"/>
        <v>-1.5819161641395126E-2</v>
      </c>
      <c r="L2754" s="5">
        <v>-0.18956200000000001</v>
      </c>
    </row>
    <row r="2755" spans="1:12">
      <c r="A2755" s="3" t="s">
        <v>5276</v>
      </c>
      <c r="B2755" s="3" t="s">
        <v>5276</v>
      </c>
      <c r="C2755">
        <v>0.15</v>
      </c>
      <c r="D2755">
        <v>0.33</v>
      </c>
      <c r="E2755">
        <v>71.400000000000006</v>
      </c>
      <c r="F2755">
        <v>60.1</v>
      </c>
      <c r="G2755" s="4">
        <f t="shared" ref="G2755:H2818" si="172">IF(ISERROR(E2755*2^C2755),"", E2755*2^C2755)</f>
        <v>79.223260305644146</v>
      </c>
      <c r="H2755" s="4">
        <f t="shared" si="172"/>
        <v>75.546503808761884</v>
      </c>
      <c r="I2755" s="5">
        <f t="shared" ref="I2755:I2818" si="173">IF(ISERROR(D2755-C2755),"",D2755-C2755)</f>
        <v>0.18000000000000002</v>
      </c>
      <c r="J2755" s="5">
        <f t="shared" ref="J2755:J2818" si="174">IF(ISERROR(LOG(F2755/E2755,2)),"",LOG(F2755/E2755,2))</f>
        <v>-0.24855908331791426</v>
      </c>
      <c r="K2755" s="5">
        <f t="shared" ref="K2755:K2818" si="175">IF(ISERROR(LOG(H2755/G2755,2)),"",LOG(H2755/G2755,2))</f>
        <v>-6.8559083317914493E-2</v>
      </c>
      <c r="L2755" s="5">
        <v>-0.22944600000000001</v>
      </c>
    </row>
    <row r="2756" spans="1:12">
      <c r="A2756" s="3" t="s">
        <v>5277</v>
      </c>
      <c r="B2756" s="3" t="s">
        <v>5278</v>
      </c>
      <c r="C2756">
        <v>0.22</v>
      </c>
      <c r="D2756">
        <v>0.2</v>
      </c>
      <c r="E2756">
        <v>31.2</v>
      </c>
      <c r="F2756">
        <v>27.3</v>
      </c>
      <c r="G2756" s="4">
        <f t="shared" si="172"/>
        <v>36.339687897815821</v>
      </c>
      <c r="H2756" s="4">
        <f t="shared" si="172"/>
        <v>31.359465091419057</v>
      </c>
      <c r="I2756" s="5">
        <f t="shared" si="173"/>
        <v>-1.999999999999999E-2</v>
      </c>
      <c r="J2756" s="5">
        <f t="shared" si="174"/>
        <v>-0.19264507794239591</v>
      </c>
      <c r="K2756" s="5">
        <f t="shared" si="175"/>
        <v>-0.21264507794239579</v>
      </c>
      <c r="L2756" s="5">
        <v>4.2537999999999965E-2</v>
      </c>
    </row>
    <row r="2757" spans="1:12">
      <c r="A2757" s="3" t="s">
        <v>5279</v>
      </c>
      <c r="B2757" s="3" t="s">
        <v>5280</v>
      </c>
      <c r="C2757">
        <v>0.05</v>
      </c>
      <c r="D2757">
        <v>0.2</v>
      </c>
      <c r="E2757">
        <v>121.7</v>
      </c>
      <c r="F2757">
        <v>128</v>
      </c>
      <c r="G2757" s="4">
        <f t="shared" si="172"/>
        <v>125.99174123149565</v>
      </c>
      <c r="H2757" s="4">
        <f t="shared" si="172"/>
        <v>147.03338943962049</v>
      </c>
      <c r="I2757" s="5">
        <f t="shared" si="173"/>
        <v>0.15000000000000002</v>
      </c>
      <c r="J2757" s="5">
        <f t="shared" si="174"/>
        <v>7.2814642173634064E-2</v>
      </c>
      <c r="K2757" s="5">
        <f t="shared" si="175"/>
        <v>0.222814642173634</v>
      </c>
      <c r="L2757" s="5">
        <v>0.12424000000000002</v>
      </c>
    </row>
    <row r="2758" spans="1:12">
      <c r="A2758" s="3" t="s">
        <v>5281</v>
      </c>
      <c r="B2758" s="3" t="s">
        <v>5282</v>
      </c>
      <c r="C2758">
        <v>0.24</v>
      </c>
      <c r="D2758">
        <v>0.19</v>
      </c>
      <c r="E2758">
        <v>16.7</v>
      </c>
      <c r="F2758">
        <v>18.7</v>
      </c>
      <c r="G2758" s="4">
        <f t="shared" si="172"/>
        <v>19.722577445873156</v>
      </c>
      <c r="H2758" s="4">
        <f t="shared" si="172"/>
        <v>21.332281486739522</v>
      </c>
      <c r="I2758" s="5">
        <f t="shared" si="173"/>
        <v>-4.9999999999999989E-2</v>
      </c>
      <c r="J2758" s="5">
        <f t="shared" si="174"/>
        <v>0.1631901674135845</v>
      </c>
      <c r="K2758" s="5">
        <f t="shared" si="175"/>
        <v>0.11319016741358456</v>
      </c>
      <c r="L2758" s="5">
        <v>-3.9932859999999999</v>
      </c>
    </row>
    <row r="2759" spans="1:12">
      <c r="A2759" s="3" t="s">
        <v>5283</v>
      </c>
      <c r="B2759" s="3" t="s">
        <v>5284</v>
      </c>
      <c r="C2759">
        <v>0.2</v>
      </c>
      <c r="D2759">
        <v>0.12</v>
      </c>
      <c r="E2759">
        <v>22.8</v>
      </c>
      <c r="F2759">
        <v>18.3</v>
      </c>
      <c r="G2759" s="4">
        <f t="shared" si="172"/>
        <v>26.190322493932403</v>
      </c>
      <c r="H2759" s="4">
        <f t="shared" si="172"/>
        <v>19.887247984226864</v>
      </c>
      <c r="I2759" s="5">
        <f t="shared" si="173"/>
        <v>-8.0000000000000016E-2</v>
      </c>
      <c r="J2759" s="5">
        <f t="shared" si="174"/>
        <v>-0.31719017588069914</v>
      </c>
      <c r="K2759" s="5">
        <f t="shared" si="175"/>
        <v>-0.39719017588069933</v>
      </c>
      <c r="L2759" s="5">
        <v>-0.58801900000000007</v>
      </c>
    </row>
    <row r="2760" spans="1:12">
      <c r="A2760" s="3" t="s">
        <v>5285</v>
      </c>
      <c r="B2760" s="3" t="s">
        <v>5286</v>
      </c>
      <c r="C2760">
        <v>-0.22</v>
      </c>
      <c r="D2760">
        <v>-0.28999999999999998</v>
      </c>
      <c r="E2760">
        <v>221.9</v>
      </c>
      <c r="F2760">
        <v>196.3</v>
      </c>
      <c r="G2760" s="4">
        <f t="shared" si="172"/>
        <v>190.51567034553756</v>
      </c>
      <c r="H2760" s="4">
        <f t="shared" si="172"/>
        <v>160.55417409489246</v>
      </c>
      <c r="I2760" s="5">
        <f t="shared" si="173"/>
        <v>-6.9999999999999979E-2</v>
      </c>
      <c r="J2760" s="5">
        <f t="shared" si="174"/>
        <v>-0.17684949473084019</v>
      </c>
      <c r="K2760" s="5">
        <f t="shared" si="175"/>
        <v>-0.24684949473084014</v>
      </c>
      <c r="L2760" s="5">
        <v>-0.152119</v>
      </c>
    </row>
    <row r="2761" spans="1:12">
      <c r="A2761" s="3" t="s">
        <v>5287</v>
      </c>
      <c r="B2761" s="3" t="s">
        <v>5288</v>
      </c>
      <c r="C2761">
        <v>-0.11</v>
      </c>
      <c r="D2761">
        <v>0.09</v>
      </c>
      <c r="E2761">
        <v>151.9</v>
      </c>
      <c r="F2761">
        <v>115.1</v>
      </c>
      <c r="G2761" s="4">
        <f t="shared" si="172"/>
        <v>140.74872660114733</v>
      </c>
      <c r="H2761" s="4">
        <f t="shared" si="172"/>
        <v>122.50900800038171</v>
      </c>
      <c r="I2761" s="5">
        <f t="shared" si="173"/>
        <v>0.2</v>
      </c>
      <c r="J2761" s="5">
        <f t="shared" si="174"/>
        <v>-0.40023403636985316</v>
      </c>
      <c r="K2761" s="5">
        <f t="shared" si="175"/>
        <v>-0.20023403636985307</v>
      </c>
      <c r="L2761" s="5">
        <v>-0.195188</v>
      </c>
    </row>
    <row r="2762" spans="1:12">
      <c r="A2762" s="3" t="s">
        <v>5289</v>
      </c>
      <c r="B2762" s="3" t="s">
        <v>5290</v>
      </c>
      <c r="C2762">
        <v>0</v>
      </c>
      <c r="D2762">
        <v>0.01</v>
      </c>
      <c r="E2762">
        <v>42.8</v>
      </c>
      <c r="F2762">
        <v>46.4</v>
      </c>
      <c r="G2762" s="4">
        <f t="shared" si="172"/>
        <v>42.8</v>
      </c>
      <c r="H2762" s="4">
        <f t="shared" si="172"/>
        <v>46.722737522631753</v>
      </c>
      <c r="I2762" s="5">
        <f t="shared" si="173"/>
        <v>0.01</v>
      </c>
      <c r="J2762" s="5">
        <f t="shared" si="174"/>
        <v>0.11651400872642535</v>
      </c>
      <c r="K2762" s="5">
        <f t="shared" si="175"/>
        <v>0.1265140087264254</v>
      </c>
      <c r="L2762" s="5">
        <v>-0.53892700000000004</v>
      </c>
    </row>
    <row r="2763" spans="1:12">
      <c r="A2763" s="3" t="s">
        <v>5291</v>
      </c>
      <c r="B2763" s="3" t="s">
        <v>5292</v>
      </c>
      <c r="C2763">
        <v>-0.1</v>
      </c>
      <c r="D2763">
        <v>0.01</v>
      </c>
      <c r="E2763">
        <v>73.7</v>
      </c>
      <c r="F2763">
        <v>64.099999999999994</v>
      </c>
      <c r="G2763" s="4">
        <f t="shared" si="172"/>
        <v>68.764531476262704</v>
      </c>
      <c r="H2763" s="4">
        <f t="shared" si="172"/>
        <v>64.54585075863568</v>
      </c>
      <c r="I2763" s="5">
        <f t="shared" si="173"/>
        <v>0.11</v>
      </c>
      <c r="J2763" s="5">
        <f t="shared" si="174"/>
        <v>-0.2013402624763288</v>
      </c>
      <c r="K2763" s="5">
        <f t="shared" si="175"/>
        <v>-9.1340262476328413E-2</v>
      </c>
      <c r="L2763" s="5">
        <v>0.20473000000000002</v>
      </c>
    </row>
    <row r="2764" spans="1:12">
      <c r="A2764" s="3" t="s">
        <v>5293</v>
      </c>
      <c r="B2764" s="3" t="s">
        <v>5294</v>
      </c>
      <c r="C2764">
        <v>0.1</v>
      </c>
      <c r="D2764">
        <v>0.09</v>
      </c>
      <c r="E2764">
        <v>46.2</v>
      </c>
      <c r="F2764">
        <v>52.7</v>
      </c>
      <c r="G2764" s="4">
        <f t="shared" si="172"/>
        <v>49.515933969176743</v>
      </c>
      <c r="H2764" s="4">
        <f t="shared" si="172"/>
        <v>56.092308615292062</v>
      </c>
      <c r="I2764" s="5">
        <f t="shared" si="173"/>
        <v>-1.0000000000000009E-2</v>
      </c>
      <c r="J2764" s="5">
        <f t="shared" si="174"/>
        <v>0.18991011022115714</v>
      </c>
      <c r="K2764" s="5">
        <f t="shared" si="175"/>
        <v>0.17991011022115699</v>
      </c>
      <c r="L2764" s="5">
        <v>0.13286500000000001</v>
      </c>
    </row>
    <row r="2765" spans="1:12">
      <c r="A2765" s="3" t="s">
        <v>5295</v>
      </c>
      <c r="B2765" s="3" t="s">
        <v>5296</v>
      </c>
      <c r="C2765">
        <v>-0.14000000000000001</v>
      </c>
      <c r="D2765">
        <v>0.11</v>
      </c>
      <c r="E2765">
        <v>42.3</v>
      </c>
      <c r="F2765">
        <v>43.4</v>
      </c>
      <c r="G2765" s="4">
        <f t="shared" si="172"/>
        <v>38.388060269915904</v>
      </c>
      <c r="H2765" s="4">
        <f t="shared" si="172"/>
        <v>46.83850546429214</v>
      </c>
      <c r="I2765" s="5">
        <f t="shared" si="173"/>
        <v>0.25</v>
      </c>
      <c r="J2765" s="5">
        <f t="shared" si="174"/>
        <v>3.7037379324529475E-2</v>
      </c>
      <c r="K2765" s="5">
        <f t="shared" si="175"/>
        <v>0.2870373793245295</v>
      </c>
      <c r="L2765" s="5">
        <v>-9.1954000000000036E-2</v>
      </c>
    </row>
    <row r="2766" spans="1:12">
      <c r="A2766" s="3" t="s">
        <v>5297</v>
      </c>
      <c r="B2766" s="3" t="s">
        <v>5298</v>
      </c>
      <c r="C2766">
        <v>0.32</v>
      </c>
      <c r="D2766">
        <v>0.45</v>
      </c>
      <c r="E2766">
        <v>54.1</v>
      </c>
      <c r="F2766">
        <v>52.9</v>
      </c>
      <c r="G2766" s="4">
        <f t="shared" si="172"/>
        <v>67.534682695577203</v>
      </c>
      <c r="H2766" s="4">
        <f t="shared" si="172"/>
        <v>72.263529582307513</v>
      </c>
      <c r="I2766" s="5">
        <f t="shared" si="173"/>
        <v>0.13</v>
      </c>
      <c r="J2766" s="5">
        <f t="shared" si="174"/>
        <v>-3.2360871712789605E-2</v>
      </c>
      <c r="K2766" s="5">
        <f t="shared" si="175"/>
        <v>9.7639128287210344E-2</v>
      </c>
      <c r="L2766" s="5">
        <v>-3.7297999999999998E-2</v>
      </c>
    </row>
    <row r="2767" spans="1:12">
      <c r="A2767" s="3" t="s">
        <v>5299</v>
      </c>
      <c r="B2767" s="3" t="s">
        <v>5300</v>
      </c>
      <c r="C2767">
        <v>0</v>
      </c>
      <c r="D2767">
        <v>0.16</v>
      </c>
      <c r="E2767">
        <v>29.8</v>
      </c>
      <c r="F2767">
        <v>30.4</v>
      </c>
      <c r="G2767" s="4">
        <f t="shared" si="172"/>
        <v>29.8</v>
      </c>
      <c r="H2767" s="4">
        <f t="shared" si="172"/>
        <v>33.965528997395488</v>
      </c>
      <c r="I2767" s="5">
        <f t="shared" si="173"/>
        <v>0.16</v>
      </c>
      <c r="J2767" s="5">
        <f t="shared" si="174"/>
        <v>2.8758992981423728E-2</v>
      </c>
      <c r="K2767" s="5">
        <f t="shared" si="175"/>
        <v>0.18875899298142404</v>
      </c>
      <c r="L2767" s="5">
        <v>0.45025500000000002</v>
      </c>
    </row>
    <row r="2768" spans="1:12">
      <c r="A2768" s="3" t="s">
        <v>5301</v>
      </c>
      <c r="B2768" s="3" t="s">
        <v>5302</v>
      </c>
      <c r="C2768">
        <v>0.2</v>
      </c>
      <c r="D2768">
        <v>0.12</v>
      </c>
      <c r="E2768">
        <v>57.4</v>
      </c>
      <c r="F2768">
        <v>46.7</v>
      </c>
      <c r="G2768" s="4">
        <f t="shared" si="172"/>
        <v>65.935285576829813</v>
      </c>
      <c r="H2768" s="4">
        <f t="shared" si="172"/>
        <v>50.750518079966909</v>
      </c>
      <c r="I2768" s="5">
        <f t="shared" si="173"/>
        <v>-8.0000000000000016E-2</v>
      </c>
      <c r="J2768" s="5">
        <f t="shared" si="174"/>
        <v>-0.29762818696602572</v>
      </c>
      <c r="K2768" s="5">
        <f t="shared" si="175"/>
        <v>-0.37762818696602607</v>
      </c>
      <c r="L2768" s="5">
        <v>-3.229700000000002E-2</v>
      </c>
    </row>
    <row r="2769" spans="1:12">
      <c r="A2769" s="3" t="s">
        <v>5303</v>
      </c>
      <c r="B2769" s="3" t="s">
        <v>5304</v>
      </c>
      <c r="C2769">
        <v>0.19</v>
      </c>
      <c r="D2769">
        <v>0.18</v>
      </c>
      <c r="E2769">
        <v>370.2</v>
      </c>
      <c r="F2769">
        <v>191.1</v>
      </c>
      <c r="G2769" s="4">
        <f t="shared" si="172"/>
        <v>422.31072761449042</v>
      </c>
      <c r="H2769" s="4">
        <f t="shared" si="172"/>
        <v>216.4941104800271</v>
      </c>
      <c r="I2769" s="5">
        <f t="shared" si="173"/>
        <v>-1.0000000000000009E-2</v>
      </c>
      <c r="J2769" s="5">
        <f t="shared" si="174"/>
        <v>-0.95397711689311759</v>
      </c>
      <c r="K2769" s="5">
        <f t="shared" si="175"/>
        <v>-0.96397711689311749</v>
      </c>
      <c r="L2769" s="5">
        <v>-0.32265969999999999</v>
      </c>
    </row>
    <row r="2770" spans="1:12">
      <c r="A2770" s="3" t="s">
        <v>5305</v>
      </c>
      <c r="B2770" s="3" t="s">
        <v>5306</v>
      </c>
      <c r="C2770">
        <v>0.09</v>
      </c>
      <c r="D2770">
        <v>0.24</v>
      </c>
      <c r="E2770">
        <v>56.3</v>
      </c>
      <c r="F2770">
        <v>58.3</v>
      </c>
      <c r="G2770" s="4">
        <f t="shared" si="172"/>
        <v>59.92404127212415</v>
      </c>
      <c r="H2770" s="4">
        <f t="shared" si="172"/>
        <v>68.851872161341618</v>
      </c>
      <c r="I2770" s="5">
        <f t="shared" si="173"/>
        <v>0.15</v>
      </c>
      <c r="J2770" s="5">
        <f t="shared" si="174"/>
        <v>5.0360961120266792E-2</v>
      </c>
      <c r="K2770" s="5">
        <f t="shared" si="175"/>
        <v>0.20036096112026716</v>
      </c>
      <c r="L2770" s="5">
        <v>0.19705</v>
      </c>
    </row>
    <row r="2771" spans="1:12">
      <c r="A2771" s="3" t="s">
        <v>5307</v>
      </c>
      <c r="B2771" s="3" t="s">
        <v>5308</v>
      </c>
      <c r="C2771">
        <v>0.02</v>
      </c>
      <c r="D2771">
        <v>0.09</v>
      </c>
      <c r="E2771">
        <v>89.2</v>
      </c>
      <c r="F2771">
        <v>99</v>
      </c>
      <c r="G2771" s="4">
        <f t="shared" si="172"/>
        <v>90.445185597270594</v>
      </c>
      <c r="H2771" s="4">
        <f t="shared" si="172"/>
        <v>105.37264806288262</v>
      </c>
      <c r="I2771" s="5">
        <f t="shared" si="173"/>
        <v>6.9999999999999993E-2</v>
      </c>
      <c r="J2771" s="5">
        <f t="shared" si="174"/>
        <v>0.1503848150466672</v>
      </c>
      <c r="K2771" s="5">
        <f t="shared" si="175"/>
        <v>0.22038481504666718</v>
      </c>
      <c r="L2771" s="5">
        <v>0.21724199999999999</v>
      </c>
    </row>
    <row r="2772" spans="1:12">
      <c r="A2772" s="3" t="s">
        <v>5309</v>
      </c>
      <c r="B2772" s="3" t="s">
        <v>5310</v>
      </c>
      <c r="C2772">
        <v>0.19</v>
      </c>
      <c r="D2772">
        <v>0.21</v>
      </c>
      <c r="E2772">
        <v>425.6</v>
      </c>
      <c r="F2772">
        <v>576.5</v>
      </c>
      <c r="G2772" s="4">
        <f t="shared" si="172"/>
        <v>485.5090374736011</v>
      </c>
      <c r="H2772" s="4">
        <f t="shared" si="172"/>
        <v>666.83073802139813</v>
      </c>
      <c r="I2772" s="5">
        <f t="shared" si="173"/>
        <v>1.999999999999999E-2</v>
      </c>
      <c r="J2772" s="5">
        <f t="shared" si="174"/>
        <v>0.43782245703794453</v>
      </c>
      <c r="K2772" s="5">
        <f t="shared" si="175"/>
        <v>0.45782245703794433</v>
      </c>
      <c r="L2772" s="5">
        <v>0.53840099999999991</v>
      </c>
    </row>
    <row r="2773" spans="1:12">
      <c r="A2773" s="3" t="s">
        <v>5311</v>
      </c>
      <c r="B2773" s="3" t="s">
        <v>5312</v>
      </c>
      <c r="C2773">
        <v>0.13</v>
      </c>
      <c r="D2773">
        <v>0.28000000000000003</v>
      </c>
      <c r="E2773">
        <v>27</v>
      </c>
      <c r="F2773">
        <v>36.799999999999997</v>
      </c>
      <c r="G2773" s="4">
        <f t="shared" si="172"/>
        <v>29.545929934039965</v>
      </c>
      <c r="H2773" s="4">
        <f t="shared" si="172"/>
        <v>44.682371745737726</v>
      </c>
      <c r="I2773" s="5">
        <f t="shared" si="173"/>
        <v>0.15000000000000002</v>
      </c>
      <c r="J2773" s="5">
        <f t="shared" si="174"/>
        <v>0.44674635900618193</v>
      </c>
      <c r="K2773" s="5">
        <f t="shared" si="175"/>
        <v>0.59674635900618211</v>
      </c>
      <c r="L2773" s="5">
        <v>0.32399700000000003</v>
      </c>
    </row>
    <row r="2774" spans="1:12">
      <c r="A2774" s="3" t="s">
        <v>5313</v>
      </c>
      <c r="B2774" s="3" t="s">
        <v>5314</v>
      </c>
      <c r="C2774">
        <v>0.06</v>
      </c>
      <c r="D2774">
        <v>0.25</v>
      </c>
      <c r="E2774">
        <v>37.299999999999997</v>
      </c>
      <c r="F2774">
        <v>34.6</v>
      </c>
      <c r="G2774" s="4">
        <f t="shared" si="172"/>
        <v>38.883972879373829</v>
      </c>
      <c r="H2774" s="4">
        <f t="shared" si="172"/>
        <v>41.146566179094151</v>
      </c>
      <c r="I2774" s="5">
        <f t="shared" si="173"/>
        <v>0.19</v>
      </c>
      <c r="J2774" s="5">
        <f t="shared" si="174"/>
        <v>-0.10840359261851305</v>
      </c>
      <c r="K2774" s="5">
        <f t="shared" si="175"/>
        <v>8.1596407381487032E-2</v>
      </c>
      <c r="L2774" s="5">
        <v>-0.150085</v>
      </c>
    </row>
    <row r="2775" spans="1:12">
      <c r="A2775" s="3" t="s">
        <v>5315</v>
      </c>
      <c r="B2775" s="3" t="s">
        <v>5316</v>
      </c>
      <c r="C2775">
        <v>0.22</v>
      </c>
      <c r="D2775">
        <v>0.28999999999999998</v>
      </c>
      <c r="E2775">
        <v>35.4</v>
      </c>
      <c r="F2775">
        <v>35.9</v>
      </c>
      <c r="G2775" s="4">
        <f t="shared" si="172"/>
        <v>41.231568960983331</v>
      </c>
      <c r="H2775" s="4">
        <f t="shared" si="172"/>
        <v>43.892785969145251</v>
      </c>
      <c r="I2775" s="5">
        <f t="shared" si="173"/>
        <v>6.9999999999999979E-2</v>
      </c>
      <c r="J2775" s="5">
        <f t="shared" si="174"/>
        <v>2.0234483740053957E-2</v>
      </c>
      <c r="K2775" s="5">
        <f t="shared" si="175"/>
        <v>9.0234483740053911E-2</v>
      </c>
      <c r="L2775" s="5">
        <v>-0.36143001000000002</v>
      </c>
    </row>
    <row r="2776" spans="1:12">
      <c r="A2776" s="3" t="s">
        <v>5317</v>
      </c>
      <c r="B2776" s="3" t="s">
        <v>5318</v>
      </c>
      <c r="C2776">
        <v>-0.05</v>
      </c>
      <c r="D2776">
        <v>0.04</v>
      </c>
      <c r="E2776">
        <v>290.39999999999998</v>
      </c>
      <c r="F2776">
        <v>236.2</v>
      </c>
      <c r="G2776" s="4">
        <f t="shared" si="172"/>
        <v>280.5079099197751</v>
      </c>
      <c r="H2776" s="4">
        <f t="shared" si="172"/>
        <v>242.8404858561629</v>
      </c>
      <c r="I2776" s="5">
        <f t="shared" si="173"/>
        <v>0.09</v>
      </c>
      <c r="J2776" s="5">
        <f t="shared" si="174"/>
        <v>-0.29803248859859349</v>
      </c>
      <c r="K2776" s="5">
        <f t="shared" si="175"/>
        <v>-0.20803248859859319</v>
      </c>
      <c r="L2776" s="5">
        <v>-0.14360200000000001</v>
      </c>
    </row>
    <row r="2777" spans="1:12">
      <c r="A2777" s="3" t="s">
        <v>5319</v>
      </c>
      <c r="B2777" s="3" t="s">
        <v>5320</v>
      </c>
      <c r="C2777">
        <v>0.1</v>
      </c>
      <c r="D2777">
        <v>0.01</v>
      </c>
      <c r="E2777">
        <v>69.900000000000006</v>
      </c>
      <c r="F2777">
        <v>92</v>
      </c>
      <c r="G2777" s="4">
        <f t="shared" si="172"/>
        <v>74.916965031286892</v>
      </c>
      <c r="H2777" s="4">
        <f t="shared" si="172"/>
        <v>92.639910605218134</v>
      </c>
      <c r="I2777" s="5">
        <f t="shared" si="173"/>
        <v>-9.0000000000000011E-2</v>
      </c>
      <c r="J2777" s="5">
        <f t="shared" si="174"/>
        <v>0.3963414055689386</v>
      </c>
      <c r="K2777" s="5">
        <f t="shared" si="175"/>
        <v>0.30634140556893896</v>
      </c>
      <c r="L2777" s="5">
        <v>0.35427000000000003</v>
      </c>
    </row>
    <row r="2778" spans="1:12">
      <c r="A2778" s="3" t="s">
        <v>5321</v>
      </c>
      <c r="B2778" s="3" t="s">
        <v>5321</v>
      </c>
      <c r="C2778">
        <v>-0.15</v>
      </c>
      <c r="D2778">
        <v>-0.06</v>
      </c>
      <c r="E2778">
        <v>503.5</v>
      </c>
      <c r="F2778">
        <v>529.6</v>
      </c>
      <c r="G2778" s="4">
        <f t="shared" si="172"/>
        <v>453.77960792455298</v>
      </c>
      <c r="H2778" s="4">
        <f t="shared" si="172"/>
        <v>508.02627759466003</v>
      </c>
      <c r="I2778" s="5">
        <f t="shared" si="173"/>
        <v>0.09</v>
      </c>
      <c r="J2778" s="5">
        <f t="shared" si="174"/>
        <v>7.291134391307065E-2</v>
      </c>
      <c r="K2778" s="5">
        <f t="shared" si="175"/>
        <v>0.16291134391307094</v>
      </c>
      <c r="L2778" s="5">
        <v>-3.9760000000000018E-2</v>
      </c>
    </row>
    <row r="2779" spans="1:12">
      <c r="A2779" s="3" t="s">
        <v>5322</v>
      </c>
      <c r="B2779" s="3" t="s">
        <v>5323</v>
      </c>
      <c r="C2779">
        <v>-0.01</v>
      </c>
      <c r="D2779">
        <v>0.12</v>
      </c>
      <c r="E2779">
        <v>21.5</v>
      </c>
      <c r="F2779">
        <v>20.399999999999999</v>
      </c>
      <c r="G2779" s="4">
        <f t="shared" si="172"/>
        <v>21.351488651896268</v>
      </c>
      <c r="H2779" s="4">
        <f t="shared" si="172"/>
        <v>22.169391195531581</v>
      </c>
      <c r="I2779" s="5">
        <f t="shared" si="173"/>
        <v>0.13</v>
      </c>
      <c r="J2779" s="5">
        <f t="shared" si="174"/>
        <v>-7.5767507617964802E-2</v>
      </c>
      <c r="K2779" s="5">
        <f t="shared" si="175"/>
        <v>5.4232492382035237E-2</v>
      </c>
      <c r="L2779" s="5">
        <v>-0.11788400000000002</v>
      </c>
    </row>
    <row r="2780" spans="1:12">
      <c r="A2780" s="3" t="s">
        <v>5324</v>
      </c>
      <c r="B2780" s="3" t="s">
        <v>5325</v>
      </c>
      <c r="C2780">
        <v>0.13</v>
      </c>
      <c r="D2780">
        <v>0.21</v>
      </c>
      <c r="E2780">
        <v>16.7</v>
      </c>
      <c r="F2780">
        <v>14.2</v>
      </c>
      <c r="G2780" s="4">
        <f t="shared" si="172"/>
        <v>18.274704811054349</v>
      </c>
      <c r="H2780" s="4">
        <f t="shared" si="172"/>
        <v>16.424972211455081</v>
      </c>
      <c r="I2780" s="5">
        <f t="shared" si="173"/>
        <v>7.9999999999999988E-2</v>
      </c>
      <c r="J2780" s="5">
        <f t="shared" si="174"/>
        <v>-0.2339571729693701</v>
      </c>
      <c r="K2780" s="5">
        <f t="shared" si="175"/>
        <v>-0.15395717296937006</v>
      </c>
      <c r="L2780" s="5">
        <v>-0.17000400000000002</v>
      </c>
    </row>
    <row r="2781" spans="1:12">
      <c r="A2781" s="3" t="s">
        <v>5326</v>
      </c>
      <c r="B2781" s="3" t="s">
        <v>5327</v>
      </c>
      <c r="C2781">
        <v>-0.08</v>
      </c>
      <c r="D2781">
        <v>0.08</v>
      </c>
      <c r="E2781">
        <v>66.099999999999994</v>
      </c>
      <c r="F2781">
        <v>76.7</v>
      </c>
      <c r="G2781" s="4">
        <f t="shared" si="172"/>
        <v>62.534410448561893</v>
      </c>
      <c r="H2781" s="4">
        <f t="shared" si="172"/>
        <v>81.073283711057869</v>
      </c>
      <c r="I2781" s="5">
        <f t="shared" si="173"/>
        <v>0.16</v>
      </c>
      <c r="J2781" s="5">
        <f t="shared" si="174"/>
        <v>0.21457630599524205</v>
      </c>
      <c r="K2781" s="5">
        <f t="shared" si="175"/>
        <v>0.37457630599524161</v>
      </c>
      <c r="L2781" s="5">
        <v>0.12307699999999999</v>
      </c>
    </row>
    <row r="2782" spans="1:12">
      <c r="A2782" s="3" t="s">
        <v>5328</v>
      </c>
      <c r="B2782" s="3" t="s">
        <v>5329</v>
      </c>
      <c r="C2782">
        <v>0.16</v>
      </c>
      <c r="D2782">
        <v>0.33</v>
      </c>
      <c r="E2782">
        <v>30.2</v>
      </c>
      <c r="F2782">
        <v>26.2</v>
      </c>
      <c r="G2782" s="4">
        <f t="shared" si="172"/>
        <v>33.742071569781046</v>
      </c>
      <c r="H2782" s="4">
        <f t="shared" si="172"/>
        <v>32.933750412471902</v>
      </c>
      <c r="I2782" s="5">
        <f t="shared" si="173"/>
        <v>0.17</v>
      </c>
      <c r="J2782" s="5">
        <f t="shared" si="174"/>
        <v>-0.20498173778762865</v>
      </c>
      <c r="K2782" s="5">
        <f t="shared" si="175"/>
        <v>-3.4981737787628815E-2</v>
      </c>
      <c r="L2782" s="5">
        <v>-0.21103</v>
      </c>
    </row>
    <row r="2783" spans="1:12">
      <c r="A2783" s="3" t="s">
        <v>5330</v>
      </c>
      <c r="B2783" s="3" t="s">
        <v>5331</v>
      </c>
      <c r="C2783">
        <v>0.18</v>
      </c>
      <c r="D2783">
        <v>0.26</v>
      </c>
      <c r="E2783">
        <v>174.9</v>
      </c>
      <c r="F2783">
        <v>151.69999999999999</v>
      </c>
      <c r="G2783" s="4">
        <f t="shared" si="172"/>
        <v>198.14139153823518</v>
      </c>
      <c r="H2783" s="4">
        <f t="shared" si="172"/>
        <v>181.65751949069144</v>
      </c>
      <c r="I2783" s="5">
        <f t="shared" si="173"/>
        <v>8.0000000000000016E-2</v>
      </c>
      <c r="J2783" s="5">
        <f t="shared" si="174"/>
        <v>-0.2053092036746193</v>
      </c>
      <c r="K2783" s="5">
        <f t="shared" si="175"/>
        <v>-0.12530920367461951</v>
      </c>
      <c r="L2783" s="5">
        <v>-0.11768700000000001</v>
      </c>
    </row>
    <row r="2784" spans="1:12">
      <c r="A2784" s="3" t="s">
        <v>5332</v>
      </c>
      <c r="B2784" s="3" t="s">
        <v>5333</v>
      </c>
      <c r="C2784">
        <v>0.06</v>
      </c>
      <c r="D2784">
        <v>0.15</v>
      </c>
      <c r="E2784">
        <v>60.6</v>
      </c>
      <c r="F2784">
        <v>63.2</v>
      </c>
      <c r="G2784" s="4">
        <f t="shared" si="172"/>
        <v>63.173425106971962</v>
      </c>
      <c r="H2784" s="4">
        <f t="shared" si="172"/>
        <v>70.124790634687812</v>
      </c>
      <c r="I2784" s="5">
        <f t="shared" si="173"/>
        <v>0.09</v>
      </c>
      <c r="J2784" s="5">
        <f t="shared" si="174"/>
        <v>6.0606764704151959E-2</v>
      </c>
      <c r="K2784" s="5">
        <f t="shared" si="175"/>
        <v>0.15060676470415216</v>
      </c>
      <c r="L2784" s="5">
        <v>-4.0467000000000031E-2</v>
      </c>
    </row>
    <row r="2785" spans="1:12">
      <c r="A2785" s="3" t="s">
        <v>5334</v>
      </c>
      <c r="B2785" s="3" t="s">
        <v>5335</v>
      </c>
      <c r="C2785">
        <v>0.35</v>
      </c>
      <c r="D2785">
        <v>0.42</v>
      </c>
      <c r="E2785">
        <v>353.3</v>
      </c>
      <c r="F2785">
        <v>332.8</v>
      </c>
      <c r="G2785" s="4">
        <f t="shared" si="172"/>
        <v>450.30226963189529</v>
      </c>
      <c r="H2785" s="4">
        <f t="shared" si="172"/>
        <v>445.26229023281809</v>
      </c>
      <c r="I2785" s="5">
        <f t="shared" si="173"/>
        <v>7.0000000000000007E-2</v>
      </c>
      <c r="J2785" s="5">
        <f t="shared" si="174"/>
        <v>-8.6238315749560188E-2</v>
      </c>
      <c r="K2785" s="5">
        <f t="shared" si="175"/>
        <v>-1.6238315749560219E-2</v>
      </c>
      <c r="L2785" s="5">
        <v>0.24787900000000002</v>
      </c>
    </row>
    <row r="2786" spans="1:12">
      <c r="A2786" s="3" t="s">
        <v>5336</v>
      </c>
      <c r="B2786" s="3" t="s">
        <v>5336</v>
      </c>
      <c r="C2786">
        <v>0.11</v>
      </c>
      <c r="D2786">
        <v>0.11</v>
      </c>
      <c r="E2786">
        <v>24.6</v>
      </c>
      <c r="F2786">
        <v>31.8</v>
      </c>
      <c r="G2786" s="4">
        <f t="shared" si="172"/>
        <v>26.549014618008911</v>
      </c>
      <c r="H2786" s="4">
        <f t="shared" si="172"/>
        <v>34.31945792084079</v>
      </c>
      <c r="I2786" s="5">
        <f t="shared" si="173"/>
        <v>0</v>
      </c>
      <c r="J2786" s="5">
        <f t="shared" si="174"/>
        <v>0.37036844994511553</v>
      </c>
      <c r="K2786" s="5">
        <f t="shared" si="175"/>
        <v>0.37036844994511553</v>
      </c>
      <c r="L2786" s="5">
        <v>0.21224000000000004</v>
      </c>
    </row>
    <row r="2787" spans="1:12">
      <c r="A2787" s="3" t="s">
        <v>5337</v>
      </c>
      <c r="B2787" s="3" t="s">
        <v>5337</v>
      </c>
      <c r="C2787">
        <v>0.18</v>
      </c>
      <c r="D2787">
        <v>0.32</v>
      </c>
      <c r="E2787">
        <v>19.5</v>
      </c>
      <c r="F2787">
        <v>35.1</v>
      </c>
      <c r="G2787" s="4">
        <f t="shared" si="172"/>
        <v>22.09123576326807</v>
      </c>
      <c r="H2787" s="4">
        <f t="shared" si="172"/>
        <v>43.81640226644658</v>
      </c>
      <c r="I2787" s="5">
        <f t="shared" si="173"/>
        <v>0.14000000000000001</v>
      </c>
      <c r="J2787" s="5">
        <f t="shared" si="174"/>
        <v>0.84799690655495008</v>
      </c>
      <c r="K2787" s="5">
        <f t="shared" si="175"/>
        <v>0.9879969065549502</v>
      </c>
      <c r="L2787" s="5">
        <v>3.0391999999999975E-2</v>
      </c>
    </row>
    <row r="2788" spans="1:12">
      <c r="A2788" s="3" t="s">
        <v>5338</v>
      </c>
      <c r="B2788" s="3" t="s">
        <v>5339</v>
      </c>
      <c r="C2788">
        <v>0.06</v>
      </c>
      <c r="D2788">
        <v>0.1</v>
      </c>
      <c r="E2788">
        <v>69.8</v>
      </c>
      <c r="F2788">
        <v>62.9</v>
      </c>
      <c r="G2788" s="4">
        <f t="shared" si="172"/>
        <v>72.764110106710277</v>
      </c>
      <c r="H2788" s="4">
        <f t="shared" si="172"/>
        <v>67.41455079353284</v>
      </c>
      <c r="I2788" s="5">
        <f t="shared" si="173"/>
        <v>4.0000000000000008E-2</v>
      </c>
      <c r="J2788" s="5">
        <f t="shared" si="174"/>
        <v>-0.15016701933036308</v>
      </c>
      <c r="K2788" s="5">
        <f t="shared" si="175"/>
        <v>-0.11016701933036312</v>
      </c>
      <c r="L2788" s="5">
        <v>7.2017999999999971E-2</v>
      </c>
    </row>
    <row r="2789" spans="1:12">
      <c r="A2789" s="3" t="s">
        <v>5340</v>
      </c>
      <c r="B2789" s="3" t="s">
        <v>5340</v>
      </c>
      <c r="C2789">
        <v>-0.27</v>
      </c>
      <c r="D2789">
        <v>-0.02</v>
      </c>
      <c r="E2789">
        <v>51.6</v>
      </c>
      <c r="F2789">
        <v>53.1</v>
      </c>
      <c r="G2789" s="4">
        <f t="shared" si="172"/>
        <v>42.792888564025191</v>
      </c>
      <c r="H2789" s="4">
        <f t="shared" si="172"/>
        <v>52.368956608597372</v>
      </c>
      <c r="I2789" s="5">
        <f t="shared" si="173"/>
        <v>0.25</v>
      </c>
      <c r="J2789" s="5">
        <f t="shared" si="174"/>
        <v>4.1340795380899575E-2</v>
      </c>
      <c r="K2789" s="5">
        <f t="shared" si="175"/>
        <v>0.29134079538089952</v>
      </c>
      <c r="L2789" s="5">
        <v>-1.734056</v>
      </c>
    </row>
    <row r="2790" spans="1:12">
      <c r="A2790" s="3" t="s">
        <v>5341</v>
      </c>
      <c r="B2790" s="3" t="s">
        <v>5342</v>
      </c>
      <c r="C2790">
        <v>-0.09</v>
      </c>
      <c r="D2790">
        <v>0.01</v>
      </c>
      <c r="E2790">
        <v>72.900000000000006</v>
      </c>
      <c r="F2790">
        <v>78.2</v>
      </c>
      <c r="G2790" s="4">
        <f t="shared" si="172"/>
        <v>68.491208417701472</v>
      </c>
      <c r="H2790" s="4">
        <f t="shared" si="172"/>
        <v>78.743924014435422</v>
      </c>
      <c r="I2790" s="5">
        <f t="shared" si="173"/>
        <v>9.9999999999999992E-2</v>
      </c>
      <c r="J2790" s="5">
        <f t="shared" si="174"/>
        <v>0.1012497929804151</v>
      </c>
      <c r="K2790" s="5">
        <f t="shared" si="175"/>
        <v>0.20124979298041501</v>
      </c>
      <c r="L2790" s="5">
        <v>3.531200000000001E-2</v>
      </c>
    </row>
    <row r="2791" spans="1:12">
      <c r="A2791" s="3" t="s">
        <v>5343</v>
      </c>
      <c r="B2791" s="3" t="s">
        <v>5344</v>
      </c>
      <c r="C2791">
        <v>0.01</v>
      </c>
      <c r="D2791">
        <v>0.02</v>
      </c>
      <c r="E2791">
        <v>166.5</v>
      </c>
      <c r="F2791">
        <v>158.19999999999999</v>
      </c>
      <c r="G2791" s="4">
        <f t="shared" si="172"/>
        <v>167.65809908444371</v>
      </c>
      <c r="H2791" s="4">
        <f t="shared" si="172"/>
        <v>160.40838970278259</v>
      </c>
      <c r="I2791" s="5">
        <f t="shared" si="173"/>
        <v>0.01</v>
      </c>
      <c r="J2791" s="5">
        <f t="shared" si="174"/>
        <v>-7.3772577485832866E-2</v>
      </c>
      <c r="K2791" s="5">
        <f t="shared" si="175"/>
        <v>-6.3772577485833121E-2</v>
      </c>
      <c r="L2791" s="5">
        <v>-1.7933000000000032E-2</v>
      </c>
    </row>
    <row r="2792" spans="1:12">
      <c r="A2792" s="3" t="s">
        <v>5345</v>
      </c>
      <c r="B2792" s="3" t="s">
        <v>5346</v>
      </c>
      <c r="C2792">
        <v>0</v>
      </c>
      <c r="D2792">
        <v>0.19</v>
      </c>
      <c r="E2792">
        <v>70.099999999999994</v>
      </c>
      <c r="F2792">
        <v>67.7</v>
      </c>
      <c r="G2792" s="4">
        <f t="shared" si="172"/>
        <v>70.099999999999994</v>
      </c>
      <c r="H2792" s="4">
        <f t="shared" si="172"/>
        <v>77.229703564292279</v>
      </c>
      <c r="I2792" s="5">
        <f t="shared" si="173"/>
        <v>0.19</v>
      </c>
      <c r="J2792" s="5">
        <f t="shared" si="174"/>
        <v>-5.0258610435626294E-2</v>
      </c>
      <c r="K2792" s="5">
        <f t="shared" si="175"/>
        <v>0.13974138956437379</v>
      </c>
      <c r="L2792" s="5">
        <v>2.1861999999999993E-2</v>
      </c>
    </row>
    <row r="2793" spans="1:12">
      <c r="A2793" s="3" t="s">
        <v>5347</v>
      </c>
      <c r="B2793" s="3" t="s">
        <v>5348</v>
      </c>
      <c r="C2793">
        <v>-0.2</v>
      </c>
      <c r="D2793">
        <v>-0.09</v>
      </c>
      <c r="E2793">
        <v>193.7</v>
      </c>
      <c r="F2793">
        <v>265.2</v>
      </c>
      <c r="G2793" s="4">
        <f t="shared" si="172"/>
        <v>168.62564411045923</v>
      </c>
      <c r="H2793" s="4">
        <f t="shared" si="172"/>
        <v>249.16143309155595</v>
      </c>
      <c r="I2793" s="5">
        <f t="shared" si="173"/>
        <v>0.11000000000000001</v>
      </c>
      <c r="J2793" s="5">
        <f t="shared" si="174"/>
        <v>0.45325682150933405</v>
      </c>
      <c r="K2793" s="5">
        <f t="shared" si="175"/>
        <v>0.5632568215093342</v>
      </c>
      <c r="L2793" s="5">
        <v>0.455177</v>
      </c>
    </row>
    <row r="2794" spans="1:12">
      <c r="A2794" s="3" t="s">
        <v>5349</v>
      </c>
      <c r="B2794" s="3" t="s">
        <v>5350</v>
      </c>
      <c r="C2794">
        <v>-7.0000000000000007E-2</v>
      </c>
      <c r="D2794">
        <v>0.04</v>
      </c>
      <c r="E2794">
        <v>983.4</v>
      </c>
      <c r="F2794">
        <v>1643.4</v>
      </c>
      <c r="G2794" s="4">
        <f t="shared" si="172"/>
        <v>936.82420727640795</v>
      </c>
      <c r="H2794" s="4">
        <f t="shared" si="172"/>
        <v>1689.6022627265797</v>
      </c>
      <c r="I2794" s="5">
        <f t="shared" si="173"/>
        <v>0.11000000000000001</v>
      </c>
      <c r="J2794" s="5">
        <f t="shared" si="174"/>
        <v>0.74083341160591942</v>
      </c>
      <c r="K2794" s="5">
        <f t="shared" si="175"/>
        <v>0.85083341160591952</v>
      </c>
      <c r="L2794" s="5">
        <v>1.2078739999999999</v>
      </c>
    </row>
    <row r="2795" spans="1:12">
      <c r="A2795" s="3" t="s">
        <v>5351</v>
      </c>
      <c r="B2795" s="3" t="s">
        <v>5352</v>
      </c>
      <c r="C2795">
        <v>-0.04</v>
      </c>
      <c r="D2795">
        <v>0.33</v>
      </c>
      <c r="E2795">
        <v>50.6</v>
      </c>
      <c r="F2795">
        <v>45.6</v>
      </c>
      <c r="G2795" s="4">
        <f t="shared" si="172"/>
        <v>49.216340339061652</v>
      </c>
      <c r="H2795" s="4">
        <f t="shared" si="172"/>
        <v>57.319809878195379</v>
      </c>
      <c r="I2795" s="5">
        <f t="shared" si="173"/>
        <v>0.37</v>
      </c>
      <c r="J2795" s="5">
        <f t="shared" si="174"/>
        <v>-0.15010356052956844</v>
      </c>
      <c r="K2795" s="5">
        <f t="shared" si="175"/>
        <v>0.21989643947043166</v>
      </c>
      <c r="L2795" s="5">
        <v>5.2985999999999978E-2</v>
      </c>
    </row>
    <row r="2796" spans="1:12">
      <c r="A2796" s="3" t="s">
        <v>5353</v>
      </c>
      <c r="B2796" s="3" t="s">
        <v>5354</v>
      </c>
      <c r="C2796">
        <v>0.28000000000000003</v>
      </c>
      <c r="D2796">
        <v>0.3</v>
      </c>
      <c r="E2796">
        <v>38.1</v>
      </c>
      <c r="F2796">
        <v>36.700000000000003</v>
      </c>
      <c r="G2796" s="4">
        <f t="shared" si="172"/>
        <v>46.260825095451288</v>
      </c>
      <c r="H2796" s="4">
        <f t="shared" si="172"/>
        <v>45.182999969758434</v>
      </c>
      <c r="I2796" s="5">
        <f t="shared" si="173"/>
        <v>1.9999999999999962E-2</v>
      </c>
      <c r="J2796" s="5">
        <f t="shared" si="174"/>
        <v>-5.401093465010922E-2</v>
      </c>
      <c r="K2796" s="5">
        <f t="shared" si="175"/>
        <v>-3.4010934650109147E-2</v>
      </c>
      <c r="L2796" s="5">
        <v>0.43901300000000004</v>
      </c>
    </row>
    <row r="2797" spans="1:12">
      <c r="A2797" s="3" t="s">
        <v>5355</v>
      </c>
      <c r="B2797" s="3" t="s">
        <v>5355</v>
      </c>
      <c r="C2797">
        <v>-0.17</v>
      </c>
      <c r="D2797">
        <v>-0.15</v>
      </c>
      <c r="E2797">
        <v>323.3</v>
      </c>
      <c r="F2797">
        <v>315.8</v>
      </c>
      <c r="G2797" s="4">
        <f t="shared" si="172"/>
        <v>287.36283882115214</v>
      </c>
      <c r="H2797" s="4">
        <f t="shared" si="172"/>
        <v>284.6148960925002</v>
      </c>
      <c r="I2797" s="5">
        <f t="shared" si="173"/>
        <v>2.0000000000000018E-2</v>
      </c>
      <c r="J2797" s="5">
        <f t="shared" si="174"/>
        <v>-3.3862336265848447E-2</v>
      </c>
      <c r="K2797" s="5">
        <f t="shared" si="175"/>
        <v>-1.3862336265848407E-2</v>
      </c>
      <c r="L2797" s="5">
        <v>-4.050999999999999E-2</v>
      </c>
    </row>
    <row r="2798" spans="1:12">
      <c r="A2798" s="3" t="s">
        <v>5356</v>
      </c>
      <c r="B2798" s="3" t="s">
        <v>5356</v>
      </c>
      <c r="C2798">
        <v>0.15</v>
      </c>
      <c r="D2798">
        <v>-0.05</v>
      </c>
      <c r="E2798">
        <v>22</v>
      </c>
      <c r="F2798">
        <v>20.399999999999999</v>
      </c>
      <c r="G2798" s="4">
        <f t="shared" si="172"/>
        <v>24.41052838549259</v>
      </c>
      <c r="H2798" s="4">
        <f t="shared" si="172"/>
        <v>19.705101110066845</v>
      </c>
      <c r="I2798" s="5">
        <f t="shared" si="173"/>
        <v>-0.2</v>
      </c>
      <c r="J2798" s="5">
        <f t="shared" si="174"/>
        <v>-0.10893437155316406</v>
      </c>
      <c r="K2798" s="5">
        <f t="shared" si="175"/>
        <v>-0.30893437155316422</v>
      </c>
      <c r="L2798" s="5">
        <v>-0.197435</v>
      </c>
    </row>
    <row r="2799" spans="1:12">
      <c r="A2799" s="3" t="s">
        <v>5357</v>
      </c>
      <c r="B2799" s="3" t="s">
        <v>5358</v>
      </c>
      <c r="C2799">
        <v>-0.01</v>
      </c>
      <c r="D2799">
        <v>0.15</v>
      </c>
      <c r="E2799">
        <v>24.1</v>
      </c>
      <c r="F2799">
        <v>20.2</v>
      </c>
      <c r="G2799" s="4">
        <f t="shared" si="172"/>
        <v>23.933529140032565</v>
      </c>
      <c r="H2799" s="4">
        <f t="shared" si="172"/>
        <v>22.413303335770468</v>
      </c>
      <c r="I2799" s="5">
        <f t="shared" si="173"/>
        <v>0.16</v>
      </c>
      <c r="J2799" s="5">
        <f t="shared" si="174"/>
        <v>-0.25467785347816707</v>
      </c>
      <c r="K2799" s="5">
        <f t="shared" si="175"/>
        <v>-9.4677853478166971E-2</v>
      </c>
      <c r="L2799" s="5">
        <v>-0.51946099999999995</v>
      </c>
    </row>
    <row r="2800" spans="1:12">
      <c r="A2800" s="3" t="s">
        <v>5359</v>
      </c>
      <c r="B2800" s="3" t="s">
        <v>5360</v>
      </c>
      <c r="C2800">
        <v>-0.12</v>
      </c>
      <c r="D2800">
        <v>-0.03</v>
      </c>
      <c r="E2800">
        <v>17.8</v>
      </c>
      <c r="F2800">
        <v>15.2</v>
      </c>
      <c r="G2800" s="4">
        <f t="shared" si="172"/>
        <v>16.379340181122778</v>
      </c>
      <c r="H2800" s="4">
        <f t="shared" si="172"/>
        <v>14.887188523321285</v>
      </c>
      <c r="I2800" s="5">
        <f t="shared" si="173"/>
        <v>0.09</v>
      </c>
      <c r="J2800" s="5">
        <f t="shared" si="174"/>
        <v>-0.22780591752281229</v>
      </c>
      <c r="K2800" s="5">
        <f t="shared" si="175"/>
        <v>-0.13780591752281268</v>
      </c>
      <c r="L2800" s="5">
        <v>-1.239074</v>
      </c>
    </row>
    <row r="2801" spans="1:12">
      <c r="A2801" s="3" t="s">
        <v>5361</v>
      </c>
      <c r="B2801" s="3" t="s">
        <v>5362</v>
      </c>
      <c r="C2801">
        <v>0.21</v>
      </c>
      <c r="D2801">
        <v>0.17</v>
      </c>
      <c r="E2801">
        <v>11.3</v>
      </c>
      <c r="F2801">
        <v>9.1</v>
      </c>
      <c r="G2801" s="4">
        <f t="shared" si="172"/>
        <v>13.070576478129748</v>
      </c>
      <c r="H2801" s="4">
        <f t="shared" si="172"/>
        <v>10.238032210668166</v>
      </c>
      <c r="I2801" s="5">
        <f t="shared" si="173"/>
        <v>-3.999999999999998E-2</v>
      </c>
      <c r="J2801" s="5">
        <f t="shared" si="174"/>
        <v>-0.31238432221649159</v>
      </c>
      <c r="K2801" s="5">
        <f t="shared" si="175"/>
        <v>-0.35238432221649135</v>
      </c>
      <c r="L2801" s="5">
        <v>-0.10017300000000001</v>
      </c>
    </row>
    <row r="2802" spans="1:12">
      <c r="A2802" s="3" t="s">
        <v>5363</v>
      </c>
      <c r="B2802" s="3" t="s">
        <v>5364</v>
      </c>
      <c r="C2802">
        <v>0.23</v>
      </c>
      <c r="D2802">
        <v>0.17</v>
      </c>
      <c r="E2802">
        <v>536.29999999999995</v>
      </c>
      <c r="F2802">
        <v>788.6</v>
      </c>
      <c r="G2802" s="4">
        <f t="shared" si="172"/>
        <v>628.9913832730565</v>
      </c>
      <c r="H2802" s="4">
        <f t="shared" si="172"/>
        <v>887.22112102559515</v>
      </c>
      <c r="I2802" s="5">
        <f t="shared" si="173"/>
        <v>-0.06</v>
      </c>
      <c r="J2802" s="5">
        <f t="shared" si="174"/>
        <v>0.5562534570842167</v>
      </c>
      <c r="K2802" s="5">
        <f t="shared" si="175"/>
        <v>0.49625345708421703</v>
      </c>
      <c r="L2802" s="5">
        <v>0.58998400000000006</v>
      </c>
    </row>
    <row r="2803" spans="1:12">
      <c r="A2803" s="3" t="s">
        <v>5365</v>
      </c>
      <c r="B2803" s="3" t="s">
        <v>5366</v>
      </c>
      <c r="C2803">
        <v>0.23</v>
      </c>
      <c r="D2803">
        <v>0.35</v>
      </c>
      <c r="E2803">
        <v>23.5</v>
      </c>
      <c r="F2803">
        <v>22.1</v>
      </c>
      <c r="G2803" s="4">
        <f t="shared" si="172"/>
        <v>27.561621306949153</v>
      </c>
      <c r="H2803" s="4">
        <f t="shared" si="172"/>
        <v>28.167789863755694</v>
      </c>
      <c r="I2803" s="5">
        <f t="shared" si="173"/>
        <v>0.11999999999999997</v>
      </c>
      <c r="J2803" s="5">
        <f t="shared" si="174"/>
        <v>-8.8614387173568121E-2</v>
      </c>
      <c r="K2803" s="5">
        <f t="shared" si="175"/>
        <v>3.1385612826431673E-2</v>
      </c>
      <c r="L2803" s="5">
        <v>4.9055000000000015E-2</v>
      </c>
    </row>
    <row r="2804" spans="1:12">
      <c r="A2804" s="3" t="s">
        <v>5367</v>
      </c>
      <c r="B2804" s="3" t="s">
        <v>5368</v>
      </c>
      <c r="C2804">
        <v>-0.03</v>
      </c>
      <c r="D2804">
        <v>-0.08</v>
      </c>
      <c r="E2804">
        <v>101.9</v>
      </c>
      <c r="F2804">
        <v>89.3</v>
      </c>
      <c r="G2804" s="4">
        <f t="shared" si="172"/>
        <v>99.802928324107839</v>
      </c>
      <c r="H2804" s="4">
        <f t="shared" si="172"/>
        <v>84.482947852595714</v>
      </c>
      <c r="I2804" s="5">
        <f t="shared" si="173"/>
        <v>-0.05</v>
      </c>
      <c r="J2804" s="5">
        <f t="shared" si="174"/>
        <v>-0.1904219710445911</v>
      </c>
      <c r="K2804" s="5">
        <f t="shared" si="175"/>
        <v>-0.24042197104459079</v>
      </c>
      <c r="L2804" s="5">
        <v>-0.36099175</v>
      </c>
    </row>
    <row r="2805" spans="1:12">
      <c r="A2805" s="3" t="s">
        <v>5369</v>
      </c>
      <c r="B2805" s="3" t="s">
        <v>5370</v>
      </c>
      <c r="C2805">
        <v>-0.32</v>
      </c>
      <c r="D2805">
        <v>-0.03</v>
      </c>
      <c r="E2805">
        <v>84.2</v>
      </c>
      <c r="F2805">
        <v>76.3</v>
      </c>
      <c r="G2805" s="4">
        <f t="shared" si="172"/>
        <v>67.450083693046182</v>
      </c>
      <c r="H2805" s="4">
        <f t="shared" si="172"/>
        <v>74.729768705882506</v>
      </c>
      <c r="I2805" s="5">
        <f t="shared" si="173"/>
        <v>0.29000000000000004</v>
      </c>
      <c r="J2805" s="5">
        <f t="shared" si="174"/>
        <v>-0.14213717623186575</v>
      </c>
      <c r="K2805" s="5">
        <f t="shared" si="175"/>
        <v>0.14786282376813392</v>
      </c>
      <c r="L2805" s="5">
        <v>0.29078500000000002</v>
      </c>
    </row>
    <row r="2806" spans="1:12">
      <c r="A2806" s="3" t="s">
        <v>5371</v>
      </c>
      <c r="B2806" s="3" t="s">
        <v>5372</v>
      </c>
      <c r="C2806">
        <v>-0.01</v>
      </c>
      <c r="D2806">
        <v>-7.0000000000000007E-2</v>
      </c>
      <c r="E2806">
        <v>66.599999999999994</v>
      </c>
      <c r="F2806">
        <v>73.599999999999994</v>
      </c>
      <c r="G2806" s="4">
        <f t="shared" si="172"/>
        <v>66.139960196106585</v>
      </c>
      <c r="H2806" s="4">
        <f t="shared" si="172"/>
        <v>70.114156656033785</v>
      </c>
      <c r="I2806" s="5">
        <f t="shared" si="173"/>
        <v>-6.0000000000000005E-2</v>
      </c>
      <c r="J2806" s="5">
        <f t="shared" si="174"/>
        <v>0.1441835889857507</v>
      </c>
      <c r="K2806" s="5">
        <f t="shared" si="175"/>
        <v>8.4183588985750776E-2</v>
      </c>
      <c r="L2806" s="5">
        <v>0.20201200000000002</v>
      </c>
    </row>
    <row r="2807" spans="1:12">
      <c r="A2807" s="3" t="s">
        <v>5373</v>
      </c>
      <c r="B2807" s="3" t="s">
        <v>5373</v>
      </c>
      <c r="C2807">
        <v>-0.01</v>
      </c>
      <c r="D2807">
        <v>0.08</v>
      </c>
      <c r="E2807">
        <v>25.9</v>
      </c>
      <c r="F2807">
        <v>24.2</v>
      </c>
      <c r="G2807" s="4">
        <f t="shared" si="172"/>
        <v>25.721095631819225</v>
      </c>
      <c r="H2807" s="4">
        <f t="shared" si="172"/>
        <v>25.579836581585401</v>
      </c>
      <c r="I2807" s="5">
        <f t="shared" si="173"/>
        <v>0.09</v>
      </c>
      <c r="J2807" s="5">
        <f t="shared" si="174"/>
        <v>-9.7945050411959347E-2</v>
      </c>
      <c r="K2807" s="5">
        <f t="shared" si="175"/>
        <v>-7.9450504119593663E-3</v>
      </c>
      <c r="L2807" s="5">
        <v>-0.30451780000000001</v>
      </c>
    </row>
    <row r="2808" spans="1:12">
      <c r="A2808" s="3" t="s">
        <v>5374</v>
      </c>
      <c r="B2808" s="3" t="s">
        <v>5375</v>
      </c>
      <c r="C2808">
        <v>0.14000000000000001</v>
      </c>
      <c r="D2808">
        <v>0.37</v>
      </c>
      <c r="E2808">
        <v>41</v>
      </c>
      <c r="F2808">
        <v>43.2</v>
      </c>
      <c r="G2808" s="4">
        <f t="shared" si="172"/>
        <v>45.17810975094104</v>
      </c>
      <c r="H2808" s="4">
        <f t="shared" si="172"/>
        <v>55.82964228353967</v>
      </c>
      <c r="I2808" s="5">
        <f t="shared" si="173"/>
        <v>0.22999999999999998</v>
      </c>
      <c r="J2808" s="5">
        <f t="shared" si="174"/>
        <v>7.5407402658022565E-2</v>
      </c>
      <c r="K2808" s="5">
        <f t="shared" si="175"/>
        <v>0.30540740265802252</v>
      </c>
      <c r="L2808" s="5">
        <v>-7.4390000000000012E-2</v>
      </c>
    </row>
    <row r="2809" spans="1:12">
      <c r="A2809" s="3" t="s">
        <v>5376</v>
      </c>
      <c r="B2809" s="3" t="s">
        <v>5377</v>
      </c>
      <c r="C2809">
        <v>0.02</v>
      </c>
      <c r="D2809">
        <v>-0.18</v>
      </c>
      <c r="E2809">
        <v>6208.4</v>
      </c>
      <c r="F2809">
        <v>4998.3</v>
      </c>
      <c r="G2809" s="4">
        <f t="shared" si="172"/>
        <v>6295.0660343284162</v>
      </c>
      <c r="H2809" s="4">
        <f t="shared" si="172"/>
        <v>4412.0143863595813</v>
      </c>
      <c r="I2809" s="5">
        <f t="shared" si="173"/>
        <v>-0.19999999999999998</v>
      </c>
      <c r="J2809" s="5">
        <f t="shared" si="174"/>
        <v>-0.31278401651833121</v>
      </c>
      <c r="K2809" s="5">
        <f t="shared" si="175"/>
        <v>-0.51278401651833094</v>
      </c>
      <c r="L2809" s="5">
        <v>-0.24923899999999999</v>
      </c>
    </row>
    <row r="2810" spans="1:12">
      <c r="A2810" s="3" t="s">
        <v>5378</v>
      </c>
      <c r="B2810" s="3" t="s">
        <v>5379</v>
      </c>
      <c r="C2810">
        <v>0.04</v>
      </c>
      <c r="D2810">
        <v>0.36</v>
      </c>
      <c r="E2810">
        <v>27.7</v>
      </c>
      <c r="F2810">
        <v>24.2</v>
      </c>
      <c r="G2810" s="4">
        <f t="shared" si="172"/>
        <v>28.478752998373043</v>
      </c>
      <c r="H2810" s="4">
        <f t="shared" si="172"/>
        <v>31.058906721022282</v>
      </c>
      <c r="I2810" s="5">
        <f t="shared" si="173"/>
        <v>0.32</v>
      </c>
      <c r="J2810" s="5">
        <f t="shared" si="174"/>
        <v>-0.19487892877459387</v>
      </c>
      <c r="K2810" s="5">
        <f t="shared" si="175"/>
        <v>0.12512107122540631</v>
      </c>
      <c r="L2810" s="5">
        <v>-0.22514700000000001</v>
      </c>
    </row>
    <row r="2811" spans="1:12">
      <c r="A2811" s="3" t="s">
        <v>5380</v>
      </c>
      <c r="B2811" s="3" t="s">
        <v>5381</v>
      </c>
      <c r="C2811">
        <v>0.15</v>
      </c>
      <c r="D2811">
        <v>0.12</v>
      </c>
      <c r="E2811">
        <v>50.7</v>
      </c>
      <c r="F2811">
        <v>50</v>
      </c>
      <c r="G2811" s="4">
        <f t="shared" si="172"/>
        <v>56.255172233839751</v>
      </c>
      <c r="H2811" s="4">
        <f t="shared" si="172"/>
        <v>54.336743126302899</v>
      </c>
      <c r="I2811" s="5">
        <f t="shared" si="173"/>
        <v>-0.03</v>
      </c>
      <c r="J2811" s="5">
        <f t="shared" si="174"/>
        <v>-2.0057652341253562E-2</v>
      </c>
      <c r="K2811" s="5">
        <f t="shared" si="175"/>
        <v>-5.0057652341253783E-2</v>
      </c>
      <c r="L2811" s="5">
        <v>8.0835999999999963E-2</v>
      </c>
    </row>
    <row r="2812" spans="1:12">
      <c r="A2812" s="3" t="s">
        <v>5382</v>
      </c>
      <c r="B2812" s="3" t="s">
        <v>5383</v>
      </c>
      <c r="C2812">
        <v>0.02</v>
      </c>
      <c r="D2812">
        <v>-0.11</v>
      </c>
      <c r="E2812">
        <v>171.4</v>
      </c>
      <c r="F2812">
        <v>210</v>
      </c>
      <c r="G2812" s="4">
        <f t="shared" si="172"/>
        <v>173.792654836011</v>
      </c>
      <c r="H2812" s="4">
        <f t="shared" si="172"/>
        <v>194.58349299697787</v>
      </c>
      <c r="I2812" s="5">
        <f t="shared" si="173"/>
        <v>-0.13</v>
      </c>
      <c r="J2812" s="5">
        <f t="shared" si="174"/>
        <v>0.29302221844098519</v>
      </c>
      <c r="K2812" s="5">
        <f t="shared" si="175"/>
        <v>0.16302221844098511</v>
      </c>
      <c r="L2812" s="5">
        <v>-0.153172</v>
      </c>
    </row>
    <row r="2813" spans="1:12">
      <c r="A2813" s="3" t="s">
        <v>5384</v>
      </c>
      <c r="B2813" s="3" t="s">
        <v>5385</v>
      </c>
      <c r="C2813">
        <v>0.14000000000000001</v>
      </c>
      <c r="D2813">
        <v>0</v>
      </c>
      <c r="E2813">
        <v>100.8</v>
      </c>
      <c r="F2813">
        <v>85.9</v>
      </c>
      <c r="G2813" s="4">
        <f t="shared" si="172"/>
        <v>111.07203568036235</v>
      </c>
      <c r="H2813" s="4">
        <f t="shared" si="172"/>
        <v>85.9</v>
      </c>
      <c r="I2813" s="5">
        <f t="shared" si="173"/>
        <v>-0.14000000000000001</v>
      </c>
      <c r="J2813" s="5">
        <f t="shared" si="174"/>
        <v>-0.23076560236145277</v>
      </c>
      <c r="K2813" s="5">
        <f t="shared" si="175"/>
        <v>-0.37076560236145273</v>
      </c>
      <c r="L2813" s="5">
        <v>-0.25129600000000002</v>
      </c>
    </row>
    <row r="2814" spans="1:12">
      <c r="A2814" s="3" t="s">
        <v>5386</v>
      </c>
      <c r="B2814" s="3" t="s">
        <v>5387</v>
      </c>
      <c r="C2814">
        <v>-0.06</v>
      </c>
      <c r="D2814">
        <v>0.03</v>
      </c>
      <c r="E2814">
        <v>167</v>
      </c>
      <c r="F2814">
        <v>172.9</v>
      </c>
      <c r="G2814" s="4">
        <f t="shared" si="172"/>
        <v>160.19710792731914</v>
      </c>
      <c r="H2814" s="4">
        <f t="shared" si="172"/>
        <v>176.53299653477373</v>
      </c>
      <c r="I2814" s="5">
        <f t="shared" si="173"/>
        <v>0.09</v>
      </c>
      <c r="J2814" s="5">
        <f t="shared" si="174"/>
        <v>5.0089766280867101E-2</v>
      </c>
      <c r="K2814" s="5">
        <f t="shared" si="175"/>
        <v>0.14008976628086753</v>
      </c>
      <c r="L2814" s="5">
        <v>0.39093499999999998</v>
      </c>
    </row>
    <row r="2815" spans="1:12">
      <c r="A2815" s="3" t="s">
        <v>5388</v>
      </c>
      <c r="B2815" s="3" t="s">
        <v>5388</v>
      </c>
      <c r="C2815">
        <v>0.15</v>
      </c>
      <c r="D2815">
        <v>0.12</v>
      </c>
      <c r="E2815">
        <v>25.9</v>
      </c>
      <c r="F2815">
        <v>21.5</v>
      </c>
      <c r="G2815" s="4">
        <f t="shared" si="172"/>
        <v>28.737849326557185</v>
      </c>
      <c r="H2815" s="4">
        <f t="shared" si="172"/>
        <v>23.364799544310248</v>
      </c>
      <c r="I2815" s="5">
        <f t="shared" si="173"/>
        <v>-0.03</v>
      </c>
      <c r="J2815" s="5">
        <f t="shared" si="174"/>
        <v>-0.2686154380970936</v>
      </c>
      <c r="K2815" s="5">
        <f t="shared" si="175"/>
        <v>-0.29861543809709373</v>
      </c>
      <c r="L2815" s="5">
        <v>-0.17011400000000002</v>
      </c>
    </row>
    <row r="2816" spans="1:12">
      <c r="A2816" s="3" t="s">
        <v>5389</v>
      </c>
      <c r="B2816" s="3" t="s">
        <v>5390</v>
      </c>
      <c r="C2816">
        <v>0.31</v>
      </c>
      <c r="D2816">
        <v>0.39</v>
      </c>
      <c r="E2816">
        <v>119</v>
      </c>
      <c r="F2816">
        <v>108.5</v>
      </c>
      <c r="G2816" s="4">
        <f t="shared" si="172"/>
        <v>147.52521629273937</v>
      </c>
      <c r="H2816" s="4">
        <f t="shared" si="172"/>
        <v>142.17768431863243</v>
      </c>
      <c r="I2816" s="5">
        <f t="shared" si="173"/>
        <v>8.0000000000000016E-2</v>
      </c>
      <c r="J2816" s="5">
        <f t="shared" si="174"/>
        <v>-0.13326653086346424</v>
      </c>
      <c r="K2816" s="5">
        <f t="shared" si="175"/>
        <v>-5.3266530863463793E-2</v>
      </c>
      <c r="L2816" s="5">
        <v>5.9792000000000012E-2</v>
      </c>
    </row>
    <row r="2817" spans="1:12">
      <c r="A2817" s="3" t="s">
        <v>5391</v>
      </c>
      <c r="B2817" s="3" t="s">
        <v>5392</v>
      </c>
      <c r="C2817">
        <v>0.22</v>
      </c>
      <c r="D2817">
        <v>0.33</v>
      </c>
      <c r="E2817">
        <v>28</v>
      </c>
      <c r="F2817">
        <v>29.4</v>
      </c>
      <c r="G2817" s="4">
        <f t="shared" si="172"/>
        <v>32.612540421116762</v>
      </c>
      <c r="H2817" s="4">
        <f t="shared" si="172"/>
        <v>36.956193210941755</v>
      </c>
      <c r="I2817" s="5">
        <f t="shared" si="173"/>
        <v>0.11000000000000001</v>
      </c>
      <c r="J2817" s="5">
        <f t="shared" si="174"/>
        <v>7.0389327891398012E-2</v>
      </c>
      <c r="K2817" s="5">
        <f t="shared" si="175"/>
        <v>0.18038932789139805</v>
      </c>
      <c r="L2817" s="5">
        <v>1.3170000000000015E-2</v>
      </c>
    </row>
    <row r="2818" spans="1:12">
      <c r="A2818" s="3" t="s">
        <v>5393</v>
      </c>
      <c r="B2818" s="3" t="s">
        <v>5394</v>
      </c>
      <c r="C2818">
        <v>0.17</v>
      </c>
      <c r="D2818">
        <v>0.18</v>
      </c>
      <c r="E2818">
        <v>37.799999999999997</v>
      </c>
      <c r="F2818">
        <v>41.2</v>
      </c>
      <c r="G2818" s="4">
        <f t="shared" si="172"/>
        <v>42.52721072123699</v>
      </c>
      <c r="H2818" s="4">
        <f t="shared" si="172"/>
        <v>46.6748160741869</v>
      </c>
      <c r="I2818" s="5">
        <f t="shared" si="173"/>
        <v>9.9999999999999811E-3</v>
      </c>
      <c r="J2818" s="5">
        <f t="shared" si="174"/>
        <v>0.1242581029621458</v>
      </c>
      <c r="K2818" s="5">
        <f t="shared" si="175"/>
        <v>0.13425810296214583</v>
      </c>
      <c r="L2818" s="5">
        <v>0.14227600000000001</v>
      </c>
    </row>
    <row r="2819" spans="1:12">
      <c r="A2819" s="3" t="s">
        <v>5395</v>
      </c>
      <c r="B2819" s="3" t="s">
        <v>5395</v>
      </c>
      <c r="C2819">
        <v>-0.13</v>
      </c>
      <c r="D2819">
        <v>-7.0000000000000007E-2</v>
      </c>
      <c r="E2819">
        <v>110.9</v>
      </c>
      <c r="F2819">
        <v>109.5</v>
      </c>
      <c r="G2819" s="4">
        <f t="shared" ref="G2819:H2882" si="176">IF(ISERROR(E2819*2^C2819),"", E2819*2^C2819)</f>
        <v>101.34390783044053</v>
      </c>
      <c r="H2819" s="4">
        <f t="shared" si="176"/>
        <v>104.31386078581114</v>
      </c>
      <c r="I2819" s="5">
        <f t="shared" ref="I2819:I2882" si="177">IF(ISERROR(D2819-C2819),"",D2819-C2819)</f>
        <v>0.06</v>
      </c>
      <c r="J2819" s="5">
        <f t="shared" ref="J2819:J2882" si="178">IF(ISERROR(LOG(F2819/E2819,2)),"",LOG(F2819/E2819,2))</f>
        <v>-1.8328495673174194E-2</v>
      </c>
      <c r="K2819" s="5">
        <f t="shared" ref="K2819:K2882" si="179">IF(ISERROR(LOG(H2819/G2819,2)),"",LOG(H2819/G2819,2))</f>
        <v>4.1671504326825613E-2</v>
      </c>
      <c r="L2819" s="5">
        <v>-7.8166999999999986E-2</v>
      </c>
    </row>
    <row r="2820" spans="1:12">
      <c r="A2820" s="3" t="s">
        <v>5396</v>
      </c>
      <c r="B2820" s="3" t="s">
        <v>5397</v>
      </c>
      <c r="C2820">
        <v>-7.0000000000000007E-2</v>
      </c>
      <c r="D2820">
        <v>0.01</v>
      </c>
      <c r="E2820">
        <v>236.6</v>
      </c>
      <c r="F2820">
        <v>233.4</v>
      </c>
      <c r="G2820" s="4">
        <f t="shared" si="176"/>
        <v>225.39415033719558</v>
      </c>
      <c r="H2820" s="4">
        <f t="shared" si="176"/>
        <v>235.02342538323819</v>
      </c>
      <c r="I2820" s="5">
        <f t="shared" si="177"/>
        <v>0.08</v>
      </c>
      <c r="J2820" s="5">
        <f t="shared" si="178"/>
        <v>-1.9645512632440208E-2</v>
      </c>
      <c r="K2820" s="5">
        <f t="shared" si="179"/>
        <v>6.0354487367559717E-2</v>
      </c>
      <c r="L2820" s="5">
        <v>7.6229999999999964E-2</v>
      </c>
    </row>
    <row r="2821" spans="1:12">
      <c r="A2821" s="3" t="s">
        <v>5398</v>
      </c>
      <c r="B2821" s="3" t="s">
        <v>5399</v>
      </c>
      <c r="C2821">
        <v>-0.01</v>
      </c>
      <c r="D2821">
        <v>0.03</v>
      </c>
      <c r="E2821">
        <v>65.2</v>
      </c>
      <c r="F2821">
        <v>66.2</v>
      </c>
      <c r="G2821" s="4">
        <f t="shared" si="176"/>
        <v>64.749630702494741</v>
      </c>
      <c r="H2821" s="4">
        <f t="shared" si="176"/>
        <v>67.591002721816196</v>
      </c>
      <c r="I2821" s="5">
        <f t="shared" si="177"/>
        <v>0.04</v>
      </c>
      <c r="J2821" s="5">
        <f t="shared" si="178"/>
        <v>2.195925257614002E-2</v>
      </c>
      <c r="K2821" s="5">
        <f t="shared" si="179"/>
        <v>6.1959252576140114E-2</v>
      </c>
      <c r="L2821" s="5">
        <v>-0.17588700000000002</v>
      </c>
    </row>
    <row r="2822" spans="1:12">
      <c r="A2822" s="3" t="s">
        <v>5400</v>
      </c>
      <c r="B2822" s="3" t="s">
        <v>5400</v>
      </c>
      <c r="C2822">
        <v>-0.04</v>
      </c>
      <c r="D2822">
        <v>0.13</v>
      </c>
      <c r="E2822">
        <v>66.599999999999994</v>
      </c>
      <c r="F2822">
        <v>77.3</v>
      </c>
      <c r="G2822" s="4">
        <f t="shared" si="176"/>
        <v>64.778819497658205</v>
      </c>
      <c r="H2822" s="4">
        <f t="shared" si="176"/>
        <v>84.588903107455153</v>
      </c>
      <c r="I2822" s="5">
        <f t="shared" si="177"/>
        <v>0.17</v>
      </c>
      <c r="J2822" s="5">
        <f t="shared" si="178"/>
        <v>0.21494623685358527</v>
      </c>
      <c r="K2822" s="5">
        <f t="shared" si="179"/>
        <v>0.38494623685358526</v>
      </c>
      <c r="L2822" s="5">
        <v>2.0241999999999982E-2</v>
      </c>
    </row>
    <row r="2823" spans="1:12">
      <c r="A2823" s="3" t="s">
        <v>5401</v>
      </c>
      <c r="B2823" s="3" t="s">
        <v>5402</v>
      </c>
      <c r="C2823">
        <v>-0.04</v>
      </c>
      <c r="D2823">
        <v>-0.03</v>
      </c>
      <c r="E2823">
        <v>71.400000000000006</v>
      </c>
      <c r="F2823">
        <v>87</v>
      </c>
      <c r="G2823" s="4">
        <f t="shared" si="176"/>
        <v>69.447563245237191</v>
      </c>
      <c r="H2823" s="4">
        <f t="shared" si="176"/>
        <v>85.20956589006262</v>
      </c>
      <c r="I2823" s="5">
        <f t="shared" si="177"/>
        <v>1.0000000000000002E-2</v>
      </c>
      <c r="J2823" s="5">
        <f t="shared" si="178"/>
        <v>0.28509132670699083</v>
      </c>
      <c r="K2823" s="5">
        <f t="shared" si="179"/>
        <v>0.29509132670699062</v>
      </c>
      <c r="L2823" s="5">
        <v>-0.30889660000000002</v>
      </c>
    </row>
    <row r="2824" spans="1:12">
      <c r="A2824" s="3" t="s">
        <v>5403</v>
      </c>
      <c r="B2824" s="3" t="s">
        <v>5404</v>
      </c>
      <c r="C2824">
        <v>0</v>
      </c>
      <c r="D2824">
        <v>0.06</v>
      </c>
      <c r="E2824">
        <v>53.5</v>
      </c>
      <c r="F2824">
        <v>51.4</v>
      </c>
      <c r="G2824" s="4">
        <f t="shared" si="176"/>
        <v>53.5</v>
      </c>
      <c r="H2824" s="4">
        <f t="shared" si="176"/>
        <v>53.58274010723364</v>
      </c>
      <c r="I2824" s="5">
        <f t="shared" si="177"/>
        <v>0.06</v>
      </c>
      <c r="J2824" s="5">
        <f t="shared" si="178"/>
        <v>-5.7770532094631226E-2</v>
      </c>
      <c r="K2824" s="5">
        <f t="shared" si="179"/>
        <v>2.229467905368807E-3</v>
      </c>
      <c r="L2824" s="5">
        <v>0.15813399999999994</v>
      </c>
    </row>
    <row r="2825" spans="1:12">
      <c r="A2825" s="3" t="s">
        <v>5405</v>
      </c>
      <c r="B2825" s="3" t="s">
        <v>5406</v>
      </c>
      <c r="C2825">
        <v>0.21</v>
      </c>
      <c r="D2825">
        <v>0.15</v>
      </c>
      <c r="E2825">
        <v>19.3</v>
      </c>
      <c r="F2825">
        <v>21.8</v>
      </c>
      <c r="G2825" s="4">
        <f t="shared" si="176"/>
        <v>22.324081949372047</v>
      </c>
      <c r="H2825" s="4">
        <f t="shared" si="176"/>
        <v>24.188614491079022</v>
      </c>
      <c r="I2825" s="5">
        <f t="shared" si="177"/>
        <v>-0.06</v>
      </c>
      <c r="J2825" s="5">
        <f t="shared" si="178"/>
        <v>0.17572728750884595</v>
      </c>
      <c r="K2825" s="5">
        <f t="shared" si="179"/>
        <v>0.11572728750884606</v>
      </c>
      <c r="L2825" s="5">
        <v>0.10803799999999997</v>
      </c>
    </row>
    <row r="2826" spans="1:12">
      <c r="A2826" s="3" t="s">
        <v>5407</v>
      </c>
      <c r="B2826" s="3" t="s">
        <v>5408</v>
      </c>
      <c r="C2826">
        <v>-7.0000000000000007E-2</v>
      </c>
      <c r="D2826">
        <v>-0.04</v>
      </c>
      <c r="E2826">
        <v>4145.6000000000004</v>
      </c>
      <c r="F2826">
        <v>2998.2</v>
      </c>
      <c r="G2826" s="4">
        <f t="shared" si="176"/>
        <v>3949.2560846909469</v>
      </c>
      <c r="H2826" s="4">
        <f t="shared" si="176"/>
        <v>2916.2140633315144</v>
      </c>
      <c r="I2826" s="5">
        <f t="shared" si="177"/>
        <v>3.0000000000000006E-2</v>
      </c>
      <c r="J2826" s="5">
        <f t="shared" si="178"/>
        <v>-0.46748429672305053</v>
      </c>
      <c r="K2826" s="5">
        <f t="shared" si="179"/>
        <v>-0.43748429672305034</v>
      </c>
      <c r="L2826" s="5">
        <v>-0.30788769999999999</v>
      </c>
    </row>
    <row r="2827" spans="1:12">
      <c r="A2827" s="3" t="s">
        <v>5409</v>
      </c>
      <c r="B2827" s="3" t="s">
        <v>5410</v>
      </c>
      <c r="C2827">
        <v>-0.32</v>
      </c>
      <c r="D2827">
        <v>-0.25</v>
      </c>
      <c r="E2827">
        <v>2231.6999999999998</v>
      </c>
      <c r="F2827">
        <v>1774.2</v>
      </c>
      <c r="G2827" s="4">
        <f t="shared" si="176"/>
        <v>1787.7476458167596</v>
      </c>
      <c r="H2827" s="4">
        <f t="shared" si="176"/>
        <v>1491.9184199431404</v>
      </c>
      <c r="I2827" s="5">
        <f t="shared" si="177"/>
        <v>7.0000000000000007E-2</v>
      </c>
      <c r="J2827" s="5">
        <f t="shared" si="178"/>
        <v>-0.33097445421849819</v>
      </c>
      <c r="K2827" s="5">
        <f t="shared" si="179"/>
        <v>-0.26097445421849819</v>
      </c>
      <c r="L2827" s="5">
        <v>-0.29136129999999999</v>
      </c>
    </row>
    <row r="2828" spans="1:12">
      <c r="A2828" s="3" t="s">
        <v>5411</v>
      </c>
      <c r="B2828" s="3" t="s">
        <v>5412</v>
      </c>
      <c r="C2828">
        <v>0.13</v>
      </c>
      <c r="D2828">
        <v>0.19</v>
      </c>
      <c r="E2828">
        <v>247.3</v>
      </c>
      <c r="F2828">
        <v>215.5</v>
      </c>
      <c r="G2828" s="4">
        <f t="shared" si="176"/>
        <v>270.61883232178087</v>
      </c>
      <c r="H2828" s="4">
        <f t="shared" si="176"/>
        <v>245.8345807696453</v>
      </c>
      <c r="I2828" s="5">
        <f t="shared" si="177"/>
        <v>0.06</v>
      </c>
      <c r="J2828" s="5">
        <f t="shared" si="178"/>
        <v>-0.19857437041347736</v>
      </c>
      <c r="K2828" s="5">
        <f t="shared" si="179"/>
        <v>-0.13857437041347725</v>
      </c>
      <c r="L2828" s="5">
        <v>-0.3239842</v>
      </c>
    </row>
    <row r="2829" spans="1:12">
      <c r="A2829" s="3" t="s">
        <v>5413</v>
      </c>
      <c r="B2829" s="3" t="s">
        <v>5414</v>
      </c>
      <c r="C2829">
        <v>0.16</v>
      </c>
      <c r="D2829">
        <v>0.22</v>
      </c>
      <c r="E2829">
        <v>323</v>
      </c>
      <c r="F2829">
        <v>298.89999999999998</v>
      </c>
      <c r="G2829" s="4">
        <f t="shared" si="176"/>
        <v>360.88374559732705</v>
      </c>
      <c r="H2829" s="4">
        <f t="shared" si="176"/>
        <v>348.13886899542143</v>
      </c>
      <c r="I2829" s="5">
        <f t="shared" si="177"/>
        <v>0.06</v>
      </c>
      <c r="J2829" s="5">
        <f t="shared" si="178"/>
        <v>-0.11187126790319285</v>
      </c>
      <c r="K2829" s="5">
        <f t="shared" si="179"/>
        <v>-5.1871267903192818E-2</v>
      </c>
      <c r="L2829" s="5">
        <v>-2.7102000000000015E-2</v>
      </c>
    </row>
    <row r="2830" spans="1:12">
      <c r="A2830" s="3" t="s">
        <v>5415</v>
      </c>
      <c r="B2830" s="3" t="s">
        <v>5415</v>
      </c>
      <c r="C2830">
        <v>-0.06</v>
      </c>
      <c r="D2830">
        <v>-0.43</v>
      </c>
      <c r="E2830">
        <v>9.5</v>
      </c>
      <c r="F2830">
        <v>8</v>
      </c>
      <c r="G2830" s="4">
        <f t="shared" si="176"/>
        <v>9.1130091335900119</v>
      </c>
      <c r="H2830" s="4">
        <f t="shared" si="176"/>
        <v>5.9380942825161966</v>
      </c>
      <c r="I2830" s="5">
        <f t="shared" si="177"/>
        <v>-0.37</v>
      </c>
      <c r="J2830" s="5">
        <f t="shared" si="178"/>
        <v>-0.2479275134435856</v>
      </c>
      <c r="K2830" s="5">
        <f t="shared" si="179"/>
        <v>-0.61792751344358543</v>
      </c>
      <c r="L2830" s="5">
        <v>-0.51400599999999996</v>
      </c>
    </row>
    <row r="2831" spans="1:12">
      <c r="A2831" s="3" t="s">
        <v>5416</v>
      </c>
      <c r="B2831" s="3" t="s">
        <v>5417</v>
      </c>
      <c r="C2831">
        <v>0.01</v>
      </c>
      <c r="D2831">
        <v>-7.0000000000000007E-2</v>
      </c>
      <c r="E2831">
        <v>180.9</v>
      </c>
      <c r="F2831">
        <v>164.8</v>
      </c>
      <c r="G2831" s="4">
        <f t="shared" si="176"/>
        <v>182.15825900526045</v>
      </c>
      <c r="H2831" s="4">
        <f t="shared" si="176"/>
        <v>156.99474207764089</v>
      </c>
      <c r="I2831" s="5">
        <f t="shared" si="177"/>
        <v>-0.08</v>
      </c>
      <c r="J2831" s="5">
        <f t="shared" si="178"/>
        <v>-0.13447616543802249</v>
      </c>
      <c r="K2831" s="5">
        <f t="shared" si="179"/>
        <v>-0.21447616543802256</v>
      </c>
      <c r="L2831" s="5">
        <v>-8.0709999999999948E-3</v>
      </c>
    </row>
    <row r="2832" spans="1:12">
      <c r="A2832" s="3" t="s">
        <v>5418</v>
      </c>
      <c r="B2832" s="3" t="s">
        <v>5419</v>
      </c>
      <c r="C2832">
        <v>0.18</v>
      </c>
      <c r="D2832">
        <v>0.21</v>
      </c>
      <c r="E2832">
        <v>51.8</v>
      </c>
      <c r="F2832">
        <v>53.7</v>
      </c>
      <c r="G2832" s="4">
        <f t="shared" si="176"/>
        <v>58.68338525832236</v>
      </c>
      <c r="H2832" s="4">
        <f t="shared" si="176"/>
        <v>62.114155475713936</v>
      </c>
      <c r="I2832" s="5">
        <f t="shared" si="177"/>
        <v>0.03</v>
      </c>
      <c r="J2832" s="5">
        <f t="shared" si="178"/>
        <v>5.1969990298858765E-2</v>
      </c>
      <c r="K2832" s="5">
        <f t="shared" si="179"/>
        <v>8.1969990298858875E-2</v>
      </c>
      <c r="L2832" s="5">
        <v>1.7573999999999979E-2</v>
      </c>
    </row>
    <row r="2833" spans="1:12">
      <c r="A2833" s="3" t="s">
        <v>5420</v>
      </c>
      <c r="B2833" s="3" t="s">
        <v>5421</v>
      </c>
      <c r="C2833">
        <v>-7.0000000000000007E-2</v>
      </c>
      <c r="D2833">
        <v>0.02</v>
      </c>
      <c r="E2833">
        <v>58.1</v>
      </c>
      <c r="F2833">
        <v>66.400000000000006</v>
      </c>
      <c r="G2833" s="4">
        <f t="shared" si="176"/>
        <v>55.348267686352763</v>
      </c>
      <c r="H2833" s="4">
        <f t="shared" si="176"/>
        <v>67.326909458057941</v>
      </c>
      <c r="I2833" s="5">
        <f t="shared" si="177"/>
        <v>9.0000000000000011E-2</v>
      </c>
      <c r="J2833" s="5">
        <f t="shared" si="178"/>
        <v>0.1926450779423961</v>
      </c>
      <c r="K2833" s="5">
        <f t="shared" si="179"/>
        <v>0.28264507794239607</v>
      </c>
      <c r="L2833" s="5">
        <v>0.15295900000000001</v>
      </c>
    </row>
    <row r="2834" spans="1:12">
      <c r="A2834" s="3" t="s">
        <v>5422</v>
      </c>
      <c r="B2834" s="3" t="s">
        <v>5423</v>
      </c>
      <c r="C2834">
        <v>-0.09</v>
      </c>
      <c r="D2834">
        <v>-0.2</v>
      </c>
      <c r="E2834">
        <v>58.8</v>
      </c>
      <c r="F2834">
        <v>52.9</v>
      </c>
      <c r="G2834" s="4">
        <f t="shared" si="176"/>
        <v>55.243937653783895</v>
      </c>
      <c r="H2834" s="4">
        <f t="shared" si="176"/>
        <v>46.052124798364964</v>
      </c>
      <c r="I2834" s="5">
        <f t="shared" si="177"/>
        <v>-0.11000000000000001</v>
      </c>
      <c r="J2834" s="5">
        <f t="shared" si="178"/>
        <v>-0.15254843272233856</v>
      </c>
      <c r="K2834" s="5">
        <f t="shared" si="179"/>
        <v>-0.26254843272233885</v>
      </c>
      <c r="L2834" s="5">
        <v>-2.1736000000000033E-2</v>
      </c>
    </row>
    <row r="2835" spans="1:12">
      <c r="A2835" s="3" t="s">
        <v>5424</v>
      </c>
      <c r="B2835" s="3" t="s">
        <v>5425</v>
      </c>
      <c r="C2835">
        <v>-7.0000000000000007E-2</v>
      </c>
      <c r="D2835">
        <v>-0.15</v>
      </c>
      <c r="E2835">
        <v>117.4</v>
      </c>
      <c r="F2835">
        <v>124.8</v>
      </c>
      <c r="G2835" s="4">
        <f t="shared" si="176"/>
        <v>111.83970097035825</v>
      </c>
      <c r="H2835" s="4">
        <f t="shared" si="176"/>
        <v>112.47605773383161</v>
      </c>
      <c r="I2835" s="5">
        <f t="shared" si="177"/>
        <v>-7.9999999999999988E-2</v>
      </c>
      <c r="J2835" s="5">
        <f t="shared" si="178"/>
        <v>8.818552575219607E-2</v>
      </c>
      <c r="K2835" s="5">
        <f t="shared" si="179"/>
        <v>8.1855257521960562E-3</v>
      </c>
      <c r="L2835" s="5">
        <v>0.19106600000000001</v>
      </c>
    </row>
    <row r="2836" spans="1:12">
      <c r="A2836" s="3" t="s">
        <v>5426</v>
      </c>
      <c r="B2836" s="3" t="s">
        <v>5427</v>
      </c>
      <c r="C2836">
        <v>-0.15</v>
      </c>
      <c r="D2836">
        <v>-0.02</v>
      </c>
      <c r="E2836">
        <v>120.6</v>
      </c>
      <c r="F2836">
        <v>114.6</v>
      </c>
      <c r="G2836" s="4">
        <f t="shared" si="176"/>
        <v>108.69080579086612</v>
      </c>
      <c r="H2836" s="4">
        <f t="shared" si="176"/>
        <v>113.02226793493895</v>
      </c>
      <c r="I2836" s="5">
        <f t="shared" si="177"/>
        <v>0.13</v>
      </c>
      <c r="J2836" s="5">
        <f t="shared" si="178"/>
        <v>-7.3622863143179923E-2</v>
      </c>
      <c r="K2836" s="5">
        <f t="shared" si="179"/>
        <v>5.6377136856820102E-2</v>
      </c>
      <c r="L2836" s="5">
        <v>-0.10444599999999998</v>
      </c>
    </row>
    <row r="2837" spans="1:12">
      <c r="A2837" s="3" t="s">
        <v>5428</v>
      </c>
      <c r="B2837" s="3" t="s">
        <v>5429</v>
      </c>
      <c r="C2837">
        <v>0.11</v>
      </c>
      <c r="D2837">
        <v>0.15</v>
      </c>
      <c r="E2837">
        <v>10.4</v>
      </c>
      <c r="F2837">
        <v>12.2</v>
      </c>
      <c r="G2837" s="4">
        <f t="shared" si="176"/>
        <v>11.223973659646044</v>
      </c>
      <c r="H2837" s="4">
        <f t="shared" si="176"/>
        <v>13.53674755922771</v>
      </c>
      <c r="I2837" s="5">
        <f t="shared" si="177"/>
        <v>3.9999999999999994E-2</v>
      </c>
      <c r="J2837" s="5">
        <f t="shared" si="178"/>
        <v>0.23029761942179389</v>
      </c>
      <c r="K2837" s="5">
        <f t="shared" si="179"/>
        <v>0.27029761942179403</v>
      </c>
      <c r="L2837" s="5">
        <v>-1.7737000000000003E-2</v>
      </c>
    </row>
    <row r="2838" spans="1:12">
      <c r="A2838" s="3" t="s">
        <v>5430</v>
      </c>
      <c r="B2838" s="3" t="s">
        <v>5431</v>
      </c>
      <c r="C2838">
        <v>0.13</v>
      </c>
      <c r="D2838">
        <v>0.28999999999999998</v>
      </c>
      <c r="E2838">
        <v>16.3</v>
      </c>
      <c r="F2838">
        <v>19.899999999999999</v>
      </c>
      <c r="G2838" s="4">
        <f t="shared" si="176"/>
        <v>17.836987330550052</v>
      </c>
      <c r="H2838" s="4">
        <f t="shared" si="176"/>
        <v>24.33054152607216</v>
      </c>
      <c r="I2838" s="5">
        <f t="shared" si="177"/>
        <v>0.15999999999999998</v>
      </c>
      <c r="J2838" s="5">
        <f t="shared" si="178"/>
        <v>0.2878964663125711</v>
      </c>
      <c r="K2838" s="5">
        <f t="shared" si="179"/>
        <v>0.44789646631257118</v>
      </c>
      <c r="L2838" s="5">
        <v>0.38230099999999995</v>
      </c>
    </row>
    <row r="2839" spans="1:12">
      <c r="A2839" s="3" t="s">
        <v>5432</v>
      </c>
      <c r="B2839" s="3" t="s">
        <v>5433</v>
      </c>
      <c r="C2839">
        <v>-0.06</v>
      </c>
      <c r="D2839">
        <v>0.17</v>
      </c>
      <c r="E2839">
        <v>7.2</v>
      </c>
      <c r="F2839">
        <v>7.9</v>
      </c>
      <c r="G2839" s="4">
        <f t="shared" si="176"/>
        <v>6.9067016591419037</v>
      </c>
      <c r="H2839" s="4">
        <f t="shared" si="176"/>
        <v>8.8879620290415957</v>
      </c>
      <c r="I2839" s="5">
        <f t="shared" si="177"/>
        <v>0.23</v>
      </c>
      <c r="J2839" s="5">
        <f t="shared" si="178"/>
        <v>0.1338557467347907</v>
      </c>
      <c r="K2839" s="5">
        <f t="shared" si="179"/>
        <v>0.36385574673479087</v>
      </c>
      <c r="L2839" s="5">
        <v>-2.6746459999999996</v>
      </c>
    </row>
    <row r="2840" spans="1:12">
      <c r="A2840" s="3" t="s">
        <v>5434</v>
      </c>
      <c r="B2840" s="3" t="s">
        <v>5435</v>
      </c>
      <c r="C2840">
        <v>-0.03</v>
      </c>
      <c r="D2840">
        <v>-7.0000000000000007E-2</v>
      </c>
      <c r="E2840">
        <v>12</v>
      </c>
      <c r="F2840">
        <v>12.4</v>
      </c>
      <c r="G2840" s="4">
        <f t="shared" si="176"/>
        <v>11.75304357104312</v>
      </c>
      <c r="H2840" s="4">
        <f t="shared" si="176"/>
        <v>11.812711175744823</v>
      </c>
      <c r="I2840" s="5">
        <f t="shared" si="177"/>
        <v>-4.0000000000000008E-2</v>
      </c>
      <c r="J2840" s="5">
        <f t="shared" si="178"/>
        <v>4.7305714778356822E-2</v>
      </c>
      <c r="K2840" s="5">
        <f t="shared" si="179"/>
        <v>7.3057147783567675E-3</v>
      </c>
      <c r="L2840" s="5">
        <v>-0.73378999999999994</v>
      </c>
    </row>
    <row r="2841" spans="1:12">
      <c r="A2841" s="3" t="s">
        <v>5436</v>
      </c>
      <c r="B2841" s="3" t="s">
        <v>5437</v>
      </c>
      <c r="C2841">
        <v>0.04</v>
      </c>
      <c r="D2841">
        <v>0.17</v>
      </c>
      <c r="E2841">
        <v>141.30000000000001</v>
      </c>
      <c r="F2841">
        <v>105.3</v>
      </c>
      <c r="G2841" s="4">
        <f t="shared" si="176"/>
        <v>145.27248370650221</v>
      </c>
      <c r="H2841" s="4">
        <f t="shared" si="176"/>
        <v>118.46865843773163</v>
      </c>
      <c r="I2841" s="5">
        <f t="shared" si="177"/>
        <v>0.13</v>
      </c>
      <c r="J2841" s="5">
        <f t="shared" si="178"/>
        <v>-0.42425602930822259</v>
      </c>
      <c r="K2841" s="5">
        <f t="shared" si="179"/>
        <v>-0.29425602930822259</v>
      </c>
      <c r="L2841" s="5">
        <v>-0.35758157800000001</v>
      </c>
    </row>
    <row r="2842" spans="1:12">
      <c r="A2842" s="3" t="s">
        <v>5438</v>
      </c>
      <c r="B2842" s="3" t="s">
        <v>5439</v>
      </c>
      <c r="C2842">
        <v>-0.45</v>
      </c>
      <c r="D2842">
        <v>-0.03</v>
      </c>
      <c r="E2842">
        <v>25.3</v>
      </c>
      <c r="F2842">
        <v>28.8</v>
      </c>
      <c r="G2842" s="4">
        <f t="shared" si="176"/>
        <v>18.520684053712163</v>
      </c>
      <c r="H2842" s="4">
        <f t="shared" si="176"/>
        <v>28.207304570503489</v>
      </c>
      <c r="I2842" s="5">
        <f t="shared" si="177"/>
        <v>0.42000000000000004</v>
      </c>
      <c r="J2842" s="5">
        <f t="shared" si="178"/>
        <v>0.18693142674800234</v>
      </c>
      <c r="K2842" s="5">
        <f t="shared" si="179"/>
        <v>0.60693142674800193</v>
      </c>
      <c r="L2842" s="5">
        <v>-1.8170460000000002</v>
      </c>
    </row>
    <row r="2843" spans="1:12">
      <c r="A2843" s="3" t="s">
        <v>5440</v>
      </c>
      <c r="B2843" s="3" t="s">
        <v>5441</v>
      </c>
      <c r="C2843">
        <v>0.15</v>
      </c>
      <c r="D2843">
        <v>0.18</v>
      </c>
      <c r="E2843">
        <v>14.7</v>
      </c>
      <c r="F2843">
        <v>16.399999999999999</v>
      </c>
      <c r="G2843" s="4">
        <f t="shared" si="176"/>
        <v>16.310671239397323</v>
      </c>
      <c r="H2843" s="4">
        <f t="shared" si="176"/>
        <v>18.579295718851093</v>
      </c>
      <c r="I2843" s="5">
        <f t="shared" si="177"/>
        <v>0.03</v>
      </c>
      <c r="J2843" s="5">
        <f t="shared" si="178"/>
        <v>0.15787965978171919</v>
      </c>
      <c r="K2843" s="5">
        <f t="shared" si="179"/>
        <v>0.18787965978171883</v>
      </c>
      <c r="L2843" s="5">
        <v>1.5266000000000002E-2</v>
      </c>
    </row>
    <row r="2844" spans="1:12">
      <c r="A2844" s="3" t="s">
        <v>5442</v>
      </c>
      <c r="B2844" s="3" t="s">
        <v>5443</v>
      </c>
      <c r="C2844">
        <v>-0.1</v>
      </c>
      <c r="D2844">
        <v>-7.0000000000000007E-2</v>
      </c>
      <c r="E2844">
        <v>42.4</v>
      </c>
      <c r="F2844">
        <v>43.9</v>
      </c>
      <c r="G2844" s="4">
        <f t="shared" si="176"/>
        <v>39.560598841160633</v>
      </c>
      <c r="H2844" s="4">
        <f t="shared" si="176"/>
        <v>41.820808114128845</v>
      </c>
      <c r="I2844" s="5">
        <f t="shared" si="177"/>
        <v>0.03</v>
      </c>
      <c r="J2844" s="5">
        <f t="shared" si="178"/>
        <v>5.0156674972159108E-2</v>
      </c>
      <c r="K2844" s="5">
        <f t="shared" si="179"/>
        <v>8.0156674972158892E-2</v>
      </c>
      <c r="L2844" s="5">
        <v>0.128581</v>
      </c>
    </row>
    <row r="2845" spans="1:12">
      <c r="A2845" s="3" t="s">
        <v>5444</v>
      </c>
      <c r="B2845" s="3" t="s">
        <v>5444</v>
      </c>
      <c r="C2845">
        <v>-0.04</v>
      </c>
      <c r="D2845">
        <v>0.13</v>
      </c>
      <c r="E2845">
        <v>152.30000000000001</v>
      </c>
      <c r="F2845">
        <v>186.7</v>
      </c>
      <c r="G2845" s="4">
        <f t="shared" si="176"/>
        <v>148.13534849089109</v>
      </c>
      <c r="H2845" s="4">
        <f t="shared" si="176"/>
        <v>204.30463402538004</v>
      </c>
      <c r="I2845" s="5">
        <f t="shared" si="177"/>
        <v>0.17</v>
      </c>
      <c r="J2845" s="5">
        <f t="shared" si="178"/>
        <v>0.29380598573890948</v>
      </c>
      <c r="K2845" s="5">
        <f t="shared" si="179"/>
        <v>0.46380598573890947</v>
      </c>
      <c r="L2845" s="5">
        <v>0.34613100000000002</v>
      </c>
    </row>
    <row r="2846" spans="1:12">
      <c r="A2846" s="3" t="s">
        <v>5445</v>
      </c>
      <c r="B2846" s="3" t="s">
        <v>5446</v>
      </c>
      <c r="C2846">
        <v>0.08</v>
      </c>
      <c r="D2846">
        <v>-0.01</v>
      </c>
      <c r="E2846">
        <v>151.5</v>
      </c>
      <c r="F2846">
        <v>155.1</v>
      </c>
      <c r="G2846" s="4">
        <f t="shared" si="176"/>
        <v>160.1382331450491</v>
      </c>
      <c r="H2846" s="4">
        <f t="shared" si="176"/>
        <v>154.02864604228424</v>
      </c>
      <c r="I2846" s="5">
        <f t="shared" si="177"/>
        <v>-0.09</v>
      </c>
      <c r="J2846" s="5">
        <f t="shared" si="178"/>
        <v>3.3880892675777576E-2</v>
      </c>
      <c r="K2846" s="5">
        <f t="shared" si="179"/>
        <v>-5.6119107324222532E-2</v>
      </c>
      <c r="L2846" s="5">
        <v>0.133571</v>
      </c>
    </row>
    <row r="2847" spans="1:12">
      <c r="A2847" s="3" t="s">
        <v>5447</v>
      </c>
      <c r="B2847" s="3" t="s">
        <v>5448</v>
      </c>
      <c r="C2847">
        <v>-0.06</v>
      </c>
      <c r="D2847">
        <v>0.03</v>
      </c>
      <c r="E2847">
        <v>119.5</v>
      </c>
      <c r="F2847">
        <v>95</v>
      </c>
      <c r="G2847" s="4">
        <f t="shared" si="176"/>
        <v>114.63206225936909</v>
      </c>
      <c r="H2847" s="4">
        <f t="shared" si="176"/>
        <v>96.996151942183374</v>
      </c>
      <c r="I2847" s="5">
        <f t="shared" si="177"/>
        <v>0.09</v>
      </c>
      <c r="J2847" s="5">
        <f t="shared" si="178"/>
        <v>-0.3310111996498008</v>
      </c>
      <c r="K2847" s="5">
        <f t="shared" si="179"/>
        <v>-0.24101119964980042</v>
      </c>
      <c r="L2847" s="5">
        <v>-0.27464300000000003</v>
      </c>
    </row>
    <row r="2848" spans="1:12">
      <c r="A2848" s="3" t="s">
        <v>5449</v>
      </c>
      <c r="B2848" s="3" t="s">
        <v>5449</v>
      </c>
      <c r="C2848">
        <v>0.1</v>
      </c>
      <c r="D2848">
        <v>0.13</v>
      </c>
      <c r="E2848">
        <v>29.7</v>
      </c>
      <c r="F2848">
        <v>36.4</v>
      </c>
      <c r="G2848" s="4">
        <f t="shared" si="176"/>
        <v>31.831671837327907</v>
      </c>
      <c r="H2848" s="4">
        <f t="shared" si="176"/>
        <v>39.832290725890914</v>
      </c>
      <c r="I2848" s="5">
        <f t="shared" si="177"/>
        <v>0.03</v>
      </c>
      <c r="J2848" s="5">
        <f t="shared" si="178"/>
        <v>0.29347551939793043</v>
      </c>
      <c r="K2848" s="5">
        <f t="shared" si="179"/>
        <v>0.32347551939793023</v>
      </c>
      <c r="L2848" s="5">
        <v>8.1393999999999966E-2</v>
      </c>
    </row>
    <row r="2849" spans="1:12">
      <c r="A2849" s="3" t="s">
        <v>5450</v>
      </c>
      <c r="B2849" s="3" t="s">
        <v>5451</v>
      </c>
      <c r="C2849">
        <v>-0.05</v>
      </c>
      <c r="D2849">
        <v>0.08</v>
      </c>
      <c r="E2849">
        <v>1832.3</v>
      </c>
      <c r="F2849">
        <v>1907.4</v>
      </c>
      <c r="G2849" s="4">
        <f t="shared" si="176"/>
        <v>1769.8851354889944</v>
      </c>
      <c r="H2849" s="4">
        <f t="shared" si="176"/>
        <v>2016.1562105667767</v>
      </c>
      <c r="I2849" s="5">
        <f t="shared" si="177"/>
        <v>0.13</v>
      </c>
      <c r="J2849" s="5">
        <f t="shared" si="178"/>
        <v>5.7951689028343072E-2</v>
      </c>
      <c r="K2849" s="5">
        <f t="shared" si="179"/>
        <v>0.187951689028343</v>
      </c>
      <c r="L2849" s="5">
        <v>0.28175500000000003</v>
      </c>
    </row>
    <row r="2850" spans="1:12">
      <c r="A2850" s="3" t="s">
        <v>5452</v>
      </c>
      <c r="B2850" s="3" t="s">
        <v>5453</v>
      </c>
      <c r="C2850">
        <v>-0.26</v>
      </c>
      <c r="D2850">
        <v>-0.1</v>
      </c>
      <c r="E2850">
        <v>169.5</v>
      </c>
      <c r="F2850">
        <v>182.4</v>
      </c>
      <c r="G2850" s="4">
        <f t="shared" si="176"/>
        <v>141.54740234310862</v>
      </c>
      <c r="H2850" s="4">
        <f t="shared" si="176"/>
        <v>170.18521765631368</v>
      </c>
      <c r="I2850" s="5">
        <f t="shared" si="177"/>
        <v>0.16</v>
      </c>
      <c r="J2850" s="5">
        <f t="shared" si="178"/>
        <v>0.10582045614103543</v>
      </c>
      <c r="K2850" s="5">
        <f t="shared" si="179"/>
        <v>0.26582045614103528</v>
      </c>
      <c r="L2850" s="5">
        <v>0.10351699999999997</v>
      </c>
    </row>
    <row r="2851" spans="1:12">
      <c r="A2851" s="3" t="s">
        <v>5454</v>
      </c>
      <c r="B2851" s="3" t="s">
        <v>5455</v>
      </c>
      <c r="C2851">
        <v>0.13</v>
      </c>
      <c r="D2851">
        <v>0.23</v>
      </c>
      <c r="E2851">
        <v>31</v>
      </c>
      <c r="F2851">
        <v>83.2</v>
      </c>
      <c r="G2851" s="4">
        <f t="shared" si="176"/>
        <v>33.923104739082923</v>
      </c>
      <c r="H2851" s="4">
        <f t="shared" si="176"/>
        <v>97.579867776092314</v>
      </c>
      <c r="I2851" s="5">
        <f t="shared" si="177"/>
        <v>0.1</v>
      </c>
      <c r="J2851" s="5">
        <f t="shared" si="178"/>
        <v>1.4243153128668546</v>
      </c>
      <c r="K2851" s="5">
        <f t="shared" si="179"/>
        <v>1.5243153128668547</v>
      </c>
      <c r="L2851" s="5">
        <v>1.7513840000000001</v>
      </c>
    </row>
    <row r="2852" spans="1:12">
      <c r="A2852" s="3" t="s">
        <v>5456</v>
      </c>
      <c r="B2852" s="3" t="s">
        <v>5457</v>
      </c>
      <c r="C2852">
        <v>0.22</v>
      </c>
      <c r="D2852">
        <v>0.38</v>
      </c>
      <c r="E2852">
        <v>9.6</v>
      </c>
      <c r="F2852">
        <v>9.9</v>
      </c>
      <c r="G2852" s="4">
        <f t="shared" si="176"/>
        <v>11.181442430097176</v>
      </c>
      <c r="H2852" s="4">
        <f t="shared" si="176"/>
        <v>12.883284368875143</v>
      </c>
      <c r="I2852" s="5">
        <f t="shared" si="177"/>
        <v>0.16</v>
      </c>
      <c r="J2852" s="5">
        <f t="shared" si="178"/>
        <v>4.4394119358453436E-2</v>
      </c>
      <c r="K2852" s="5">
        <f t="shared" si="179"/>
        <v>0.20439411935845356</v>
      </c>
      <c r="L2852" s="5">
        <v>-0.19220000000000001</v>
      </c>
    </row>
    <row r="2853" spans="1:12">
      <c r="A2853" s="3" t="s">
        <v>5458</v>
      </c>
      <c r="B2853" s="3" t="s">
        <v>5459</v>
      </c>
      <c r="C2853">
        <v>0.15</v>
      </c>
      <c r="D2853">
        <v>0.19</v>
      </c>
      <c r="E2853">
        <v>24.7</v>
      </c>
      <c r="F2853">
        <v>26.6</v>
      </c>
      <c r="G2853" s="4">
        <f t="shared" si="176"/>
        <v>27.406365960075771</v>
      </c>
      <c r="H2853" s="4">
        <f t="shared" si="176"/>
        <v>30.344314842100069</v>
      </c>
      <c r="I2853" s="5">
        <f t="shared" si="177"/>
        <v>4.0000000000000008E-2</v>
      </c>
      <c r="J2853" s="5">
        <f t="shared" si="178"/>
        <v>0.10691520391651219</v>
      </c>
      <c r="K2853" s="5">
        <f t="shared" si="179"/>
        <v>0.14691520391651186</v>
      </c>
      <c r="L2853" s="5">
        <v>-1.1885000000000034E-2</v>
      </c>
    </row>
    <row r="2854" spans="1:12">
      <c r="A2854" s="3" t="s">
        <v>5460</v>
      </c>
      <c r="B2854" s="3" t="s">
        <v>5461</v>
      </c>
      <c r="C2854">
        <v>-0.04</v>
      </c>
      <c r="D2854">
        <v>0.08</v>
      </c>
      <c r="E2854">
        <v>102.9</v>
      </c>
      <c r="F2854">
        <v>90.1</v>
      </c>
      <c r="G2854" s="4">
        <f t="shared" si="176"/>
        <v>100.08619408872418</v>
      </c>
      <c r="H2854" s="4">
        <f t="shared" si="176"/>
        <v>95.237325454580358</v>
      </c>
      <c r="I2854" s="5">
        <f t="shared" si="177"/>
        <v>0.12</v>
      </c>
      <c r="J2854" s="5">
        <f t="shared" si="178"/>
        <v>-0.19164397108043008</v>
      </c>
      <c r="K2854" s="5">
        <f t="shared" si="179"/>
        <v>-7.1643971080430233E-2</v>
      </c>
      <c r="L2854" s="5">
        <v>-1.0236999999999996E-2</v>
      </c>
    </row>
    <row r="2855" spans="1:12">
      <c r="A2855" s="3" t="s">
        <v>5462</v>
      </c>
      <c r="B2855" s="3" t="s">
        <v>5463</v>
      </c>
      <c r="C2855">
        <v>0.1</v>
      </c>
      <c r="D2855">
        <v>0.16</v>
      </c>
      <c r="E2855">
        <v>1405</v>
      </c>
      <c r="F2855">
        <v>1135.4000000000001</v>
      </c>
      <c r="G2855" s="4">
        <f t="shared" si="176"/>
        <v>1505.8417148634919</v>
      </c>
      <c r="H2855" s="4">
        <f t="shared" si="176"/>
        <v>1268.5678165671986</v>
      </c>
      <c r="I2855" s="5">
        <f t="shared" si="177"/>
        <v>0.06</v>
      </c>
      <c r="J2855" s="5">
        <f t="shared" si="178"/>
        <v>-0.30736948372077355</v>
      </c>
      <c r="K2855" s="5">
        <f t="shared" si="179"/>
        <v>-0.24736948372077366</v>
      </c>
      <c r="L2855" s="5">
        <v>-0.20632200000000001</v>
      </c>
    </row>
    <row r="2856" spans="1:12">
      <c r="A2856" s="3" t="s">
        <v>5464</v>
      </c>
      <c r="B2856" s="3" t="s">
        <v>5464</v>
      </c>
      <c r="C2856">
        <v>0.28999999999999998</v>
      </c>
      <c r="D2856">
        <v>0.09</v>
      </c>
      <c r="E2856">
        <v>10.9</v>
      </c>
      <c r="F2856">
        <v>13.3</v>
      </c>
      <c r="G2856" s="4">
        <f t="shared" si="176"/>
        <v>13.326779026843546</v>
      </c>
      <c r="H2856" s="4">
        <f t="shared" si="176"/>
        <v>14.156123426629685</v>
      </c>
      <c r="I2856" s="5">
        <f t="shared" si="177"/>
        <v>-0.19999999999999998</v>
      </c>
      <c r="J2856" s="5">
        <f t="shared" si="178"/>
        <v>0.28709811072426328</v>
      </c>
      <c r="K2856" s="5">
        <f t="shared" si="179"/>
        <v>8.7098110724263295E-2</v>
      </c>
      <c r="L2856" s="5">
        <v>-0.90306599999999992</v>
      </c>
    </row>
    <row r="2857" spans="1:12">
      <c r="A2857" s="3" t="s">
        <v>5465</v>
      </c>
      <c r="B2857" s="3" t="s">
        <v>5466</v>
      </c>
      <c r="C2857">
        <v>-0.18</v>
      </c>
      <c r="D2857">
        <v>0.17</v>
      </c>
      <c r="E2857">
        <v>112.8</v>
      </c>
      <c r="F2857">
        <v>119.2</v>
      </c>
      <c r="G2857" s="4">
        <f t="shared" si="176"/>
        <v>99.568897981585877</v>
      </c>
      <c r="H2857" s="4">
        <f t="shared" si="176"/>
        <v>134.1069713749061</v>
      </c>
      <c r="I2857" s="5">
        <f t="shared" si="177"/>
        <v>0.35</v>
      </c>
      <c r="J2857" s="5">
        <f t="shared" si="178"/>
        <v>7.9617168063368132E-2</v>
      </c>
      <c r="K2857" s="5">
        <f t="shared" si="179"/>
        <v>0.42961716806336803</v>
      </c>
      <c r="L2857" s="5">
        <v>5.7639999999999969E-2</v>
      </c>
    </row>
    <row r="2858" spans="1:12">
      <c r="A2858" s="3" t="s">
        <v>5467</v>
      </c>
      <c r="B2858" s="3" t="s">
        <v>5468</v>
      </c>
      <c r="C2858">
        <v>0.13</v>
      </c>
      <c r="D2858">
        <v>0.03</v>
      </c>
      <c r="E2858">
        <v>32.4</v>
      </c>
      <c r="F2858">
        <v>34.200000000000003</v>
      </c>
      <c r="G2858" s="4">
        <f t="shared" si="176"/>
        <v>35.455115920847959</v>
      </c>
      <c r="H2858" s="4">
        <f t="shared" si="176"/>
        <v>34.918614699186016</v>
      </c>
      <c r="I2858" s="5">
        <f t="shared" si="177"/>
        <v>-0.1</v>
      </c>
      <c r="J2858" s="5">
        <f t="shared" si="178"/>
        <v>7.8002512001273172E-2</v>
      </c>
      <c r="K2858" s="5">
        <f t="shared" si="179"/>
        <v>-2.1997487998726535E-2</v>
      </c>
      <c r="L2858" s="5">
        <v>1.326004</v>
      </c>
    </row>
    <row r="2859" spans="1:12">
      <c r="A2859" s="3" t="s">
        <v>5469</v>
      </c>
      <c r="B2859" s="3" t="s">
        <v>5470</v>
      </c>
      <c r="C2859">
        <v>0.03</v>
      </c>
      <c r="D2859">
        <v>-0.06</v>
      </c>
      <c r="E2859">
        <v>139.80000000000001</v>
      </c>
      <c r="F2859">
        <v>133.69999999999999</v>
      </c>
      <c r="G2859" s="4">
        <f t="shared" si="176"/>
        <v>142.73749517386565</v>
      </c>
      <c r="H2859" s="4">
        <f t="shared" si="176"/>
        <v>128.25361275378782</v>
      </c>
      <c r="I2859" s="5">
        <f t="shared" si="177"/>
        <v>-0.09</v>
      </c>
      <c r="J2859" s="5">
        <f t="shared" si="178"/>
        <v>-6.4364895282083889E-2</v>
      </c>
      <c r="K2859" s="5">
        <f t="shared" si="179"/>
        <v>-0.15436489528208439</v>
      </c>
      <c r="L2859" s="5">
        <v>1.4411000000000007E-2</v>
      </c>
    </row>
    <row r="2860" spans="1:12">
      <c r="A2860" s="3" t="s">
        <v>5471</v>
      </c>
      <c r="B2860" s="3" t="s">
        <v>5472</v>
      </c>
      <c r="C2860">
        <v>0.21</v>
      </c>
      <c r="D2860">
        <v>0.05</v>
      </c>
      <c r="E2860">
        <v>218.5</v>
      </c>
      <c r="F2860">
        <v>201.9</v>
      </c>
      <c r="G2860" s="4">
        <f t="shared" si="176"/>
        <v>252.7363681833053</v>
      </c>
      <c r="H2860" s="4">
        <f t="shared" si="176"/>
        <v>209.01998812357414</v>
      </c>
      <c r="I2860" s="5">
        <f t="shared" si="177"/>
        <v>-0.15999999999999998</v>
      </c>
      <c r="J2860" s="5">
        <f t="shared" si="178"/>
        <v>-0.11399236905648745</v>
      </c>
      <c r="K2860" s="5">
        <f t="shared" si="179"/>
        <v>-0.27399236905648727</v>
      </c>
      <c r="L2860" s="5">
        <v>-0.15400700000000001</v>
      </c>
    </row>
    <row r="2861" spans="1:12">
      <c r="A2861" s="3" t="s">
        <v>5473</v>
      </c>
      <c r="B2861" s="3" t="s">
        <v>5474</v>
      </c>
      <c r="C2861">
        <v>0.1</v>
      </c>
      <c r="D2861">
        <v>0.26</v>
      </c>
      <c r="E2861">
        <v>11.4</v>
      </c>
      <c r="F2861">
        <v>14.4</v>
      </c>
      <c r="G2861" s="4">
        <f t="shared" si="176"/>
        <v>12.218217472913743</v>
      </c>
      <c r="H2861" s="4">
        <f t="shared" si="176"/>
        <v>17.243693346512572</v>
      </c>
      <c r="I2861" s="5">
        <f t="shared" si="177"/>
        <v>0.16</v>
      </c>
      <c r="J2861" s="5">
        <f t="shared" si="178"/>
        <v>0.33703498727757064</v>
      </c>
      <c r="K2861" s="5">
        <f t="shared" si="179"/>
        <v>0.49703498727757062</v>
      </c>
      <c r="L2861" s="5">
        <v>0.45855200000000002</v>
      </c>
    </row>
    <row r="2862" spans="1:12">
      <c r="A2862" s="3" t="s">
        <v>5475</v>
      </c>
      <c r="B2862" s="3" t="s">
        <v>5476</v>
      </c>
      <c r="C2862">
        <v>-0.11</v>
      </c>
      <c r="D2862">
        <v>-0.06</v>
      </c>
      <c r="E2862">
        <v>124.8</v>
      </c>
      <c r="F2862">
        <v>149.5</v>
      </c>
      <c r="G2862" s="4">
        <f t="shared" si="176"/>
        <v>115.63819012391828</v>
      </c>
      <c r="H2862" s="4">
        <f t="shared" si="176"/>
        <v>143.40998583912702</v>
      </c>
      <c r="I2862" s="5">
        <f t="shared" si="177"/>
        <v>0.05</v>
      </c>
      <c r="J2862" s="5">
        <f t="shared" si="178"/>
        <v>0.26052755022321911</v>
      </c>
      <c r="K2862" s="5">
        <f t="shared" si="179"/>
        <v>0.31052755022321893</v>
      </c>
      <c r="L2862" s="5">
        <v>0.23034199999999999</v>
      </c>
    </row>
    <row r="2863" spans="1:12">
      <c r="A2863" s="3" t="s">
        <v>5477</v>
      </c>
      <c r="B2863" s="3" t="s">
        <v>5477</v>
      </c>
      <c r="C2863">
        <v>0.05</v>
      </c>
      <c r="D2863">
        <v>7.0000000000000007E-2</v>
      </c>
      <c r="E2863">
        <v>62.3</v>
      </c>
      <c r="F2863">
        <v>70.599999999999994</v>
      </c>
      <c r="G2863" s="4">
        <f t="shared" si="176"/>
        <v>64.497004755317818</v>
      </c>
      <c r="H2863" s="4">
        <f t="shared" si="176"/>
        <v>74.10999786378855</v>
      </c>
      <c r="I2863" s="5">
        <f t="shared" si="177"/>
        <v>2.0000000000000004E-2</v>
      </c>
      <c r="J2863" s="5">
        <f t="shared" si="178"/>
        <v>0.18043602024717845</v>
      </c>
      <c r="K2863" s="5">
        <f t="shared" si="179"/>
        <v>0.20043602024717846</v>
      </c>
      <c r="L2863" s="5">
        <v>0.15706700000000001</v>
      </c>
    </row>
    <row r="2864" spans="1:12">
      <c r="A2864" s="3" t="s">
        <v>5478</v>
      </c>
      <c r="B2864" s="3" t="s">
        <v>5478</v>
      </c>
      <c r="C2864">
        <v>-0.08</v>
      </c>
      <c r="D2864">
        <v>-0.25</v>
      </c>
      <c r="E2864">
        <v>41.7</v>
      </c>
      <c r="F2864">
        <v>40.799999999999997</v>
      </c>
      <c r="G2864" s="4">
        <f t="shared" si="176"/>
        <v>39.450603868457357</v>
      </c>
      <c r="H2864" s="4">
        <f t="shared" si="176"/>
        <v>34.308573742351555</v>
      </c>
      <c r="I2864" s="5">
        <f t="shared" si="177"/>
        <v>-0.16999999999999998</v>
      </c>
      <c r="J2864" s="5">
        <f t="shared" si="178"/>
        <v>-3.1478231473168153E-2</v>
      </c>
      <c r="K2864" s="5">
        <f t="shared" si="179"/>
        <v>-0.20147823147316812</v>
      </c>
      <c r="L2864" s="5">
        <v>-8.0435000000000034E-2</v>
      </c>
    </row>
    <row r="2865" spans="1:12">
      <c r="A2865" s="3" t="s">
        <v>5479</v>
      </c>
      <c r="B2865" s="3" t="s">
        <v>5480</v>
      </c>
      <c r="C2865">
        <v>-0.09</v>
      </c>
      <c r="D2865">
        <v>0.05</v>
      </c>
      <c r="E2865">
        <v>63.3</v>
      </c>
      <c r="F2865">
        <v>69.400000000000006</v>
      </c>
      <c r="G2865" s="4">
        <f t="shared" si="176"/>
        <v>59.471790025246953</v>
      </c>
      <c r="H2865" s="4">
        <f t="shared" si="176"/>
        <v>71.84738571459161</v>
      </c>
      <c r="I2865" s="5">
        <f t="shared" si="177"/>
        <v>0.14000000000000001</v>
      </c>
      <c r="J2865" s="5">
        <f t="shared" si="178"/>
        <v>0.13273016314991978</v>
      </c>
      <c r="K2865" s="5">
        <f t="shared" si="179"/>
        <v>0.27273016314991966</v>
      </c>
      <c r="L2865" s="5">
        <v>0.22841099999999998</v>
      </c>
    </row>
    <row r="2866" spans="1:12">
      <c r="A2866" s="3" t="s">
        <v>5481</v>
      </c>
      <c r="B2866" s="3" t="s">
        <v>5482</v>
      </c>
      <c r="C2866">
        <v>0.14000000000000001</v>
      </c>
      <c r="D2866">
        <v>0.15</v>
      </c>
      <c r="E2866">
        <v>73.2</v>
      </c>
      <c r="F2866">
        <v>77.900000000000006</v>
      </c>
      <c r="G2866" s="4">
        <f t="shared" si="176"/>
        <v>80.659454482167902</v>
      </c>
      <c r="H2866" s="4">
        <f t="shared" si="176"/>
        <v>86.435461874085135</v>
      </c>
      <c r="I2866" s="5">
        <f t="shared" si="177"/>
        <v>9.9999999999999811E-3</v>
      </c>
      <c r="J2866" s="5">
        <f t="shared" si="178"/>
        <v>8.9779679777626756E-2</v>
      </c>
      <c r="K2866" s="5">
        <f t="shared" si="179"/>
        <v>9.9779679777626765E-2</v>
      </c>
      <c r="L2866" s="5">
        <v>-2.1982000000000002E-2</v>
      </c>
    </row>
    <row r="2867" spans="1:12">
      <c r="A2867" s="3" t="s">
        <v>5483</v>
      </c>
      <c r="B2867" s="3" t="s">
        <v>5484</v>
      </c>
      <c r="C2867">
        <v>0.1</v>
      </c>
      <c r="D2867">
        <v>0.02</v>
      </c>
      <c r="E2867">
        <v>17.399999999999999</v>
      </c>
      <c r="F2867">
        <v>18.2</v>
      </c>
      <c r="G2867" s="4">
        <f t="shared" si="176"/>
        <v>18.6488582481315</v>
      </c>
      <c r="H2867" s="4">
        <f t="shared" si="176"/>
        <v>18.454062532178529</v>
      </c>
      <c r="I2867" s="5">
        <f t="shared" si="177"/>
        <v>-0.08</v>
      </c>
      <c r="J2867" s="5">
        <f t="shared" si="178"/>
        <v>6.4851144349967887E-2</v>
      </c>
      <c r="K2867" s="5">
        <f t="shared" si="179"/>
        <v>-1.5148855650031989E-2</v>
      </c>
      <c r="L2867" s="5">
        <v>-2.341399999999999E-2</v>
      </c>
    </row>
    <row r="2868" spans="1:12">
      <c r="A2868" s="3" t="s">
        <v>5485</v>
      </c>
      <c r="B2868" s="3" t="s">
        <v>5486</v>
      </c>
      <c r="C2868">
        <v>-0.04</v>
      </c>
      <c r="D2868">
        <v>0.12</v>
      </c>
      <c r="E2868">
        <v>74.8</v>
      </c>
      <c r="F2868">
        <v>67.099999999999994</v>
      </c>
      <c r="G2868" s="4">
        <f t="shared" si="176"/>
        <v>72.754590066438951</v>
      </c>
      <c r="H2868" s="4">
        <f t="shared" si="176"/>
        <v>72.919909275498483</v>
      </c>
      <c r="I2868" s="5">
        <f t="shared" si="177"/>
        <v>0.16</v>
      </c>
      <c r="J2868" s="5">
        <f t="shared" si="178"/>
        <v>-0.15672550368745325</v>
      </c>
      <c r="K2868" s="5">
        <f t="shared" si="179"/>
        <v>3.274496312546797E-3</v>
      </c>
      <c r="L2868" s="5">
        <v>-0.21148600000000001</v>
      </c>
    </row>
    <row r="2869" spans="1:12">
      <c r="A2869" s="3" t="s">
        <v>5487</v>
      </c>
      <c r="B2869" s="3" t="s">
        <v>5488</v>
      </c>
      <c r="C2869">
        <v>0.17</v>
      </c>
      <c r="D2869">
        <v>0.1</v>
      </c>
      <c r="E2869">
        <v>74.5</v>
      </c>
      <c r="F2869">
        <v>59.5</v>
      </c>
      <c r="G2869" s="4">
        <f t="shared" si="176"/>
        <v>83.816857109316302</v>
      </c>
      <c r="H2869" s="4">
        <f t="shared" si="176"/>
        <v>63.770521020909442</v>
      </c>
      <c r="I2869" s="5">
        <f t="shared" si="177"/>
        <v>-7.0000000000000007E-2</v>
      </c>
      <c r="J2869" s="5">
        <f t="shared" si="178"/>
        <v>-0.32435075715421813</v>
      </c>
      <c r="K2869" s="5">
        <f t="shared" si="179"/>
        <v>-0.39435075715421819</v>
      </c>
      <c r="L2869" s="5">
        <v>-0.73578500000000002</v>
      </c>
    </row>
    <row r="2870" spans="1:12">
      <c r="A2870" s="3" t="s">
        <v>5489</v>
      </c>
      <c r="B2870" s="3" t="s">
        <v>5490</v>
      </c>
      <c r="C2870">
        <v>0.23</v>
      </c>
      <c r="D2870">
        <v>0.46</v>
      </c>
      <c r="E2870">
        <v>36.299999999999997</v>
      </c>
      <c r="F2870">
        <v>35.700000000000003</v>
      </c>
      <c r="G2870" s="4">
        <f t="shared" si="176"/>
        <v>42.573908657117201</v>
      </c>
      <c r="H2870" s="4">
        <f t="shared" si="176"/>
        <v>49.106842907588863</v>
      </c>
      <c r="I2870" s="5">
        <f t="shared" si="177"/>
        <v>0.23</v>
      </c>
      <c r="J2870" s="5">
        <f t="shared" si="178"/>
        <v>-2.404547396665075E-2</v>
      </c>
      <c r="K2870" s="5">
        <f t="shared" si="179"/>
        <v>0.20595452603334924</v>
      </c>
      <c r="L2870" s="5">
        <v>5.6628999999999985E-2</v>
      </c>
    </row>
    <row r="2871" spans="1:12">
      <c r="A2871" s="3" t="s">
        <v>5491</v>
      </c>
      <c r="B2871" s="3" t="s">
        <v>5492</v>
      </c>
      <c r="C2871">
        <v>-0.14000000000000001</v>
      </c>
      <c r="D2871">
        <v>-0.2</v>
      </c>
      <c r="E2871">
        <v>292.60000000000002</v>
      </c>
      <c r="F2871">
        <v>262.89999999999998</v>
      </c>
      <c r="G2871" s="4">
        <f t="shared" si="176"/>
        <v>265.5401048458013</v>
      </c>
      <c r="H2871" s="4">
        <f t="shared" si="176"/>
        <v>228.86774309055102</v>
      </c>
      <c r="I2871" s="5">
        <f t="shared" si="177"/>
        <v>-0.06</v>
      </c>
      <c r="J2871" s="5">
        <f t="shared" si="178"/>
        <v>-0.15441562752044136</v>
      </c>
      <c r="K2871" s="5">
        <f t="shared" si="179"/>
        <v>-0.21441562752044122</v>
      </c>
      <c r="L2871" s="5">
        <v>-0.22425300000000001</v>
      </c>
    </row>
    <row r="2872" spans="1:12">
      <c r="A2872" s="3" t="s">
        <v>5493</v>
      </c>
      <c r="B2872" s="3" t="s">
        <v>5494</v>
      </c>
      <c r="C2872">
        <v>0.3</v>
      </c>
      <c r="D2872">
        <v>0.55000000000000004</v>
      </c>
      <c r="E2872">
        <v>14.3</v>
      </c>
      <c r="F2872">
        <v>15.4</v>
      </c>
      <c r="G2872" s="4">
        <f t="shared" si="176"/>
        <v>17.605365110832302</v>
      </c>
      <c r="H2872" s="4">
        <f t="shared" si="176"/>
        <v>22.546919717562631</v>
      </c>
      <c r="I2872" s="5">
        <f t="shared" si="177"/>
        <v>0.25000000000000006</v>
      </c>
      <c r="J2872" s="5">
        <f t="shared" si="178"/>
        <v>0.10691520391651189</v>
      </c>
      <c r="K2872" s="5">
        <f t="shared" si="179"/>
        <v>0.35691520391651188</v>
      </c>
      <c r="L2872" s="5">
        <v>0.20795400000000003</v>
      </c>
    </row>
    <row r="2873" spans="1:12">
      <c r="A2873" s="3" t="s">
        <v>5495</v>
      </c>
      <c r="B2873" s="3" t="s">
        <v>5496</v>
      </c>
      <c r="C2873">
        <v>0.17</v>
      </c>
      <c r="D2873">
        <v>0.3</v>
      </c>
      <c r="E2873">
        <v>174.8</v>
      </c>
      <c r="F2873">
        <v>180.6</v>
      </c>
      <c r="G2873" s="4">
        <f t="shared" si="176"/>
        <v>196.66022312360391</v>
      </c>
      <c r="H2873" s="4">
        <f t="shared" si="176"/>
        <v>222.34468105009188</v>
      </c>
      <c r="I2873" s="5">
        <f t="shared" si="177"/>
        <v>0.12999999999999998</v>
      </c>
      <c r="J2873" s="5">
        <f t="shared" si="178"/>
        <v>4.7092707980259794E-2</v>
      </c>
      <c r="K2873" s="5">
        <f t="shared" si="179"/>
        <v>0.1770927079802595</v>
      </c>
      <c r="L2873" s="5">
        <v>2.0446999999999993E-2</v>
      </c>
    </row>
    <row r="2874" spans="1:12">
      <c r="A2874" s="3" t="s">
        <v>5497</v>
      </c>
      <c r="B2874" s="3" t="s">
        <v>5497</v>
      </c>
      <c r="C2874">
        <v>0.2</v>
      </c>
      <c r="D2874">
        <v>0.12</v>
      </c>
      <c r="E2874">
        <v>53.5</v>
      </c>
      <c r="F2874">
        <v>77.900000000000006</v>
      </c>
      <c r="G2874" s="4">
        <f t="shared" si="176"/>
        <v>61.455361992341381</v>
      </c>
      <c r="H2874" s="4">
        <f t="shared" si="176"/>
        <v>84.656645790779919</v>
      </c>
      <c r="I2874" s="5">
        <f t="shared" si="177"/>
        <v>-8.0000000000000016E-2</v>
      </c>
      <c r="J2874" s="5">
        <f t="shared" si="178"/>
        <v>0.54208443677316009</v>
      </c>
      <c r="K2874" s="5">
        <f t="shared" si="179"/>
        <v>0.46208443677315963</v>
      </c>
      <c r="L2874" s="5">
        <v>0.47133399999999998</v>
      </c>
    </row>
    <row r="2875" spans="1:12">
      <c r="A2875" s="3" t="s">
        <v>5498</v>
      </c>
      <c r="B2875" s="3" t="s">
        <v>5499</v>
      </c>
      <c r="C2875">
        <v>0.08</v>
      </c>
      <c r="D2875">
        <v>0.05</v>
      </c>
      <c r="E2875">
        <v>33.200000000000003</v>
      </c>
      <c r="F2875">
        <v>31.2</v>
      </c>
      <c r="G2875" s="4">
        <f t="shared" si="176"/>
        <v>35.092998946637827</v>
      </c>
      <c r="H2875" s="4">
        <f t="shared" si="176"/>
        <v>32.300265623850983</v>
      </c>
      <c r="I2875" s="5">
        <f t="shared" si="177"/>
        <v>-0.03</v>
      </c>
      <c r="J2875" s="5">
        <f t="shared" si="178"/>
        <v>-8.9637212484676543E-2</v>
      </c>
      <c r="K2875" s="5">
        <f t="shared" si="179"/>
        <v>-0.11963721248467618</v>
      </c>
      <c r="L2875" s="5">
        <v>-0.15840400000000002</v>
      </c>
    </row>
    <row r="2876" spans="1:12">
      <c r="A2876" s="3" t="s">
        <v>5500</v>
      </c>
      <c r="B2876" s="3" t="s">
        <v>5501</v>
      </c>
      <c r="C2876">
        <v>0.13</v>
      </c>
      <c r="D2876">
        <v>0.27</v>
      </c>
      <c r="E2876">
        <v>34.5</v>
      </c>
      <c r="F2876">
        <v>32.9</v>
      </c>
      <c r="G2876" s="4">
        <f t="shared" si="176"/>
        <v>37.753132693495509</v>
      </c>
      <c r="H2876" s="4">
        <f t="shared" si="176"/>
        <v>39.671077531026015</v>
      </c>
      <c r="I2876" s="5">
        <f t="shared" si="177"/>
        <v>0.14000000000000001</v>
      </c>
      <c r="J2876" s="5">
        <f t="shared" si="178"/>
        <v>-6.8508777930289963E-2</v>
      </c>
      <c r="K2876" s="5">
        <f t="shared" si="179"/>
        <v>7.1491222069710231E-2</v>
      </c>
      <c r="L2876" s="5">
        <v>-9.7760999999999987E-2</v>
      </c>
    </row>
    <row r="2877" spans="1:12">
      <c r="A2877" s="3" t="s">
        <v>5502</v>
      </c>
      <c r="B2877" s="3" t="s">
        <v>5503</v>
      </c>
      <c r="C2877">
        <v>0.13</v>
      </c>
      <c r="D2877">
        <v>-0.18</v>
      </c>
      <c r="E2877">
        <v>13.2</v>
      </c>
      <c r="F2877">
        <v>15.1</v>
      </c>
      <c r="G2877" s="4">
        <f t="shared" si="176"/>
        <v>14.44467685664176</v>
      </c>
      <c r="H2877" s="4">
        <f t="shared" si="176"/>
        <v>13.32881524398889</v>
      </c>
      <c r="I2877" s="5">
        <f t="shared" si="177"/>
        <v>-0.31</v>
      </c>
      <c r="J2877" s="5">
        <f t="shared" si="178"/>
        <v>0.19401061996662561</v>
      </c>
      <c r="K2877" s="5">
        <f t="shared" si="179"/>
        <v>-0.11598938003337417</v>
      </c>
      <c r="L2877" s="5">
        <v>0.17709199999999997</v>
      </c>
    </row>
    <row r="2878" spans="1:12">
      <c r="A2878" s="3" t="s">
        <v>5504</v>
      </c>
      <c r="B2878" s="3" t="s">
        <v>5505</v>
      </c>
      <c r="C2878">
        <v>-7.0000000000000007E-2</v>
      </c>
      <c r="D2878">
        <v>-0.04</v>
      </c>
      <c r="E2878">
        <v>82.9</v>
      </c>
      <c r="F2878">
        <v>94.1</v>
      </c>
      <c r="G2878" s="4">
        <f t="shared" si="176"/>
        <v>78.973690037842417</v>
      </c>
      <c r="H2878" s="4">
        <f t="shared" si="176"/>
        <v>91.526830551496062</v>
      </c>
      <c r="I2878" s="5">
        <f t="shared" si="177"/>
        <v>3.0000000000000006E-2</v>
      </c>
      <c r="J2878" s="5">
        <f t="shared" si="178"/>
        <v>0.18282262123278623</v>
      </c>
      <c r="K2878" s="5">
        <f t="shared" si="179"/>
        <v>0.21282262123278628</v>
      </c>
      <c r="L2878" s="5">
        <v>0.16467199999999999</v>
      </c>
    </row>
    <row r="2879" spans="1:12">
      <c r="A2879" s="3" t="s">
        <v>5506</v>
      </c>
      <c r="B2879" s="3" t="s">
        <v>5506</v>
      </c>
      <c r="C2879">
        <v>-0.08</v>
      </c>
      <c r="D2879">
        <v>-0.13</v>
      </c>
      <c r="E2879">
        <v>571.9</v>
      </c>
      <c r="F2879">
        <v>541.5</v>
      </c>
      <c r="G2879" s="4">
        <f t="shared" si="176"/>
        <v>541.05036816236839</v>
      </c>
      <c r="H2879" s="4">
        <f t="shared" si="176"/>
        <v>494.83973029922043</v>
      </c>
      <c r="I2879" s="5">
        <f t="shared" si="177"/>
        <v>-0.05</v>
      </c>
      <c r="J2879" s="5">
        <f t="shared" si="178"/>
        <v>-7.8801567707598053E-2</v>
      </c>
      <c r="K2879" s="5">
        <f t="shared" si="179"/>
        <v>-0.12880156770759807</v>
      </c>
      <c r="L2879" s="5">
        <v>-1.9267000000000034E-2</v>
      </c>
    </row>
    <row r="2880" spans="1:12">
      <c r="A2880" s="3" t="s">
        <v>5507</v>
      </c>
      <c r="B2880" s="3" t="s">
        <v>5508</v>
      </c>
      <c r="C2880">
        <v>-0.14000000000000001</v>
      </c>
      <c r="D2880">
        <v>0.06</v>
      </c>
      <c r="E2880">
        <v>29.5</v>
      </c>
      <c r="F2880">
        <v>27.2</v>
      </c>
      <c r="G2880" s="4">
        <f t="shared" si="176"/>
        <v>26.771815081856246</v>
      </c>
      <c r="H2880" s="4">
        <f t="shared" si="176"/>
        <v>28.355068694878501</v>
      </c>
      <c r="I2880" s="5">
        <f t="shared" si="177"/>
        <v>0.2</v>
      </c>
      <c r="J2880" s="5">
        <f t="shared" si="178"/>
        <v>-0.11710830299886418</v>
      </c>
      <c r="K2880" s="5">
        <f t="shared" si="179"/>
        <v>8.2891697001135564E-2</v>
      </c>
      <c r="L2880" s="5">
        <v>0.23437999999999998</v>
      </c>
    </row>
    <row r="2881" spans="1:12">
      <c r="A2881" s="3" t="s">
        <v>5509</v>
      </c>
      <c r="B2881" s="3" t="s">
        <v>5510</v>
      </c>
      <c r="C2881">
        <v>0.09</v>
      </c>
      <c r="D2881">
        <v>0.06</v>
      </c>
      <c r="E2881">
        <v>49</v>
      </c>
      <c r="F2881">
        <v>62.4</v>
      </c>
      <c r="G2881" s="4">
        <f t="shared" si="176"/>
        <v>52.154138940214629</v>
      </c>
      <c r="H2881" s="4">
        <f t="shared" si="176"/>
        <v>65.049863476485982</v>
      </c>
      <c r="I2881" s="5">
        <f t="shared" si="177"/>
        <v>-0.03</v>
      </c>
      <c r="J2881" s="5">
        <f t="shared" si="178"/>
        <v>0.34876427985967773</v>
      </c>
      <c r="K2881" s="5">
        <f t="shared" si="179"/>
        <v>0.31876427985967798</v>
      </c>
      <c r="L2881" s="5">
        <v>0.20207599999999998</v>
      </c>
    </row>
    <row r="2882" spans="1:12">
      <c r="A2882" s="3" t="s">
        <v>5511</v>
      </c>
      <c r="B2882" s="3" t="s">
        <v>5512</v>
      </c>
      <c r="C2882">
        <v>0.18</v>
      </c>
      <c r="D2882">
        <v>0.19</v>
      </c>
      <c r="E2882">
        <v>81.8</v>
      </c>
      <c r="F2882">
        <v>81.8</v>
      </c>
      <c r="G2882" s="4">
        <f t="shared" si="176"/>
        <v>92.669901817196319</v>
      </c>
      <c r="H2882" s="4">
        <f t="shared" si="176"/>
        <v>93.314471958037046</v>
      </c>
      <c r="I2882" s="5">
        <f t="shared" si="177"/>
        <v>1.0000000000000009E-2</v>
      </c>
      <c r="J2882" s="5">
        <f t="shared" si="178"/>
        <v>0</v>
      </c>
      <c r="K2882" s="5">
        <f t="shared" si="179"/>
        <v>1.0000000000000108E-2</v>
      </c>
      <c r="L2882" s="5">
        <v>-9.309400000000001E-2</v>
      </c>
    </row>
    <row r="2883" spans="1:12">
      <c r="A2883" s="3" t="s">
        <v>5513</v>
      </c>
      <c r="B2883" s="3" t="s">
        <v>5514</v>
      </c>
      <c r="C2883">
        <v>-0.16</v>
      </c>
      <c r="D2883">
        <v>-0.14000000000000001</v>
      </c>
      <c r="E2883">
        <v>3714</v>
      </c>
      <c r="F2883">
        <v>2931.6</v>
      </c>
      <c r="G2883" s="4">
        <f t="shared" ref="G2883:H2946" si="180">IF(ISERROR(E2883*2^C2883),"", E2883*2^C2883)</f>
        <v>3324.1231134264895</v>
      </c>
      <c r="H2883" s="4">
        <f t="shared" si="180"/>
        <v>2660.4831557277889</v>
      </c>
      <c r="I2883" s="5">
        <f t="shared" ref="I2883:I2946" si="181">IF(ISERROR(D2883-C2883),"",D2883-C2883)</f>
        <v>1.999999999999999E-2</v>
      </c>
      <c r="J2883" s="5">
        <f t="shared" ref="J2883:J2946" si="182">IF(ISERROR(LOG(F2883/E2883,2)),"",LOG(F2883/E2883,2))</f>
        <v>-0.34128554583437071</v>
      </c>
      <c r="K2883" s="5">
        <f t="shared" ref="K2883:K2946" si="183">IF(ISERROR(LOG(H2883/G2883,2)),"",LOG(H2883/G2883,2))</f>
        <v>-0.32128554583437058</v>
      </c>
      <c r="L2883" s="5">
        <v>-0.26138739999999994</v>
      </c>
    </row>
    <row r="2884" spans="1:12">
      <c r="A2884" s="3" t="s">
        <v>5515</v>
      </c>
      <c r="B2884" s="3" t="s">
        <v>5516</v>
      </c>
      <c r="C2884">
        <v>0.19</v>
      </c>
      <c r="D2884">
        <v>0.28999999999999998</v>
      </c>
      <c r="E2884">
        <v>17.2</v>
      </c>
      <c r="F2884">
        <v>16.3</v>
      </c>
      <c r="G2884" s="4">
        <f t="shared" si="180"/>
        <v>19.621135912936886</v>
      </c>
      <c r="H2884" s="4">
        <f t="shared" si="180"/>
        <v>19.929036526380717</v>
      </c>
      <c r="I2884" s="5">
        <f t="shared" si="181"/>
        <v>9.9999999999999978E-2</v>
      </c>
      <c r="J2884" s="5">
        <f t="shared" si="182"/>
        <v>-7.7536600471020192E-2</v>
      </c>
      <c r="K2884" s="5">
        <f t="shared" si="183"/>
        <v>2.2463399528979518E-2</v>
      </c>
      <c r="L2884" s="5">
        <v>0.18627900000000003</v>
      </c>
    </row>
    <row r="2885" spans="1:12">
      <c r="A2885" s="3" t="s">
        <v>5517</v>
      </c>
      <c r="B2885" s="3" t="s">
        <v>5518</v>
      </c>
      <c r="C2885">
        <v>0</v>
      </c>
      <c r="D2885">
        <v>-0.01</v>
      </c>
      <c r="E2885">
        <v>65.7</v>
      </c>
      <c r="F2885">
        <v>74.2</v>
      </c>
      <c r="G2885" s="4">
        <f t="shared" si="180"/>
        <v>65.7</v>
      </c>
      <c r="H2885" s="4">
        <f t="shared" si="180"/>
        <v>73.687463161428056</v>
      </c>
      <c r="I2885" s="5">
        <f t="shared" si="181"/>
        <v>-0.01</v>
      </c>
      <c r="J2885" s="5">
        <f t="shared" si="182"/>
        <v>0.17552581629847377</v>
      </c>
      <c r="K2885" s="5">
        <f t="shared" si="183"/>
        <v>0.1655258162984734</v>
      </c>
      <c r="L2885" s="5">
        <v>0.18902400000000003</v>
      </c>
    </row>
    <row r="2886" spans="1:12">
      <c r="A2886" s="3" t="s">
        <v>5519</v>
      </c>
      <c r="B2886" s="3" t="s">
        <v>5520</v>
      </c>
      <c r="C2886">
        <v>0.17</v>
      </c>
      <c r="D2886">
        <v>0.34</v>
      </c>
      <c r="E2886">
        <v>36</v>
      </c>
      <c r="F2886">
        <v>33.5</v>
      </c>
      <c r="G2886" s="4">
        <f t="shared" si="180"/>
        <v>40.502105448797138</v>
      </c>
      <c r="H2886" s="4">
        <f t="shared" si="180"/>
        <v>42.402845898004379</v>
      </c>
      <c r="I2886" s="5">
        <f t="shared" si="181"/>
        <v>0.17</v>
      </c>
      <c r="J2886" s="5">
        <f t="shared" si="182"/>
        <v>-0.10383581098453989</v>
      </c>
      <c r="K2886" s="5">
        <f t="shared" si="183"/>
        <v>6.6164189015460034E-2</v>
      </c>
      <c r="L2886" s="5">
        <v>0.19752500000000001</v>
      </c>
    </row>
    <row r="2887" spans="1:12">
      <c r="A2887" s="3" t="s">
        <v>5521</v>
      </c>
      <c r="B2887" s="3" t="s">
        <v>5522</v>
      </c>
      <c r="C2887">
        <v>0.01</v>
      </c>
      <c r="D2887">
        <v>0.11</v>
      </c>
      <c r="E2887">
        <v>266.89999999999998</v>
      </c>
      <c r="F2887">
        <v>251.1</v>
      </c>
      <c r="G2887" s="4">
        <f t="shared" si="180"/>
        <v>268.75643631013827</v>
      </c>
      <c r="H2887" s="4">
        <f t="shared" si="180"/>
        <v>270.99421018626168</v>
      </c>
      <c r="I2887" s="5">
        <f t="shared" si="181"/>
        <v>0.1</v>
      </c>
      <c r="J2887" s="5">
        <f t="shared" si="182"/>
        <v>-8.8037276870466349E-2</v>
      </c>
      <c r="K2887" s="5">
        <f t="shared" si="183"/>
        <v>1.1962723129533412E-2</v>
      </c>
      <c r="L2887" s="5">
        <v>-4.3345000000000022E-2</v>
      </c>
    </row>
    <row r="2888" spans="1:12">
      <c r="A2888" s="3" t="s">
        <v>5523</v>
      </c>
      <c r="B2888" s="3" t="s">
        <v>5524</v>
      </c>
      <c r="C2888">
        <v>-0.19</v>
      </c>
      <c r="D2888">
        <v>-0.1</v>
      </c>
      <c r="E2888">
        <v>195.4</v>
      </c>
      <c r="F2888">
        <v>219</v>
      </c>
      <c r="G2888" s="4">
        <f t="shared" si="180"/>
        <v>171.28875794515326</v>
      </c>
      <c r="H2888" s="4">
        <f t="shared" si="180"/>
        <v>204.33422514656081</v>
      </c>
      <c r="I2888" s="5">
        <f t="shared" si="181"/>
        <v>0.09</v>
      </c>
      <c r="J2888" s="5">
        <f t="shared" si="182"/>
        <v>0.16450040252015038</v>
      </c>
      <c r="K2888" s="5">
        <f t="shared" si="183"/>
        <v>0.25450040252015033</v>
      </c>
      <c r="L2888" s="5">
        <v>0.21538499999999999</v>
      </c>
    </row>
    <row r="2889" spans="1:12">
      <c r="A2889" s="3" t="s">
        <v>5525</v>
      </c>
      <c r="B2889" s="3" t="s">
        <v>5526</v>
      </c>
      <c r="C2889">
        <v>0.22</v>
      </c>
      <c r="D2889">
        <v>0.17</v>
      </c>
      <c r="E2889">
        <v>51.2</v>
      </c>
      <c r="F2889">
        <v>52.6</v>
      </c>
      <c r="G2889" s="4">
        <f t="shared" si="180"/>
        <v>59.634359627184942</v>
      </c>
      <c r="H2889" s="4">
        <f t="shared" si="180"/>
        <v>59.178076294631374</v>
      </c>
      <c r="I2889" s="5">
        <f t="shared" si="181"/>
        <v>-4.9999999999999989E-2</v>
      </c>
      <c r="J2889" s="5">
        <f t="shared" si="182"/>
        <v>3.891898929230235E-2</v>
      </c>
      <c r="K2889" s="5">
        <f t="shared" si="183"/>
        <v>-1.1081010707697785E-2</v>
      </c>
      <c r="L2889" s="5">
        <v>0.13716299999999998</v>
      </c>
    </row>
    <row r="2890" spans="1:12">
      <c r="A2890" s="3" t="s">
        <v>5527</v>
      </c>
      <c r="B2890" s="3" t="s">
        <v>5528</v>
      </c>
      <c r="C2890">
        <v>0.01</v>
      </c>
      <c r="D2890">
        <v>0</v>
      </c>
      <c r="E2890">
        <v>133.9</v>
      </c>
      <c r="F2890">
        <v>128.80000000000001</v>
      </c>
      <c r="G2890" s="4">
        <f t="shared" si="180"/>
        <v>134.83134815259467</v>
      </c>
      <c r="H2890" s="4">
        <f t="shared" si="180"/>
        <v>128.80000000000001</v>
      </c>
      <c r="I2890" s="5">
        <f t="shared" si="181"/>
        <v>-0.01</v>
      </c>
      <c r="J2890" s="5">
        <f t="shared" si="182"/>
        <v>-5.6023367209693517E-2</v>
      </c>
      <c r="K2890" s="5">
        <f t="shared" si="183"/>
        <v>-6.6023367209693665E-2</v>
      </c>
      <c r="L2890" s="5">
        <v>4.0781999999999985E-2</v>
      </c>
    </row>
    <row r="2891" spans="1:12">
      <c r="A2891" s="3" t="s">
        <v>5529</v>
      </c>
      <c r="B2891" s="3" t="s">
        <v>5530</v>
      </c>
      <c r="C2891">
        <v>0</v>
      </c>
      <c r="D2891">
        <v>0.23</v>
      </c>
      <c r="E2891">
        <v>77.3</v>
      </c>
      <c r="F2891">
        <v>80.900000000000006</v>
      </c>
      <c r="G2891" s="4">
        <f t="shared" si="180"/>
        <v>77.3</v>
      </c>
      <c r="H2891" s="4">
        <f t="shared" si="180"/>
        <v>94.882347392859003</v>
      </c>
      <c r="I2891" s="5">
        <f t="shared" si="181"/>
        <v>0.23</v>
      </c>
      <c r="J2891" s="5">
        <f t="shared" si="182"/>
        <v>6.5671288505130418E-2</v>
      </c>
      <c r="K2891" s="5">
        <f t="shared" si="183"/>
        <v>0.2956712885051303</v>
      </c>
      <c r="L2891" s="5">
        <v>0.19734999999999997</v>
      </c>
    </row>
    <row r="2892" spans="1:12">
      <c r="A2892" s="3" t="s">
        <v>5531</v>
      </c>
      <c r="B2892" s="3" t="s">
        <v>5532</v>
      </c>
      <c r="C2892">
        <v>-0.13</v>
      </c>
      <c r="D2892">
        <v>0.14000000000000001</v>
      </c>
      <c r="E2892">
        <v>47</v>
      </c>
      <c r="F2892">
        <v>40.299999999999997</v>
      </c>
      <c r="G2892" s="4">
        <f t="shared" si="180"/>
        <v>42.950078160781828</v>
      </c>
      <c r="H2892" s="4">
        <f t="shared" si="180"/>
        <v>44.40677616982741</v>
      </c>
      <c r="I2892" s="5">
        <f t="shared" si="181"/>
        <v>0.27</v>
      </c>
      <c r="J2892" s="5">
        <f t="shared" si="182"/>
        <v>-0.22188091803703242</v>
      </c>
      <c r="K2892" s="5">
        <f t="shared" si="183"/>
        <v>4.8119081962967568E-2</v>
      </c>
      <c r="L2892" s="5">
        <v>2.4830999999999992E-2</v>
      </c>
    </row>
    <row r="2893" spans="1:12">
      <c r="A2893" s="3" t="s">
        <v>5533</v>
      </c>
      <c r="B2893" s="3" t="s">
        <v>5534</v>
      </c>
      <c r="C2893">
        <v>0.04</v>
      </c>
      <c r="D2893">
        <v>0.09</v>
      </c>
      <c r="E2893">
        <v>411.4</v>
      </c>
      <c r="F2893">
        <v>315</v>
      </c>
      <c r="G2893" s="4">
        <f t="shared" si="180"/>
        <v>422.96602828630574</v>
      </c>
      <c r="H2893" s="4">
        <f t="shared" si="180"/>
        <v>335.27660747280834</v>
      </c>
      <c r="I2893" s="5">
        <f t="shared" si="181"/>
        <v>4.9999999999999996E-2</v>
      </c>
      <c r="J2893" s="5">
        <f t="shared" si="182"/>
        <v>-0.3851899652502927</v>
      </c>
      <c r="K2893" s="5">
        <f t="shared" si="183"/>
        <v>-0.33518996525029277</v>
      </c>
      <c r="L2893" s="5">
        <v>-0.40740759999999998</v>
      </c>
    </row>
    <row r="2894" spans="1:12">
      <c r="A2894" s="3" t="s">
        <v>5535</v>
      </c>
      <c r="B2894" s="3" t="s">
        <v>5536</v>
      </c>
      <c r="C2894">
        <v>0.01</v>
      </c>
      <c r="D2894">
        <v>0</v>
      </c>
      <c r="E2894">
        <v>2115.1999999999998</v>
      </c>
      <c r="F2894">
        <v>1509.9</v>
      </c>
      <c r="G2894" s="4">
        <f t="shared" si="180"/>
        <v>2129.9123794799716</v>
      </c>
      <c r="H2894" s="4">
        <f t="shared" si="180"/>
        <v>1509.9</v>
      </c>
      <c r="I2894" s="5">
        <f t="shared" si="181"/>
        <v>-0.01</v>
      </c>
      <c r="J2894" s="5">
        <f t="shared" si="182"/>
        <v>-0.48634107828963341</v>
      </c>
      <c r="K2894" s="5">
        <f t="shared" si="183"/>
        <v>-0.49634107828963353</v>
      </c>
      <c r="L2894" s="5">
        <v>-0.27007019999999993</v>
      </c>
    </row>
    <row r="2895" spans="1:12">
      <c r="A2895" s="3" t="s">
        <v>5537</v>
      </c>
      <c r="B2895" s="3" t="s">
        <v>5537</v>
      </c>
      <c r="C2895">
        <v>0.06</v>
      </c>
      <c r="D2895">
        <v>0.02</v>
      </c>
      <c r="E2895">
        <v>70</v>
      </c>
      <c r="F2895">
        <v>73.2</v>
      </c>
      <c r="G2895" s="4">
        <f t="shared" si="180"/>
        <v>72.972603258878493</v>
      </c>
      <c r="H2895" s="4">
        <f t="shared" si="180"/>
        <v>74.221833920630132</v>
      </c>
      <c r="I2895" s="5">
        <f t="shared" si="181"/>
        <v>-3.9999999999999994E-2</v>
      </c>
      <c r="J2895" s="5">
        <f t="shared" si="182"/>
        <v>6.4488726451713801E-2</v>
      </c>
      <c r="K2895" s="5">
        <f t="shared" si="183"/>
        <v>2.4488726451713634E-2</v>
      </c>
      <c r="L2895" s="5">
        <v>0.115371</v>
      </c>
    </row>
    <row r="2896" spans="1:12">
      <c r="A2896" s="3" t="s">
        <v>5538</v>
      </c>
      <c r="B2896" s="3" t="s">
        <v>5539</v>
      </c>
      <c r="C2896">
        <v>0.19</v>
      </c>
      <c r="D2896">
        <v>0.22</v>
      </c>
      <c r="E2896">
        <v>142.9</v>
      </c>
      <c r="F2896">
        <v>140.19999999999999</v>
      </c>
      <c r="G2896" s="4">
        <f t="shared" si="180"/>
        <v>163.01513499759776</v>
      </c>
      <c r="H2896" s="4">
        <f t="shared" si="180"/>
        <v>163.2956488228775</v>
      </c>
      <c r="I2896" s="5">
        <f t="shared" si="181"/>
        <v>0.03</v>
      </c>
      <c r="J2896" s="5">
        <f t="shared" si="182"/>
        <v>-2.751956708519341E-2</v>
      </c>
      <c r="K2896" s="5">
        <f t="shared" si="183"/>
        <v>2.4804329148064245E-3</v>
      </c>
      <c r="L2896" s="5">
        <v>-2.6203000000000032E-2</v>
      </c>
    </row>
    <row r="2897" spans="1:12">
      <c r="A2897" s="3" t="s">
        <v>5540</v>
      </c>
      <c r="B2897" s="3" t="s">
        <v>5541</v>
      </c>
      <c r="C2897">
        <v>0.22</v>
      </c>
      <c r="D2897">
        <v>0.23</v>
      </c>
      <c r="E2897">
        <v>21.4</v>
      </c>
      <c r="F2897">
        <v>20.6</v>
      </c>
      <c r="G2897" s="4">
        <f t="shared" si="180"/>
        <v>24.925298750424954</v>
      </c>
      <c r="H2897" s="4">
        <f t="shared" si="180"/>
        <v>24.160399954176704</v>
      </c>
      <c r="I2897" s="5">
        <f t="shared" si="181"/>
        <v>1.0000000000000009E-2</v>
      </c>
      <c r="J2897" s="5">
        <f t="shared" si="182"/>
        <v>-5.4966459217928414E-2</v>
      </c>
      <c r="K2897" s="5">
        <f t="shared" si="183"/>
        <v>-4.4966459217928474E-2</v>
      </c>
      <c r="L2897" s="5">
        <v>-0.100713</v>
      </c>
    </row>
    <row r="2898" spans="1:12">
      <c r="A2898" s="3" t="s">
        <v>5542</v>
      </c>
      <c r="B2898" s="3" t="s">
        <v>5543</v>
      </c>
      <c r="C2898">
        <v>-0.08</v>
      </c>
      <c r="D2898">
        <v>0.08</v>
      </c>
      <c r="E2898">
        <v>24.6</v>
      </c>
      <c r="F2898">
        <v>15</v>
      </c>
      <c r="G2898" s="4">
        <f t="shared" si="180"/>
        <v>23.273018109449662</v>
      </c>
      <c r="H2898" s="4">
        <f t="shared" si="180"/>
        <v>15.855270608420703</v>
      </c>
      <c r="I2898" s="5">
        <f t="shared" si="181"/>
        <v>0.16</v>
      </c>
      <c r="J2898" s="5">
        <f t="shared" si="182"/>
        <v>-0.71369581484335898</v>
      </c>
      <c r="K2898" s="5">
        <f t="shared" si="183"/>
        <v>-0.55369581484335928</v>
      </c>
      <c r="L2898" s="5">
        <v>-0.947052</v>
      </c>
    </row>
    <row r="2899" spans="1:12">
      <c r="A2899" s="3" t="s">
        <v>5544</v>
      </c>
      <c r="B2899" s="3" t="s">
        <v>5544</v>
      </c>
      <c r="C2899">
        <v>0.2</v>
      </c>
      <c r="D2899">
        <v>0.12</v>
      </c>
      <c r="E2899">
        <v>29.7</v>
      </c>
      <c r="F2899">
        <v>27.2</v>
      </c>
      <c r="G2899" s="4">
        <f t="shared" si="180"/>
        <v>34.116341143411944</v>
      </c>
      <c r="H2899" s="4">
        <f t="shared" si="180"/>
        <v>29.559188260708776</v>
      </c>
      <c r="I2899" s="5">
        <f t="shared" si="181"/>
        <v>-8.0000000000000016E-2</v>
      </c>
      <c r="J2899" s="5">
        <f t="shared" si="182"/>
        <v>-0.12685627955042633</v>
      </c>
      <c r="K2899" s="5">
        <f t="shared" si="183"/>
        <v>-0.20685627955042671</v>
      </c>
      <c r="L2899" s="5">
        <v>-0.26809240000000001</v>
      </c>
    </row>
    <row r="2900" spans="1:12">
      <c r="A2900" s="3" t="s">
        <v>5545</v>
      </c>
      <c r="B2900" s="3" t="s">
        <v>5546</v>
      </c>
      <c r="C2900">
        <v>0.05</v>
      </c>
      <c r="D2900">
        <v>-0.03</v>
      </c>
      <c r="E2900">
        <v>151</v>
      </c>
      <c r="F2900">
        <v>151.5</v>
      </c>
      <c r="G2900" s="4">
        <f t="shared" si="180"/>
        <v>156.32500350004801</v>
      </c>
      <c r="H2900" s="4">
        <f t="shared" si="180"/>
        <v>148.3821750844194</v>
      </c>
      <c r="I2900" s="5">
        <f t="shared" si="181"/>
        <v>-0.08</v>
      </c>
      <c r="J2900" s="5">
        <f t="shared" si="182"/>
        <v>4.7692441478718768E-3</v>
      </c>
      <c r="K2900" s="5">
        <f t="shared" si="183"/>
        <v>-7.5230755852128267E-2</v>
      </c>
      <c r="L2900" s="5">
        <v>0.15856200000000004</v>
      </c>
    </row>
    <row r="2901" spans="1:12">
      <c r="A2901" s="3" t="s">
        <v>5547</v>
      </c>
      <c r="B2901" s="3" t="s">
        <v>5547</v>
      </c>
      <c r="C2901">
        <v>0</v>
      </c>
      <c r="D2901">
        <v>-0.02</v>
      </c>
      <c r="E2901">
        <v>71.400000000000006</v>
      </c>
      <c r="F2901">
        <v>71.2</v>
      </c>
      <c r="G2901" s="4">
        <f t="shared" si="180"/>
        <v>71.400000000000006</v>
      </c>
      <c r="H2901" s="4">
        <f t="shared" si="180"/>
        <v>70.219768559927175</v>
      </c>
      <c r="I2901" s="5">
        <f t="shared" si="181"/>
        <v>-0.02</v>
      </c>
      <c r="J2901" s="5">
        <f t="shared" si="182"/>
        <v>-4.0468330627019275E-3</v>
      </c>
      <c r="K2901" s="5">
        <f t="shared" si="183"/>
        <v>-2.404683306270209E-2</v>
      </c>
      <c r="L2901" s="5">
        <v>0.30420399999999997</v>
      </c>
    </row>
    <row r="2902" spans="1:12">
      <c r="A2902" s="3" t="s">
        <v>5548</v>
      </c>
      <c r="B2902" s="3" t="s">
        <v>5548</v>
      </c>
      <c r="C2902">
        <v>0.21</v>
      </c>
      <c r="D2902">
        <v>0.01</v>
      </c>
      <c r="E2902">
        <v>14.5</v>
      </c>
      <c r="F2902">
        <v>15.1</v>
      </c>
      <c r="G2902" s="4">
        <f t="shared" si="180"/>
        <v>16.771978666626666</v>
      </c>
      <c r="H2902" s="4">
        <f t="shared" si="180"/>
        <v>15.205028805856454</v>
      </c>
      <c r="I2902" s="5">
        <f t="shared" si="181"/>
        <v>-0.19999999999999998</v>
      </c>
      <c r="J2902" s="5">
        <f t="shared" si="182"/>
        <v>5.849564931014456E-2</v>
      </c>
      <c r="K2902" s="5">
        <f t="shared" si="183"/>
        <v>-0.14150435068985537</v>
      </c>
      <c r="L2902" s="5">
        <v>-4.2932999999999999E-2</v>
      </c>
    </row>
    <row r="2903" spans="1:12">
      <c r="A2903" s="3" t="s">
        <v>5549</v>
      </c>
      <c r="B2903" s="3" t="s">
        <v>5550</v>
      </c>
      <c r="C2903">
        <v>0.01</v>
      </c>
      <c r="D2903">
        <v>0.28999999999999998</v>
      </c>
      <c r="E2903">
        <v>945.9</v>
      </c>
      <c r="F2903">
        <v>750.8</v>
      </c>
      <c r="G2903" s="4">
        <f t="shared" si="180"/>
        <v>952.47925479865035</v>
      </c>
      <c r="H2903" s="4">
        <f t="shared" si="180"/>
        <v>917.95832049120486</v>
      </c>
      <c r="I2903" s="5">
        <f t="shared" si="181"/>
        <v>0.27999999999999997</v>
      </c>
      <c r="J2903" s="5">
        <f t="shared" si="182"/>
        <v>-0.3332590205736165</v>
      </c>
      <c r="K2903" s="5">
        <f t="shared" si="183"/>
        <v>-5.3259020573616846E-2</v>
      </c>
      <c r="L2903" s="5">
        <v>-3.7748000000000004E-2</v>
      </c>
    </row>
    <row r="2904" spans="1:12">
      <c r="A2904" s="3" t="s">
        <v>5551</v>
      </c>
      <c r="B2904" s="3" t="s">
        <v>5552</v>
      </c>
      <c r="C2904">
        <v>0.35</v>
      </c>
      <c r="D2904">
        <v>0.34</v>
      </c>
      <c r="E2904">
        <v>31.5</v>
      </c>
      <c r="F2904">
        <v>29.3</v>
      </c>
      <c r="G2904" s="4">
        <f t="shared" si="180"/>
        <v>40.148659760556754</v>
      </c>
      <c r="H2904" s="4">
        <f t="shared" si="180"/>
        <v>37.086668203329204</v>
      </c>
      <c r="I2904" s="5">
        <f t="shared" si="181"/>
        <v>-9.9999999999999534E-3</v>
      </c>
      <c r="J2904" s="5">
        <f t="shared" si="182"/>
        <v>-0.10445116396503092</v>
      </c>
      <c r="K2904" s="5">
        <f t="shared" si="183"/>
        <v>-0.11445116396503076</v>
      </c>
      <c r="L2904" s="5">
        <v>-0.12048800000000001</v>
      </c>
    </row>
    <row r="2905" spans="1:12">
      <c r="A2905" s="3" t="s">
        <v>5553</v>
      </c>
      <c r="B2905" s="3" t="s">
        <v>5554</v>
      </c>
      <c r="C2905">
        <v>-0.14000000000000001</v>
      </c>
      <c r="D2905">
        <v>-0.13</v>
      </c>
      <c r="E2905">
        <v>121.5</v>
      </c>
      <c r="F2905">
        <v>113</v>
      </c>
      <c r="G2905" s="4">
        <f t="shared" si="180"/>
        <v>110.26357737103504</v>
      </c>
      <c r="H2905" s="4">
        <f t="shared" si="180"/>
        <v>103.26295387592226</v>
      </c>
      <c r="I2905" s="5">
        <f t="shared" si="181"/>
        <v>1.0000000000000009E-2</v>
      </c>
      <c r="J2905" s="5">
        <f t="shared" si="182"/>
        <v>-0.10463354119059323</v>
      </c>
      <c r="K2905" s="5">
        <f t="shared" si="183"/>
        <v>-9.4633541190593043E-2</v>
      </c>
      <c r="L2905" s="5">
        <v>-0.52165600000000001</v>
      </c>
    </row>
    <row r="2906" spans="1:12">
      <c r="A2906" s="3" t="s">
        <v>5555</v>
      </c>
      <c r="B2906" s="3" t="s">
        <v>5556</v>
      </c>
      <c r="C2906">
        <v>-0.31</v>
      </c>
      <c r="D2906">
        <v>-0.19</v>
      </c>
      <c r="E2906">
        <v>221.1</v>
      </c>
      <c r="F2906">
        <v>223</v>
      </c>
      <c r="G2906" s="4">
        <f t="shared" si="180"/>
        <v>178.34849296401214</v>
      </c>
      <c r="H2906" s="4">
        <f t="shared" si="180"/>
        <v>195.48307585347584</v>
      </c>
      <c r="I2906" s="5">
        <f t="shared" si="181"/>
        <v>0.12</v>
      </c>
      <c r="J2906" s="5">
        <f t="shared" si="182"/>
        <v>1.2344684991441314E-2</v>
      </c>
      <c r="K2906" s="5">
        <f t="shared" si="183"/>
        <v>0.13234468499144125</v>
      </c>
      <c r="L2906" s="5">
        <v>-0.223774</v>
      </c>
    </row>
    <row r="2907" spans="1:12">
      <c r="A2907" s="3" t="s">
        <v>5557</v>
      </c>
      <c r="B2907" s="3" t="s">
        <v>5557</v>
      </c>
      <c r="C2907">
        <v>0.04</v>
      </c>
      <c r="D2907">
        <v>0.05</v>
      </c>
      <c r="E2907">
        <v>32.6</v>
      </c>
      <c r="F2907">
        <v>48.9</v>
      </c>
      <c r="G2907" s="4">
        <f t="shared" si="180"/>
        <v>33.51651074898777</v>
      </c>
      <c r="H2907" s="4">
        <f t="shared" si="180"/>
        <v>50.624454775843361</v>
      </c>
      <c r="I2907" s="5">
        <f t="shared" si="181"/>
        <v>1.0000000000000002E-2</v>
      </c>
      <c r="J2907" s="5">
        <f t="shared" si="182"/>
        <v>0.58496250072115619</v>
      </c>
      <c r="K2907" s="5">
        <f t="shared" si="183"/>
        <v>0.59496250072115608</v>
      </c>
      <c r="L2907" s="5">
        <v>-0.17032</v>
      </c>
    </row>
    <row r="2908" spans="1:12">
      <c r="A2908" s="3" t="s">
        <v>5558</v>
      </c>
      <c r="B2908" s="3" t="s">
        <v>5559</v>
      </c>
      <c r="C2908">
        <v>0.16</v>
      </c>
      <c r="D2908">
        <v>0.18</v>
      </c>
      <c r="E2908">
        <v>59.5</v>
      </c>
      <c r="F2908">
        <v>71.2</v>
      </c>
      <c r="G2908" s="4">
        <f t="shared" si="180"/>
        <v>66.478584715297089</v>
      </c>
      <c r="H2908" s="4">
        <f t="shared" si="180"/>
        <v>80.661332633060866</v>
      </c>
      <c r="I2908" s="5">
        <f t="shared" si="181"/>
        <v>1.999999999999999E-2</v>
      </c>
      <c r="J2908" s="5">
        <f t="shared" si="182"/>
        <v>0.25898757277109186</v>
      </c>
      <c r="K2908" s="5">
        <f t="shared" si="183"/>
        <v>0.27898757277109193</v>
      </c>
      <c r="L2908" s="5">
        <v>3.593799999999997E-2</v>
      </c>
    </row>
    <row r="2909" spans="1:12">
      <c r="A2909" s="3" t="s">
        <v>5560</v>
      </c>
      <c r="B2909" s="3" t="s">
        <v>5561</v>
      </c>
      <c r="C2909">
        <v>-0.04</v>
      </c>
      <c r="D2909">
        <v>-0.02</v>
      </c>
      <c r="E2909">
        <v>86.2</v>
      </c>
      <c r="F2909">
        <v>77.2</v>
      </c>
      <c r="G2909" s="4">
        <f t="shared" si="180"/>
        <v>83.842856466939011</v>
      </c>
      <c r="H2909" s="4">
        <f t="shared" si="180"/>
        <v>76.13716478688734</v>
      </c>
      <c r="I2909" s="5">
        <f t="shared" si="181"/>
        <v>0.02</v>
      </c>
      <c r="J2909" s="5">
        <f t="shared" si="182"/>
        <v>-0.15908702182101775</v>
      </c>
      <c r="K2909" s="5">
        <f t="shared" si="183"/>
        <v>-0.13908702182101756</v>
      </c>
      <c r="L2909" s="5">
        <v>0.114371</v>
      </c>
    </row>
    <row r="2910" spans="1:12">
      <c r="A2910" s="3" t="s">
        <v>5562</v>
      </c>
      <c r="B2910" s="3" t="s">
        <v>5563</v>
      </c>
      <c r="C2910">
        <v>0.01</v>
      </c>
      <c r="D2910">
        <v>0.22</v>
      </c>
      <c r="E2910">
        <v>48.7</v>
      </c>
      <c r="F2910">
        <v>48.4</v>
      </c>
      <c r="G2910" s="4">
        <f t="shared" si="180"/>
        <v>49.038735287762215</v>
      </c>
      <c r="H2910" s="4">
        <f t="shared" si="180"/>
        <v>56.373105585073262</v>
      </c>
      <c r="I2910" s="5">
        <f t="shared" si="181"/>
        <v>0.21</v>
      </c>
      <c r="J2910" s="5">
        <f t="shared" si="182"/>
        <v>-8.9147248077477027E-3</v>
      </c>
      <c r="K2910" s="5">
        <f t="shared" si="183"/>
        <v>0.20108527519225192</v>
      </c>
      <c r="L2910" s="5">
        <v>4.4034000000000018E-2</v>
      </c>
    </row>
    <row r="2911" spans="1:12">
      <c r="A2911" s="3" t="s">
        <v>5564</v>
      </c>
      <c r="B2911" s="3" t="s">
        <v>5565</v>
      </c>
      <c r="C2911">
        <v>-0.03</v>
      </c>
      <c r="D2911">
        <v>0.19</v>
      </c>
      <c r="E2911">
        <v>90.8</v>
      </c>
      <c r="F2911">
        <v>93.7</v>
      </c>
      <c r="G2911" s="4">
        <f t="shared" si="180"/>
        <v>88.931363020892945</v>
      </c>
      <c r="H2911" s="4">
        <f t="shared" si="180"/>
        <v>106.8895601768713</v>
      </c>
      <c r="I2911" s="5">
        <f t="shared" si="181"/>
        <v>0.22</v>
      </c>
      <c r="J2911" s="5">
        <f t="shared" si="182"/>
        <v>4.5356750368271817E-2</v>
      </c>
      <c r="K2911" s="5">
        <f t="shared" si="183"/>
        <v>0.26535675036827217</v>
      </c>
      <c r="L2911" s="5">
        <v>0.13575799999999999</v>
      </c>
    </row>
    <row r="2912" spans="1:12">
      <c r="A2912" s="3" t="s">
        <v>5566</v>
      </c>
      <c r="B2912" s="3" t="s">
        <v>5567</v>
      </c>
      <c r="C2912">
        <v>-0.08</v>
      </c>
      <c r="D2912">
        <v>-0.02</v>
      </c>
      <c r="E2912">
        <v>159</v>
      </c>
      <c r="F2912">
        <v>502.2</v>
      </c>
      <c r="G2912" s="4">
        <f t="shared" si="180"/>
        <v>150.42316582936976</v>
      </c>
      <c r="H2912" s="4">
        <f t="shared" si="180"/>
        <v>495.28606419656501</v>
      </c>
      <c r="I2912" s="5">
        <f t="shared" si="181"/>
        <v>0.06</v>
      </c>
      <c r="J2912" s="5">
        <f t="shared" si="182"/>
        <v>1.6592352630997824</v>
      </c>
      <c r="K2912" s="5">
        <f t="shared" si="183"/>
        <v>1.719235263099782</v>
      </c>
      <c r="L2912" s="5">
        <v>0.534049</v>
      </c>
    </row>
    <row r="2913" spans="1:12">
      <c r="A2913" s="3" t="s">
        <v>5568</v>
      </c>
      <c r="B2913" s="3" t="s">
        <v>5569</v>
      </c>
      <c r="C2913">
        <v>0.13</v>
      </c>
      <c r="D2913">
        <v>0.06</v>
      </c>
      <c r="E2913">
        <v>121.6</v>
      </c>
      <c r="F2913">
        <v>142.1</v>
      </c>
      <c r="G2913" s="4">
        <f t="shared" si="180"/>
        <v>133.0661140733059</v>
      </c>
      <c r="H2913" s="4">
        <f t="shared" si="180"/>
        <v>148.13438461552335</v>
      </c>
      <c r="I2913" s="5">
        <f t="shared" si="181"/>
        <v>-7.0000000000000007E-2</v>
      </c>
      <c r="J2913" s="5">
        <f t="shared" si="182"/>
        <v>0.22476332579919472</v>
      </c>
      <c r="K2913" s="5">
        <f t="shared" si="183"/>
        <v>0.15476332579919502</v>
      </c>
      <c r="L2913" s="5">
        <v>1.361699999999999E-2</v>
      </c>
    </row>
    <row r="2914" spans="1:12">
      <c r="A2914" s="3" t="s">
        <v>5570</v>
      </c>
      <c r="B2914" s="3" t="s">
        <v>5571</v>
      </c>
      <c r="C2914">
        <v>0.16</v>
      </c>
      <c r="D2914">
        <v>0.27</v>
      </c>
      <c r="E2914">
        <v>21.6</v>
      </c>
      <c r="F2914">
        <v>25.2</v>
      </c>
      <c r="G2914" s="4">
        <f t="shared" si="180"/>
        <v>24.133402182359955</v>
      </c>
      <c r="H2914" s="4">
        <f t="shared" si="180"/>
        <v>30.386357257807163</v>
      </c>
      <c r="I2914" s="5">
        <f t="shared" si="181"/>
        <v>0.11000000000000001</v>
      </c>
      <c r="J2914" s="5">
        <f t="shared" si="182"/>
        <v>0.22239242133644774</v>
      </c>
      <c r="K2914" s="5">
        <f t="shared" si="183"/>
        <v>0.33239242133644781</v>
      </c>
      <c r="L2914" s="5">
        <v>0.16301300000000002</v>
      </c>
    </row>
    <row r="2915" spans="1:12">
      <c r="A2915" s="3" t="s">
        <v>5572</v>
      </c>
      <c r="B2915" s="3" t="s">
        <v>5573</v>
      </c>
      <c r="C2915">
        <v>-0.17</v>
      </c>
      <c r="D2915">
        <v>-0.4</v>
      </c>
      <c r="E2915">
        <v>85.6</v>
      </c>
      <c r="F2915">
        <v>110.1</v>
      </c>
      <c r="G2915" s="4">
        <f t="shared" si="180"/>
        <v>76.084933507858395</v>
      </c>
      <c r="H2915" s="4">
        <f t="shared" si="180"/>
        <v>83.44019698639741</v>
      </c>
      <c r="I2915" s="5">
        <f t="shared" si="181"/>
        <v>-0.23</v>
      </c>
      <c r="J2915" s="5">
        <f t="shared" si="182"/>
        <v>0.3631317671632221</v>
      </c>
      <c r="K2915" s="5">
        <f t="shared" si="183"/>
        <v>0.13313176716322223</v>
      </c>
      <c r="L2915" s="5">
        <v>0.17842799999999998</v>
      </c>
    </row>
    <row r="2916" spans="1:12">
      <c r="A2916" s="3" t="s">
        <v>5574</v>
      </c>
      <c r="B2916" s="3" t="s">
        <v>5575</v>
      </c>
      <c r="C2916">
        <v>0.1</v>
      </c>
      <c r="D2916">
        <v>0.26</v>
      </c>
      <c r="E2916">
        <v>31.3</v>
      </c>
      <c r="F2916">
        <v>30.1</v>
      </c>
      <c r="G2916" s="4">
        <f t="shared" si="180"/>
        <v>33.546509377385973</v>
      </c>
      <c r="H2916" s="4">
        <f t="shared" si="180"/>
        <v>36.044109009029754</v>
      </c>
      <c r="I2916" s="5">
        <f t="shared" si="181"/>
        <v>0.16</v>
      </c>
      <c r="J2916" s="5">
        <f t="shared" si="182"/>
        <v>-5.6399170172916201E-2</v>
      </c>
      <c r="K2916" s="5">
        <f t="shared" si="183"/>
        <v>0.10360082982708382</v>
      </c>
      <c r="L2916" s="5">
        <v>-0.127584</v>
      </c>
    </row>
    <row r="2917" spans="1:12">
      <c r="A2917" s="3" t="s">
        <v>5576</v>
      </c>
      <c r="B2917" s="3" t="s">
        <v>5577</v>
      </c>
      <c r="C2917">
        <v>0.05</v>
      </c>
      <c r="D2917">
        <v>0.06</v>
      </c>
      <c r="E2917">
        <v>47</v>
      </c>
      <c r="F2917">
        <v>39.4</v>
      </c>
      <c r="G2917" s="4">
        <f t="shared" si="180"/>
        <v>48.657451420544746</v>
      </c>
      <c r="H2917" s="4">
        <f t="shared" si="180"/>
        <v>41.07315097714018</v>
      </c>
      <c r="I2917" s="5">
        <f t="shared" si="181"/>
        <v>9.999999999999995E-3</v>
      </c>
      <c r="J2917" s="5">
        <f t="shared" si="182"/>
        <v>-0.25446512710862351</v>
      </c>
      <c r="K2917" s="5">
        <f t="shared" si="183"/>
        <v>-0.24446512710862353</v>
      </c>
      <c r="L2917" s="5">
        <v>-0.43711739999999999</v>
      </c>
    </row>
    <row r="2918" spans="1:12">
      <c r="A2918" s="3" t="s">
        <v>5578</v>
      </c>
      <c r="B2918" s="3" t="s">
        <v>5579</v>
      </c>
      <c r="C2918">
        <v>0.12</v>
      </c>
      <c r="D2918">
        <v>0.14000000000000001</v>
      </c>
      <c r="E2918">
        <v>28.8</v>
      </c>
      <c r="F2918">
        <v>33.700000000000003</v>
      </c>
      <c r="G2918" s="4">
        <f t="shared" si="180"/>
        <v>31.297964040750472</v>
      </c>
      <c r="H2918" s="4">
        <f t="shared" si="180"/>
        <v>37.134202405041783</v>
      </c>
      <c r="I2918" s="5">
        <f t="shared" si="181"/>
        <v>2.0000000000000018E-2</v>
      </c>
      <c r="J2918" s="5">
        <f t="shared" si="182"/>
        <v>0.22667977973954631</v>
      </c>
      <c r="K2918" s="5">
        <f t="shared" si="183"/>
        <v>0.24667977973954636</v>
      </c>
      <c r="L2918" s="5">
        <v>-0.44020369999999998</v>
      </c>
    </row>
    <row r="2919" spans="1:12">
      <c r="A2919" s="3" t="s">
        <v>5580</v>
      </c>
      <c r="B2919" s="3" t="s">
        <v>5581</v>
      </c>
      <c r="C2919">
        <v>0.1</v>
      </c>
      <c r="D2919">
        <v>7.0000000000000007E-2</v>
      </c>
      <c r="E2919">
        <v>49.7</v>
      </c>
      <c r="F2919">
        <v>51.6</v>
      </c>
      <c r="G2919" s="4">
        <f t="shared" si="180"/>
        <v>53.267141088053769</v>
      </c>
      <c r="H2919" s="4">
        <f t="shared" si="180"/>
        <v>54.16538087495028</v>
      </c>
      <c r="I2919" s="5">
        <f t="shared" si="181"/>
        <v>-0.03</v>
      </c>
      <c r="J2919" s="5">
        <f t="shared" si="182"/>
        <v>5.4125213860967837E-2</v>
      </c>
      <c r="K2919" s="5">
        <f t="shared" si="183"/>
        <v>2.4125213860968154E-2</v>
      </c>
      <c r="L2919" s="5">
        <v>-6.0922000000000032E-2</v>
      </c>
    </row>
    <row r="2920" spans="1:12">
      <c r="A2920" s="3" t="s">
        <v>5582</v>
      </c>
      <c r="B2920" s="3" t="s">
        <v>5583</v>
      </c>
      <c r="C2920">
        <v>0.15</v>
      </c>
      <c r="D2920">
        <v>0.21</v>
      </c>
      <c r="E2920">
        <v>32</v>
      </c>
      <c r="F2920">
        <v>31.7</v>
      </c>
      <c r="G2920" s="4">
        <f t="shared" si="180"/>
        <v>35.506223106171042</v>
      </c>
      <c r="H2920" s="4">
        <f t="shared" si="180"/>
        <v>36.667015429797608</v>
      </c>
      <c r="I2920" s="5">
        <f t="shared" si="181"/>
        <v>0.06</v>
      </c>
      <c r="J2920" s="5">
        <f t="shared" si="182"/>
        <v>-1.3589064747955126E-2</v>
      </c>
      <c r="K2920" s="5">
        <f t="shared" si="183"/>
        <v>4.641093525204483E-2</v>
      </c>
      <c r="L2920" s="5">
        <v>0.44211399999999995</v>
      </c>
    </row>
    <row r="2921" spans="1:12">
      <c r="A2921" s="3" t="s">
        <v>5584</v>
      </c>
      <c r="B2921" s="3" t="s">
        <v>5585</v>
      </c>
      <c r="C2921">
        <v>0.03</v>
      </c>
      <c r="D2921">
        <v>0.19</v>
      </c>
      <c r="E2921">
        <v>42.5</v>
      </c>
      <c r="F2921">
        <v>39.700000000000003</v>
      </c>
      <c r="G2921" s="4">
        <f t="shared" si="180"/>
        <v>43.393015342555721</v>
      </c>
      <c r="H2921" s="4">
        <f t="shared" si="180"/>
        <v>45.288319519976419</v>
      </c>
      <c r="I2921" s="5">
        <f t="shared" si="181"/>
        <v>0.16</v>
      </c>
      <c r="J2921" s="5">
        <f t="shared" si="182"/>
        <v>-9.8323833882106193E-2</v>
      </c>
      <c r="K2921" s="5">
        <f t="shared" si="183"/>
        <v>6.1676166117893574E-2</v>
      </c>
      <c r="L2921" s="5">
        <v>1.8467000000000011E-2</v>
      </c>
    </row>
    <row r="2922" spans="1:12">
      <c r="A2922" s="3" t="s">
        <v>5586</v>
      </c>
      <c r="B2922" s="3" t="s">
        <v>5587</v>
      </c>
      <c r="C2922">
        <v>-0.11</v>
      </c>
      <c r="D2922">
        <v>-0.12</v>
      </c>
      <c r="E2922">
        <v>165.8</v>
      </c>
      <c r="F2922">
        <v>143.6</v>
      </c>
      <c r="G2922" s="4">
        <f t="shared" si="180"/>
        <v>153.62830066142348</v>
      </c>
      <c r="H2922" s="4">
        <f t="shared" si="180"/>
        <v>132.13894662973206</v>
      </c>
      <c r="I2922" s="5">
        <f t="shared" si="181"/>
        <v>-9.999999999999995E-3</v>
      </c>
      <c r="J2922" s="5">
        <f t="shared" si="182"/>
        <v>-0.20738825767269917</v>
      </c>
      <c r="K2922" s="5">
        <f t="shared" si="183"/>
        <v>-0.21738825767269887</v>
      </c>
      <c r="L2922" s="5">
        <v>9.7200000000000064E-3</v>
      </c>
    </row>
    <row r="2923" spans="1:12">
      <c r="A2923" s="3" t="s">
        <v>5588</v>
      </c>
      <c r="B2923" s="3" t="s">
        <v>5589</v>
      </c>
      <c r="C2923">
        <v>0.23</v>
      </c>
      <c r="D2923">
        <v>0.16</v>
      </c>
      <c r="E2923">
        <v>17.100000000000001</v>
      </c>
      <c r="F2923">
        <v>25.6</v>
      </c>
      <c r="G2923" s="4">
        <f t="shared" si="180"/>
        <v>20.055477631865131</v>
      </c>
      <c r="H2923" s="4">
        <f t="shared" si="180"/>
        <v>28.602550734648833</v>
      </c>
      <c r="I2923" s="5">
        <f t="shared" si="181"/>
        <v>-7.0000000000000007E-2</v>
      </c>
      <c r="J2923" s="5">
        <f t="shared" si="182"/>
        <v>0.58214748511410208</v>
      </c>
      <c r="K2923" s="5">
        <f t="shared" si="183"/>
        <v>0.51214748511410213</v>
      </c>
      <c r="L2923" s="5">
        <v>0.78101399999999988</v>
      </c>
    </row>
    <row r="2924" spans="1:12">
      <c r="A2924" s="3" t="s">
        <v>5590</v>
      </c>
      <c r="B2924" s="3" t="s">
        <v>5591</v>
      </c>
      <c r="C2924">
        <v>0.04</v>
      </c>
      <c r="D2924">
        <v>0.3</v>
      </c>
      <c r="E2924">
        <v>15.2</v>
      </c>
      <c r="F2924">
        <v>18.100000000000001</v>
      </c>
      <c r="G2924" s="4">
        <f t="shared" si="180"/>
        <v>15.627330165172211</v>
      </c>
      <c r="H2924" s="4">
        <f t="shared" si="180"/>
        <v>22.283713881542987</v>
      </c>
      <c r="I2924" s="5">
        <f t="shared" si="181"/>
        <v>0.26</v>
      </c>
      <c r="J2924" s="5">
        <f t="shared" si="182"/>
        <v>0.25191837363962</v>
      </c>
      <c r="K2924" s="5">
        <f t="shared" si="183"/>
        <v>0.51191837363962012</v>
      </c>
      <c r="L2924" s="5">
        <v>8.6756999999999973E-2</v>
      </c>
    </row>
    <row r="2925" spans="1:12">
      <c r="A2925" s="3" t="s">
        <v>5592</v>
      </c>
      <c r="B2925" s="3" t="s">
        <v>5593</v>
      </c>
      <c r="C2925">
        <v>-0.11</v>
      </c>
      <c r="D2925">
        <v>-0.19</v>
      </c>
      <c r="E2925">
        <v>86.3</v>
      </c>
      <c r="F2925">
        <v>84.6</v>
      </c>
      <c r="G2925" s="4">
        <f t="shared" si="180"/>
        <v>79.964549741138995</v>
      </c>
      <c r="H2925" s="4">
        <f t="shared" si="180"/>
        <v>74.160844023336566</v>
      </c>
      <c r="I2925" s="5">
        <f t="shared" si="181"/>
        <v>-0.08</v>
      </c>
      <c r="J2925" s="5">
        <f t="shared" si="182"/>
        <v>-2.8702896059005358E-2</v>
      </c>
      <c r="K2925" s="5">
        <f t="shared" si="183"/>
        <v>-0.10870289605900521</v>
      </c>
      <c r="L2925" s="5">
        <v>0.17243000000000003</v>
      </c>
    </row>
    <row r="2926" spans="1:12">
      <c r="A2926" s="3" t="s">
        <v>5594</v>
      </c>
      <c r="B2926" s="3" t="s">
        <v>5595</v>
      </c>
      <c r="C2926">
        <v>0.09</v>
      </c>
      <c r="D2926">
        <v>0.21</v>
      </c>
      <c r="E2926">
        <v>131.30000000000001</v>
      </c>
      <c r="F2926">
        <v>117.5</v>
      </c>
      <c r="G2926" s="4">
        <f t="shared" si="180"/>
        <v>139.75180495612616</v>
      </c>
      <c r="H2926" s="4">
        <f t="shared" si="180"/>
        <v>135.91086160887127</v>
      </c>
      <c r="I2926" s="5">
        <f t="shared" si="181"/>
        <v>0.12</v>
      </c>
      <c r="J2926" s="5">
        <f t="shared" si="182"/>
        <v>-0.16020615944052491</v>
      </c>
      <c r="K2926" s="5">
        <f t="shared" si="183"/>
        <v>-4.0206159440524969E-2</v>
      </c>
      <c r="L2926" s="5">
        <v>-0.13453200000000001</v>
      </c>
    </row>
    <row r="2927" spans="1:12">
      <c r="A2927" s="3" t="s">
        <v>5596</v>
      </c>
      <c r="B2927" s="3" t="s">
        <v>5596</v>
      </c>
      <c r="C2927">
        <v>0.27</v>
      </c>
      <c r="D2927">
        <v>0.28999999999999998</v>
      </c>
      <c r="E2927">
        <v>23.9</v>
      </c>
      <c r="F2927">
        <v>21.6</v>
      </c>
      <c r="G2927" s="4">
        <f t="shared" si="180"/>
        <v>28.818807081809172</v>
      </c>
      <c r="H2927" s="4">
        <f t="shared" si="180"/>
        <v>26.409029998148679</v>
      </c>
      <c r="I2927" s="5">
        <f t="shared" si="181"/>
        <v>1.9999999999999962E-2</v>
      </c>
      <c r="J2927" s="5">
        <f t="shared" si="182"/>
        <v>-0.1459793058172798</v>
      </c>
      <c r="K2927" s="5">
        <f t="shared" si="183"/>
        <v>-0.12597930581727995</v>
      </c>
      <c r="L2927" s="5">
        <v>0.36491699999999999</v>
      </c>
    </row>
    <row r="2928" spans="1:12">
      <c r="A2928" s="3" t="s">
        <v>5597</v>
      </c>
      <c r="B2928" s="3" t="s">
        <v>5598</v>
      </c>
      <c r="C2928">
        <v>7.0000000000000007E-2</v>
      </c>
      <c r="D2928">
        <v>-0.18</v>
      </c>
      <c r="E2928">
        <v>33</v>
      </c>
      <c r="F2928">
        <v>38.799999999999997</v>
      </c>
      <c r="G2928" s="4">
        <f t="shared" si="180"/>
        <v>34.640650559561223</v>
      </c>
      <c r="H2928" s="4">
        <f t="shared" si="180"/>
        <v>34.248876256077409</v>
      </c>
      <c r="I2928" s="5">
        <f t="shared" si="181"/>
        <v>-0.25</v>
      </c>
      <c r="J2928" s="5">
        <f t="shared" si="182"/>
        <v>0.23359062794131194</v>
      </c>
      <c r="K2928" s="5">
        <f t="shared" si="183"/>
        <v>-1.6409372058688167E-2</v>
      </c>
      <c r="L2928" s="5">
        <v>0.26594100000000004</v>
      </c>
    </row>
    <row r="2929" spans="1:12">
      <c r="A2929" s="3" t="s">
        <v>5599</v>
      </c>
      <c r="B2929" s="3" t="s">
        <v>5600</v>
      </c>
      <c r="C2929">
        <v>-0.25</v>
      </c>
      <c r="D2929">
        <v>-0.01</v>
      </c>
      <c r="E2929">
        <v>58.5</v>
      </c>
      <c r="F2929">
        <v>55.8</v>
      </c>
      <c r="G2929" s="4">
        <f t="shared" si="180"/>
        <v>49.192440292342305</v>
      </c>
      <c r="H2929" s="4">
        <f t="shared" si="180"/>
        <v>55.414561245386594</v>
      </c>
      <c r="I2929" s="5">
        <f t="shared" si="181"/>
        <v>0.24</v>
      </c>
      <c r="J2929" s="5">
        <f t="shared" si="182"/>
        <v>-6.8171502641579382E-2</v>
      </c>
      <c r="K2929" s="5">
        <f t="shared" si="183"/>
        <v>0.17182849735842037</v>
      </c>
      <c r="L2929" s="5">
        <v>-2.662500000000001E-2</v>
      </c>
    </row>
    <row r="2930" spans="1:12">
      <c r="A2930" s="3" t="s">
        <v>5601</v>
      </c>
      <c r="B2930" s="3" t="s">
        <v>5601</v>
      </c>
      <c r="C2930">
        <v>-0.42</v>
      </c>
      <c r="D2930">
        <v>-0.45</v>
      </c>
      <c r="E2930">
        <v>386.9</v>
      </c>
      <c r="F2930">
        <v>343.2</v>
      </c>
      <c r="G2930" s="4">
        <f t="shared" si="180"/>
        <v>289.17858714842885</v>
      </c>
      <c r="H2930" s="4">
        <f t="shared" si="180"/>
        <v>251.23710542426932</v>
      </c>
      <c r="I2930" s="5">
        <f t="shared" si="181"/>
        <v>-3.0000000000000027E-2</v>
      </c>
      <c r="J2930" s="5">
        <f t="shared" si="182"/>
        <v>-0.17291117594367073</v>
      </c>
      <c r="K2930" s="5">
        <f t="shared" si="183"/>
        <v>-0.20291117594367086</v>
      </c>
      <c r="L2930" s="5">
        <v>-2.9986000000000013E-2</v>
      </c>
    </row>
    <row r="2931" spans="1:12">
      <c r="A2931" s="3" t="s">
        <v>5602</v>
      </c>
      <c r="B2931" s="3" t="s">
        <v>5603</v>
      </c>
      <c r="C2931">
        <v>0.08</v>
      </c>
      <c r="D2931">
        <v>0.01</v>
      </c>
      <c r="E2931">
        <v>64</v>
      </c>
      <c r="F2931">
        <v>63</v>
      </c>
      <c r="G2931" s="4">
        <f t="shared" si="180"/>
        <v>67.649154595928337</v>
      </c>
      <c r="H2931" s="4">
        <f t="shared" si="180"/>
        <v>63.438199653573292</v>
      </c>
      <c r="I2931" s="5">
        <f t="shared" si="181"/>
        <v>-7.0000000000000007E-2</v>
      </c>
      <c r="J2931" s="5">
        <f t="shared" si="182"/>
        <v>-2.2720076500083529E-2</v>
      </c>
      <c r="K2931" s="5">
        <f t="shared" si="183"/>
        <v>-9.2720076500083154E-2</v>
      </c>
      <c r="L2931" s="5">
        <v>-9.0569999999999817E-3</v>
      </c>
    </row>
    <row r="2932" spans="1:12">
      <c r="A2932" s="3" t="s">
        <v>5604</v>
      </c>
      <c r="B2932" s="3" t="s">
        <v>5605</v>
      </c>
      <c r="C2932">
        <v>-7.0000000000000007E-2</v>
      </c>
      <c r="D2932">
        <v>-0.33</v>
      </c>
      <c r="E2932">
        <v>286.7</v>
      </c>
      <c r="F2932">
        <v>274.39999999999998</v>
      </c>
      <c r="G2932" s="4">
        <f t="shared" si="180"/>
        <v>273.12131403919682</v>
      </c>
      <c r="H2932" s="4">
        <f t="shared" si="180"/>
        <v>218.29521114234967</v>
      </c>
      <c r="I2932" s="5">
        <f t="shared" si="181"/>
        <v>-0.26</v>
      </c>
      <c r="J2932" s="5">
        <f t="shared" si="182"/>
        <v>-6.326142306771132E-2</v>
      </c>
      <c r="K2932" s="5">
        <f t="shared" si="183"/>
        <v>-0.32326142306771116</v>
      </c>
      <c r="L2932" s="5">
        <v>-0.27384259999999999</v>
      </c>
    </row>
    <row r="2933" spans="1:12">
      <c r="A2933" s="3" t="s">
        <v>5606</v>
      </c>
      <c r="B2933" s="3" t="s">
        <v>5607</v>
      </c>
      <c r="C2933">
        <v>0.17</v>
      </c>
      <c r="D2933">
        <v>0.18</v>
      </c>
      <c r="E2933">
        <v>141.80000000000001</v>
      </c>
      <c r="F2933">
        <v>129.6</v>
      </c>
      <c r="G2933" s="4">
        <f t="shared" si="180"/>
        <v>159.5332931288732</v>
      </c>
      <c r="H2933" s="4">
        <f t="shared" si="180"/>
        <v>146.82175153433548</v>
      </c>
      <c r="I2933" s="5">
        <f t="shared" si="181"/>
        <v>9.9999999999999811E-3</v>
      </c>
      <c r="J2933" s="5">
        <f t="shared" si="182"/>
        <v>-0.12979181435489154</v>
      </c>
      <c r="K2933" s="5">
        <f t="shared" si="183"/>
        <v>-0.11979181435489182</v>
      </c>
      <c r="L2933" s="5">
        <v>-0.128749</v>
      </c>
    </row>
    <row r="2934" spans="1:12">
      <c r="A2934" s="3" t="s">
        <v>5608</v>
      </c>
      <c r="B2934" s="3" t="s">
        <v>5609</v>
      </c>
      <c r="C2934">
        <v>0.09</v>
      </c>
      <c r="D2934">
        <v>0.19</v>
      </c>
      <c r="E2934">
        <v>91.9</v>
      </c>
      <c r="F2934">
        <v>157.6</v>
      </c>
      <c r="G2934" s="4">
        <f t="shared" si="180"/>
        <v>97.815619767463772</v>
      </c>
      <c r="H2934" s="4">
        <f t="shared" si="180"/>
        <v>179.78436162086356</v>
      </c>
      <c r="I2934" s="5">
        <f t="shared" si="181"/>
        <v>0.1</v>
      </c>
      <c r="J2934" s="5">
        <f t="shared" si="182"/>
        <v>0.77813076816734172</v>
      </c>
      <c r="K2934" s="5">
        <f t="shared" si="183"/>
        <v>0.87813076816734181</v>
      </c>
      <c r="L2934" s="5">
        <v>0.41261200000000003</v>
      </c>
    </row>
    <row r="2935" spans="1:12">
      <c r="A2935" s="3" t="s">
        <v>5610</v>
      </c>
      <c r="B2935" s="3" t="s">
        <v>5611</v>
      </c>
      <c r="C2935">
        <v>0.02</v>
      </c>
      <c r="D2935">
        <v>0.12</v>
      </c>
      <c r="E2935">
        <v>29.9</v>
      </c>
      <c r="F2935">
        <v>34.4</v>
      </c>
      <c r="G2935" s="4">
        <f t="shared" si="180"/>
        <v>30.317388445721868</v>
      </c>
      <c r="H2935" s="4">
        <f t="shared" si="180"/>
        <v>37.383679270896394</v>
      </c>
      <c r="I2935" s="5">
        <f t="shared" si="181"/>
        <v>9.9999999999999992E-2</v>
      </c>
      <c r="J2935" s="5">
        <f t="shared" si="182"/>
        <v>0.20226308050399278</v>
      </c>
      <c r="K2935" s="5">
        <f t="shared" si="183"/>
        <v>0.30226308050399281</v>
      </c>
      <c r="L2935" s="5">
        <v>0.12059799999999998</v>
      </c>
    </row>
    <row r="2936" spans="1:12">
      <c r="A2936" s="3" t="s">
        <v>5612</v>
      </c>
      <c r="B2936" s="3" t="s">
        <v>5613</v>
      </c>
      <c r="C2936">
        <v>0.14000000000000001</v>
      </c>
      <c r="D2936">
        <v>0.15</v>
      </c>
      <c r="E2936">
        <v>54.6</v>
      </c>
      <c r="F2936">
        <v>59.2</v>
      </c>
      <c r="G2936" s="4">
        <f t="shared" si="180"/>
        <v>60.164019326862942</v>
      </c>
      <c r="H2936" s="4">
        <f t="shared" si="180"/>
        <v>65.686512746416426</v>
      </c>
      <c r="I2936" s="5">
        <f t="shared" si="181"/>
        <v>9.9999999999999811E-3</v>
      </c>
      <c r="J2936" s="5">
        <f t="shared" si="182"/>
        <v>0.11669622470909723</v>
      </c>
      <c r="K2936" s="5">
        <f t="shared" si="183"/>
        <v>0.12669622470909736</v>
      </c>
      <c r="L2936" s="5">
        <v>9.1769999999999907E-3</v>
      </c>
    </row>
    <row r="2937" spans="1:12">
      <c r="A2937" s="3" t="s">
        <v>5614</v>
      </c>
      <c r="B2937" s="3" t="s">
        <v>5615</v>
      </c>
      <c r="C2937">
        <v>0.47</v>
      </c>
      <c r="D2937">
        <v>0.33</v>
      </c>
      <c r="E2937">
        <v>4.7</v>
      </c>
      <c r="F2937">
        <v>3</v>
      </c>
      <c r="G2937" s="4">
        <f t="shared" si="180"/>
        <v>6.5100145001213461</v>
      </c>
      <c r="H2937" s="4">
        <f t="shared" si="180"/>
        <v>3.7710401235654851</v>
      </c>
      <c r="I2937" s="5">
        <f t="shared" si="181"/>
        <v>-0.13999999999999996</v>
      </c>
      <c r="J2937" s="5">
        <f t="shared" si="182"/>
        <v>-0.64769825606911913</v>
      </c>
      <c r="K2937" s="5">
        <f t="shared" si="183"/>
        <v>-0.78769825606911892</v>
      </c>
      <c r="L2937" s="5">
        <v>-1.8176760000000001</v>
      </c>
    </row>
    <row r="2938" spans="1:12">
      <c r="A2938" s="3" t="s">
        <v>5616</v>
      </c>
      <c r="B2938" s="3" t="s">
        <v>5617</v>
      </c>
      <c r="C2938">
        <v>0.23</v>
      </c>
      <c r="D2938">
        <v>0.16</v>
      </c>
      <c r="E2938">
        <v>18.899999999999999</v>
      </c>
      <c r="F2938">
        <v>16.600000000000001</v>
      </c>
      <c r="G2938" s="4">
        <f t="shared" si="180"/>
        <v>22.166580540482506</v>
      </c>
      <c r="H2938" s="4">
        <f t="shared" si="180"/>
        <v>18.546966491998855</v>
      </c>
      <c r="I2938" s="5">
        <f t="shared" si="181"/>
        <v>-7.0000000000000007E-2</v>
      </c>
      <c r="J2938" s="5">
        <f t="shared" si="182"/>
        <v>-0.1872029928741476</v>
      </c>
      <c r="K2938" s="5">
        <f t="shared" si="183"/>
        <v>-0.25720299287414733</v>
      </c>
      <c r="L2938" s="5">
        <v>-5.9066000000000007E-2</v>
      </c>
    </row>
    <row r="2939" spans="1:12">
      <c r="A2939" s="3" t="s">
        <v>5618</v>
      </c>
      <c r="B2939" s="3" t="s">
        <v>5619</v>
      </c>
      <c r="C2939">
        <v>-0.02</v>
      </c>
      <c r="D2939">
        <v>-0.15</v>
      </c>
      <c r="E2939">
        <v>266.8</v>
      </c>
      <c r="F2939">
        <v>316.10000000000002</v>
      </c>
      <c r="G2939" s="4">
        <f t="shared" si="180"/>
        <v>263.12688555882823</v>
      </c>
      <c r="H2939" s="4">
        <f t="shared" si="180"/>
        <v>284.88527123128347</v>
      </c>
      <c r="I2939" s="5">
        <f t="shared" si="181"/>
        <v>-0.13</v>
      </c>
      <c r="J2939" s="5">
        <f t="shared" si="182"/>
        <v>0.24462236871991341</v>
      </c>
      <c r="K2939" s="5">
        <f t="shared" si="183"/>
        <v>0.11462236871991355</v>
      </c>
      <c r="L2939" s="5">
        <v>0.36095700000000003</v>
      </c>
    </row>
    <row r="2940" spans="1:12">
      <c r="A2940" s="3" t="s">
        <v>5620</v>
      </c>
      <c r="B2940" s="3" t="s">
        <v>5621</v>
      </c>
      <c r="C2940">
        <v>0.17</v>
      </c>
      <c r="D2940">
        <v>0.02</v>
      </c>
      <c r="E2940">
        <v>595.5</v>
      </c>
      <c r="F2940">
        <v>615.4</v>
      </c>
      <c r="G2940" s="4">
        <f t="shared" si="180"/>
        <v>669.97232763218597</v>
      </c>
      <c r="H2940" s="4">
        <f t="shared" si="180"/>
        <v>623.99066386278389</v>
      </c>
      <c r="I2940" s="5">
        <f t="shared" si="181"/>
        <v>-0.15000000000000002</v>
      </c>
      <c r="J2940" s="5">
        <f t="shared" si="182"/>
        <v>4.7422935582068282E-2</v>
      </c>
      <c r="K2940" s="5">
        <f t="shared" si="183"/>
        <v>-0.10257706441793155</v>
      </c>
      <c r="L2940" s="5">
        <v>0.19190599999999997</v>
      </c>
    </row>
    <row r="2941" spans="1:12">
      <c r="A2941" s="3" t="s">
        <v>5622</v>
      </c>
      <c r="B2941" s="3" t="s">
        <v>5623</v>
      </c>
      <c r="C2941">
        <v>7.0000000000000007E-2</v>
      </c>
      <c r="D2941">
        <v>0.12</v>
      </c>
      <c r="E2941">
        <v>91.8</v>
      </c>
      <c r="F2941">
        <v>89.9</v>
      </c>
      <c r="G2941" s="4">
        <f t="shared" si="180"/>
        <v>96.363991556597583</v>
      </c>
      <c r="H2941" s="4">
        <f t="shared" si="180"/>
        <v>97.697464141092624</v>
      </c>
      <c r="I2941" s="5">
        <f t="shared" si="181"/>
        <v>4.9999999999999989E-2</v>
      </c>
      <c r="J2941" s="5">
        <f t="shared" si="182"/>
        <v>-3.0173037899360461E-2</v>
      </c>
      <c r="K2941" s="5">
        <f t="shared" si="183"/>
        <v>1.9826962100639178E-2</v>
      </c>
      <c r="L2941" s="5">
        <v>-7.6102000000000003E-2</v>
      </c>
    </row>
    <row r="2942" spans="1:12">
      <c r="A2942" s="3" t="s">
        <v>5624</v>
      </c>
      <c r="B2942" s="3" t="s">
        <v>5625</v>
      </c>
      <c r="C2942">
        <v>0.19</v>
      </c>
      <c r="D2942">
        <v>0.12</v>
      </c>
      <c r="E2942">
        <v>134.30000000000001</v>
      </c>
      <c r="F2942">
        <v>118.6</v>
      </c>
      <c r="G2942" s="4">
        <f t="shared" si="180"/>
        <v>153.20456704112931</v>
      </c>
      <c r="H2942" s="4">
        <f t="shared" si="180"/>
        <v>128.88675469559047</v>
      </c>
      <c r="I2942" s="5">
        <f t="shared" si="181"/>
        <v>-7.0000000000000007E-2</v>
      </c>
      <c r="J2942" s="5">
        <f t="shared" si="182"/>
        <v>-0.17935529488143889</v>
      </c>
      <c r="K2942" s="5">
        <f t="shared" si="183"/>
        <v>-0.24935529488143912</v>
      </c>
      <c r="L2942" s="5">
        <v>-0.20375800000000002</v>
      </c>
    </row>
    <row r="2943" spans="1:12">
      <c r="A2943" s="3" t="s">
        <v>5626</v>
      </c>
      <c r="B2943" s="3" t="s">
        <v>5626</v>
      </c>
      <c r="C2943">
        <v>0.22</v>
      </c>
      <c r="D2943">
        <v>0.28999999999999998</v>
      </c>
      <c r="E2943">
        <v>35.700000000000003</v>
      </c>
      <c r="F2943">
        <v>41.6</v>
      </c>
      <c r="G2943" s="4">
        <f t="shared" si="180"/>
        <v>41.580989036923874</v>
      </c>
      <c r="H2943" s="4">
        <f t="shared" si="180"/>
        <v>50.861835551990048</v>
      </c>
      <c r="I2943" s="5">
        <f t="shared" si="181"/>
        <v>6.9999999999999979E-2</v>
      </c>
      <c r="J2943" s="5">
        <f t="shared" si="182"/>
        <v>0.22065945411199228</v>
      </c>
      <c r="K2943" s="5">
        <f t="shared" si="183"/>
        <v>0.29065945411199229</v>
      </c>
      <c r="L2943" s="5">
        <v>4.7802000000000011E-2</v>
      </c>
    </row>
    <row r="2944" spans="1:12">
      <c r="A2944" s="3" t="s">
        <v>5627</v>
      </c>
      <c r="B2944" s="3" t="s">
        <v>5628</v>
      </c>
      <c r="C2944">
        <v>-0.05</v>
      </c>
      <c r="D2944">
        <v>-0.02</v>
      </c>
      <c r="E2944">
        <v>173.1</v>
      </c>
      <c r="F2944">
        <v>151.5</v>
      </c>
      <c r="G2944" s="4">
        <f t="shared" si="180"/>
        <v>167.20357853689075</v>
      </c>
      <c r="H2944" s="4">
        <f t="shared" si="180"/>
        <v>149.41425473074392</v>
      </c>
      <c r="I2944" s="5">
        <f t="shared" si="181"/>
        <v>3.0000000000000002E-2</v>
      </c>
      <c r="J2944" s="5">
        <f t="shared" si="182"/>
        <v>-0.19228793100632532</v>
      </c>
      <c r="K2944" s="5">
        <f t="shared" si="183"/>
        <v>-0.16228793100632516</v>
      </c>
      <c r="L2944" s="5">
        <v>-0.172516</v>
      </c>
    </row>
    <row r="2945" spans="1:12">
      <c r="A2945" s="3" t="s">
        <v>5629</v>
      </c>
      <c r="B2945" s="3" t="s">
        <v>5630</v>
      </c>
      <c r="C2945">
        <v>0.14000000000000001</v>
      </c>
      <c r="D2945">
        <v>-0.03</v>
      </c>
      <c r="E2945">
        <v>42.1</v>
      </c>
      <c r="F2945">
        <v>50.5</v>
      </c>
      <c r="G2945" s="4">
        <f t="shared" si="180"/>
        <v>46.390205378405312</v>
      </c>
      <c r="H2945" s="4">
        <f t="shared" si="180"/>
        <v>49.460725028139798</v>
      </c>
      <c r="I2945" s="5">
        <f t="shared" si="181"/>
        <v>-0.17</v>
      </c>
      <c r="J2945" s="5">
        <f t="shared" si="182"/>
        <v>0.26246315457276104</v>
      </c>
      <c r="K2945" s="5">
        <f t="shared" si="183"/>
        <v>9.246315457276072E-2</v>
      </c>
      <c r="L2945" s="5">
        <v>0.25930400000000003</v>
      </c>
    </row>
    <row r="2946" spans="1:12">
      <c r="A2946" s="3" t="s">
        <v>5631</v>
      </c>
      <c r="B2946" s="3" t="s">
        <v>5632</v>
      </c>
      <c r="C2946">
        <v>0.35</v>
      </c>
      <c r="D2946">
        <v>0.19</v>
      </c>
      <c r="E2946">
        <v>27.1</v>
      </c>
      <c r="F2946">
        <v>32.1</v>
      </c>
      <c r="G2946" s="4">
        <f t="shared" si="180"/>
        <v>34.540593000352004</v>
      </c>
      <c r="H2946" s="4">
        <f t="shared" si="180"/>
        <v>36.618515279376403</v>
      </c>
      <c r="I2946" s="5">
        <f t="shared" si="181"/>
        <v>-0.15999999999999998</v>
      </c>
      <c r="J2946" s="5">
        <f t="shared" si="182"/>
        <v>0.2442804457684315</v>
      </c>
      <c r="K2946" s="5">
        <f t="shared" si="183"/>
        <v>8.4280445768431869E-2</v>
      </c>
      <c r="L2946" s="5">
        <v>0.24186599999999997</v>
      </c>
    </row>
    <row r="2947" spans="1:12">
      <c r="A2947" s="3" t="s">
        <v>5633</v>
      </c>
      <c r="B2947" s="3" t="s">
        <v>5634</v>
      </c>
      <c r="C2947">
        <v>-0.16</v>
      </c>
      <c r="D2947">
        <v>-0.15</v>
      </c>
      <c r="E2947">
        <v>427.1</v>
      </c>
      <c r="F2947">
        <v>377.8</v>
      </c>
      <c r="G2947" s="4">
        <f t="shared" ref="G2947:H3010" si="184">IF(ISERROR(E2947*2^C2947),"", E2947*2^C2947)</f>
        <v>382.26520779333703</v>
      </c>
      <c r="H2947" s="4">
        <f t="shared" si="184"/>
        <v>340.49242477437167</v>
      </c>
      <c r="I2947" s="5">
        <f t="shared" ref="I2947:I3010" si="185">IF(ISERROR(D2947-C2947),"",D2947-C2947)</f>
        <v>1.0000000000000009E-2</v>
      </c>
      <c r="J2947" s="5">
        <f t="shared" ref="J2947:J3010" si="186">IF(ISERROR(LOG(F2947/E2947,2)),"",LOG(F2947/E2947,2))</f>
        <v>-0.17695119625377209</v>
      </c>
      <c r="K2947" s="5">
        <f t="shared" ref="K2947:K3010" si="187">IF(ISERROR(LOG(H2947/G2947,2)),"",LOG(H2947/G2947,2))</f>
        <v>-0.16695119625377203</v>
      </c>
      <c r="L2947" s="5">
        <v>-4.6067999999999998E-2</v>
      </c>
    </row>
    <row r="2948" spans="1:12">
      <c r="A2948" s="3" t="s">
        <v>5635</v>
      </c>
      <c r="B2948" s="3" t="s">
        <v>5635</v>
      </c>
      <c r="C2948">
        <v>0.12</v>
      </c>
      <c r="D2948">
        <v>0.12</v>
      </c>
      <c r="E2948">
        <v>126.6</v>
      </c>
      <c r="F2948">
        <v>110.1</v>
      </c>
      <c r="G2948" s="4">
        <f t="shared" si="184"/>
        <v>137.58063359579893</v>
      </c>
      <c r="H2948" s="4">
        <f t="shared" si="184"/>
        <v>119.64950836411899</v>
      </c>
      <c r="I2948" s="5">
        <f t="shared" si="185"/>
        <v>0</v>
      </c>
      <c r="J2948" s="5">
        <f t="shared" si="186"/>
        <v>-0.20146293586397229</v>
      </c>
      <c r="K2948" s="5">
        <f t="shared" si="187"/>
        <v>-0.20146293586397229</v>
      </c>
      <c r="L2948" s="5">
        <v>-0.16545200000000002</v>
      </c>
    </row>
    <row r="2949" spans="1:12">
      <c r="A2949" s="3" t="s">
        <v>5636</v>
      </c>
      <c r="B2949" s="3" t="s">
        <v>5637</v>
      </c>
      <c r="C2949">
        <v>0.03</v>
      </c>
      <c r="D2949">
        <v>-0.04</v>
      </c>
      <c r="E2949">
        <v>91.6</v>
      </c>
      <c r="F2949">
        <v>77.3</v>
      </c>
      <c r="G2949" s="4">
        <f t="shared" si="184"/>
        <v>93.524710714778905</v>
      </c>
      <c r="H2949" s="4">
        <f t="shared" si="184"/>
        <v>75.186227434969666</v>
      </c>
      <c r="I2949" s="5">
        <f t="shared" si="185"/>
        <v>-7.0000000000000007E-2</v>
      </c>
      <c r="J2949" s="5">
        <f t="shared" si="186"/>
        <v>-0.24487918417209648</v>
      </c>
      <c r="K2949" s="5">
        <f t="shared" si="187"/>
        <v>-0.31487918417209665</v>
      </c>
      <c r="L2949" s="5">
        <v>0.24752899999999994</v>
      </c>
    </row>
    <row r="2950" spans="1:12">
      <c r="A2950" s="3" t="s">
        <v>5638</v>
      </c>
      <c r="B2950" s="3" t="s">
        <v>5639</v>
      </c>
      <c r="C2950">
        <v>7.0000000000000007E-2</v>
      </c>
      <c r="D2950">
        <v>0.09</v>
      </c>
      <c r="E2950">
        <v>292.3</v>
      </c>
      <c r="F2950">
        <v>329</v>
      </c>
      <c r="G2950" s="4">
        <f t="shared" si="184"/>
        <v>306.83218662302261</v>
      </c>
      <c r="H2950" s="4">
        <f t="shared" si="184"/>
        <v>350.17779002715537</v>
      </c>
      <c r="I2950" s="5">
        <f t="shared" si="185"/>
        <v>1.999999999999999E-2</v>
      </c>
      <c r="J2950" s="5">
        <f t="shared" si="186"/>
        <v>0.17063775481655116</v>
      </c>
      <c r="K2950" s="5">
        <f t="shared" si="187"/>
        <v>0.19063775481655074</v>
      </c>
      <c r="L2950" s="5">
        <v>0.206652</v>
      </c>
    </row>
    <row r="2951" spans="1:12">
      <c r="A2951" s="3" t="s">
        <v>5640</v>
      </c>
      <c r="B2951" s="3" t="s">
        <v>5641</v>
      </c>
      <c r="C2951">
        <v>0</v>
      </c>
      <c r="D2951">
        <v>7.0000000000000007E-2</v>
      </c>
      <c r="E2951">
        <v>222</v>
      </c>
      <c r="F2951">
        <v>114.1</v>
      </c>
      <c r="G2951" s="4">
        <f t="shared" si="184"/>
        <v>222</v>
      </c>
      <c r="H2951" s="4">
        <f t="shared" si="184"/>
        <v>119.77267360139199</v>
      </c>
      <c r="I2951" s="5">
        <f t="shared" si="185"/>
        <v>7.0000000000000007E-2</v>
      </c>
      <c r="J2951" s="5">
        <f t="shared" si="186"/>
        <v>-0.9602608849487867</v>
      </c>
      <c r="K2951" s="5">
        <f t="shared" si="187"/>
        <v>-0.89026088494878663</v>
      </c>
      <c r="L2951" s="5">
        <v>-0.91677399999999998</v>
      </c>
    </row>
    <row r="2952" spans="1:12">
      <c r="A2952" s="3" t="s">
        <v>5642</v>
      </c>
      <c r="B2952" s="3" t="s">
        <v>5643</v>
      </c>
      <c r="C2952">
        <v>-0.11</v>
      </c>
      <c r="D2952">
        <v>0.11</v>
      </c>
      <c r="E2952">
        <v>134.6</v>
      </c>
      <c r="F2952">
        <v>122</v>
      </c>
      <c r="G2952" s="4">
        <f t="shared" si="184"/>
        <v>124.7187531304439</v>
      </c>
      <c r="H2952" s="4">
        <f t="shared" si="184"/>
        <v>131.66584485354014</v>
      </c>
      <c r="I2952" s="5">
        <f t="shared" si="185"/>
        <v>0.22</v>
      </c>
      <c r="J2952" s="5">
        <f t="shared" si="186"/>
        <v>-0.14179726216006847</v>
      </c>
      <c r="K2952" s="5">
        <f t="shared" si="187"/>
        <v>7.820273783993191E-2</v>
      </c>
      <c r="L2952" s="5">
        <v>-9.4888000000000028E-2</v>
      </c>
    </row>
    <row r="2953" spans="1:12">
      <c r="A2953" s="3" t="s">
        <v>5644</v>
      </c>
      <c r="B2953" s="3" t="s">
        <v>5645</v>
      </c>
      <c r="C2953">
        <v>-0.05</v>
      </c>
      <c r="D2953">
        <v>7.0000000000000007E-2</v>
      </c>
      <c r="E2953">
        <v>331.4</v>
      </c>
      <c r="F2953">
        <v>334.2</v>
      </c>
      <c r="G2953" s="4">
        <f t="shared" si="184"/>
        <v>320.11129940569379</v>
      </c>
      <c r="H2953" s="4">
        <f t="shared" si="184"/>
        <v>350.81531566682912</v>
      </c>
      <c r="I2953" s="5">
        <f t="shared" si="185"/>
        <v>0.12000000000000001</v>
      </c>
      <c r="J2953" s="5">
        <f t="shared" si="186"/>
        <v>1.2138130839736274E-2</v>
      </c>
      <c r="K2953" s="5">
        <f t="shared" si="187"/>
        <v>0.13213813083973633</v>
      </c>
      <c r="L2953" s="5">
        <v>-9.2523999999999995E-2</v>
      </c>
    </row>
    <row r="2954" spans="1:12">
      <c r="A2954" s="3" t="s">
        <v>5646</v>
      </c>
      <c r="B2954" s="3" t="s">
        <v>5647</v>
      </c>
      <c r="C2954">
        <v>-0.09</v>
      </c>
      <c r="D2954">
        <v>-0.05</v>
      </c>
      <c r="E2954">
        <v>131.69999999999999</v>
      </c>
      <c r="F2954">
        <v>108.9</v>
      </c>
      <c r="G2954" s="4">
        <f t="shared" si="184"/>
        <v>123.73514607148536</v>
      </c>
      <c r="H2954" s="4">
        <f t="shared" si="184"/>
        <v>105.19046621991568</v>
      </c>
      <c r="I2954" s="5">
        <f t="shared" si="185"/>
        <v>3.9999999999999994E-2</v>
      </c>
      <c r="J2954" s="5">
        <f t="shared" si="186"/>
        <v>-0.27425139153960737</v>
      </c>
      <c r="K2954" s="5">
        <f t="shared" si="187"/>
        <v>-0.23425139153960764</v>
      </c>
      <c r="L2954" s="5">
        <v>-0.12789400000000001</v>
      </c>
    </row>
    <row r="2955" spans="1:12">
      <c r="A2955" s="3" t="s">
        <v>5648</v>
      </c>
      <c r="B2955" s="3" t="s">
        <v>5649</v>
      </c>
      <c r="C2955">
        <v>-0.21</v>
      </c>
      <c r="D2955">
        <v>-0.03</v>
      </c>
      <c r="E2955">
        <v>180.7</v>
      </c>
      <c r="F2955">
        <v>219.9</v>
      </c>
      <c r="G2955" s="4">
        <f t="shared" si="184"/>
        <v>156.22187769733122</v>
      </c>
      <c r="H2955" s="4">
        <f t="shared" si="184"/>
        <v>215.37452343936519</v>
      </c>
      <c r="I2955" s="5">
        <f t="shared" si="185"/>
        <v>0.18</v>
      </c>
      <c r="J2955" s="5">
        <f t="shared" si="186"/>
        <v>0.28325109799036857</v>
      </c>
      <c r="K2955" s="5">
        <f t="shared" si="187"/>
        <v>0.46325109799036851</v>
      </c>
      <c r="L2955" s="5">
        <v>0.33223299999999995</v>
      </c>
    </row>
    <row r="2956" spans="1:12">
      <c r="A2956" s="3" t="s">
        <v>5650</v>
      </c>
      <c r="B2956" s="3" t="s">
        <v>5651</v>
      </c>
      <c r="C2956">
        <v>-0.1</v>
      </c>
      <c r="D2956">
        <v>0.02</v>
      </c>
      <c r="E2956">
        <v>139.19999999999999</v>
      </c>
      <c r="F2956">
        <v>143.9</v>
      </c>
      <c r="G2956" s="4">
        <f t="shared" si="184"/>
        <v>129.87819242192359</v>
      </c>
      <c r="H2956" s="4">
        <f t="shared" si="184"/>
        <v>145.9087691417852</v>
      </c>
      <c r="I2956" s="5">
        <f t="shared" si="185"/>
        <v>0.12000000000000001</v>
      </c>
      <c r="J2956" s="5">
        <f t="shared" si="186"/>
        <v>4.7907380891569873E-2</v>
      </c>
      <c r="K2956" s="5">
        <f t="shared" si="187"/>
        <v>0.16790738089156984</v>
      </c>
      <c r="L2956" s="5">
        <v>-1.1757000000000017E-2</v>
      </c>
    </row>
    <row r="2957" spans="1:12">
      <c r="A2957" s="3" t="s">
        <v>5652</v>
      </c>
      <c r="B2957" s="3" t="s">
        <v>5653</v>
      </c>
      <c r="C2957">
        <v>-0.08</v>
      </c>
      <c r="D2957">
        <v>0.06</v>
      </c>
      <c r="E2957">
        <v>376.4</v>
      </c>
      <c r="F2957">
        <v>447.8</v>
      </c>
      <c r="G2957" s="4">
        <f t="shared" si="184"/>
        <v>356.09609822751429</v>
      </c>
      <c r="H2957" s="4">
        <f t="shared" si="184"/>
        <v>466.81616770465416</v>
      </c>
      <c r="I2957" s="5">
        <f t="shared" si="185"/>
        <v>0.14000000000000001</v>
      </c>
      <c r="J2957" s="5">
        <f t="shared" si="186"/>
        <v>0.25058790012406085</v>
      </c>
      <c r="K2957" s="5">
        <f t="shared" si="187"/>
        <v>0.39058790012406081</v>
      </c>
      <c r="L2957" s="5">
        <v>0.25120000000000003</v>
      </c>
    </row>
    <row r="2958" spans="1:12">
      <c r="A2958" s="3" t="s">
        <v>5654</v>
      </c>
      <c r="B2958" s="3" t="s">
        <v>5655</v>
      </c>
      <c r="C2958">
        <v>0.27</v>
      </c>
      <c r="D2958">
        <v>0.36</v>
      </c>
      <c r="E2958">
        <v>35.799999999999997</v>
      </c>
      <c r="F2958">
        <v>42.3</v>
      </c>
      <c r="G2958" s="4">
        <f t="shared" si="184"/>
        <v>43.167920231329219</v>
      </c>
      <c r="H2958" s="4">
        <f t="shared" si="184"/>
        <v>54.288915466910844</v>
      </c>
      <c r="I2958" s="5">
        <f t="shared" si="185"/>
        <v>8.9999999999999969E-2</v>
      </c>
      <c r="J2958" s="5">
        <f t="shared" si="186"/>
        <v>0.24069807585569336</v>
      </c>
      <c r="K2958" s="5">
        <f t="shared" si="187"/>
        <v>0.33069807585569339</v>
      </c>
      <c r="L2958" s="5">
        <v>0.27003700000000003</v>
      </c>
    </row>
    <row r="2959" spans="1:12">
      <c r="A2959" s="3" t="s">
        <v>5656</v>
      </c>
      <c r="B2959" s="3" t="s">
        <v>5657</v>
      </c>
      <c r="C2959">
        <v>-0.27</v>
      </c>
      <c r="D2959">
        <v>-0.04</v>
      </c>
      <c r="E2959">
        <v>8.8000000000000007</v>
      </c>
      <c r="F2959">
        <v>8.6999999999999993</v>
      </c>
      <c r="G2959" s="4">
        <f t="shared" si="184"/>
        <v>7.298012003167087</v>
      </c>
      <c r="H2959" s="4">
        <f t="shared" si="184"/>
        <v>8.4620980424868826</v>
      </c>
      <c r="I2959" s="5">
        <f t="shared" si="185"/>
        <v>0.23</v>
      </c>
      <c r="J2959" s="5">
        <f t="shared" si="186"/>
        <v>-1.6488122788569263E-2</v>
      </c>
      <c r="K2959" s="5">
        <f t="shared" si="187"/>
        <v>0.21351187721143078</v>
      </c>
      <c r="L2959" s="5">
        <v>0.66664100000000004</v>
      </c>
    </row>
    <row r="2960" spans="1:12">
      <c r="A2960" s="3" t="s">
        <v>5658</v>
      </c>
      <c r="B2960" s="3" t="s">
        <v>5658</v>
      </c>
      <c r="C2960">
        <v>-0.13</v>
      </c>
      <c r="D2960">
        <v>-0.14000000000000001</v>
      </c>
      <c r="E2960">
        <v>654.20000000000005</v>
      </c>
      <c r="F2960">
        <v>586.1</v>
      </c>
      <c r="G2960" s="4">
        <f t="shared" si="184"/>
        <v>597.82853474007391</v>
      </c>
      <c r="H2960" s="4">
        <f t="shared" si="184"/>
        <v>531.89697693138805</v>
      </c>
      <c r="I2960" s="5">
        <f t="shared" si="185"/>
        <v>-1.0000000000000009E-2</v>
      </c>
      <c r="J2960" s="5">
        <f t="shared" si="186"/>
        <v>-0.15858492208408206</v>
      </c>
      <c r="K2960" s="5">
        <f t="shared" si="187"/>
        <v>-0.16858492208408196</v>
      </c>
      <c r="L2960" s="5">
        <v>-0.286887</v>
      </c>
    </row>
    <row r="2961" spans="1:12">
      <c r="A2961" s="3" t="s">
        <v>5659</v>
      </c>
      <c r="B2961" s="3" t="s">
        <v>5660</v>
      </c>
      <c r="C2961">
        <v>0.11</v>
      </c>
      <c r="D2961">
        <v>-0.05</v>
      </c>
      <c r="E2961">
        <v>4.4000000000000004</v>
      </c>
      <c r="F2961">
        <v>6</v>
      </c>
      <c r="G2961" s="4">
        <f t="shared" si="184"/>
        <v>4.7486042406194802</v>
      </c>
      <c r="H2961" s="4">
        <f t="shared" si="184"/>
        <v>5.7956179735490725</v>
      </c>
      <c r="I2961" s="5">
        <f t="shared" si="185"/>
        <v>-0.16</v>
      </c>
      <c r="J2961" s="5">
        <f t="shared" si="186"/>
        <v>0.44745897697122117</v>
      </c>
      <c r="K2961" s="5">
        <f t="shared" si="187"/>
        <v>0.28745897697122097</v>
      </c>
      <c r="L2961" s="5">
        <v>-3.0865959999999997</v>
      </c>
    </row>
    <row r="2962" spans="1:12">
      <c r="A2962" s="3" t="s">
        <v>5661</v>
      </c>
      <c r="B2962" s="3" t="s">
        <v>5662</v>
      </c>
      <c r="C2962">
        <v>-0.1</v>
      </c>
      <c r="D2962">
        <v>-0.15</v>
      </c>
      <c r="E2962">
        <v>231.5</v>
      </c>
      <c r="F2962">
        <v>146.1</v>
      </c>
      <c r="G2962" s="4">
        <f t="shared" si="184"/>
        <v>215.99713754077092</v>
      </c>
      <c r="H2962" s="4">
        <f t="shared" si="184"/>
        <v>131.6726925874423</v>
      </c>
      <c r="I2962" s="5">
        <f t="shared" si="185"/>
        <v>-4.9999999999999989E-2</v>
      </c>
      <c r="J2962" s="5">
        <f t="shared" si="186"/>
        <v>-0.66405601534410053</v>
      </c>
      <c r="K2962" s="5">
        <f t="shared" si="187"/>
        <v>-0.71405601534410024</v>
      </c>
      <c r="L2962" s="5">
        <v>-0.743973</v>
      </c>
    </row>
    <row r="2963" spans="1:12">
      <c r="A2963" s="3" t="s">
        <v>5663</v>
      </c>
      <c r="B2963" s="3" t="s">
        <v>5664</v>
      </c>
      <c r="C2963">
        <v>0.23</v>
      </c>
      <c r="D2963">
        <v>0.26</v>
      </c>
      <c r="E2963">
        <v>153.69999999999999</v>
      </c>
      <c r="F2963">
        <v>133.69999999999999</v>
      </c>
      <c r="G2963" s="4">
        <f t="shared" si="184"/>
        <v>180.26473169693975</v>
      </c>
      <c r="H2963" s="4">
        <f t="shared" si="184"/>
        <v>160.10290280755075</v>
      </c>
      <c r="I2963" s="5">
        <f t="shared" si="185"/>
        <v>0.03</v>
      </c>
      <c r="J2963" s="5">
        <f t="shared" si="186"/>
        <v>-0.20111769959741854</v>
      </c>
      <c r="K2963" s="5">
        <f t="shared" si="187"/>
        <v>-0.17111769959741846</v>
      </c>
      <c r="L2963" s="5">
        <v>-7.8052999999999984E-2</v>
      </c>
    </row>
    <row r="2964" spans="1:12">
      <c r="A2964" s="3" t="s">
        <v>5665</v>
      </c>
      <c r="B2964" s="3" t="s">
        <v>5666</v>
      </c>
      <c r="C2964">
        <v>0.15</v>
      </c>
      <c r="D2964">
        <v>0.05</v>
      </c>
      <c r="E2964">
        <v>13.5</v>
      </c>
      <c r="F2964">
        <v>15.1</v>
      </c>
      <c r="G2964" s="4">
        <f t="shared" si="184"/>
        <v>14.979187872915908</v>
      </c>
      <c r="H2964" s="4">
        <f t="shared" si="184"/>
        <v>15.632500350004801</v>
      </c>
      <c r="I2964" s="5">
        <f t="shared" si="185"/>
        <v>-9.9999999999999992E-2</v>
      </c>
      <c r="J2964" s="5">
        <f t="shared" si="186"/>
        <v>0.16158914227424795</v>
      </c>
      <c r="K2964" s="5">
        <f t="shared" si="187"/>
        <v>6.1589142274248068E-2</v>
      </c>
      <c r="L2964" s="5">
        <v>0.19020600000000004</v>
      </c>
    </row>
    <row r="2965" spans="1:12">
      <c r="A2965" s="3" t="s">
        <v>5667</v>
      </c>
      <c r="B2965" s="3" t="s">
        <v>5668</v>
      </c>
      <c r="C2965">
        <v>0.22</v>
      </c>
      <c r="D2965">
        <v>0.33</v>
      </c>
      <c r="E2965">
        <v>29.6</v>
      </c>
      <c r="F2965">
        <v>31.4</v>
      </c>
      <c r="G2965" s="4">
        <f t="shared" si="184"/>
        <v>34.476114159466292</v>
      </c>
      <c r="H2965" s="4">
        <f t="shared" si="184"/>
        <v>39.470219959985407</v>
      </c>
      <c r="I2965" s="5">
        <f t="shared" si="185"/>
        <v>0.11000000000000001</v>
      </c>
      <c r="J2965" s="5">
        <f t="shared" si="186"/>
        <v>8.5167383262677129E-2</v>
      </c>
      <c r="K2965" s="5">
        <f t="shared" si="187"/>
        <v>0.19516738326267713</v>
      </c>
      <c r="L2965" s="5">
        <v>0.11543300000000001</v>
      </c>
    </row>
    <row r="2966" spans="1:12">
      <c r="A2966" s="3" t="s">
        <v>5669</v>
      </c>
      <c r="B2966" s="3" t="s">
        <v>5669</v>
      </c>
      <c r="C2966">
        <v>-0.03</v>
      </c>
      <c r="D2966">
        <v>-0.02</v>
      </c>
      <c r="E2966">
        <v>78.2</v>
      </c>
      <c r="F2966">
        <v>95.8</v>
      </c>
      <c r="G2966" s="4">
        <f t="shared" si="184"/>
        <v>76.590667271297676</v>
      </c>
      <c r="H2966" s="4">
        <f t="shared" si="184"/>
        <v>94.481093090463816</v>
      </c>
      <c r="I2966" s="5">
        <f t="shared" si="185"/>
        <v>9.9999999999999985E-3</v>
      </c>
      <c r="J2966" s="5">
        <f t="shared" si="186"/>
        <v>0.29285704842882782</v>
      </c>
      <c r="K2966" s="5">
        <f t="shared" si="187"/>
        <v>0.3028570484288281</v>
      </c>
      <c r="L2966" s="5">
        <v>7.1740000000000137E-3</v>
      </c>
    </row>
    <row r="2967" spans="1:12">
      <c r="A2967" s="3" t="s">
        <v>5670</v>
      </c>
      <c r="B2967" s="3" t="s">
        <v>5671</v>
      </c>
      <c r="C2967">
        <v>0</v>
      </c>
      <c r="D2967">
        <v>0.08</v>
      </c>
      <c r="E2967">
        <v>27</v>
      </c>
      <c r="F2967">
        <v>39.1</v>
      </c>
      <c r="G2967" s="4">
        <f t="shared" si="184"/>
        <v>27</v>
      </c>
      <c r="H2967" s="4">
        <f t="shared" si="184"/>
        <v>41.329405385949968</v>
      </c>
      <c r="I2967" s="5">
        <f t="shared" si="185"/>
        <v>0.08</v>
      </c>
      <c r="J2967" s="5">
        <f t="shared" si="186"/>
        <v>0.53420920025652141</v>
      </c>
      <c r="K2967" s="5">
        <f t="shared" si="187"/>
        <v>0.61420920025652126</v>
      </c>
      <c r="L2967" s="5">
        <v>0.16978699999999997</v>
      </c>
    </row>
    <row r="2968" spans="1:12">
      <c r="A2968" s="3" t="s">
        <v>5672</v>
      </c>
      <c r="B2968" s="3" t="s">
        <v>5673</v>
      </c>
      <c r="C2968">
        <v>-0.19</v>
      </c>
      <c r="D2968">
        <v>-0.09</v>
      </c>
      <c r="E2968">
        <v>78.599999999999994</v>
      </c>
      <c r="F2968">
        <v>75.400000000000006</v>
      </c>
      <c r="G2968" s="4">
        <f t="shared" si="184"/>
        <v>68.901209695440357</v>
      </c>
      <c r="H2968" s="4">
        <f t="shared" si="184"/>
        <v>70.840015290736503</v>
      </c>
      <c r="I2968" s="5">
        <f t="shared" si="185"/>
        <v>0.1</v>
      </c>
      <c r="J2968" s="5">
        <f t="shared" si="186"/>
        <v>-5.9964788989941897E-2</v>
      </c>
      <c r="K2968" s="5">
        <f t="shared" si="187"/>
        <v>4.0035211010058046E-2</v>
      </c>
      <c r="L2968" s="5">
        <v>-1.6282000000000019E-2</v>
      </c>
    </row>
    <row r="2969" spans="1:12">
      <c r="A2969" s="3" t="s">
        <v>5674</v>
      </c>
      <c r="B2969" s="3" t="s">
        <v>5675</v>
      </c>
      <c r="C2969">
        <v>0.22</v>
      </c>
      <c r="D2969">
        <v>0.24</v>
      </c>
      <c r="E2969">
        <v>29.6</v>
      </c>
      <c r="F2969">
        <v>35.1</v>
      </c>
      <c r="G2969" s="4">
        <f t="shared" si="184"/>
        <v>34.476114159466292</v>
      </c>
      <c r="H2969" s="4">
        <f t="shared" si="184"/>
        <v>41.452842416176516</v>
      </c>
      <c r="I2969" s="5">
        <f t="shared" si="185"/>
        <v>1.999999999999999E-2</v>
      </c>
      <c r="J2969" s="5">
        <f t="shared" si="186"/>
        <v>0.24587385467561085</v>
      </c>
      <c r="K2969" s="5">
        <f t="shared" si="187"/>
        <v>0.26587385467561103</v>
      </c>
      <c r="L2969" s="5">
        <v>0.15710299999999994</v>
      </c>
    </row>
    <row r="2970" spans="1:12">
      <c r="A2970" s="3" t="s">
        <v>5676</v>
      </c>
      <c r="B2970" s="3" t="s">
        <v>5677</v>
      </c>
      <c r="C2970">
        <v>-0.1</v>
      </c>
      <c r="D2970">
        <v>-0.02</v>
      </c>
      <c r="E2970">
        <v>2186.5</v>
      </c>
      <c r="F2970">
        <v>1962.1</v>
      </c>
      <c r="G2970" s="4">
        <f t="shared" si="184"/>
        <v>2040.0766359952295</v>
      </c>
      <c r="H2970" s="4">
        <f t="shared" si="184"/>
        <v>1935.0871894864199</v>
      </c>
      <c r="I2970" s="5">
        <f t="shared" si="185"/>
        <v>0.08</v>
      </c>
      <c r="J2970" s="5">
        <f t="shared" si="186"/>
        <v>-0.15622477687847197</v>
      </c>
      <c r="K2970" s="5">
        <f t="shared" si="187"/>
        <v>-7.6224776878472164E-2</v>
      </c>
      <c r="L2970" s="5">
        <v>2.5987000000000038E-2</v>
      </c>
    </row>
    <row r="2971" spans="1:12">
      <c r="A2971" s="3" t="s">
        <v>5678</v>
      </c>
      <c r="B2971" s="3" t="s">
        <v>5679</v>
      </c>
      <c r="C2971">
        <v>-0.19</v>
      </c>
      <c r="D2971">
        <v>0</v>
      </c>
      <c r="E2971">
        <v>90.1</v>
      </c>
      <c r="F2971">
        <v>98.7</v>
      </c>
      <c r="G2971" s="4">
        <f t="shared" si="184"/>
        <v>78.982175490574761</v>
      </c>
      <c r="H2971" s="4">
        <f t="shared" si="184"/>
        <v>98.7</v>
      </c>
      <c r="I2971" s="5">
        <f t="shared" si="185"/>
        <v>0.19</v>
      </c>
      <c r="J2971" s="5">
        <f t="shared" si="186"/>
        <v>0.13152297864285906</v>
      </c>
      <c r="K2971" s="5">
        <f t="shared" si="187"/>
        <v>0.32152297864285917</v>
      </c>
      <c r="L2971" s="5">
        <v>3.7016999999999967E-2</v>
      </c>
    </row>
    <row r="2972" spans="1:12">
      <c r="A2972" s="3" t="s">
        <v>5680</v>
      </c>
      <c r="B2972" s="3" t="s">
        <v>5680</v>
      </c>
      <c r="C2972">
        <v>-0.15</v>
      </c>
      <c r="D2972">
        <v>-0.01</v>
      </c>
      <c r="E2972">
        <v>75.099999999999994</v>
      </c>
      <c r="F2972">
        <v>70.900000000000006</v>
      </c>
      <c r="G2972" s="4">
        <f t="shared" si="184"/>
        <v>67.68390974207334</v>
      </c>
      <c r="H2972" s="4">
        <f t="shared" si="184"/>
        <v>70.410257926485841</v>
      </c>
      <c r="I2972" s="5">
        <f t="shared" si="185"/>
        <v>0.13999999999999999</v>
      </c>
      <c r="J2972" s="5">
        <f t="shared" si="186"/>
        <v>-8.3027280274755477E-2</v>
      </c>
      <c r="K2972" s="5">
        <f t="shared" si="187"/>
        <v>5.6972719725244612E-2</v>
      </c>
      <c r="L2972" s="5">
        <v>8.8534000000000002E-2</v>
      </c>
    </row>
    <row r="2973" spans="1:12">
      <c r="A2973" s="3" t="s">
        <v>5681</v>
      </c>
      <c r="B2973" s="3" t="s">
        <v>5682</v>
      </c>
      <c r="C2973">
        <v>0.01</v>
      </c>
      <c r="D2973">
        <v>-0.04</v>
      </c>
      <c r="E2973">
        <v>748.6</v>
      </c>
      <c r="F2973">
        <v>461.3</v>
      </c>
      <c r="G2973" s="4">
        <f t="shared" si="184"/>
        <v>753.80692477245975</v>
      </c>
      <c r="H2973" s="4">
        <f t="shared" si="184"/>
        <v>448.68572724128734</v>
      </c>
      <c r="I2973" s="5">
        <f t="shared" si="185"/>
        <v>-0.05</v>
      </c>
      <c r="J2973" s="5">
        <f t="shared" si="186"/>
        <v>-0.69848975583430595</v>
      </c>
      <c r="K2973" s="5">
        <f t="shared" si="187"/>
        <v>-0.74848975583430599</v>
      </c>
      <c r="L2973" s="5">
        <v>0.38721299999999997</v>
      </c>
    </row>
    <row r="2974" spans="1:12">
      <c r="A2974" s="3" t="s">
        <v>5683</v>
      </c>
      <c r="B2974" s="3" t="s">
        <v>5684</v>
      </c>
      <c r="C2974">
        <v>0.06</v>
      </c>
      <c r="D2974">
        <v>0.08</v>
      </c>
      <c r="E2974">
        <v>166.3</v>
      </c>
      <c r="F2974">
        <v>216.8</v>
      </c>
      <c r="G2974" s="4">
        <f t="shared" si="184"/>
        <v>173.36205602787851</v>
      </c>
      <c r="H2974" s="4">
        <f t="shared" si="184"/>
        <v>229.16151119370724</v>
      </c>
      <c r="I2974" s="5">
        <f t="shared" si="185"/>
        <v>2.0000000000000004E-2</v>
      </c>
      <c r="J2974" s="5">
        <f t="shared" si="186"/>
        <v>0.38257658806660244</v>
      </c>
      <c r="K2974" s="5">
        <f t="shared" si="187"/>
        <v>0.40257658806660224</v>
      </c>
      <c r="L2974" s="5">
        <v>1.0772999999999977E-2</v>
      </c>
    </row>
    <row r="2975" spans="1:12">
      <c r="A2975" s="3" t="s">
        <v>5685</v>
      </c>
      <c r="B2975" s="3" t="s">
        <v>5686</v>
      </c>
      <c r="C2975">
        <v>-0.11</v>
      </c>
      <c r="D2975">
        <v>0.12</v>
      </c>
      <c r="E2975">
        <v>53.8</v>
      </c>
      <c r="F2975">
        <v>49.3</v>
      </c>
      <c r="G2975" s="4">
        <f t="shared" si="184"/>
        <v>49.850437729701945</v>
      </c>
      <c r="H2975" s="4">
        <f t="shared" si="184"/>
        <v>53.576028722534659</v>
      </c>
      <c r="I2975" s="5">
        <f t="shared" si="185"/>
        <v>0.22999999999999998</v>
      </c>
      <c r="J2975" s="5">
        <f t="shared" si="186"/>
        <v>-0.12601852617871262</v>
      </c>
      <c r="K2975" s="5">
        <f t="shared" si="187"/>
        <v>0.10398147382128761</v>
      </c>
      <c r="L2975" s="5">
        <v>0.23302600000000001</v>
      </c>
    </row>
    <row r="2976" spans="1:12">
      <c r="A2976" s="3" t="s">
        <v>5687</v>
      </c>
      <c r="B2976" s="3" t="s">
        <v>5687</v>
      </c>
      <c r="C2976">
        <v>-0.09</v>
      </c>
      <c r="D2976">
        <v>0.08</v>
      </c>
      <c r="E2976">
        <v>106.5</v>
      </c>
      <c r="F2976">
        <v>130.69999999999999</v>
      </c>
      <c r="G2976" s="4">
        <f t="shared" si="184"/>
        <v>100.05917279129227</v>
      </c>
      <c r="H2976" s="4">
        <f t="shared" si="184"/>
        <v>138.15225790137239</v>
      </c>
      <c r="I2976" s="5">
        <f t="shared" si="185"/>
        <v>0.16999999999999998</v>
      </c>
      <c r="J2976" s="5">
        <f t="shared" si="186"/>
        <v>0.29540571068223259</v>
      </c>
      <c r="K2976" s="5">
        <f t="shared" si="187"/>
        <v>0.46540571068223235</v>
      </c>
      <c r="L2976" s="5">
        <v>0.30131099999999994</v>
      </c>
    </row>
    <row r="2977" spans="1:12">
      <c r="A2977" s="3" t="s">
        <v>5688</v>
      </c>
      <c r="B2977" s="3" t="s">
        <v>5689</v>
      </c>
      <c r="C2977">
        <v>0.19</v>
      </c>
      <c r="D2977">
        <v>0.28999999999999998</v>
      </c>
      <c r="E2977">
        <v>40.200000000000003</v>
      </c>
      <c r="F2977">
        <v>50.5</v>
      </c>
      <c r="G2977" s="4">
        <f t="shared" si="184"/>
        <v>45.858701377910634</v>
      </c>
      <c r="H2977" s="4">
        <f t="shared" si="184"/>
        <v>61.743334023449457</v>
      </c>
      <c r="I2977" s="5">
        <f t="shared" si="185"/>
        <v>9.9999999999999978E-2</v>
      </c>
      <c r="J2977" s="5">
        <f t="shared" si="186"/>
        <v>0.32908788646022835</v>
      </c>
      <c r="K2977" s="5">
        <f t="shared" si="187"/>
        <v>0.42908788646022838</v>
      </c>
      <c r="L2977" s="5">
        <v>9.7903999999999991E-2</v>
      </c>
    </row>
    <row r="2978" spans="1:12">
      <c r="A2978" s="3" t="s">
        <v>5690</v>
      </c>
      <c r="B2978" s="3" t="s">
        <v>5691</v>
      </c>
      <c r="C2978">
        <v>0.15</v>
      </c>
      <c r="D2978">
        <v>7.0000000000000007E-2</v>
      </c>
      <c r="E2978">
        <v>14.8</v>
      </c>
      <c r="F2978">
        <v>14</v>
      </c>
      <c r="G2978" s="4">
        <f t="shared" si="184"/>
        <v>16.421628186604107</v>
      </c>
      <c r="H2978" s="4">
        <f t="shared" si="184"/>
        <v>14.696033570722943</v>
      </c>
      <c r="I2978" s="5">
        <f t="shared" si="185"/>
        <v>-7.9999999999999988E-2</v>
      </c>
      <c r="J2978" s="5">
        <f t="shared" si="186"/>
        <v>-8.0170348683983331E-2</v>
      </c>
      <c r="K2978" s="5">
        <f t="shared" si="187"/>
        <v>-0.16017034868398322</v>
      </c>
      <c r="L2978" s="5">
        <v>-0.37226199999999998</v>
      </c>
    </row>
    <row r="2979" spans="1:12">
      <c r="A2979" s="3" t="s">
        <v>5692</v>
      </c>
      <c r="B2979" s="3" t="s">
        <v>5693</v>
      </c>
      <c r="C2979">
        <v>-0.11</v>
      </c>
      <c r="D2979">
        <v>-0.14000000000000001</v>
      </c>
      <c r="E2979">
        <v>351.3</v>
      </c>
      <c r="F2979">
        <v>333.8</v>
      </c>
      <c r="G2979" s="4">
        <f t="shared" si="184"/>
        <v>325.51038614208727</v>
      </c>
      <c r="H2979" s="4">
        <f t="shared" si="184"/>
        <v>302.92989404486832</v>
      </c>
      <c r="I2979" s="5">
        <f t="shared" si="185"/>
        <v>-3.0000000000000013E-2</v>
      </c>
      <c r="J2979" s="5">
        <f t="shared" si="186"/>
        <v>-7.3719621859772488E-2</v>
      </c>
      <c r="K2979" s="5">
        <f t="shared" si="187"/>
        <v>-0.1037196218597724</v>
      </c>
      <c r="L2979" s="5">
        <v>2.5264000000000009E-2</v>
      </c>
    </row>
    <row r="2980" spans="1:12">
      <c r="A2980" s="3" t="s">
        <v>5694</v>
      </c>
      <c r="B2980" s="3" t="s">
        <v>5695</v>
      </c>
      <c r="C2980">
        <v>0.13</v>
      </c>
      <c r="D2980">
        <v>0.15</v>
      </c>
      <c r="E2980">
        <v>38.200000000000003</v>
      </c>
      <c r="F2980">
        <v>38.799999999999997</v>
      </c>
      <c r="G2980" s="4">
        <f t="shared" si="184"/>
        <v>41.802019388160247</v>
      </c>
      <c r="H2980" s="4">
        <f t="shared" si="184"/>
        <v>43.051295516232386</v>
      </c>
      <c r="I2980" s="5">
        <f t="shared" si="185"/>
        <v>1.999999999999999E-2</v>
      </c>
      <c r="J2980" s="5">
        <f t="shared" si="186"/>
        <v>2.2484014151378778E-2</v>
      </c>
      <c r="K2980" s="5">
        <f t="shared" si="187"/>
        <v>4.2484014151379257E-2</v>
      </c>
      <c r="L2980" s="5">
        <v>-0.10666200000000003</v>
      </c>
    </row>
    <row r="2981" spans="1:12">
      <c r="A2981" s="3" t="s">
        <v>5696</v>
      </c>
      <c r="B2981" s="3" t="s">
        <v>5697</v>
      </c>
      <c r="C2981">
        <v>-0.01</v>
      </c>
      <c r="D2981">
        <v>0.02</v>
      </c>
      <c r="E2981">
        <v>20.399999999999999</v>
      </c>
      <c r="F2981">
        <v>25.5</v>
      </c>
      <c r="G2981" s="4">
        <f t="shared" si="184"/>
        <v>20.259086906915527</v>
      </c>
      <c r="H2981" s="4">
        <f t="shared" si="184"/>
        <v>25.85596673464574</v>
      </c>
      <c r="I2981" s="5">
        <f t="shared" si="185"/>
        <v>0.03</v>
      </c>
      <c r="J2981" s="5">
        <f t="shared" si="186"/>
        <v>0.32192809488736235</v>
      </c>
      <c r="K2981" s="5">
        <f t="shared" si="187"/>
        <v>0.35192809488736265</v>
      </c>
      <c r="L2981" s="5">
        <v>0.47987200000000002</v>
      </c>
    </row>
    <row r="2982" spans="1:12">
      <c r="A2982" s="3" t="s">
        <v>5698</v>
      </c>
      <c r="B2982" s="3" t="s">
        <v>5699</v>
      </c>
      <c r="C2982">
        <v>-0.04</v>
      </c>
      <c r="D2982">
        <v>0.1</v>
      </c>
      <c r="E2982">
        <v>82.6</v>
      </c>
      <c r="F2982">
        <v>81.5</v>
      </c>
      <c r="G2982" s="4">
        <f t="shared" si="184"/>
        <v>80.341298656254779</v>
      </c>
      <c r="H2982" s="4">
        <f t="shared" si="184"/>
        <v>87.349537196707885</v>
      </c>
      <c r="I2982" s="5">
        <f t="shared" si="185"/>
        <v>0.14000000000000001</v>
      </c>
      <c r="J2982" s="5">
        <f t="shared" si="186"/>
        <v>-1.9341722301005344E-2</v>
      </c>
      <c r="K2982" s="5">
        <f t="shared" si="187"/>
        <v>0.12065827769899436</v>
      </c>
      <c r="L2982" s="5">
        <v>-0.10470600000000002</v>
      </c>
    </row>
    <row r="2983" spans="1:12">
      <c r="A2983" s="3" t="s">
        <v>5700</v>
      </c>
      <c r="B2983" s="3" t="s">
        <v>5701</v>
      </c>
      <c r="C2983">
        <v>0.1</v>
      </c>
      <c r="D2983">
        <v>-0.01</v>
      </c>
      <c r="E2983">
        <v>35.700000000000003</v>
      </c>
      <c r="F2983">
        <v>42.7</v>
      </c>
      <c r="G2983" s="4">
        <f t="shared" si="184"/>
        <v>38.262312612545671</v>
      </c>
      <c r="H2983" s="4">
        <f t="shared" si="184"/>
        <v>42.405049555161433</v>
      </c>
      <c r="I2983" s="5">
        <f t="shared" si="185"/>
        <v>-0.11</v>
      </c>
      <c r="J2983" s="5">
        <f t="shared" si="186"/>
        <v>0.25831199559139068</v>
      </c>
      <c r="K2983" s="5">
        <f t="shared" si="187"/>
        <v>0.14831199559139041</v>
      </c>
      <c r="L2983" s="5">
        <v>0.378913</v>
      </c>
    </row>
    <row r="2984" spans="1:12">
      <c r="A2984" s="3" t="s">
        <v>5702</v>
      </c>
      <c r="B2984" s="3" t="s">
        <v>5702</v>
      </c>
      <c r="C2984">
        <v>-0.23</v>
      </c>
      <c r="D2984">
        <v>0.09</v>
      </c>
      <c r="E2984">
        <v>74.5</v>
      </c>
      <c r="F2984">
        <v>74.7</v>
      </c>
      <c r="G2984" s="4">
        <f t="shared" si="184"/>
        <v>63.521299436712773</v>
      </c>
      <c r="H2984" s="4">
        <f t="shared" si="184"/>
        <v>79.508452629265975</v>
      </c>
      <c r="I2984" s="5">
        <f t="shared" si="185"/>
        <v>0.32</v>
      </c>
      <c r="J2984" s="5">
        <f t="shared" si="186"/>
        <v>3.8678174397131304E-3</v>
      </c>
      <c r="K2984" s="5">
        <f t="shared" si="187"/>
        <v>0.3238678174397131</v>
      </c>
      <c r="L2984" s="5">
        <v>1.1913000000000007E-2</v>
      </c>
    </row>
    <row r="2985" spans="1:12">
      <c r="A2985" s="3" t="s">
        <v>5703</v>
      </c>
      <c r="B2985" s="3" t="s">
        <v>5704</v>
      </c>
      <c r="C2985">
        <v>0.12</v>
      </c>
      <c r="D2985">
        <v>0.21</v>
      </c>
      <c r="E2985">
        <v>62.9</v>
      </c>
      <c r="F2985">
        <v>64.8</v>
      </c>
      <c r="G2985" s="4">
        <f t="shared" si="184"/>
        <v>68.355622852889041</v>
      </c>
      <c r="H2985" s="4">
        <f t="shared" si="184"/>
        <v>74.953394317062617</v>
      </c>
      <c r="I2985" s="5">
        <f t="shared" si="185"/>
        <v>0.09</v>
      </c>
      <c r="J2985" s="5">
        <f t="shared" si="186"/>
        <v>4.2933796005335471E-2</v>
      </c>
      <c r="K2985" s="5">
        <f t="shared" si="187"/>
        <v>0.13293379600533572</v>
      </c>
      <c r="L2985" s="5">
        <v>-0.13299900000000001</v>
      </c>
    </row>
    <row r="2986" spans="1:12">
      <c r="A2986" s="3" t="s">
        <v>5705</v>
      </c>
      <c r="B2986" s="3" t="s">
        <v>5706</v>
      </c>
      <c r="C2986">
        <v>-0.11</v>
      </c>
      <c r="D2986">
        <v>-0.06</v>
      </c>
      <c r="E2986">
        <v>434.6</v>
      </c>
      <c r="F2986">
        <v>384.6</v>
      </c>
      <c r="G2986" s="4">
        <f t="shared" si="184"/>
        <v>402.69517169755517</v>
      </c>
      <c r="H2986" s="4">
        <f t="shared" si="184"/>
        <v>368.93298029249667</v>
      </c>
      <c r="I2986" s="5">
        <f t="shared" si="185"/>
        <v>0.05</v>
      </c>
      <c r="J2986" s="5">
        <f t="shared" si="186"/>
        <v>-0.1763294118413857</v>
      </c>
      <c r="K2986" s="5">
        <f t="shared" si="187"/>
        <v>-0.12632941184138577</v>
      </c>
      <c r="L2986" s="5">
        <v>-0.4111033</v>
      </c>
    </row>
    <row r="2987" spans="1:12">
      <c r="A2987" s="3" t="s">
        <v>5707</v>
      </c>
      <c r="B2987" s="3" t="s">
        <v>5708</v>
      </c>
      <c r="C2987">
        <v>0.33</v>
      </c>
      <c r="D2987">
        <v>0.15</v>
      </c>
      <c r="E2987">
        <v>25.2</v>
      </c>
      <c r="F2987">
        <v>25.8</v>
      </c>
      <c r="G2987" s="4">
        <f t="shared" si="184"/>
        <v>31.676737037950073</v>
      </c>
      <c r="H2987" s="4">
        <f t="shared" si="184"/>
        <v>28.626892379350405</v>
      </c>
      <c r="I2987" s="5">
        <f t="shared" si="185"/>
        <v>-0.18000000000000002</v>
      </c>
      <c r="J2987" s="5">
        <f t="shared" si="186"/>
        <v>3.3947331923337841E-2</v>
      </c>
      <c r="K2987" s="5">
        <f t="shared" si="187"/>
        <v>-0.14605266807666215</v>
      </c>
      <c r="L2987" s="5">
        <v>-0.16803800000000002</v>
      </c>
    </row>
    <row r="2988" spans="1:12">
      <c r="A2988" s="3" t="s">
        <v>5709</v>
      </c>
      <c r="B2988" s="3" t="s">
        <v>5710</v>
      </c>
      <c r="C2988">
        <v>0.21</v>
      </c>
      <c r="D2988">
        <v>0.23</v>
      </c>
      <c r="E2988">
        <v>12.1</v>
      </c>
      <c r="F2988">
        <v>13.3</v>
      </c>
      <c r="G2988" s="4">
        <f t="shared" si="184"/>
        <v>13.995927025253977</v>
      </c>
      <c r="H2988" s="4">
        <f t="shared" si="184"/>
        <v>15.598704824783988</v>
      </c>
      <c r="I2988" s="5">
        <f t="shared" si="185"/>
        <v>2.0000000000000018E-2</v>
      </c>
      <c r="J2988" s="5">
        <f t="shared" si="186"/>
        <v>0.13641919822659523</v>
      </c>
      <c r="K2988" s="5">
        <f t="shared" si="187"/>
        <v>0.15641919822659525</v>
      </c>
      <c r="L2988" s="5">
        <v>-0.10048800000000002</v>
      </c>
    </row>
    <row r="2989" spans="1:12">
      <c r="A2989" s="3" t="s">
        <v>5711</v>
      </c>
      <c r="B2989" s="3" t="s">
        <v>5712</v>
      </c>
      <c r="C2989">
        <v>0.12</v>
      </c>
      <c r="D2989">
        <v>-0.06</v>
      </c>
      <c r="E2989">
        <v>574</v>
      </c>
      <c r="F2989">
        <v>475.2</v>
      </c>
      <c r="G2989" s="4">
        <f t="shared" si="184"/>
        <v>623.78581108995729</v>
      </c>
      <c r="H2989" s="4">
        <f t="shared" si="184"/>
        <v>455.84230950336558</v>
      </c>
      <c r="I2989" s="5">
        <f t="shared" si="185"/>
        <v>-0.18</v>
      </c>
      <c r="J2989" s="5">
        <f t="shared" si="186"/>
        <v>-0.27251590076228449</v>
      </c>
      <c r="K2989" s="5">
        <f t="shared" si="187"/>
        <v>-0.45251590076228443</v>
      </c>
      <c r="L2989" s="5">
        <v>-0.30023529999999998</v>
      </c>
    </row>
    <row r="2990" spans="1:12">
      <c r="A2990" s="3" t="s">
        <v>5713</v>
      </c>
      <c r="B2990" s="3" t="s">
        <v>5714</v>
      </c>
      <c r="C2990">
        <v>0.05</v>
      </c>
      <c r="D2990">
        <v>0.24</v>
      </c>
      <c r="E2990">
        <v>56.3</v>
      </c>
      <c r="F2990">
        <v>61.2</v>
      </c>
      <c r="G2990" s="4">
        <f t="shared" si="184"/>
        <v>58.285415212269555</v>
      </c>
      <c r="H2990" s="4">
        <f t="shared" si="184"/>
        <v>72.276750879487253</v>
      </c>
      <c r="I2990" s="5">
        <f t="shared" si="185"/>
        <v>0.19</v>
      </c>
      <c r="J2990" s="5">
        <f t="shared" si="186"/>
        <v>0.12039673061242223</v>
      </c>
      <c r="K2990" s="5">
        <f t="shared" si="187"/>
        <v>0.31039673061242212</v>
      </c>
      <c r="L2990" s="5">
        <v>0.29904800000000004</v>
      </c>
    </row>
    <row r="2991" spans="1:12">
      <c r="A2991" s="3" t="s">
        <v>5715</v>
      </c>
      <c r="B2991" s="3" t="s">
        <v>5716</v>
      </c>
      <c r="C2991">
        <v>0.11</v>
      </c>
      <c r="D2991">
        <v>0.23</v>
      </c>
      <c r="E2991">
        <v>96.2</v>
      </c>
      <c r="F2991">
        <v>93.9</v>
      </c>
      <c r="G2991" s="4">
        <f t="shared" si="184"/>
        <v>103.82175635172591</v>
      </c>
      <c r="H2991" s="4">
        <f t="shared" si="184"/>
        <v>110.12920173287343</v>
      </c>
      <c r="I2991" s="5">
        <f t="shared" si="185"/>
        <v>0.12000000000000001</v>
      </c>
      <c r="J2991" s="5">
        <f t="shared" si="186"/>
        <v>-3.4911736116267307E-2</v>
      </c>
      <c r="K2991" s="5">
        <f t="shared" si="187"/>
        <v>8.5088263883732612E-2</v>
      </c>
      <c r="L2991" s="5">
        <v>2.1565000000000001E-2</v>
      </c>
    </row>
    <row r="2992" spans="1:12">
      <c r="A2992" s="3" t="s">
        <v>5717</v>
      </c>
      <c r="B2992" s="3" t="s">
        <v>5718</v>
      </c>
      <c r="C2992">
        <v>-0.02</v>
      </c>
      <c r="D2992">
        <v>0.12</v>
      </c>
      <c r="E2992">
        <v>97.8</v>
      </c>
      <c r="F2992">
        <v>97.1</v>
      </c>
      <c r="G2992" s="4">
        <f t="shared" si="184"/>
        <v>96.453558499450523</v>
      </c>
      <c r="H2992" s="4">
        <f t="shared" si="184"/>
        <v>105.52195515128022</v>
      </c>
      <c r="I2992" s="5">
        <f t="shared" si="185"/>
        <v>0.13999999999999999</v>
      </c>
      <c r="J2992" s="5">
        <f t="shared" si="186"/>
        <v>-1.0363169533041469E-2</v>
      </c>
      <c r="K2992" s="5">
        <f t="shared" si="187"/>
        <v>0.12963683046695845</v>
      </c>
      <c r="L2992" s="5">
        <v>6.9686999999999999E-2</v>
      </c>
    </row>
    <row r="2993" spans="1:12">
      <c r="A2993" s="3" t="s">
        <v>5719</v>
      </c>
      <c r="B2993" s="3" t="s">
        <v>5720</v>
      </c>
      <c r="C2993">
        <v>0.02</v>
      </c>
      <c r="D2993">
        <v>0.08</v>
      </c>
      <c r="E2993">
        <v>521.20000000000005</v>
      </c>
      <c r="F2993">
        <v>540.1</v>
      </c>
      <c r="G2993" s="4">
        <f t="shared" si="184"/>
        <v>528.47568086656327</v>
      </c>
      <c r="H2993" s="4">
        <f t="shared" si="184"/>
        <v>570.89544370720148</v>
      </c>
      <c r="I2993" s="5">
        <f t="shared" si="185"/>
        <v>0.06</v>
      </c>
      <c r="J2993" s="5">
        <f t="shared" si="186"/>
        <v>5.1389464383855665E-2</v>
      </c>
      <c r="K2993" s="5">
        <f t="shared" si="187"/>
        <v>0.11138946438385557</v>
      </c>
      <c r="L2993" s="5">
        <v>0.15761500000000001</v>
      </c>
    </row>
    <row r="2994" spans="1:12">
      <c r="A2994" s="3" t="s">
        <v>5721</v>
      </c>
      <c r="B2994" s="3" t="s">
        <v>5722</v>
      </c>
      <c r="C2994">
        <v>0.01</v>
      </c>
      <c r="D2994">
        <v>-0.13</v>
      </c>
      <c r="E2994">
        <v>94.1</v>
      </c>
      <c r="F2994">
        <v>89.5</v>
      </c>
      <c r="G2994" s="4">
        <f t="shared" si="184"/>
        <v>94.754517260337238</v>
      </c>
      <c r="H2994" s="4">
        <f t="shared" si="184"/>
        <v>81.78791479553135</v>
      </c>
      <c r="I2994" s="5">
        <f t="shared" si="185"/>
        <v>-0.14000000000000001</v>
      </c>
      <c r="J2994" s="5">
        <f t="shared" si="186"/>
        <v>-7.2307040576917905E-2</v>
      </c>
      <c r="K2994" s="5">
        <f t="shared" si="187"/>
        <v>-0.21230704057691804</v>
      </c>
      <c r="L2994" s="5">
        <v>-5.2194999999999991E-2</v>
      </c>
    </row>
    <row r="2995" spans="1:12">
      <c r="A2995" s="3" t="s">
        <v>5723</v>
      </c>
      <c r="B2995" s="3" t="s">
        <v>5724</v>
      </c>
      <c r="C2995">
        <v>-0.22</v>
      </c>
      <c r="D2995">
        <v>-0.28999999999999998</v>
      </c>
      <c r="E2995">
        <v>1750.5</v>
      </c>
      <c r="F2995">
        <v>1605</v>
      </c>
      <c r="G2995" s="4">
        <f t="shared" si="184"/>
        <v>1502.9187964842879</v>
      </c>
      <c r="H2995" s="4">
        <f t="shared" si="184"/>
        <v>1312.7328039852389</v>
      </c>
      <c r="I2995" s="5">
        <f t="shared" si="185"/>
        <v>-6.9999999999999979E-2</v>
      </c>
      <c r="J2995" s="5">
        <f t="shared" si="186"/>
        <v>-0.12519376441883878</v>
      </c>
      <c r="K2995" s="5">
        <f t="shared" si="187"/>
        <v>-0.19519376441883865</v>
      </c>
      <c r="L2995" s="5">
        <v>8.126899999999998E-2</v>
      </c>
    </row>
    <row r="2996" spans="1:12">
      <c r="A2996" s="3" t="s">
        <v>5725</v>
      </c>
      <c r="B2996" s="3" t="s">
        <v>5726</v>
      </c>
      <c r="C2996">
        <v>0.37</v>
      </c>
      <c r="D2996">
        <v>-0.04</v>
      </c>
      <c r="E2996">
        <v>15.5</v>
      </c>
      <c r="F2996">
        <v>15.6</v>
      </c>
      <c r="G2996" s="4">
        <f t="shared" si="184"/>
        <v>20.031468874881131</v>
      </c>
      <c r="H2996" s="4">
        <f t="shared" si="184"/>
        <v>15.173417179631654</v>
      </c>
      <c r="I2996" s="5">
        <f t="shared" si="185"/>
        <v>-0.41</v>
      </c>
      <c r="J2996" s="5">
        <f t="shared" si="186"/>
        <v>9.2778135880106499E-3</v>
      </c>
      <c r="K2996" s="5">
        <f t="shared" si="187"/>
        <v>-0.40072218641198942</v>
      </c>
      <c r="L2996" s="5">
        <v>-0.3376923</v>
      </c>
    </row>
    <row r="2997" spans="1:12">
      <c r="A2997" s="3" t="s">
        <v>5727</v>
      </c>
      <c r="B2997" s="3" t="s">
        <v>5728</v>
      </c>
      <c r="C2997">
        <v>-0.02</v>
      </c>
      <c r="D2997">
        <v>0.04</v>
      </c>
      <c r="E2997">
        <v>2987.8</v>
      </c>
      <c r="F2997">
        <v>2172.6</v>
      </c>
      <c r="G2997" s="4">
        <f t="shared" si="184"/>
        <v>2946.6660744852588</v>
      </c>
      <c r="H2997" s="4">
        <f t="shared" si="184"/>
        <v>2233.6800997929699</v>
      </c>
      <c r="I2997" s="5">
        <f t="shared" si="185"/>
        <v>0.06</v>
      </c>
      <c r="J2997" s="5">
        <f t="shared" si="186"/>
        <v>-0.45966099631420487</v>
      </c>
      <c r="K2997" s="5">
        <f t="shared" si="187"/>
        <v>-0.39966099631420499</v>
      </c>
      <c r="L2997" s="5">
        <v>-0.29386460000000003</v>
      </c>
    </row>
    <row r="2998" spans="1:12">
      <c r="A2998" s="3" t="s">
        <v>5729</v>
      </c>
      <c r="B2998" s="3" t="s">
        <v>5730</v>
      </c>
      <c r="C2998">
        <v>0.05</v>
      </c>
      <c r="D2998">
        <v>-0.02</v>
      </c>
      <c r="E2998">
        <v>226.5</v>
      </c>
      <c r="F2998">
        <v>255.7</v>
      </c>
      <c r="G2998" s="4">
        <f t="shared" si="184"/>
        <v>234.48750525007202</v>
      </c>
      <c r="H2998" s="4">
        <f t="shared" si="184"/>
        <v>252.17970253895194</v>
      </c>
      <c r="I2998" s="5">
        <f t="shared" si="185"/>
        <v>-7.0000000000000007E-2</v>
      </c>
      <c r="J2998" s="5">
        <f t="shared" si="186"/>
        <v>0.17494111030805135</v>
      </c>
      <c r="K2998" s="5">
        <f t="shared" si="187"/>
        <v>0.10494111030805135</v>
      </c>
      <c r="L2998" s="5">
        <v>0.20545699999999995</v>
      </c>
    </row>
    <row r="2999" spans="1:12">
      <c r="A2999" s="3" t="s">
        <v>5731</v>
      </c>
      <c r="B2999" s="3" t="s">
        <v>5732</v>
      </c>
      <c r="C2999">
        <v>0.1</v>
      </c>
      <c r="D2999">
        <v>-0.21</v>
      </c>
      <c r="E2999">
        <v>22.3</v>
      </c>
      <c r="F2999">
        <v>20.6</v>
      </c>
      <c r="G2999" s="4">
        <f t="shared" si="184"/>
        <v>23.900548214559336</v>
      </c>
      <c r="H2999" s="4">
        <f t="shared" si="184"/>
        <v>17.809466964942025</v>
      </c>
      <c r="I2999" s="5">
        <f t="shared" si="185"/>
        <v>-0.31</v>
      </c>
      <c r="J2999" s="5">
        <f t="shared" si="186"/>
        <v>-0.11439937273708635</v>
      </c>
      <c r="K2999" s="5">
        <f t="shared" si="187"/>
        <v>-0.424399372737086</v>
      </c>
      <c r="L2999" s="5">
        <v>-0.21753700000000001</v>
      </c>
    </row>
    <row r="3000" spans="1:12">
      <c r="A3000" s="3" t="s">
        <v>5733</v>
      </c>
      <c r="B3000" s="3" t="s">
        <v>5734</v>
      </c>
      <c r="C3000">
        <v>-0.06</v>
      </c>
      <c r="D3000">
        <v>-0.04</v>
      </c>
      <c r="E3000">
        <v>42.6</v>
      </c>
      <c r="F3000">
        <v>40.799999999999997</v>
      </c>
      <c r="G3000" s="4">
        <f t="shared" si="184"/>
        <v>40.86465148325626</v>
      </c>
      <c r="H3000" s="4">
        <f t="shared" si="184"/>
        <v>39.684321854421249</v>
      </c>
      <c r="I3000" s="5">
        <f t="shared" si="185"/>
        <v>1.9999999999999997E-2</v>
      </c>
      <c r="J3000" s="5">
        <f t="shared" si="186"/>
        <v>-6.228427825434274E-2</v>
      </c>
      <c r="K3000" s="5">
        <f t="shared" si="187"/>
        <v>-4.2284278254342597E-2</v>
      </c>
      <c r="L3000" s="5">
        <v>-1.8380000000000063E-3</v>
      </c>
    </row>
    <row r="3001" spans="1:12">
      <c r="A3001" s="3" t="s">
        <v>5735</v>
      </c>
      <c r="B3001" s="3" t="s">
        <v>5736</v>
      </c>
      <c r="C3001">
        <v>0.14000000000000001</v>
      </c>
      <c r="D3001">
        <v>0.06</v>
      </c>
      <c r="E3001">
        <v>33.5</v>
      </c>
      <c r="F3001">
        <v>35.9</v>
      </c>
      <c r="G3001" s="4">
        <f t="shared" si="184"/>
        <v>36.913821381866455</v>
      </c>
      <c r="H3001" s="4">
        <f t="shared" si="184"/>
        <v>37.424520814196256</v>
      </c>
      <c r="I3001" s="5">
        <f t="shared" si="185"/>
        <v>-8.0000000000000016E-2</v>
      </c>
      <c r="J3001" s="5">
        <f t="shared" si="186"/>
        <v>9.9822748477916362E-2</v>
      </c>
      <c r="K3001" s="5">
        <f t="shared" si="187"/>
        <v>1.98227484779167E-2</v>
      </c>
      <c r="L3001" s="5">
        <v>-0.206511</v>
      </c>
    </row>
    <row r="3002" spans="1:12">
      <c r="A3002" s="3" t="s">
        <v>5737</v>
      </c>
      <c r="B3002" s="3" t="s">
        <v>5738</v>
      </c>
      <c r="C3002">
        <v>-0.16</v>
      </c>
      <c r="D3002">
        <v>0.04</v>
      </c>
      <c r="E3002">
        <v>167.5</v>
      </c>
      <c r="F3002">
        <v>189.4</v>
      </c>
      <c r="G3002" s="4">
        <f t="shared" si="184"/>
        <v>149.91669938043538</v>
      </c>
      <c r="H3002" s="4">
        <f t="shared" si="184"/>
        <v>194.724758768659</v>
      </c>
      <c r="I3002" s="5">
        <f t="shared" si="185"/>
        <v>0.2</v>
      </c>
      <c r="J3002" s="5">
        <f t="shared" si="186"/>
        <v>0.17727523523588792</v>
      </c>
      <c r="K3002" s="5">
        <f t="shared" si="187"/>
        <v>0.37727523523588785</v>
      </c>
      <c r="L3002" s="5">
        <v>6.4253000000000005E-2</v>
      </c>
    </row>
    <row r="3003" spans="1:12">
      <c r="A3003" s="3" t="s">
        <v>5739</v>
      </c>
      <c r="B3003" s="3" t="s">
        <v>5740</v>
      </c>
      <c r="C3003">
        <v>0.01</v>
      </c>
      <c r="D3003">
        <v>0.13</v>
      </c>
      <c r="E3003">
        <v>38.1</v>
      </c>
      <c r="F3003">
        <v>35.799999999999997</v>
      </c>
      <c r="G3003" s="4">
        <f t="shared" si="184"/>
        <v>38.365006457160987</v>
      </c>
      <c r="H3003" s="4">
        <f t="shared" si="184"/>
        <v>39.175714505134472</v>
      </c>
      <c r="I3003" s="5">
        <f t="shared" si="185"/>
        <v>0.12000000000000001</v>
      </c>
      <c r="J3003" s="5">
        <f t="shared" si="186"/>
        <v>-8.983141022906585E-2</v>
      </c>
      <c r="K3003" s="5">
        <f t="shared" si="187"/>
        <v>3.016858977093427E-2</v>
      </c>
      <c r="L3003" s="5">
        <v>-0.14027900000000001</v>
      </c>
    </row>
    <row r="3004" spans="1:12">
      <c r="A3004" s="3" t="s">
        <v>5741</v>
      </c>
      <c r="B3004" s="3" t="s">
        <v>5742</v>
      </c>
      <c r="C3004">
        <v>0.13</v>
      </c>
      <c r="D3004">
        <v>0.36</v>
      </c>
      <c r="E3004">
        <v>25</v>
      </c>
      <c r="F3004">
        <v>34.200000000000003</v>
      </c>
      <c r="G3004" s="4">
        <f t="shared" si="184"/>
        <v>27.357342531518487</v>
      </c>
      <c r="H3004" s="4">
        <f t="shared" si="184"/>
        <v>43.89316569665133</v>
      </c>
      <c r="I3004" s="5">
        <f t="shared" si="185"/>
        <v>0.22999999999999998</v>
      </c>
      <c r="J3004" s="5">
        <f t="shared" si="186"/>
        <v>0.45206823022381099</v>
      </c>
      <c r="K3004" s="5">
        <f t="shared" si="187"/>
        <v>0.68206823022381113</v>
      </c>
      <c r="L3004" s="5">
        <v>0.63460399999999995</v>
      </c>
    </row>
    <row r="3005" spans="1:12">
      <c r="A3005" s="3" t="s">
        <v>5743</v>
      </c>
      <c r="B3005" s="3" t="s">
        <v>5744</v>
      </c>
      <c r="C3005">
        <v>0.22</v>
      </c>
      <c r="D3005">
        <v>-0.12</v>
      </c>
      <c r="E3005">
        <v>34.700000000000003</v>
      </c>
      <c r="F3005">
        <v>36.4</v>
      </c>
      <c r="G3005" s="4">
        <f t="shared" si="184"/>
        <v>40.416255450455424</v>
      </c>
      <c r="H3005" s="4">
        <f t="shared" si="184"/>
        <v>33.494830482745456</v>
      </c>
      <c r="I3005" s="5">
        <f t="shared" si="185"/>
        <v>-0.33999999999999997</v>
      </c>
      <c r="J3005" s="5">
        <f t="shared" si="186"/>
        <v>6.9002787620435324E-2</v>
      </c>
      <c r="K3005" s="5">
        <f t="shared" si="187"/>
        <v>-0.27099721237956481</v>
      </c>
      <c r="L3005" s="5">
        <v>0.10613</v>
      </c>
    </row>
    <row r="3006" spans="1:12">
      <c r="A3006" s="3" t="s">
        <v>5745</v>
      </c>
      <c r="B3006" s="3" t="s">
        <v>5746</v>
      </c>
      <c r="C3006">
        <v>-0.25</v>
      </c>
      <c r="D3006">
        <v>-0.12</v>
      </c>
      <c r="E3006">
        <v>969.6</v>
      </c>
      <c r="F3006">
        <v>789.1</v>
      </c>
      <c r="G3006" s="4">
        <f t="shared" si="184"/>
        <v>815.33316423000167</v>
      </c>
      <c r="H3006" s="4">
        <f t="shared" si="184"/>
        <v>726.12007510808905</v>
      </c>
      <c r="I3006" s="5">
        <f t="shared" si="185"/>
        <v>0.13</v>
      </c>
      <c r="J3006" s="5">
        <f t="shared" si="186"/>
        <v>-0.29718155907617672</v>
      </c>
      <c r="K3006" s="5">
        <f t="shared" si="187"/>
        <v>-0.16718155907617649</v>
      </c>
      <c r="L3006" s="5">
        <v>-0.130387</v>
      </c>
    </row>
    <row r="3007" spans="1:12">
      <c r="A3007" s="3" t="s">
        <v>5747</v>
      </c>
      <c r="B3007" s="3" t="s">
        <v>5748</v>
      </c>
      <c r="C3007">
        <v>0.02</v>
      </c>
      <c r="D3007">
        <v>-0.05</v>
      </c>
      <c r="E3007">
        <v>49.9</v>
      </c>
      <c r="F3007">
        <v>48.4</v>
      </c>
      <c r="G3007" s="4">
        <f t="shared" si="184"/>
        <v>50.596578041522449</v>
      </c>
      <c r="H3007" s="4">
        <f t="shared" si="184"/>
        <v>46.751318319962522</v>
      </c>
      <c r="I3007" s="5">
        <f t="shared" si="185"/>
        <v>-7.0000000000000007E-2</v>
      </c>
      <c r="J3007" s="5">
        <f t="shared" si="186"/>
        <v>-4.4032768062666067E-2</v>
      </c>
      <c r="K3007" s="5">
        <f t="shared" si="187"/>
        <v>-0.11403276806266591</v>
      </c>
      <c r="L3007" s="5">
        <v>-0.2936954</v>
      </c>
    </row>
    <row r="3008" spans="1:12">
      <c r="A3008" s="3" t="s">
        <v>5749</v>
      </c>
      <c r="B3008" s="3" t="s">
        <v>5750</v>
      </c>
      <c r="C3008">
        <v>0</v>
      </c>
      <c r="D3008">
        <v>7.0000000000000007E-2</v>
      </c>
      <c r="E3008">
        <v>229.1</v>
      </c>
      <c r="F3008">
        <v>224.5</v>
      </c>
      <c r="G3008" s="4">
        <f t="shared" si="184"/>
        <v>229.1</v>
      </c>
      <c r="H3008" s="4">
        <f t="shared" si="184"/>
        <v>235.66139547337863</v>
      </c>
      <c r="I3008" s="5">
        <f t="shared" si="185"/>
        <v>7.0000000000000007E-2</v>
      </c>
      <c r="J3008" s="5">
        <f t="shared" si="186"/>
        <v>-2.9262013676165662E-2</v>
      </c>
      <c r="K3008" s="5">
        <f t="shared" si="187"/>
        <v>4.0737986323834616E-2</v>
      </c>
      <c r="L3008" s="5">
        <v>9.3993999999999966E-2</v>
      </c>
    </row>
    <row r="3009" spans="1:12">
      <c r="A3009" s="3" t="s">
        <v>5751</v>
      </c>
      <c r="B3009" s="3" t="s">
        <v>5752</v>
      </c>
      <c r="C3009">
        <v>0.3</v>
      </c>
      <c r="D3009">
        <v>0.18</v>
      </c>
      <c r="E3009">
        <v>77.599999999999994</v>
      </c>
      <c r="F3009">
        <v>75.8</v>
      </c>
      <c r="G3009" s="4">
        <f t="shared" si="184"/>
        <v>95.536806475565498</v>
      </c>
      <c r="H3009" s="4">
        <f t="shared" si="184"/>
        <v>85.872598505421522</v>
      </c>
      <c r="I3009" s="5">
        <f t="shared" si="185"/>
        <v>-0.12</v>
      </c>
      <c r="J3009" s="5">
        <f t="shared" si="186"/>
        <v>-3.3858804016035859E-2</v>
      </c>
      <c r="K3009" s="5">
        <f t="shared" si="187"/>
        <v>-0.15385880401603616</v>
      </c>
      <c r="L3009" s="5">
        <v>-7.1412000000000031E-2</v>
      </c>
    </row>
    <row r="3010" spans="1:12">
      <c r="A3010" s="3" t="s">
        <v>5753</v>
      </c>
      <c r="B3010" s="3" t="s">
        <v>5754</v>
      </c>
      <c r="C3010">
        <v>0.13</v>
      </c>
      <c r="D3010">
        <v>0.12</v>
      </c>
      <c r="E3010">
        <v>74.599999999999994</v>
      </c>
      <c r="F3010">
        <v>79.3</v>
      </c>
      <c r="G3010" s="4">
        <f t="shared" si="184"/>
        <v>81.634310114051161</v>
      </c>
      <c r="H3010" s="4">
        <f t="shared" si="184"/>
        <v>86.1780745983164</v>
      </c>
      <c r="I3010" s="5">
        <f t="shared" si="185"/>
        <v>-1.0000000000000009E-2</v>
      </c>
      <c r="J3010" s="5">
        <f t="shared" si="186"/>
        <v>8.8145235448740866E-2</v>
      </c>
      <c r="K3010" s="5">
        <f t="shared" si="187"/>
        <v>7.8145235448740635E-2</v>
      </c>
      <c r="L3010" s="5">
        <v>8.7027999999999994E-2</v>
      </c>
    </row>
    <row r="3011" spans="1:12">
      <c r="A3011" s="3" t="s">
        <v>5755</v>
      </c>
      <c r="B3011" s="3" t="s">
        <v>5756</v>
      </c>
      <c r="C3011">
        <v>0.15</v>
      </c>
      <c r="D3011">
        <v>0.28000000000000003</v>
      </c>
      <c r="E3011">
        <v>39.1</v>
      </c>
      <c r="F3011">
        <v>36.5</v>
      </c>
      <c r="G3011" s="4">
        <f t="shared" ref="G3011:H3074" si="188">IF(ISERROR(E3011*2^C3011),"", E3011*2^C3011)</f>
        <v>43.384166357852742</v>
      </c>
      <c r="H3011" s="4">
        <f t="shared" si="188"/>
        <v>44.318113280419212</v>
      </c>
      <c r="I3011" s="5">
        <f t="shared" ref="I3011:I3074" si="189">IF(ISERROR(D3011-C3011),"",D3011-C3011)</f>
        <v>0.13000000000000003</v>
      </c>
      <c r="J3011" s="5">
        <f t="shared" ref="J3011:J3074" si="190">IF(ISERROR(LOG(F3011/E3011,2)),"",LOG(F3011/E3011,2))</f>
        <v>-9.9272143539972754E-2</v>
      </c>
      <c r="K3011" s="5">
        <f t="shared" ref="K3011:K3074" si="191">IF(ISERROR(LOG(H3011/G3011,2)),"",LOG(H3011/G3011,2))</f>
        <v>3.072785646002725E-2</v>
      </c>
      <c r="L3011" s="5">
        <v>-0.28827140000000001</v>
      </c>
    </row>
    <row r="3012" spans="1:12">
      <c r="A3012" s="3" t="s">
        <v>5757</v>
      </c>
      <c r="B3012" s="3" t="s">
        <v>5758</v>
      </c>
      <c r="C3012">
        <v>-0.09</v>
      </c>
      <c r="D3012">
        <v>-0.05</v>
      </c>
      <c r="E3012">
        <v>174.9</v>
      </c>
      <c r="F3012">
        <v>175.6</v>
      </c>
      <c r="G3012" s="4">
        <f t="shared" si="188"/>
        <v>164.32252883753068</v>
      </c>
      <c r="H3012" s="4">
        <f t="shared" si="188"/>
        <v>169.61841935920287</v>
      </c>
      <c r="I3012" s="5">
        <f t="shared" si="189"/>
        <v>3.9999999999999994E-2</v>
      </c>
      <c r="J3012" s="5">
        <f t="shared" si="190"/>
        <v>5.7625556137055074E-3</v>
      </c>
      <c r="K3012" s="5">
        <f t="shared" si="191"/>
        <v>4.576255561370518E-2</v>
      </c>
      <c r="L3012" s="5">
        <v>8.8432999999999984E-2</v>
      </c>
    </row>
    <row r="3013" spans="1:12">
      <c r="A3013" s="3" t="s">
        <v>5759</v>
      </c>
      <c r="B3013" s="3" t="s">
        <v>5760</v>
      </c>
      <c r="C3013">
        <v>0.08</v>
      </c>
      <c r="D3013">
        <v>0.15</v>
      </c>
      <c r="E3013">
        <v>28.8</v>
      </c>
      <c r="F3013">
        <v>29.6</v>
      </c>
      <c r="G3013" s="4">
        <f t="shared" si="188"/>
        <v>30.442119568167751</v>
      </c>
      <c r="H3013" s="4">
        <f t="shared" si="188"/>
        <v>32.843256373208213</v>
      </c>
      <c r="I3013" s="5">
        <f t="shared" si="189"/>
        <v>6.9999999999999993E-2</v>
      </c>
      <c r="J3013" s="5">
        <f t="shared" si="190"/>
        <v>3.9528364186637591E-2</v>
      </c>
      <c r="K3013" s="5">
        <f t="shared" si="191"/>
        <v>0.10952836418663763</v>
      </c>
      <c r="L3013" s="5">
        <v>0.30293900000000001</v>
      </c>
    </row>
    <row r="3014" spans="1:12">
      <c r="A3014" s="3" t="s">
        <v>5761</v>
      </c>
      <c r="B3014" s="3" t="s">
        <v>5762</v>
      </c>
      <c r="C3014">
        <v>0.12</v>
      </c>
      <c r="D3014">
        <v>0.1</v>
      </c>
      <c r="E3014">
        <v>715.3</v>
      </c>
      <c r="F3014">
        <v>591.5</v>
      </c>
      <c r="G3014" s="4">
        <f t="shared" si="188"/>
        <v>777.34144716488925</v>
      </c>
      <c r="H3014" s="4">
        <f t="shared" si="188"/>
        <v>633.95400309021738</v>
      </c>
      <c r="I3014" s="5">
        <f t="shared" si="189"/>
        <v>-1.999999999999999E-2</v>
      </c>
      <c r="J3014" s="5">
        <f t="shared" si="190"/>
        <v>-0.27417027296046448</v>
      </c>
      <c r="K3014" s="5">
        <f t="shared" si="191"/>
        <v>-0.29417027296046444</v>
      </c>
      <c r="L3014" s="5">
        <v>-0.24772500000000003</v>
      </c>
    </row>
    <row r="3015" spans="1:12">
      <c r="A3015" s="3" t="s">
        <v>5763</v>
      </c>
      <c r="B3015" s="3" t="s">
        <v>5764</v>
      </c>
      <c r="C3015">
        <v>-0.09</v>
      </c>
      <c r="D3015">
        <v>-0.12</v>
      </c>
      <c r="E3015">
        <v>67.099999999999994</v>
      </c>
      <c r="F3015">
        <v>67.2</v>
      </c>
      <c r="G3015" s="4">
        <f t="shared" si="188"/>
        <v>63.041976472260195</v>
      </c>
      <c r="H3015" s="4">
        <f t="shared" si="188"/>
        <v>61.836610121991612</v>
      </c>
      <c r="I3015" s="5">
        <f t="shared" si="189"/>
        <v>-0.03</v>
      </c>
      <c r="J3015" s="5">
        <f t="shared" si="190"/>
        <v>2.1484665785768751E-3</v>
      </c>
      <c r="K3015" s="5">
        <f t="shared" si="191"/>
        <v>-2.78515334214232E-2</v>
      </c>
      <c r="L3015" s="5">
        <v>-0.18230000000000002</v>
      </c>
    </row>
    <row r="3016" spans="1:12">
      <c r="A3016" s="3" t="s">
        <v>5765</v>
      </c>
      <c r="B3016" s="3" t="s">
        <v>5766</v>
      </c>
      <c r="C3016">
        <v>-0.02</v>
      </c>
      <c r="D3016">
        <v>-0.01</v>
      </c>
      <c r="E3016">
        <v>443.6</v>
      </c>
      <c r="F3016">
        <v>357.9</v>
      </c>
      <c r="G3016" s="4">
        <f t="shared" si="188"/>
        <v>437.49282771325414</v>
      </c>
      <c r="H3016" s="4">
        <f t="shared" si="188"/>
        <v>355.42780411691507</v>
      </c>
      <c r="I3016" s="5">
        <f t="shared" si="189"/>
        <v>0.01</v>
      </c>
      <c r="J3016" s="5">
        <f t="shared" si="190"/>
        <v>-0.30970282174532598</v>
      </c>
      <c r="K3016" s="5">
        <f t="shared" si="191"/>
        <v>-0.29970282174532603</v>
      </c>
      <c r="L3016" s="5">
        <v>-0.13856400000000002</v>
      </c>
    </row>
    <row r="3017" spans="1:12">
      <c r="A3017" s="3" t="s">
        <v>5767</v>
      </c>
      <c r="B3017" s="3" t="s">
        <v>5768</v>
      </c>
      <c r="C3017">
        <v>-0.18</v>
      </c>
      <c r="D3017">
        <v>-0.1</v>
      </c>
      <c r="E3017">
        <v>155.30000000000001</v>
      </c>
      <c r="F3017">
        <v>190.6</v>
      </c>
      <c r="G3017" s="4">
        <f t="shared" si="188"/>
        <v>137.08377532393874</v>
      </c>
      <c r="H3017" s="4">
        <f t="shared" si="188"/>
        <v>177.83608818691548</v>
      </c>
      <c r="I3017" s="5">
        <f t="shared" si="189"/>
        <v>7.9999999999999988E-2</v>
      </c>
      <c r="J3017" s="5">
        <f t="shared" si="190"/>
        <v>0.29549028952264067</v>
      </c>
      <c r="K3017" s="5">
        <f t="shared" si="191"/>
        <v>0.3754902895226403</v>
      </c>
      <c r="L3017" s="5">
        <v>-8.1174999999999997E-2</v>
      </c>
    </row>
    <row r="3018" spans="1:12">
      <c r="A3018" s="3" t="s">
        <v>5769</v>
      </c>
      <c r="B3018" s="3" t="s">
        <v>5770</v>
      </c>
      <c r="C3018">
        <v>0.04</v>
      </c>
      <c r="D3018">
        <v>0.08</v>
      </c>
      <c r="E3018">
        <v>56.7</v>
      </c>
      <c r="F3018">
        <v>93</v>
      </c>
      <c r="G3018" s="4">
        <f t="shared" si="188"/>
        <v>58.294053971398974</v>
      </c>
      <c r="H3018" s="4">
        <f t="shared" si="188"/>
        <v>98.302677772208369</v>
      </c>
      <c r="I3018" s="5">
        <f t="shared" si="189"/>
        <v>0.04</v>
      </c>
      <c r="J3018" s="5">
        <f t="shared" si="190"/>
        <v>0.71388198105316492</v>
      </c>
      <c r="K3018" s="5">
        <f t="shared" si="191"/>
        <v>0.75388198105316473</v>
      </c>
      <c r="L3018" s="5">
        <v>0.22564599999999996</v>
      </c>
    </row>
    <row r="3019" spans="1:12">
      <c r="A3019" s="3" t="s">
        <v>5771</v>
      </c>
      <c r="B3019" s="3" t="s">
        <v>5772</v>
      </c>
      <c r="C3019">
        <v>0.01</v>
      </c>
      <c r="D3019">
        <v>0.17</v>
      </c>
      <c r="E3019">
        <v>22.6</v>
      </c>
      <c r="F3019">
        <v>25</v>
      </c>
      <c r="G3019" s="4">
        <f t="shared" si="188"/>
        <v>22.757195431281847</v>
      </c>
      <c r="H3019" s="4">
        <f t="shared" si="188"/>
        <v>28.126462117220235</v>
      </c>
      <c r="I3019" s="5">
        <f t="shared" si="189"/>
        <v>0.16</v>
      </c>
      <c r="J3019" s="5">
        <f t="shared" si="190"/>
        <v>0.14560532224689926</v>
      </c>
      <c r="K3019" s="5">
        <f t="shared" si="191"/>
        <v>0.3056053222468994</v>
      </c>
      <c r="L3019" s="5">
        <v>-0.24543999999999999</v>
      </c>
    </row>
    <row r="3020" spans="1:12">
      <c r="A3020" s="3" t="s">
        <v>5773</v>
      </c>
      <c r="B3020" s="3" t="s">
        <v>5774</v>
      </c>
      <c r="C3020">
        <v>0.14000000000000001</v>
      </c>
      <c r="D3020">
        <v>0.13</v>
      </c>
      <c r="E3020">
        <v>48.7</v>
      </c>
      <c r="F3020">
        <v>66.099999999999994</v>
      </c>
      <c r="G3020" s="4">
        <f t="shared" si="188"/>
        <v>53.662779143190946</v>
      </c>
      <c r="H3020" s="4">
        <f t="shared" si="188"/>
        <v>72.332813653334867</v>
      </c>
      <c r="I3020" s="5">
        <f t="shared" si="189"/>
        <v>-1.0000000000000009E-2</v>
      </c>
      <c r="J3020" s="5">
        <f t="shared" si="190"/>
        <v>0.44072849942534936</v>
      </c>
      <c r="K3020" s="5">
        <f t="shared" si="191"/>
        <v>0.43072849942534902</v>
      </c>
      <c r="L3020" s="5">
        <v>0.44116300000000003</v>
      </c>
    </row>
    <row r="3021" spans="1:12">
      <c r="A3021" s="3" t="s">
        <v>5775</v>
      </c>
      <c r="B3021" s="3" t="s">
        <v>5776</v>
      </c>
      <c r="C3021">
        <v>0.12</v>
      </c>
      <c r="D3021">
        <v>-0.04</v>
      </c>
      <c r="E3021">
        <v>447.2</v>
      </c>
      <c r="F3021">
        <v>779.2</v>
      </c>
      <c r="G3021" s="4">
        <f t="shared" si="188"/>
        <v>485.98783052165311</v>
      </c>
      <c r="H3021" s="4">
        <f t="shared" si="188"/>
        <v>757.8927350236529</v>
      </c>
      <c r="I3021" s="5">
        <f t="shared" si="189"/>
        <v>-0.16</v>
      </c>
      <c r="J3021" s="5">
        <f t="shared" si="190"/>
        <v>0.80107348923915211</v>
      </c>
      <c r="K3021" s="5">
        <f t="shared" si="191"/>
        <v>0.64107348923915219</v>
      </c>
      <c r="L3021" s="5">
        <v>0.82905399999999996</v>
      </c>
    </row>
    <row r="3022" spans="1:12">
      <c r="A3022" s="3" t="s">
        <v>5777</v>
      </c>
      <c r="B3022" s="3" t="s">
        <v>5778</v>
      </c>
      <c r="C3022">
        <v>0.27</v>
      </c>
      <c r="D3022">
        <v>0.16</v>
      </c>
      <c r="E3022">
        <v>9</v>
      </c>
      <c r="F3022">
        <v>8.8000000000000007</v>
      </c>
      <c r="G3022" s="4">
        <f t="shared" si="188"/>
        <v>10.852270449216844</v>
      </c>
      <c r="H3022" s="4">
        <f t="shared" si="188"/>
        <v>9.8321268150355365</v>
      </c>
      <c r="I3022" s="5">
        <f t="shared" si="189"/>
        <v>-0.11000000000000001</v>
      </c>
      <c r="J3022" s="5">
        <f t="shared" si="190"/>
        <v>-3.242147769237734E-2</v>
      </c>
      <c r="K3022" s="5">
        <f t="shared" si="191"/>
        <v>-0.14242147769237734</v>
      </c>
      <c r="L3022" s="5">
        <v>5.4450999999999972E-2</v>
      </c>
    </row>
    <row r="3023" spans="1:12">
      <c r="A3023" s="3" t="s">
        <v>5779</v>
      </c>
      <c r="B3023" s="3" t="s">
        <v>5780</v>
      </c>
      <c r="C3023">
        <v>-0.18</v>
      </c>
      <c r="D3023">
        <v>0.08</v>
      </c>
      <c r="E3023">
        <v>65.099999999999994</v>
      </c>
      <c r="F3023">
        <v>64.900000000000006</v>
      </c>
      <c r="G3023" s="4">
        <f t="shared" si="188"/>
        <v>57.46396505852163</v>
      </c>
      <c r="H3023" s="4">
        <f t="shared" si="188"/>
        <v>68.600470832433587</v>
      </c>
      <c r="I3023" s="5">
        <f t="shared" si="189"/>
        <v>0.26</v>
      </c>
      <c r="J3023" s="5">
        <f t="shared" si="190"/>
        <v>-4.4390651664967494E-3</v>
      </c>
      <c r="K3023" s="5">
        <f t="shared" si="191"/>
        <v>0.25556093483350323</v>
      </c>
      <c r="L3023" s="5">
        <v>0.25389900000000004</v>
      </c>
    </row>
    <row r="3024" spans="1:12">
      <c r="A3024" s="3" t="s">
        <v>5781</v>
      </c>
      <c r="B3024" s="3" t="s">
        <v>5781</v>
      </c>
      <c r="C3024">
        <v>-0.06</v>
      </c>
      <c r="D3024">
        <v>0.23</v>
      </c>
      <c r="E3024">
        <v>80.400000000000006</v>
      </c>
      <c r="F3024">
        <v>76.099999999999994</v>
      </c>
      <c r="G3024" s="4">
        <f t="shared" si="188"/>
        <v>77.124835193751252</v>
      </c>
      <c r="H3024" s="4">
        <f t="shared" si="188"/>
        <v>89.252739636545968</v>
      </c>
      <c r="I3024" s="5">
        <f t="shared" si="189"/>
        <v>0.29000000000000004</v>
      </c>
      <c r="J3024" s="5">
        <f t="shared" si="190"/>
        <v>-7.9299047675383441E-2</v>
      </c>
      <c r="K3024" s="5">
        <f t="shared" si="191"/>
        <v>0.2107009523246168</v>
      </c>
      <c r="L3024" s="5">
        <v>-4.7679000000000027E-2</v>
      </c>
    </row>
    <row r="3025" spans="1:12">
      <c r="A3025" s="3" t="s">
        <v>5782</v>
      </c>
      <c r="B3025" s="3" t="s">
        <v>5783</v>
      </c>
      <c r="C3025">
        <v>-0.06</v>
      </c>
      <c r="D3025">
        <v>0.11</v>
      </c>
      <c r="E3025">
        <v>270.89999999999998</v>
      </c>
      <c r="F3025">
        <v>278.2</v>
      </c>
      <c r="G3025" s="4">
        <f t="shared" si="188"/>
        <v>259.86464992521411</v>
      </c>
      <c r="H3025" s="4">
        <f t="shared" si="188"/>
        <v>300.24129539553167</v>
      </c>
      <c r="I3025" s="5">
        <f t="shared" si="189"/>
        <v>0.16999999999999998</v>
      </c>
      <c r="J3025" s="5">
        <f t="shared" si="190"/>
        <v>3.8362026340224828E-2</v>
      </c>
      <c r="K3025" s="5">
        <f t="shared" si="191"/>
        <v>0.20836202634022488</v>
      </c>
      <c r="L3025" s="5">
        <v>-5.5250000000000021E-3</v>
      </c>
    </row>
    <row r="3026" spans="1:12">
      <c r="A3026" s="3" t="s">
        <v>5784</v>
      </c>
      <c r="B3026" s="3" t="s">
        <v>5785</v>
      </c>
      <c r="C3026">
        <v>-0.16</v>
      </c>
      <c r="D3026">
        <v>0.01</v>
      </c>
      <c r="E3026">
        <v>387.9</v>
      </c>
      <c r="F3026">
        <v>469.7</v>
      </c>
      <c r="G3026" s="4">
        <f t="shared" si="188"/>
        <v>347.18022501296048</v>
      </c>
      <c r="H3026" s="4">
        <f t="shared" si="188"/>
        <v>472.96702186164083</v>
      </c>
      <c r="I3026" s="5">
        <f t="shared" si="189"/>
        <v>0.17</v>
      </c>
      <c r="J3026" s="5">
        <f t="shared" si="190"/>
        <v>0.27605481772637719</v>
      </c>
      <c r="K3026" s="5">
        <f t="shared" si="191"/>
        <v>0.44605481772637728</v>
      </c>
      <c r="L3026" s="5">
        <v>-0.13728400000000002</v>
      </c>
    </row>
    <row r="3027" spans="1:12">
      <c r="A3027" s="3" t="s">
        <v>5786</v>
      </c>
      <c r="B3027" s="3" t="s">
        <v>5787</v>
      </c>
      <c r="C3027">
        <v>0.27</v>
      </c>
      <c r="D3027">
        <v>0.19</v>
      </c>
      <c r="E3027">
        <v>179.8</v>
      </c>
      <c r="F3027">
        <v>177.3</v>
      </c>
      <c r="G3027" s="4">
        <f t="shared" si="188"/>
        <v>216.80424741879875</v>
      </c>
      <c r="H3027" s="4">
        <f t="shared" si="188"/>
        <v>202.25740682347151</v>
      </c>
      <c r="I3027" s="5">
        <f t="shared" si="189"/>
        <v>-8.0000000000000016E-2</v>
      </c>
      <c r="J3027" s="5">
        <f t="shared" si="190"/>
        <v>-2.0200484615758699E-2</v>
      </c>
      <c r="K3027" s="5">
        <f t="shared" si="191"/>
        <v>-0.10020048461575895</v>
      </c>
      <c r="L3027" s="5">
        <v>-0.105074</v>
      </c>
    </row>
    <row r="3028" spans="1:12">
      <c r="A3028" s="3" t="s">
        <v>5788</v>
      </c>
      <c r="B3028" s="3" t="s">
        <v>5789</v>
      </c>
      <c r="C3028">
        <v>-0.04</v>
      </c>
      <c r="D3028">
        <v>0.06</v>
      </c>
      <c r="E3028">
        <v>254.4</v>
      </c>
      <c r="F3028">
        <v>257.8</v>
      </c>
      <c r="G3028" s="4">
        <f t="shared" si="188"/>
        <v>247.44341862168545</v>
      </c>
      <c r="H3028" s="4">
        <f t="shared" si="188"/>
        <v>268.74767314484109</v>
      </c>
      <c r="I3028" s="5">
        <f t="shared" si="189"/>
        <v>0.1</v>
      </c>
      <c r="J3028" s="5">
        <f t="shared" si="190"/>
        <v>1.9153593077295559E-2</v>
      </c>
      <c r="K3028" s="5">
        <f t="shared" si="191"/>
        <v>0.11915359307729548</v>
      </c>
      <c r="L3028" s="5">
        <v>2.4150000000000005E-2</v>
      </c>
    </row>
    <row r="3029" spans="1:12">
      <c r="A3029" s="3" t="s">
        <v>5790</v>
      </c>
      <c r="B3029" s="3" t="s">
        <v>5790</v>
      </c>
      <c r="C3029">
        <v>0.14000000000000001</v>
      </c>
      <c r="D3029">
        <v>0.11</v>
      </c>
      <c r="E3029">
        <v>42.5</v>
      </c>
      <c r="F3029">
        <v>50.9</v>
      </c>
      <c r="G3029" s="4">
        <f t="shared" si="188"/>
        <v>46.830967424755954</v>
      </c>
      <c r="H3029" s="4">
        <f t="shared" si="188"/>
        <v>54.932717238075341</v>
      </c>
      <c r="I3029" s="5">
        <f t="shared" si="189"/>
        <v>-3.0000000000000013E-2</v>
      </c>
      <c r="J3029" s="5">
        <f t="shared" si="190"/>
        <v>0.26020281505063109</v>
      </c>
      <c r="K3029" s="5">
        <f t="shared" si="191"/>
        <v>0.23020281505063112</v>
      </c>
      <c r="L3029" s="5">
        <v>-0.40083079999999999</v>
      </c>
    </row>
    <row r="3030" spans="1:12">
      <c r="A3030" s="3" t="s">
        <v>5791</v>
      </c>
      <c r="B3030" s="3" t="s">
        <v>5792</v>
      </c>
      <c r="C3030">
        <v>0.13</v>
      </c>
      <c r="D3030">
        <v>0.03</v>
      </c>
      <c r="E3030">
        <v>28.3</v>
      </c>
      <c r="F3030">
        <v>43.6</v>
      </c>
      <c r="G3030" s="4">
        <f t="shared" si="188"/>
        <v>30.968511745678928</v>
      </c>
      <c r="H3030" s="4">
        <f t="shared" si="188"/>
        <v>44.516128680833631</v>
      </c>
      <c r="I3030" s="5">
        <f t="shared" si="189"/>
        <v>-0.1</v>
      </c>
      <c r="J3030" s="5">
        <f t="shared" si="190"/>
        <v>0.62352608194504411</v>
      </c>
      <c r="K3030" s="5">
        <f t="shared" si="191"/>
        <v>0.52352608194504424</v>
      </c>
      <c r="L3030" s="5">
        <v>0.57839799999999997</v>
      </c>
    </row>
    <row r="3031" spans="1:12">
      <c r="A3031" s="3" t="s">
        <v>5793</v>
      </c>
      <c r="B3031" s="3" t="s">
        <v>5794</v>
      </c>
      <c r="C3031">
        <v>-0.98</v>
      </c>
      <c r="D3031">
        <v>-0.56999999999999995</v>
      </c>
      <c r="E3031">
        <v>3.9</v>
      </c>
      <c r="F3031">
        <v>4.7</v>
      </c>
      <c r="G3031" s="4">
        <f t="shared" si="188"/>
        <v>1.9772209855905567</v>
      </c>
      <c r="H3031" s="4">
        <f t="shared" si="188"/>
        <v>3.165998905634372</v>
      </c>
      <c r="I3031" s="5">
        <f t="shared" si="189"/>
        <v>0.41000000000000003</v>
      </c>
      <c r="J3031" s="5">
        <f t="shared" si="190"/>
        <v>0.26918663281538924</v>
      </c>
      <c r="K3031" s="5">
        <f t="shared" si="191"/>
        <v>0.67918663281538916</v>
      </c>
      <c r="L3031" s="5">
        <v>-1.4917609999999999</v>
      </c>
    </row>
    <row r="3032" spans="1:12">
      <c r="A3032" s="3" t="s">
        <v>5795</v>
      </c>
      <c r="B3032" s="3" t="s">
        <v>5796</v>
      </c>
      <c r="C3032">
        <v>0.17</v>
      </c>
      <c r="D3032">
        <v>0.2</v>
      </c>
      <c r="E3032">
        <v>69.7</v>
      </c>
      <c r="F3032">
        <v>74.8</v>
      </c>
      <c r="G3032" s="4">
        <f t="shared" si="188"/>
        <v>78.416576382810021</v>
      </c>
      <c r="H3032" s="4">
        <f t="shared" si="188"/>
        <v>85.922636953778223</v>
      </c>
      <c r="I3032" s="5">
        <f t="shared" si="189"/>
        <v>0.03</v>
      </c>
      <c r="J3032" s="5">
        <f t="shared" si="190"/>
        <v>0.10187961401921335</v>
      </c>
      <c r="K3032" s="5">
        <f t="shared" si="191"/>
        <v>0.13187961401921358</v>
      </c>
      <c r="L3032" s="5">
        <v>0.14094600000000002</v>
      </c>
    </row>
    <row r="3033" spans="1:12">
      <c r="A3033" s="3" t="s">
        <v>5797</v>
      </c>
      <c r="B3033" s="3" t="s">
        <v>5798</v>
      </c>
      <c r="C3033">
        <v>0.25</v>
      </c>
      <c r="D3033">
        <v>0.37</v>
      </c>
      <c r="E3033">
        <v>56.9</v>
      </c>
      <c r="F3033">
        <v>67.2</v>
      </c>
      <c r="G3033" s="4">
        <f t="shared" si="188"/>
        <v>67.665884843654823</v>
      </c>
      <c r="H3033" s="4">
        <f t="shared" si="188"/>
        <v>86.846110218839485</v>
      </c>
      <c r="I3033" s="5">
        <f t="shared" si="189"/>
        <v>0.12</v>
      </c>
      <c r="J3033" s="5">
        <f t="shared" si="190"/>
        <v>0.24003258047217854</v>
      </c>
      <c r="K3033" s="5">
        <f t="shared" si="191"/>
        <v>0.36003258047217868</v>
      </c>
      <c r="L3033" s="5">
        <v>0.13094299999999998</v>
      </c>
    </row>
    <row r="3034" spans="1:12">
      <c r="A3034" s="3" t="s">
        <v>5799</v>
      </c>
      <c r="B3034" s="3" t="s">
        <v>5800</v>
      </c>
      <c r="C3034">
        <v>0.26</v>
      </c>
      <c r="D3034">
        <v>0.3</v>
      </c>
      <c r="E3034">
        <v>147.69999999999999</v>
      </c>
      <c r="F3034">
        <v>116.6</v>
      </c>
      <c r="G3034" s="4">
        <f t="shared" si="188"/>
        <v>176.86760467221575</v>
      </c>
      <c r="H3034" s="4">
        <f t="shared" si="188"/>
        <v>143.55143859601725</v>
      </c>
      <c r="I3034" s="5">
        <f t="shared" si="189"/>
        <v>3.999999999999998E-2</v>
      </c>
      <c r="J3034" s="5">
        <f t="shared" si="190"/>
        <v>-0.34110203756429286</v>
      </c>
      <c r="K3034" s="5">
        <f t="shared" si="191"/>
        <v>-0.30110203756429255</v>
      </c>
      <c r="L3034" s="5">
        <v>-0.22473700000000002</v>
      </c>
    </row>
    <row r="3035" spans="1:12">
      <c r="A3035" s="3" t="s">
        <v>5801</v>
      </c>
      <c r="B3035" s="3" t="s">
        <v>5802</v>
      </c>
      <c r="C3035">
        <v>0.12</v>
      </c>
      <c r="D3035">
        <v>0.39</v>
      </c>
      <c r="E3035">
        <v>60</v>
      </c>
      <c r="F3035">
        <v>61.9</v>
      </c>
      <c r="G3035" s="4">
        <f t="shared" si="188"/>
        <v>65.204091751563482</v>
      </c>
      <c r="H3035" s="4">
        <f t="shared" si="188"/>
        <v>81.113351698832687</v>
      </c>
      <c r="I3035" s="5">
        <f t="shared" si="189"/>
        <v>0.27</v>
      </c>
      <c r="J3035" s="5">
        <f t="shared" si="190"/>
        <v>4.4976908718383862E-2</v>
      </c>
      <c r="K3035" s="5">
        <f t="shared" si="191"/>
        <v>0.31497690871838385</v>
      </c>
      <c r="L3035" s="5">
        <v>9.1714999999999991E-2</v>
      </c>
    </row>
    <row r="3036" spans="1:12">
      <c r="A3036" s="3" t="s">
        <v>5803</v>
      </c>
      <c r="B3036" s="3" t="s">
        <v>5804</v>
      </c>
      <c r="C3036">
        <v>0.08</v>
      </c>
      <c r="D3036">
        <v>0.24</v>
      </c>
      <c r="E3036">
        <v>30.7</v>
      </c>
      <c r="F3036">
        <v>32</v>
      </c>
      <c r="G3036" s="4">
        <f t="shared" si="188"/>
        <v>32.450453845234371</v>
      </c>
      <c r="H3036" s="4">
        <f t="shared" si="188"/>
        <v>37.79176516574497</v>
      </c>
      <c r="I3036" s="5">
        <f t="shared" si="189"/>
        <v>0.15999999999999998</v>
      </c>
      <c r="J3036" s="5">
        <f t="shared" si="190"/>
        <v>5.9833249517182989E-2</v>
      </c>
      <c r="K3036" s="5">
        <f t="shared" si="191"/>
        <v>0.21983324951718322</v>
      </c>
      <c r="L3036" s="5">
        <v>0.14821999999999996</v>
      </c>
    </row>
    <row r="3037" spans="1:12">
      <c r="A3037" s="3" t="s">
        <v>5805</v>
      </c>
      <c r="B3037" s="3" t="s">
        <v>5806</v>
      </c>
      <c r="C3037">
        <v>0.05</v>
      </c>
      <c r="D3037">
        <v>0.2</v>
      </c>
      <c r="E3037">
        <v>13.3</v>
      </c>
      <c r="F3037">
        <v>18.5</v>
      </c>
      <c r="G3037" s="4">
        <f t="shared" si="188"/>
        <v>13.769023487090323</v>
      </c>
      <c r="H3037" s="4">
        <f t="shared" si="188"/>
        <v>21.250919567445148</v>
      </c>
      <c r="I3037" s="5">
        <f t="shared" si="189"/>
        <v>0.15000000000000002</v>
      </c>
      <c r="J3037" s="5">
        <f t="shared" si="190"/>
        <v>0.47609902501512252</v>
      </c>
      <c r="K3037" s="5">
        <f t="shared" si="191"/>
        <v>0.62609902501512227</v>
      </c>
      <c r="L3037" s="5">
        <v>7.3367999999999989E-2</v>
      </c>
    </row>
    <row r="3038" spans="1:12">
      <c r="A3038" s="3" t="s">
        <v>5807</v>
      </c>
      <c r="B3038" s="3" t="s">
        <v>5808</v>
      </c>
      <c r="C3038">
        <v>0.13</v>
      </c>
      <c r="D3038">
        <v>0.32</v>
      </c>
      <c r="E3038">
        <v>21.3</v>
      </c>
      <c r="F3038">
        <v>23.4</v>
      </c>
      <c r="G3038" s="4">
        <f t="shared" si="188"/>
        <v>23.308455836853749</v>
      </c>
      <c r="H3038" s="4">
        <f t="shared" si="188"/>
        <v>29.210934844297718</v>
      </c>
      <c r="I3038" s="5">
        <f t="shared" si="189"/>
        <v>0.19</v>
      </c>
      <c r="J3038" s="5">
        <f t="shared" si="190"/>
        <v>0.13565509935756612</v>
      </c>
      <c r="K3038" s="5">
        <f t="shared" si="191"/>
        <v>0.32565509935756648</v>
      </c>
      <c r="L3038" s="5">
        <v>0.15424699999999997</v>
      </c>
    </row>
    <row r="3039" spans="1:12">
      <c r="A3039" s="3" t="s">
        <v>5809</v>
      </c>
      <c r="B3039" s="3" t="s">
        <v>5810</v>
      </c>
      <c r="C3039">
        <v>0.24</v>
      </c>
      <c r="D3039">
        <v>0.28000000000000003</v>
      </c>
      <c r="E3039">
        <v>17.399999999999999</v>
      </c>
      <c r="F3039">
        <v>20.6</v>
      </c>
      <c r="G3039" s="4">
        <f t="shared" si="188"/>
        <v>20.549272308873824</v>
      </c>
      <c r="H3039" s="4">
        <f t="shared" si="188"/>
        <v>25.012414618537971</v>
      </c>
      <c r="I3039" s="5">
        <f t="shared" si="189"/>
        <v>4.0000000000000036E-2</v>
      </c>
      <c r="J3039" s="5">
        <f t="shared" si="190"/>
        <v>0.24355703133449036</v>
      </c>
      <c r="K3039" s="5">
        <f t="shared" si="191"/>
        <v>0.28355703133449073</v>
      </c>
      <c r="L3039" s="5">
        <v>0.19322400000000001</v>
      </c>
    </row>
    <row r="3040" spans="1:12">
      <c r="A3040" s="3" t="s">
        <v>5811</v>
      </c>
      <c r="B3040" s="3" t="s">
        <v>5812</v>
      </c>
      <c r="C3040">
        <v>-0.09</v>
      </c>
      <c r="D3040">
        <v>0.08</v>
      </c>
      <c r="E3040">
        <v>137.4</v>
      </c>
      <c r="F3040">
        <v>174.3</v>
      </c>
      <c r="G3040" s="4">
        <f t="shared" si="188"/>
        <v>129.09042574200524</v>
      </c>
      <c r="H3040" s="4">
        <f t="shared" si="188"/>
        <v>184.23824446984858</v>
      </c>
      <c r="I3040" s="5">
        <f t="shared" si="189"/>
        <v>0.16999999999999998</v>
      </c>
      <c r="J3040" s="5">
        <f t="shared" si="190"/>
        <v>0.34319056530758496</v>
      </c>
      <c r="K3040" s="5">
        <f t="shared" si="191"/>
        <v>0.51319056530758467</v>
      </c>
      <c r="L3040" s="5">
        <v>0.44298399999999999</v>
      </c>
    </row>
    <row r="3041" spans="1:12">
      <c r="A3041" s="3" t="s">
        <v>5813</v>
      </c>
      <c r="B3041" s="3" t="s">
        <v>5814</v>
      </c>
      <c r="C3041">
        <v>0.04</v>
      </c>
      <c r="D3041">
        <v>0.11</v>
      </c>
      <c r="E3041">
        <v>361</v>
      </c>
      <c r="F3041">
        <v>334</v>
      </c>
      <c r="G3041" s="4">
        <f t="shared" si="188"/>
        <v>371.14909142284</v>
      </c>
      <c r="H3041" s="4">
        <f t="shared" si="188"/>
        <v>360.46223099247868</v>
      </c>
      <c r="I3041" s="5">
        <f t="shared" si="189"/>
        <v>7.0000000000000007E-2</v>
      </c>
      <c r="J3041" s="5">
        <f t="shared" si="190"/>
        <v>-0.11215073441311869</v>
      </c>
      <c r="K3041" s="5">
        <f t="shared" si="191"/>
        <v>-4.2150734413118771E-2</v>
      </c>
      <c r="L3041" s="5">
        <v>-4.5076000000000005E-2</v>
      </c>
    </row>
    <row r="3042" spans="1:12">
      <c r="A3042" s="3" t="s">
        <v>5815</v>
      </c>
      <c r="B3042" s="3" t="s">
        <v>5816</v>
      </c>
      <c r="C3042">
        <v>0.01</v>
      </c>
      <c r="D3042">
        <v>0.06</v>
      </c>
      <c r="E3042">
        <v>46.1</v>
      </c>
      <c r="F3042">
        <v>47.8</v>
      </c>
      <c r="G3042" s="4">
        <f t="shared" si="188"/>
        <v>46.420650857614739</v>
      </c>
      <c r="H3042" s="4">
        <f t="shared" si="188"/>
        <v>49.829863368205601</v>
      </c>
      <c r="I3042" s="5">
        <f t="shared" si="189"/>
        <v>4.9999999999999996E-2</v>
      </c>
      <c r="J3042" s="5">
        <f t="shared" si="190"/>
        <v>5.2243867551410604E-2</v>
      </c>
      <c r="K3042" s="5">
        <f t="shared" si="191"/>
        <v>0.10224386755141045</v>
      </c>
      <c r="L3042" s="5">
        <v>-1.4089999999999936E-3</v>
      </c>
    </row>
    <row r="3043" spans="1:12">
      <c r="A3043" s="3" t="s">
        <v>5817</v>
      </c>
      <c r="B3043" s="3" t="s">
        <v>5818</v>
      </c>
      <c r="C3043">
        <v>-0.12</v>
      </c>
      <c r="D3043">
        <v>0.18</v>
      </c>
      <c r="E3043">
        <v>38</v>
      </c>
      <c r="F3043">
        <v>33.6</v>
      </c>
      <c r="G3043" s="4">
        <f t="shared" si="188"/>
        <v>34.967130723745257</v>
      </c>
      <c r="H3043" s="4">
        <f t="shared" si="188"/>
        <v>38.064898545938831</v>
      </c>
      <c r="I3043" s="5">
        <f t="shared" si="189"/>
        <v>0.3</v>
      </c>
      <c r="J3043" s="5">
        <f t="shared" si="190"/>
        <v>-0.17753818555218742</v>
      </c>
      <c r="K3043" s="5">
        <f t="shared" si="191"/>
        <v>0.12246181444781216</v>
      </c>
      <c r="L3043" s="5">
        <v>-1.6253999999999991E-2</v>
      </c>
    </row>
    <row r="3044" spans="1:12">
      <c r="A3044" s="3" t="s">
        <v>5819</v>
      </c>
      <c r="B3044" s="3" t="s">
        <v>5819</v>
      </c>
      <c r="C3044">
        <v>-0.06</v>
      </c>
      <c r="D3044">
        <v>-0.09</v>
      </c>
      <c r="E3044">
        <v>155.1</v>
      </c>
      <c r="F3044">
        <v>183.9</v>
      </c>
      <c r="G3044" s="4">
        <f t="shared" si="188"/>
        <v>148.78186490734851</v>
      </c>
      <c r="H3044" s="4">
        <f t="shared" si="188"/>
        <v>172.7782335804568</v>
      </c>
      <c r="I3044" s="5">
        <f t="shared" si="189"/>
        <v>-0.03</v>
      </c>
      <c r="J3044" s="5">
        <f t="shared" si="190"/>
        <v>0.24572279337584707</v>
      </c>
      <c r="K3044" s="5">
        <f t="shared" si="191"/>
        <v>0.21572279337584715</v>
      </c>
      <c r="L3044" s="5">
        <v>-0.82735000000000003</v>
      </c>
    </row>
    <row r="3045" spans="1:12">
      <c r="A3045" s="3" t="s">
        <v>5820</v>
      </c>
      <c r="B3045" s="3" t="s">
        <v>5821</v>
      </c>
      <c r="C3045">
        <v>-0.17</v>
      </c>
      <c r="D3045">
        <v>-0.31</v>
      </c>
      <c r="E3045">
        <v>1229.3</v>
      </c>
      <c r="F3045">
        <v>1153.5999999999999</v>
      </c>
      <c r="G3045" s="4">
        <f t="shared" si="188"/>
        <v>1092.6543079580647</v>
      </c>
      <c r="H3045" s="4">
        <f t="shared" si="188"/>
        <v>930.54193343864483</v>
      </c>
      <c r="I3045" s="5">
        <f t="shared" si="189"/>
        <v>-0.13999999999999999</v>
      </c>
      <c r="J3045" s="5">
        <f t="shared" si="190"/>
        <v>-9.1693966195270663E-2</v>
      </c>
      <c r="K3045" s="5">
        <f t="shared" si="191"/>
        <v>-0.23169396619527066</v>
      </c>
      <c r="L3045" s="5">
        <v>0.160997</v>
      </c>
    </row>
    <row r="3046" spans="1:12">
      <c r="A3046" s="3" t="s">
        <v>5822</v>
      </c>
      <c r="B3046" s="3" t="s">
        <v>5823</v>
      </c>
      <c r="C3046">
        <v>-0.22</v>
      </c>
      <c r="D3046">
        <v>0.26</v>
      </c>
      <c r="E3046">
        <v>61.3</v>
      </c>
      <c r="F3046">
        <v>52.2</v>
      </c>
      <c r="G3046" s="4">
        <f t="shared" si="188"/>
        <v>52.630061253634302</v>
      </c>
      <c r="H3046" s="4">
        <f t="shared" si="188"/>
        <v>62.508388381108077</v>
      </c>
      <c r="I3046" s="5">
        <f t="shared" si="189"/>
        <v>0.48</v>
      </c>
      <c r="J3046" s="5">
        <f t="shared" si="190"/>
        <v>-0.23183726712089683</v>
      </c>
      <c r="K3046" s="5">
        <f t="shared" si="191"/>
        <v>0.24816273287910307</v>
      </c>
      <c r="L3046" s="5">
        <v>9.217599999999998E-2</v>
      </c>
    </row>
    <row r="3047" spans="1:12">
      <c r="A3047" s="3" t="s">
        <v>5824</v>
      </c>
      <c r="B3047" s="3" t="s">
        <v>5825</v>
      </c>
      <c r="C3047">
        <v>0.22</v>
      </c>
      <c r="D3047">
        <v>0.37</v>
      </c>
      <c r="E3047">
        <v>65.099999999999994</v>
      </c>
      <c r="F3047">
        <v>57.9</v>
      </c>
      <c r="G3047" s="4">
        <f t="shared" si="188"/>
        <v>75.824156479096473</v>
      </c>
      <c r="H3047" s="4">
        <f t="shared" si="188"/>
        <v>74.827228893910799</v>
      </c>
      <c r="I3047" s="5">
        <f t="shared" si="189"/>
        <v>0.15</v>
      </c>
      <c r="J3047" s="5">
        <f t="shared" si="190"/>
        <v>-0.16909419517639884</v>
      </c>
      <c r="K3047" s="5">
        <f t="shared" si="191"/>
        <v>-1.9094195176398949E-2</v>
      </c>
      <c r="L3047" s="5">
        <v>3.4038999999999986E-2</v>
      </c>
    </row>
    <row r="3048" spans="1:12">
      <c r="A3048" s="3" t="s">
        <v>5826</v>
      </c>
      <c r="B3048" s="3" t="s">
        <v>5827</v>
      </c>
      <c r="C3048">
        <v>0.02</v>
      </c>
      <c r="D3048">
        <v>0.28999999999999998</v>
      </c>
      <c r="E3048">
        <v>74</v>
      </c>
      <c r="F3048">
        <v>77.400000000000006</v>
      </c>
      <c r="G3048" s="4">
        <f t="shared" si="188"/>
        <v>75.033001504462149</v>
      </c>
      <c r="H3048" s="4">
        <f t="shared" si="188"/>
        <v>94.632357493366101</v>
      </c>
      <c r="I3048" s="5">
        <f t="shared" si="189"/>
        <v>0.26999999999999996</v>
      </c>
      <c r="J3048" s="5">
        <f t="shared" si="190"/>
        <v>6.4808295628098131E-2</v>
      </c>
      <c r="K3048" s="5">
        <f t="shared" si="191"/>
        <v>0.33480829562809816</v>
      </c>
      <c r="L3048" s="5">
        <v>0.19465899999999997</v>
      </c>
    </row>
    <row r="3049" spans="1:12">
      <c r="A3049" s="3" t="s">
        <v>5828</v>
      </c>
      <c r="B3049" s="3" t="s">
        <v>5829</v>
      </c>
      <c r="C3049">
        <v>0.22</v>
      </c>
      <c r="D3049">
        <v>0.46</v>
      </c>
      <c r="E3049">
        <v>16.5</v>
      </c>
      <c r="F3049">
        <v>15.4</v>
      </c>
      <c r="G3049" s="4">
        <f t="shared" si="188"/>
        <v>19.218104176729522</v>
      </c>
      <c r="H3049" s="4">
        <f t="shared" si="188"/>
        <v>21.183343999352054</v>
      </c>
      <c r="I3049" s="5">
        <f t="shared" si="189"/>
        <v>0.24000000000000002</v>
      </c>
      <c r="J3049" s="5">
        <f t="shared" si="190"/>
        <v>-9.9535673550914402E-2</v>
      </c>
      <c r="K3049" s="5">
        <f t="shared" si="191"/>
        <v>0.1404643264490856</v>
      </c>
      <c r="L3049" s="5">
        <v>0.20487799999999995</v>
      </c>
    </row>
    <row r="3050" spans="1:12">
      <c r="A3050" s="3" t="s">
        <v>5830</v>
      </c>
      <c r="B3050" s="3" t="s">
        <v>5831</v>
      </c>
      <c r="C3050">
        <v>0.05</v>
      </c>
      <c r="D3050">
        <v>0.1</v>
      </c>
      <c r="E3050">
        <v>173.1</v>
      </c>
      <c r="F3050">
        <v>119.6</v>
      </c>
      <c r="G3050" s="4">
        <f t="shared" si="188"/>
        <v>179.20435831694246</v>
      </c>
      <c r="H3050" s="4">
        <f t="shared" si="188"/>
        <v>128.18410611934064</v>
      </c>
      <c r="I3050" s="5">
        <f t="shared" si="189"/>
        <v>0.05</v>
      </c>
      <c r="J3050" s="5">
        <f t="shared" si="190"/>
        <v>-0.53338833516853368</v>
      </c>
      <c r="K3050" s="5">
        <f t="shared" si="191"/>
        <v>-0.48338833516853402</v>
      </c>
      <c r="L3050" s="5">
        <v>-1.0787500000000001</v>
      </c>
    </row>
    <row r="3051" spans="1:12">
      <c r="A3051" s="3" t="s">
        <v>5832</v>
      </c>
      <c r="B3051" s="3" t="s">
        <v>5833</v>
      </c>
      <c r="C3051">
        <v>-0.04</v>
      </c>
      <c r="D3051">
        <v>-0.12</v>
      </c>
      <c r="E3051">
        <v>57.1</v>
      </c>
      <c r="F3051">
        <v>707.2</v>
      </c>
      <c r="G3051" s="4">
        <f t="shared" si="188"/>
        <v>55.538597497241504</v>
      </c>
      <c r="H3051" s="4">
        <f t="shared" si="188"/>
        <v>650.75670652191172</v>
      </c>
      <c r="I3051" s="5">
        <f t="shared" si="189"/>
        <v>-7.9999999999999988E-2</v>
      </c>
      <c r="J3051" s="5">
        <f t="shared" si="190"/>
        <v>3.6305556240285894</v>
      </c>
      <c r="K3051" s="5">
        <f t="shared" si="191"/>
        <v>3.5505556240285889</v>
      </c>
      <c r="L3051" s="5">
        <v>3.565264</v>
      </c>
    </row>
    <row r="3052" spans="1:12">
      <c r="A3052" s="3" t="s">
        <v>5834</v>
      </c>
      <c r="B3052" s="3" t="s">
        <v>5835</v>
      </c>
      <c r="C3052">
        <v>-7.0000000000000007E-2</v>
      </c>
      <c r="D3052">
        <v>0.06</v>
      </c>
      <c r="E3052">
        <v>201.7</v>
      </c>
      <c r="F3052">
        <v>170.5</v>
      </c>
      <c r="G3052" s="4">
        <f t="shared" si="188"/>
        <v>192.14708420546216</v>
      </c>
      <c r="H3052" s="4">
        <f t="shared" si="188"/>
        <v>177.7404122234112</v>
      </c>
      <c r="I3052" s="5">
        <f t="shared" si="189"/>
        <v>0.13</v>
      </c>
      <c r="J3052" s="5">
        <f t="shared" si="190"/>
        <v>-0.24243934470142658</v>
      </c>
      <c r="K3052" s="5">
        <f t="shared" si="191"/>
        <v>-0.11243934470142668</v>
      </c>
      <c r="L3052" s="5">
        <v>8.3479999999999999E-2</v>
      </c>
    </row>
    <row r="3053" spans="1:12">
      <c r="A3053" s="3" t="s">
        <v>5836</v>
      </c>
      <c r="B3053" s="3" t="s">
        <v>5837</v>
      </c>
      <c r="C3053">
        <v>-0.3</v>
      </c>
      <c r="D3053">
        <v>-0.13</v>
      </c>
      <c r="E3053">
        <v>587.4</v>
      </c>
      <c r="F3053">
        <v>529.79999999999995</v>
      </c>
      <c r="G3053" s="4">
        <f t="shared" si="188"/>
        <v>477.11705761965271</v>
      </c>
      <c r="H3053" s="4">
        <f t="shared" si="188"/>
        <v>484.14790233153639</v>
      </c>
      <c r="I3053" s="5">
        <f t="shared" si="189"/>
        <v>0.16999999999999998</v>
      </c>
      <c r="J3053" s="5">
        <f t="shared" si="190"/>
        <v>-0.14889542195522909</v>
      </c>
      <c r="K3053" s="5">
        <f t="shared" si="191"/>
        <v>2.1104578044771082E-2</v>
      </c>
      <c r="L3053" s="5">
        <v>1.2263999999999997E-2</v>
      </c>
    </row>
    <row r="3054" spans="1:12">
      <c r="A3054" s="3" t="s">
        <v>5838</v>
      </c>
      <c r="B3054" s="3" t="s">
        <v>5839</v>
      </c>
      <c r="C3054">
        <v>0.08</v>
      </c>
      <c r="D3054">
        <v>0.24</v>
      </c>
      <c r="E3054">
        <v>94.9</v>
      </c>
      <c r="F3054">
        <v>88</v>
      </c>
      <c r="G3054" s="4">
        <f t="shared" si="188"/>
        <v>100.31101204927499</v>
      </c>
      <c r="H3054" s="4">
        <f t="shared" si="188"/>
        <v>103.92735420579866</v>
      </c>
      <c r="I3054" s="5">
        <f t="shared" si="189"/>
        <v>0.15999999999999998</v>
      </c>
      <c r="J3054" s="5">
        <f t="shared" si="190"/>
        <v>-0.10890456349644978</v>
      </c>
      <c r="K3054" s="5">
        <f t="shared" si="191"/>
        <v>5.1095436503550098E-2</v>
      </c>
      <c r="L3054" s="5">
        <v>6.2597000000000014E-2</v>
      </c>
    </row>
    <row r="3055" spans="1:12">
      <c r="A3055" s="3" t="s">
        <v>5840</v>
      </c>
      <c r="B3055" s="3" t="s">
        <v>5841</v>
      </c>
      <c r="C3055">
        <v>0.22</v>
      </c>
      <c r="D3055">
        <v>0.47</v>
      </c>
      <c r="E3055">
        <v>21</v>
      </c>
      <c r="F3055">
        <v>23.7</v>
      </c>
      <c r="G3055" s="4">
        <f t="shared" si="188"/>
        <v>24.459405315837571</v>
      </c>
      <c r="H3055" s="4">
        <f t="shared" si="188"/>
        <v>32.827094394228915</v>
      </c>
      <c r="I3055" s="5">
        <f t="shared" si="189"/>
        <v>0.24999999999999997</v>
      </c>
      <c r="J3055" s="5">
        <f t="shared" si="190"/>
        <v>0.17449773123213647</v>
      </c>
      <c r="K3055" s="5">
        <f t="shared" si="191"/>
        <v>0.42449773123213658</v>
      </c>
      <c r="L3055" s="5">
        <v>-0.139595</v>
      </c>
    </row>
    <row r="3056" spans="1:12">
      <c r="A3056" s="3" t="s">
        <v>5842</v>
      </c>
      <c r="B3056" s="3" t="s">
        <v>5843</v>
      </c>
      <c r="C3056">
        <v>-0.31</v>
      </c>
      <c r="D3056">
        <v>-0.22</v>
      </c>
      <c r="E3056">
        <v>299.60000000000002</v>
      </c>
      <c r="F3056">
        <v>328.2</v>
      </c>
      <c r="G3056" s="4">
        <f t="shared" si="188"/>
        <v>241.66987106294906</v>
      </c>
      <c r="H3056" s="4">
        <f t="shared" si="188"/>
        <v>281.78117623887078</v>
      </c>
      <c r="I3056" s="5">
        <f t="shared" si="189"/>
        <v>0.09</v>
      </c>
      <c r="J3056" s="5">
        <f t="shared" si="190"/>
        <v>0.13153761505496145</v>
      </c>
      <c r="K3056" s="5">
        <f t="shared" si="191"/>
        <v>0.22153761505496161</v>
      </c>
      <c r="L3056" s="5">
        <v>0.15091499999999997</v>
      </c>
    </row>
    <row r="3057" spans="1:12">
      <c r="A3057" s="3" t="s">
        <v>5844</v>
      </c>
      <c r="B3057" s="3" t="s">
        <v>5845</v>
      </c>
      <c r="C3057">
        <v>0.1</v>
      </c>
      <c r="D3057">
        <v>0.08</v>
      </c>
      <c r="E3057">
        <v>148.19999999999999</v>
      </c>
      <c r="F3057">
        <v>154.30000000000001</v>
      </c>
      <c r="G3057" s="4">
        <f t="shared" si="188"/>
        <v>158.83682714787864</v>
      </c>
      <c r="H3057" s="4">
        <f t="shared" si="188"/>
        <v>163.09788365862099</v>
      </c>
      <c r="I3057" s="5">
        <f t="shared" si="189"/>
        <v>-2.0000000000000004E-2</v>
      </c>
      <c r="J3057" s="5">
        <f t="shared" si="190"/>
        <v>5.8192614264901243E-2</v>
      </c>
      <c r="K3057" s="5">
        <f t="shared" si="191"/>
        <v>3.8192614264901004E-2</v>
      </c>
      <c r="L3057" s="5">
        <v>0.12334800000000001</v>
      </c>
    </row>
    <row r="3058" spans="1:12">
      <c r="A3058" s="3" t="s">
        <v>5846</v>
      </c>
      <c r="B3058" s="3" t="s">
        <v>5846</v>
      </c>
      <c r="C3058">
        <v>-0.15</v>
      </c>
      <c r="D3058">
        <v>-0.08</v>
      </c>
      <c r="E3058">
        <v>183.9</v>
      </c>
      <c r="F3058">
        <v>168.4</v>
      </c>
      <c r="G3058" s="4">
        <f t="shared" si="188"/>
        <v>165.73996007413169</v>
      </c>
      <c r="H3058" s="4">
        <f t="shared" si="188"/>
        <v>159.31610770859038</v>
      </c>
      <c r="I3058" s="5">
        <f t="shared" si="189"/>
        <v>6.9999999999999993E-2</v>
      </c>
      <c r="J3058" s="5">
        <f t="shared" si="190"/>
        <v>-0.12702934134554167</v>
      </c>
      <c r="K3058" s="5">
        <f t="shared" si="191"/>
        <v>-5.7029341345541419E-2</v>
      </c>
      <c r="L3058" s="5">
        <v>9.0434999999999988E-2</v>
      </c>
    </row>
    <row r="3059" spans="1:12">
      <c r="A3059" s="3" t="s">
        <v>5847</v>
      </c>
      <c r="B3059" s="3" t="s">
        <v>5848</v>
      </c>
      <c r="C3059">
        <v>-0.05</v>
      </c>
      <c r="D3059">
        <v>-0.03</v>
      </c>
      <c r="E3059">
        <v>281.8</v>
      </c>
      <c r="F3059">
        <v>312</v>
      </c>
      <c r="G3059" s="4">
        <f t="shared" si="188"/>
        <v>272.20085749102145</v>
      </c>
      <c r="H3059" s="4">
        <f t="shared" si="188"/>
        <v>305.57913284712112</v>
      </c>
      <c r="I3059" s="5">
        <f t="shared" si="189"/>
        <v>2.0000000000000004E-2</v>
      </c>
      <c r="J3059" s="5">
        <f t="shared" si="190"/>
        <v>0.1468744174399739</v>
      </c>
      <c r="K3059" s="5">
        <f t="shared" si="191"/>
        <v>0.16687441743997394</v>
      </c>
      <c r="L3059" s="5">
        <v>0.10467699999999996</v>
      </c>
    </row>
    <row r="3060" spans="1:12">
      <c r="A3060" s="3" t="s">
        <v>5849</v>
      </c>
      <c r="B3060" s="3" t="s">
        <v>5850</v>
      </c>
      <c r="C3060">
        <v>0.03</v>
      </c>
      <c r="D3060">
        <v>-0.05</v>
      </c>
      <c r="E3060">
        <v>195.4</v>
      </c>
      <c r="F3060">
        <v>190.8</v>
      </c>
      <c r="G3060" s="4">
        <f t="shared" si="188"/>
        <v>199.50576936318558</v>
      </c>
      <c r="H3060" s="4">
        <f t="shared" si="188"/>
        <v>184.30065155886052</v>
      </c>
      <c r="I3060" s="5">
        <f t="shared" si="189"/>
        <v>-0.08</v>
      </c>
      <c r="J3060" s="5">
        <f t="shared" si="190"/>
        <v>-3.4369295962873629E-2</v>
      </c>
      <c r="K3060" s="5">
        <f t="shared" si="191"/>
        <v>-0.11436929596287392</v>
      </c>
      <c r="L3060" s="5">
        <v>-0.254583</v>
      </c>
    </row>
    <row r="3061" spans="1:12">
      <c r="A3061" s="3" t="s">
        <v>5851</v>
      </c>
      <c r="B3061" s="3" t="s">
        <v>5852</v>
      </c>
      <c r="C3061">
        <v>0.02</v>
      </c>
      <c r="D3061">
        <v>-0.1</v>
      </c>
      <c r="E3061">
        <v>58.7</v>
      </c>
      <c r="F3061">
        <v>12.6</v>
      </c>
      <c r="G3061" s="4">
        <f t="shared" si="188"/>
        <v>59.519421463674711</v>
      </c>
      <c r="H3061" s="4">
        <f t="shared" si="188"/>
        <v>11.756215693363773</v>
      </c>
      <c r="I3061" s="5">
        <f t="shared" si="189"/>
        <v>-0.12000000000000001</v>
      </c>
      <c r="J3061" s="5">
        <f t="shared" si="190"/>
        <v>-2.2199367696101358</v>
      </c>
      <c r="K3061" s="5">
        <f t="shared" si="191"/>
        <v>-2.3399367696101363</v>
      </c>
      <c r="L3061" s="5">
        <v>-1.574206</v>
      </c>
    </row>
    <row r="3062" spans="1:12">
      <c r="A3062" s="3" t="s">
        <v>5853</v>
      </c>
      <c r="B3062" s="3" t="s">
        <v>5854</v>
      </c>
      <c r="C3062">
        <v>0</v>
      </c>
      <c r="D3062">
        <v>0.09</v>
      </c>
      <c r="E3062">
        <v>45.3</v>
      </c>
      <c r="F3062">
        <v>46.8</v>
      </c>
      <c r="G3062" s="4">
        <f t="shared" si="188"/>
        <v>45.3</v>
      </c>
      <c r="H3062" s="4">
        <f t="shared" si="188"/>
        <v>49.812524538817236</v>
      </c>
      <c r="I3062" s="5">
        <f t="shared" si="189"/>
        <v>0.09</v>
      </c>
      <c r="J3062" s="5">
        <f t="shared" si="190"/>
        <v>4.6997479537169366E-2</v>
      </c>
      <c r="K3062" s="5">
        <f t="shared" si="191"/>
        <v>0.1369974795371692</v>
      </c>
      <c r="L3062" s="5">
        <v>0.10584299999999996</v>
      </c>
    </row>
    <row r="3063" spans="1:12">
      <c r="A3063" s="3" t="s">
        <v>5855</v>
      </c>
      <c r="B3063" s="3" t="s">
        <v>5856</v>
      </c>
      <c r="C3063">
        <v>-0.34</v>
      </c>
      <c r="D3063">
        <v>-0.28000000000000003</v>
      </c>
      <c r="E3063">
        <v>2470.5</v>
      </c>
      <c r="F3063">
        <v>1956</v>
      </c>
      <c r="G3063" s="4">
        <f t="shared" si="188"/>
        <v>1951.7970609584731</v>
      </c>
      <c r="H3063" s="4">
        <f t="shared" si="188"/>
        <v>1610.9440297753731</v>
      </c>
      <c r="I3063" s="5">
        <f t="shared" si="189"/>
        <v>0.06</v>
      </c>
      <c r="J3063" s="5">
        <f t="shared" si="190"/>
        <v>-0.33689668549527718</v>
      </c>
      <c r="K3063" s="5">
        <f t="shared" si="191"/>
        <v>-0.27689668549527718</v>
      </c>
      <c r="L3063" s="5">
        <v>-0.27218379999999998</v>
      </c>
    </row>
    <row r="3064" spans="1:12">
      <c r="A3064" s="3" t="s">
        <v>5857</v>
      </c>
      <c r="B3064" s="3" t="s">
        <v>5858</v>
      </c>
      <c r="C3064">
        <v>0.22</v>
      </c>
      <c r="D3064">
        <v>0.18</v>
      </c>
      <c r="E3064">
        <v>33</v>
      </c>
      <c r="F3064">
        <v>28.7</v>
      </c>
      <c r="G3064" s="4">
        <f t="shared" si="188"/>
        <v>38.436208353459044</v>
      </c>
      <c r="H3064" s="4">
        <f t="shared" si="188"/>
        <v>32.513767507989414</v>
      </c>
      <c r="I3064" s="5">
        <f t="shared" si="189"/>
        <v>-4.0000000000000008E-2</v>
      </c>
      <c r="J3064" s="5">
        <f t="shared" si="190"/>
        <v>-0.20141528757012811</v>
      </c>
      <c r="K3064" s="5">
        <f t="shared" si="191"/>
        <v>-0.24141528757012842</v>
      </c>
      <c r="L3064" s="5">
        <v>-0.14740900000000001</v>
      </c>
    </row>
    <row r="3065" spans="1:12">
      <c r="A3065" s="3" t="s">
        <v>5859</v>
      </c>
      <c r="B3065" s="3" t="s">
        <v>5860</v>
      </c>
      <c r="C3065">
        <v>-0.09</v>
      </c>
      <c r="D3065">
        <v>0.01</v>
      </c>
      <c r="E3065">
        <v>57.5</v>
      </c>
      <c r="F3065">
        <v>72.3</v>
      </c>
      <c r="G3065" s="4">
        <f t="shared" si="188"/>
        <v>54.022558079805684</v>
      </c>
      <c r="H3065" s="4">
        <f t="shared" si="188"/>
        <v>72.802886269100767</v>
      </c>
      <c r="I3065" s="5">
        <f t="shared" si="189"/>
        <v>9.9999999999999992E-2</v>
      </c>
      <c r="J3065" s="5">
        <f t="shared" si="190"/>
        <v>0.33043369111938009</v>
      </c>
      <c r="K3065" s="5">
        <f t="shared" si="191"/>
        <v>0.43043369111937996</v>
      </c>
      <c r="L3065" s="5">
        <v>7.4455999999999967E-2</v>
      </c>
    </row>
    <row r="3066" spans="1:12">
      <c r="A3066" s="3" t="s">
        <v>5861</v>
      </c>
      <c r="B3066" s="3" t="s">
        <v>5862</v>
      </c>
      <c r="C3066">
        <v>-0.06</v>
      </c>
      <c r="D3066">
        <v>-0.03</v>
      </c>
      <c r="E3066">
        <v>90.7</v>
      </c>
      <c r="F3066">
        <v>89.8</v>
      </c>
      <c r="G3066" s="4">
        <f t="shared" si="188"/>
        <v>87.005255622801485</v>
      </c>
      <c r="H3066" s="4">
        <f t="shared" si="188"/>
        <v>87.951942723306018</v>
      </c>
      <c r="I3066" s="5">
        <f t="shared" si="189"/>
        <v>0.03</v>
      </c>
      <c r="J3066" s="5">
        <f t="shared" si="190"/>
        <v>-1.4387105787375591E-2</v>
      </c>
      <c r="K3066" s="5">
        <f t="shared" si="191"/>
        <v>1.5612894212624276E-2</v>
      </c>
      <c r="L3066" s="5">
        <v>-3.6667000000000005E-2</v>
      </c>
    </row>
    <row r="3067" spans="1:12">
      <c r="A3067" s="3" t="s">
        <v>5863</v>
      </c>
      <c r="B3067" s="3" t="s">
        <v>5864</v>
      </c>
      <c r="C3067">
        <v>0.13</v>
      </c>
      <c r="D3067">
        <v>-0.19</v>
      </c>
      <c r="E3067">
        <v>22.5</v>
      </c>
      <c r="F3067">
        <v>25.6</v>
      </c>
      <c r="G3067" s="4">
        <f t="shared" si="188"/>
        <v>24.621608278366637</v>
      </c>
      <c r="H3067" s="4">
        <f t="shared" si="188"/>
        <v>22.441106465690499</v>
      </c>
      <c r="I3067" s="5">
        <f t="shared" si="189"/>
        <v>-0.32</v>
      </c>
      <c r="J3067" s="5">
        <f t="shared" si="190"/>
        <v>0.18621880878296296</v>
      </c>
      <c r="K3067" s="5">
        <f t="shared" si="191"/>
        <v>-0.13378119121703685</v>
      </c>
      <c r="L3067" s="5">
        <v>1.2178999999999995E-2</v>
      </c>
    </row>
    <row r="3068" spans="1:12">
      <c r="A3068" s="3" t="s">
        <v>5865</v>
      </c>
      <c r="B3068" s="3" t="s">
        <v>5866</v>
      </c>
      <c r="C3068">
        <v>-0.1</v>
      </c>
      <c r="D3068">
        <v>-0.13</v>
      </c>
      <c r="E3068">
        <v>88.5</v>
      </c>
      <c r="F3068">
        <v>97.3</v>
      </c>
      <c r="G3068" s="4">
        <f t="shared" si="188"/>
        <v>82.573419751007449</v>
      </c>
      <c r="H3068" s="4">
        <f t="shared" si="188"/>
        <v>88.915800107320678</v>
      </c>
      <c r="I3068" s="5">
        <f t="shared" si="189"/>
        <v>-0.03</v>
      </c>
      <c r="J3068" s="5">
        <f t="shared" si="190"/>
        <v>0.13676234981075183</v>
      </c>
      <c r="K3068" s="5">
        <f t="shared" si="191"/>
        <v>0.10676234981075193</v>
      </c>
      <c r="L3068" s="5">
        <v>0.21037900000000004</v>
      </c>
    </row>
    <row r="3069" spans="1:12">
      <c r="A3069" s="3" t="s">
        <v>5867</v>
      </c>
      <c r="B3069" s="3" t="s">
        <v>5868</v>
      </c>
      <c r="C3069">
        <v>0.1</v>
      </c>
      <c r="D3069">
        <v>0.31</v>
      </c>
      <c r="E3069">
        <v>136.9</v>
      </c>
      <c r="F3069">
        <v>119.2</v>
      </c>
      <c r="G3069" s="4">
        <f t="shared" si="188"/>
        <v>146.72578702121854</v>
      </c>
      <c r="H3069" s="4">
        <f t="shared" si="188"/>
        <v>147.77315783272718</v>
      </c>
      <c r="I3069" s="5">
        <f t="shared" si="189"/>
        <v>0.21</v>
      </c>
      <c r="J3069" s="5">
        <f t="shared" si="190"/>
        <v>-0.19973821079573806</v>
      </c>
      <c r="K3069" s="5">
        <f t="shared" si="191"/>
        <v>1.0261789204261776E-2</v>
      </c>
      <c r="L3069" s="5">
        <v>9.7312999999999983E-2</v>
      </c>
    </row>
    <row r="3070" spans="1:12">
      <c r="A3070" s="3" t="s">
        <v>5869</v>
      </c>
      <c r="B3070" s="3" t="s">
        <v>5870</v>
      </c>
      <c r="C3070">
        <v>0.28000000000000003</v>
      </c>
      <c r="D3070">
        <v>0.15</v>
      </c>
      <c r="E3070">
        <v>12.4</v>
      </c>
      <c r="F3070">
        <v>15.2</v>
      </c>
      <c r="G3070" s="4">
        <f t="shared" si="188"/>
        <v>15.056016566498583</v>
      </c>
      <c r="H3070" s="4">
        <f t="shared" si="188"/>
        <v>16.865455975431246</v>
      </c>
      <c r="I3070" s="5">
        <f t="shared" si="189"/>
        <v>-0.13000000000000003</v>
      </c>
      <c r="J3070" s="5">
        <f t="shared" si="190"/>
        <v>0.29373120305671008</v>
      </c>
      <c r="K3070" s="5">
        <f t="shared" si="191"/>
        <v>0.16373120305671024</v>
      </c>
      <c r="L3070" s="5">
        <v>-0.10469899999999999</v>
      </c>
    </row>
    <row r="3071" spans="1:12">
      <c r="A3071" s="3" t="s">
        <v>5871</v>
      </c>
      <c r="B3071" s="3" t="s">
        <v>5872</v>
      </c>
      <c r="C3071">
        <v>-0.14000000000000001</v>
      </c>
      <c r="D3071">
        <v>0.09</v>
      </c>
      <c r="E3071">
        <v>95.9</v>
      </c>
      <c r="F3071">
        <v>68.900000000000006</v>
      </c>
      <c r="G3071" s="4">
        <f t="shared" si="188"/>
        <v>87.031086994915739</v>
      </c>
      <c r="H3071" s="4">
        <f t="shared" si="188"/>
        <v>73.335105571036493</v>
      </c>
      <c r="I3071" s="5">
        <f t="shared" si="189"/>
        <v>0.23</v>
      </c>
      <c r="J3071" s="5">
        <f t="shared" si="190"/>
        <v>-0.47702683231383952</v>
      </c>
      <c r="K3071" s="5">
        <f t="shared" si="191"/>
        <v>-0.24702683231383976</v>
      </c>
      <c r="L3071" s="5">
        <v>-0.24989700000000001</v>
      </c>
    </row>
    <row r="3072" spans="1:12">
      <c r="A3072" s="3" t="s">
        <v>5873</v>
      </c>
      <c r="B3072" s="3" t="s">
        <v>5874</v>
      </c>
      <c r="C3072">
        <v>0.01</v>
      </c>
      <c r="D3072">
        <v>0.05</v>
      </c>
      <c r="E3072">
        <v>213.7</v>
      </c>
      <c r="F3072">
        <v>189.6</v>
      </c>
      <c r="G3072" s="4">
        <f t="shared" si="188"/>
        <v>215.18640104712082</v>
      </c>
      <c r="H3072" s="4">
        <f t="shared" si="188"/>
        <v>196.28622956032518</v>
      </c>
      <c r="I3072" s="5">
        <f t="shared" si="189"/>
        <v>0.04</v>
      </c>
      <c r="J3072" s="5">
        <f t="shared" si="190"/>
        <v>-0.17262794376155183</v>
      </c>
      <c r="K3072" s="5">
        <f t="shared" si="191"/>
        <v>-0.13262794376155204</v>
      </c>
      <c r="L3072" s="5">
        <v>-8.0706E-2</v>
      </c>
    </row>
    <row r="3073" spans="1:12">
      <c r="A3073" s="3" t="s">
        <v>5875</v>
      </c>
      <c r="B3073" s="3" t="s">
        <v>5876</v>
      </c>
      <c r="C3073">
        <v>0.08</v>
      </c>
      <c r="D3073">
        <v>0.2</v>
      </c>
      <c r="E3073">
        <v>146.19999999999999</v>
      </c>
      <c r="F3073">
        <v>144.80000000000001</v>
      </c>
      <c r="G3073" s="4">
        <f t="shared" si="188"/>
        <v>154.53603753007377</v>
      </c>
      <c r="H3073" s="4">
        <f t="shared" si="188"/>
        <v>166.33152180357069</v>
      </c>
      <c r="I3073" s="5">
        <f t="shared" si="189"/>
        <v>0.12000000000000001</v>
      </c>
      <c r="J3073" s="5">
        <f t="shared" si="190"/>
        <v>-1.3881708869231764E-2</v>
      </c>
      <c r="K3073" s="5">
        <f t="shared" si="191"/>
        <v>0.10611829113076852</v>
      </c>
      <c r="L3073" s="5">
        <v>0.13483699999999998</v>
      </c>
    </row>
    <row r="3074" spans="1:12">
      <c r="A3074" s="3" t="s">
        <v>5877</v>
      </c>
      <c r="B3074" s="3" t="s">
        <v>5878</v>
      </c>
      <c r="C3074">
        <v>-0.15</v>
      </c>
      <c r="D3074">
        <v>-0.23</v>
      </c>
      <c r="E3074">
        <v>8223.6</v>
      </c>
      <c r="F3074">
        <v>6377.2</v>
      </c>
      <c r="G3074" s="4">
        <f t="shared" si="188"/>
        <v>7411.5233043264234</v>
      </c>
      <c r="H3074" s="4">
        <f t="shared" si="188"/>
        <v>5437.4232317826136</v>
      </c>
      <c r="I3074" s="5">
        <f t="shared" si="189"/>
        <v>-8.0000000000000016E-2</v>
      </c>
      <c r="J3074" s="5">
        <f t="shared" si="190"/>
        <v>-0.36684696551914697</v>
      </c>
      <c r="K3074" s="5">
        <f t="shared" si="191"/>
        <v>-0.44684696551914677</v>
      </c>
      <c r="L3074" s="5">
        <v>-0.204795</v>
      </c>
    </row>
    <row r="3075" spans="1:12">
      <c r="A3075" s="3" t="s">
        <v>5879</v>
      </c>
      <c r="B3075" s="3" t="s">
        <v>5880</v>
      </c>
      <c r="C3075">
        <v>0.13</v>
      </c>
      <c r="D3075">
        <v>0.17</v>
      </c>
      <c r="E3075">
        <v>172.2</v>
      </c>
      <c r="F3075">
        <v>76</v>
      </c>
      <c r="G3075" s="4">
        <f t="shared" ref="G3075:H3138" si="192">IF(ISERROR(E3075*2^C3075),"", E3075*2^C3075)</f>
        <v>188.43737535709931</v>
      </c>
      <c r="H3075" s="4">
        <f t="shared" si="192"/>
        <v>85.504444836349521</v>
      </c>
      <c r="I3075" s="5">
        <f t="shared" ref="I3075:I3138" si="193">IF(ISERROR(D3075-C3075),"",D3075-C3075)</f>
        <v>4.0000000000000008E-2</v>
      </c>
      <c r="J3075" s="5">
        <f t="shared" ref="J3075:J3138" si="194">IF(ISERROR(LOG(F3075/E3075,2)),"",LOG(F3075/E3075,2))</f>
        <v>-1.1800138190658962</v>
      </c>
      <c r="K3075" s="5">
        <f t="shared" ref="K3075:K3138" si="195">IF(ISERROR(LOG(H3075/G3075,2)),"",LOG(H3075/G3075,2))</f>
        <v>-1.1400138190658959</v>
      </c>
      <c r="L3075" s="5">
        <v>-0.722997</v>
      </c>
    </row>
    <row r="3076" spans="1:12">
      <c r="A3076" s="3" t="s">
        <v>5881</v>
      </c>
      <c r="B3076" s="3" t="s">
        <v>5881</v>
      </c>
      <c r="C3076">
        <v>-0.08</v>
      </c>
      <c r="D3076">
        <v>0.15</v>
      </c>
      <c r="E3076">
        <v>85.1</v>
      </c>
      <c r="F3076">
        <v>70.7</v>
      </c>
      <c r="G3076" s="4">
        <f t="shared" si="192"/>
        <v>80.509505736348217</v>
      </c>
      <c r="H3076" s="4">
        <f t="shared" si="192"/>
        <v>78.446561675196648</v>
      </c>
      <c r="I3076" s="5">
        <f t="shared" si="193"/>
        <v>0.22999999999999998</v>
      </c>
      <c r="J3076" s="5">
        <f t="shared" si="194"/>
        <v>-0.26744891687656375</v>
      </c>
      <c r="K3076" s="5">
        <f t="shared" si="195"/>
        <v>-3.7448916876563827E-2</v>
      </c>
      <c r="L3076" s="5">
        <v>-0.119396</v>
      </c>
    </row>
    <row r="3077" spans="1:12">
      <c r="A3077" s="3" t="s">
        <v>5882</v>
      </c>
      <c r="B3077" s="3" t="s">
        <v>5883</v>
      </c>
      <c r="C3077">
        <v>0.03</v>
      </c>
      <c r="D3077">
        <v>-0.03</v>
      </c>
      <c r="E3077">
        <v>96.3</v>
      </c>
      <c r="F3077">
        <v>109.4</v>
      </c>
      <c r="G3077" s="4">
        <f t="shared" si="192"/>
        <v>98.323467705602724</v>
      </c>
      <c r="H3077" s="4">
        <f t="shared" si="192"/>
        <v>107.14858055600979</v>
      </c>
      <c r="I3077" s="5">
        <f t="shared" si="193"/>
        <v>-0.06</v>
      </c>
      <c r="J3077" s="5">
        <f t="shared" si="194"/>
        <v>0.18400503494909731</v>
      </c>
      <c r="K3077" s="5">
        <f t="shared" si="195"/>
        <v>0.1240050349490969</v>
      </c>
      <c r="L3077" s="5">
        <v>0.11449100000000001</v>
      </c>
    </row>
    <row r="3078" spans="1:12">
      <c r="A3078" s="3" t="s">
        <v>5884</v>
      </c>
      <c r="B3078" s="3" t="s">
        <v>5885</v>
      </c>
      <c r="C3078">
        <v>-0.05</v>
      </c>
      <c r="D3078">
        <v>0.03</v>
      </c>
      <c r="E3078">
        <v>31.8</v>
      </c>
      <c r="F3078">
        <v>46.9</v>
      </c>
      <c r="G3078" s="4">
        <f t="shared" si="192"/>
        <v>30.716775259810088</v>
      </c>
      <c r="H3078" s="4">
        <f t="shared" si="192"/>
        <v>47.88546869566737</v>
      </c>
      <c r="I3078" s="5">
        <f t="shared" si="193"/>
        <v>0.08</v>
      </c>
      <c r="J3078" s="5">
        <f t="shared" si="194"/>
        <v>0.56056115723102118</v>
      </c>
      <c r="K3078" s="5">
        <f t="shared" si="195"/>
        <v>0.64056115723102147</v>
      </c>
      <c r="L3078" s="5">
        <v>0.35243399999999997</v>
      </c>
    </row>
    <row r="3079" spans="1:12">
      <c r="A3079" s="3" t="s">
        <v>5886</v>
      </c>
      <c r="B3079" s="3" t="s">
        <v>5887</v>
      </c>
      <c r="C3079">
        <v>-0.09</v>
      </c>
      <c r="D3079">
        <v>0.16</v>
      </c>
      <c r="E3079">
        <v>108.9</v>
      </c>
      <c r="F3079">
        <v>95.5</v>
      </c>
      <c r="G3079" s="4">
        <f t="shared" si="192"/>
        <v>102.31402738940591</v>
      </c>
      <c r="H3079" s="4">
        <f t="shared" si="192"/>
        <v>106.70092168589701</v>
      </c>
      <c r="I3079" s="5">
        <f t="shared" si="193"/>
        <v>0.25</v>
      </c>
      <c r="J3079" s="5">
        <f t="shared" si="194"/>
        <v>-0.18943131579379602</v>
      </c>
      <c r="K3079" s="5">
        <f t="shared" si="195"/>
        <v>6.056868420620394E-2</v>
      </c>
      <c r="L3079" s="5">
        <v>0.14721400000000001</v>
      </c>
    </row>
    <row r="3080" spans="1:12">
      <c r="A3080" s="3" t="s">
        <v>5888</v>
      </c>
      <c r="B3080" s="3" t="s">
        <v>5889</v>
      </c>
      <c r="C3080">
        <v>0.09</v>
      </c>
      <c r="D3080">
        <v>-0.11</v>
      </c>
      <c r="E3080">
        <v>47.2</v>
      </c>
      <c r="F3080">
        <v>49.5</v>
      </c>
      <c r="G3080" s="4">
        <f t="shared" si="192"/>
        <v>50.238272611798585</v>
      </c>
      <c r="H3080" s="4">
        <f t="shared" si="192"/>
        <v>45.866109063573354</v>
      </c>
      <c r="I3080" s="5">
        <f t="shared" si="193"/>
        <v>-0.2</v>
      </c>
      <c r="J3080" s="5">
        <f t="shared" si="194"/>
        <v>6.8641665605130686E-2</v>
      </c>
      <c r="K3080" s="5">
        <f t="shared" si="195"/>
        <v>-0.13135833439486946</v>
      </c>
      <c r="L3080" s="5">
        <v>-0.2857614</v>
      </c>
    </row>
    <row r="3081" spans="1:12">
      <c r="A3081" s="3" t="s">
        <v>5890</v>
      </c>
      <c r="B3081" s="3" t="s">
        <v>5891</v>
      </c>
      <c r="C3081">
        <v>0.15</v>
      </c>
      <c r="D3081">
        <v>0.14000000000000001</v>
      </c>
      <c r="E3081">
        <v>190.8</v>
      </c>
      <c r="F3081">
        <v>205.2</v>
      </c>
      <c r="G3081" s="4">
        <f t="shared" si="192"/>
        <v>211.70585527054484</v>
      </c>
      <c r="H3081" s="4">
        <f t="shared" si="192"/>
        <v>226.1109297778805</v>
      </c>
      <c r="I3081" s="5">
        <f t="shared" si="193"/>
        <v>-9.9999999999999811E-3</v>
      </c>
      <c r="J3081" s="5">
        <f t="shared" si="194"/>
        <v>0.10496955960154247</v>
      </c>
      <c r="K3081" s="5">
        <f t="shared" si="195"/>
        <v>9.4969559601542353E-2</v>
      </c>
      <c r="L3081" s="5">
        <v>0.13509599999999999</v>
      </c>
    </row>
    <row r="3082" spans="1:12">
      <c r="A3082" s="3" t="s">
        <v>5892</v>
      </c>
      <c r="B3082" s="3" t="s">
        <v>5893</v>
      </c>
      <c r="C3082">
        <v>0.16</v>
      </c>
      <c r="D3082">
        <v>0.15</v>
      </c>
      <c r="E3082">
        <v>101.4</v>
      </c>
      <c r="F3082">
        <v>96.4</v>
      </c>
      <c r="G3082" s="4">
        <f t="shared" si="192"/>
        <v>113.29291580052312</v>
      </c>
      <c r="H3082" s="4">
        <f t="shared" si="192"/>
        <v>106.96249710734027</v>
      </c>
      <c r="I3082" s="5">
        <f t="shared" si="193"/>
        <v>-1.0000000000000009E-2</v>
      </c>
      <c r="J3082" s="5">
        <f t="shared" si="194"/>
        <v>-7.2952600773378923E-2</v>
      </c>
      <c r="K3082" s="5">
        <f t="shared" si="195"/>
        <v>-8.2952600773378959E-2</v>
      </c>
      <c r="L3082" s="5">
        <v>-9.3098000000000014E-2</v>
      </c>
    </row>
    <row r="3083" spans="1:12">
      <c r="A3083" s="3" t="s">
        <v>5894</v>
      </c>
      <c r="B3083" s="3" t="s">
        <v>5894</v>
      </c>
      <c r="C3083">
        <v>0.13</v>
      </c>
      <c r="D3083">
        <v>0.09</v>
      </c>
      <c r="E3083">
        <v>19.100000000000001</v>
      </c>
      <c r="F3083">
        <v>19.2</v>
      </c>
      <c r="G3083" s="4">
        <f t="shared" si="192"/>
        <v>20.901009694080123</v>
      </c>
      <c r="H3083" s="4">
        <f t="shared" si="192"/>
        <v>20.435907503104506</v>
      </c>
      <c r="I3083" s="5">
        <f t="shared" si="193"/>
        <v>-4.0000000000000008E-2</v>
      </c>
      <c r="J3083" s="5">
        <f t="shared" si="194"/>
        <v>7.53367268540742E-3</v>
      </c>
      <c r="K3083" s="5">
        <f t="shared" si="195"/>
        <v>-3.2466327314592688E-2</v>
      </c>
      <c r="L3083" s="5">
        <v>-3.8322999999999996E-2</v>
      </c>
    </row>
    <row r="3084" spans="1:12">
      <c r="A3084" s="3" t="s">
        <v>5895</v>
      </c>
      <c r="B3084" s="3" t="s">
        <v>5896</v>
      </c>
      <c r="C3084">
        <v>0.31</v>
      </c>
      <c r="D3084">
        <v>0.09</v>
      </c>
      <c r="E3084">
        <v>22.3</v>
      </c>
      <c r="F3084">
        <v>23.5</v>
      </c>
      <c r="G3084" s="4">
        <f t="shared" si="192"/>
        <v>27.645481708639398</v>
      </c>
      <c r="H3084" s="4">
        <f t="shared" si="192"/>
        <v>25.012699287653955</v>
      </c>
      <c r="I3084" s="5">
        <f t="shared" si="193"/>
        <v>-0.22</v>
      </c>
      <c r="J3084" s="5">
        <f t="shared" si="194"/>
        <v>7.5617046644694888E-2</v>
      </c>
      <c r="K3084" s="5">
        <f t="shared" si="195"/>
        <v>-0.1443829533553051</v>
      </c>
      <c r="L3084" s="5">
        <v>8.1289E-2</v>
      </c>
    </row>
    <row r="3085" spans="1:12">
      <c r="A3085" s="3" t="s">
        <v>5897</v>
      </c>
      <c r="B3085" s="3" t="s">
        <v>5898</v>
      </c>
      <c r="C3085">
        <v>0.1</v>
      </c>
      <c r="D3085">
        <v>0.03</v>
      </c>
      <c r="E3085">
        <v>74.5</v>
      </c>
      <c r="F3085">
        <v>69</v>
      </c>
      <c r="G3085" s="4">
        <f t="shared" si="192"/>
        <v>79.847122958953832</v>
      </c>
      <c r="H3085" s="4">
        <f t="shared" si="192"/>
        <v>70.449836673796341</v>
      </c>
      <c r="I3085" s="5">
        <f t="shared" si="193"/>
        <v>-7.0000000000000007E-2</v>
      </c>
      <c r="J3085" s="5">
        <f t="shared" si="194"/>
        <v>-0.11064406368399253</v>
      </c>
      <c r="K3085" s="5">
        <f t="shared" si="195"/>
        <v>-0.1806440636839923</v>
      </c>
      <c r="L3085" s="5">
        <v>7.119399999999998E-2</v>
      </c>
    </row>
    <row r="3086" spans="1:12">
      <c r="A3086" s="3" t="s">
        <v>5899</v>
      </c>
      <c r="B3086" s="3" t="s">
        <v>5899</v>
      </c>
      <c r="C3086">
        <v>-0.39</v>
      </c>
      <c r="D3086">
        <v>-0.28999999999999998</v>
      </c>
      <c r="E3086">
        <v>54.1</v>
      </c>
      <c r="F3086">
        <v>56.4</v>
      </c>
      <c r="G3086" s="4">
        <f t="shared" si="192"/>
        <v>41.285311602383125</v>
      </c>
      <c r="H3086" s="4">
        <f t="shared" si="192"/>
        <v>46.129676102658856</v>
      </c>
      <c r="I3086" s="5">
        <f t="shared" si="193"/>
        <v>0.10000000000000003</v>
      </c>
      <c r="J3086" s="5">
        <f t="shared" si="194"/>
        <v>6.0066568571978118E-2</v>
      </c>
      <c r="K3086" s="5">
        <f t="shared" si="195"/>
        <v>0.16006656857197829</v>
      </c>
      <c r="L3086" s="5">
        <v>-0.26272630000000002</v>
      </c>
    </row>
    <row r="3087" spans="1:12">
      <c r="A3087" s="3" t="s">
        <v>5900</v>
      </c>
      <c r="B3087" s="3" t="s">
        <v>5901</v>
      </c>
      <c r="C3087">
        <v>0.17</v>
      </c>
      <c r="D3087">
        <v>0.15</v>
      </c>
      <c r="E3087">
        <v>26.2</v>
      </c>
      <c r="F3087">
        <v>27.4</v>
      </c>
      <c r="G3087" s="4">
        <f t="shared" si="192"/>
        <v>29.476532298846806</v>
      </c>
      <c r="H3087" s="4">
        <f t="shared" si="192"/>
        <v>30.402203534658952</v>
      </c>
      <c r="I3087" s="5">
        <f t="shared" si="193"/>
        <v>-2.0000000000000018E-2</v>
      </c>
      <c r="J3087" s="5">
        <f t="shared" si="194"/>
        <v>6.4609081423076545E-2</v>
      </c>
      <c r="K3087" s="5">
        <f t="shared" si="195"/>
        <v>4.4609081423076243E-2</v>
      </c>
      <c r="L3087" s="5">
        <v>0.12222099999999997</v>
      </c>
    </row>
    <row r="3088" spans="1:12">
      <c r="A3088" s="3" t="s">
        <v>5902</v>
      </c>
      <c r="B3088" s="3" t="s">
        <v>5903</v>
      </c>
      <c r="C3088">
        <v>-0.05</v>
      </c>
      <c r="D3088">
        <v>0.06</v>
      </c>
      <c r="E3088">
        <v>102.2</v>
      </c>
      <c r="F3088">
        <v>103.5</v>
      </c>
      <c r="G3088" s="4">
        <f t="shared" si="192"/>
        <v>98.718692816119216</v>
      </c>
      <c r="H3088" s="4">
        <f t="shared" si="192"/>
        <v>107.89520624705607</v>
      </c>
      <c r="I3088" s="5">
        <f t="shared" si="193"/>
        <v>0.11</v>
      </c>
      <c r="J3088" s="5">
        <f t="shared" si="194"/>
        <v>1.8235571449066363E-2</v>
      </c>
      <c r="K3088" s="5">
        <f t="shared" si="195"/>
        <v>0.12823557144906633</v>
      </c>
      <c r="L3088" s="5">
        <v>0.12379899999999999</v>
      </c>
    </row>
    <row r="3089" spans="1:12">
      <c r="A3089" s="3" t="s">
        <v>5904</v>
      </c>
      <c r="B3089" s="3" t="s">
        <v>5905</v>
      </c>
      <c r="C3089">
        <v>-0.01</v>
      </c>
      <c r="D3089">
        <v>0.12</v>
      </c>
      <c r="E3089">
        <v>107.3</v>
      </c>
      <c r="F3089">
        <v>102.1</v>
      </c>
      <c r="G3089" s="4">
        <f t="shared" si="192"/>
        <v>106.55882476039395</v>
      </c>
      <c r="H3089" s="4">
        <f t="shared" si="192"/>
        <v>110.95562946391051</v>
      </c>
      <c r="I3089" s="5">
        <f t="shared" si="193"/>
        <v>0.13</v>
      </c>
      <c r="J3089" s="5">
        <f t="shared" si="194"/>
        <v>-7.1667209878720453E-2</v>
      </c>
      <c r="K3089" s="5">
        <f t="shared" si="195"/>
        <v>5.8332790121279343E-2</v>
      </c>
      <c r="L3089" s="5">
        <v>-8.778000000000008E-3</v>
      </c>
    </row>
    <row r="3090" spans="1:12">
      <c r="A3090" s="3" t="s">
        <v>5906</v>
      </c>
      <c r="B3090" s="3" t="s">
        <v>5907</v>
      </c>
      <c r="C3090">
        <v>-0.11</v>
      </c>
      <c r="D3090">
        <v>-0.19</v>
      </c>
      <c r="E3090">
        <v>685.1</v>
      </c>
      <c r="F3090">
        <v>554.1</v>
      </c>
      <c r="G3090" s="4">
        <f t="shared" si="192"/>
        <v>634.80548120109302</v>
      </c>
      <c r="H3090" s="4">
        <f t="shared" si="192"/>
        <v>485.72723018121508</v>
      </c>
      <c r="I3090" s="5">
        <f t="shared" si="193"/>
        <v>-0.08</v>
      </c>
      <c r="J3090" s="5">
        <f t="shared" si="194"/>
        <v>-0.30616821807471256</v>
      </c>
      <c r="K3090" s="5">
        <f t="shared" si="195"/>
        <v>-0.38616821807471224</v>
      </c>
      <c r="L3090" s="5">
        <v>-0.27251629999999999</v>
      </c>
    </row>
    <row r="3091" spans="1:12">
      <c r="A3091" s="3" t="s">
        <v>5908</v>
      </c>
      <c r="B3091" s="3" t="s">
        <v>5909</v>
      </c>
      <c r="C3091">
        <v>0.03</v>
      </c>
      <c r="D3091">
        <v>0.17</v>
      </c>
      <c r="E3091">
        <v>44.7</v>
      </c>
      <c r="F3091">
        <v>41.2</v>
      </c>
      <c r="G3091" s="4">
        <f t="shared" si="192"/>
        <v>45.639242019111549</v>
      </c>
      <c r="H3091" s="4">
        <f t="shared" si="192"/>
        <v>46.352409569178953</v>
      </c>
      <c r="I3091" s="5">
        <f t="shared" si="193"/>
        <v>0.14000000000000001</v>
      </c>
      <c r="J3091" s="5">
        <f t="shared" si="194"/>
        <v>-0.11763049400009933</v>
      </c>
      <c r="K3091" s="5">
        <f t="shared" si="195"/>
        <v>2.2369505999900514E-2</v>
      </c>
      <c r="L3091" s="5">
        <v>7.5434000000000001E-2</v>
      </c>
    </row>
    <row r="3092" spans="1:12">
      <c r="A3092" s="3" t="s">
        <v>5910</v>
      </c>
      <c r="B3092" s="3" t="s">
        <v>5911</v>
      </c>
      <c r="C3092">
        <v>-7.0000000000000007E-2</v>
      </c>
      <c r="D3092">
        <v>0.06</v>
      </c>
      <c r="E3092">
        <v>70.400000000000006</v>
      </c>
      <c r="F3092">
        <v>63.8</v>
      </c>
      <c r="G3092" s="4">
        <f t="shared" si="192"/>
        <v>67.065715062293194</v>
      </c>
      <c r="H3092" s="4">
        <f t="shared" si="192"/>
        <v>66.50931554166354</v>
      </c>
      <c r="I3092" s="5">
        <f t="shared" si="193"/>
        <v>0.13</v>
      </c>
      <c r="J3092" s="5">
        <f t="shared" si="194"/>
        <v>-0.14201900487242808</v>
      </c>
      <c r="K3092" s="5">
        <f t="shared" si="195"/>
        <v>-1.2019004872428072E-2</v>
      </c>
      <c r="L3092" s="5">
        <v>1.0592999999999964E-2</v>
      </c>
    </row>
    <row r="3093" spans="1:12">
      <c r="A3093" s="3" t="s">
        <v>5912</v>
      </c>
      <c r="B3093" s="3" t="s">
        <v>5913</v>
      </c>
      <c r="C3093">
        <v>0.02</v>
      </c>
      <c r="D3093">
        <v>-0.05</v>
      </c>
      <c r="E3093">
        <v>56.4</v>
      </c>
      <c r="F3093">
        <v>52.5</v>
      </c>
      <c r="G3093" s="4">
        <f t="shared" si="192"/>
        <v>57.187314660157639</v>
      </c>
      <c r="H3093" s="4">
        <f t="shared" si="192"/>
        <v>50.71165726855439</v>
      </c>
      <c r="I3093" s="5">
        <f t="shared" si="193"/>
        <v>-7.0000000000000007E-2</v>
      </c>
      <c r="J3093" s="5">
        <f t="shared" si="194"/>
        <v>-0.1033777398453086</v>
      </c>
      <c r="K3093" s="5">
        <f t="shared" si="195"/>
        <v>-0.17337773984530858</v>
      </c>
      <c r="L3093" s="5">
        <v>-7.0429000000000019E-2</v>
      </c>
    </row>
    <row r="3094" spans="1:12">
      <c r="A3094" s="3" t="s">
        <v>5914</v>
      </c>
      <c r="B3094" s="3" t="s">
        <v>5914</v>
      </c>
      <c r="C3094">
        <v>-0.16</v>
      </c>
      <c r="D3094">
        <v>-0.1</v>
      </c>
      <c r="E3094">
        <v>188.4</v>
      </c>
      <c r="F3094">
        <v>135.5</v>
      </c>
      <c r="G3094" s="4">
        <f t="shared" si="192"/>
        <v>168.62272336282999</v>
      </c>
      <c r="H3094" s="4">
        <f t="shared" si="192"/>
        <v>126.4259703532374</v>
      </c>
      <c r="I3094" s="5">
        <f t="shared" si="193"/>
        <v>0.06</v>
      </c>
      <c r="J3094" s="5">
        <f t="shared" si="194"/>
        <v>-0.47550611337154924</v>
      </c>
      <c r="K3094" s="5">
        <f t="shared" si="195"/>
        <v>-0.41550611337154919</v>
      </c>
      <c r="L3094" s="5">
        <v>-0.58058100000000001</v>
      </c>
    </row>
    <row r="3095" spans="1:12">
      <c r="A3095" s="3" t="s">
        <v>5915</v>
      </c>
      <c r="B3095" s="3" t="s">
        <v>5916</v>
      </c>
      <c r="C3095">
        <v>0.2</v>
      </c>
      <c r="D3095">
        <v>0.25</v>
      </c>
      <c r="E3095">
        <v>24.6</v>
      </c>
      <c r="F3095">
        <v>23.2</v>
      </c>
      <c r="G3095" s="4">
        <f t="shared" si="192"/>
        <v>28.257979532927067</v>
      </c>
      <c r="H3095" s="4">
        <f t="shared" si="192"/>
        <v>27.589605068063126</v>
      </c>
      <c r="I3095" s="5">
        <f t="shared" si="193"/>
        <v>4.9999999999999989E-2</v>
      </c>
      <c r="J3095" s="5">
        <f t="shared" si="194"/>
        <v>-8.4533510211667884E-2</v>
      </c>
      <c r="K3095" s="5">
        <f t="shared" si="195"/>
        <v>-3.4533510211668159E-2</v>
      </c>
      <c r="L3095" s="5">
        <v>3.9827000000000001E-2</v>
      </c>
    </row>
    <row r="3096" spans="1:12">
      <c r="A3096" s="3" t="s">
        <v>5917</v>
      </c>
      <c r="B3096" s="3" t="s">
        <v>5918</v>
      </c>
      <c r="C3096">
        <v>0.24</v>
      </c>
      <c r="D3096">
        <v>0.23</v>
      </c>
      <c r="E3096">
        <v>75.400000000000006</v>
      </c>
      <c r="F3096">
        <v>68.400000000000006</v>
      </c>
      <c r="G3096" s="4">
        <f t="shared" si="192"/>
        <v>89.046846671786597</v>
      </c>
      <c r="H3096" s="4">
        <f t="shared" si="192"/>
        <v>80.221910527460523</v>
      </c>
      <c r="I3096" s="5">
        <f t="shared" si="193"/>
        <v>-9.9999999999999811E-3</v>
      </c>
      <c r="J3096" s="5">
        <f t="shared" si="194"/>
        <v>-0.14056819838276646</v>
      </c>
      <c r="K3096" s="5">
        <f t="shared" si="195"/>
        <v>-0.15056819838276636</v>
      </c>
      <c r="L3096" s="5">
        <v>-3.1445000000000001E-2</v>
      </c>
    </row>
    <row r="3097" spans="1:12">
      <c r="A3097" s="3" t="s">
        <v>5919</v>
      </c>
      <c r="B3097" s="3" t="s">
        <v>5920</v>
      </c>
      <c r="C3097">
        <v>-0.05</v>
      </c>
      <c r="D3097">
        <v>-0.02</v>
      </c>
      <c r="E3097">
        <v>701.9</v>
      </c>
      <c r="F3097">
        <v>833.4</v>
      </c>
      <c r="G3097" s="4">
        <f t="shared" si="192"/>
        <v>677.99070927234902</v>
      </c>
      <c r="H3097" s="4">
        <f t="shared" si="192"/>
        <v>821.92633592476557</v>
      </c>
      <c r="I3097" s="5">
        <f t="shared" si="193"/>
        <v>3.0000000000000002E-2</v>
      </c>
      <c r="J3097" s="5">
        <f t="shared" si="194"/>
        <v>0.24774359626371753</v>
      </c>
      <c r="K3097" s="5">
        <f t="shared" si="195"/>
        <v>0.27774359626371792</v>
      </c>
      <c r="L3097" s="5">
        <v>0.17019800000000002</v>
      </c>
    </row>
    <row r="3098" spans="1:12">
      <c r="A3098" s="3" t="s">
        <v>5921</v>
      </c>
      <c r="B3098" s="3" t="s">
        <v>5922</v>
      </c>
      <c r="C3098">
        <v>0.09</v>
      </c>
      <c r="D3098">
        <v>0.09</v>
      </c>
      <c r="E3098">
        <v>46.4</v>
      </c>
      <c r="F3098">
        <v>76.2</v>
      </c>
      <c r="G3098" s="4">
        <f t="shared" si="192"/>
        <v>49.386776465835894</v>
      </c>
      <c r="H3098" s="4">
        <f t="shared" si="192"/>
        <v>81.105007902946014</v>
      </c>
      <c r="I3098" s="5">
        <f t="shared" si="193"/>
        <v>0</v>
      </c>
      <c r="J3098" s="5">
        <f t="shared" si="194"/>
        <v>0.71566619236575002</v>
      </c>
      <c r="K3098" s="5">
        <f t="shared" si="195"/>
        <v>0.71566619236574991</v>
      </c>
      <c r="L3098" s="5">
        <v>2.8918999999999973E-2</v>
      </c>
    </row>
    <row r="3099" spans="1:12">
      <c r="A3099" s="3" t="s">
        <v>5923</v>
      </c>
      <c r="B3099" s="3" t="s">
        <v>5924</v>
      </c>
      <c r="C3099">
        <v>0.03</v>
      </c>
      <c r="D3099">
        <v>-0.05</v>
      </c>
      <c r="E3099">
        <v>73.900000000000006</v>
      </c>
      <c r="F3099">
        <v>83</v>
      </c>
      <c r="G3099" s="4">
        <f t="shared" si="192"/>
        <v>75.452796089761591</v>
      </c>
      <c r="H3099" s="4">
        <f t="shared" si="192"/>
        <v>80.172715300762178</v>
      </c>
      <c r="I3099" s="5">
        <f t="shared" si="193"/>
        <v>-0.08</v>
      </c>
      <c r="J3099" s="5">
        <f t="shared" si="194"/>
        <v>0.16753697208813592</v>
      </c>
      <c r="K3099" s="5">
        <f t="shared" si="195"/>
        <v>8.7536972088135961E-2</v>
      </c>
      <c r="L3099" s="5">
        <v>0.19500500000000004</v>
      </c>
    </row>
    <row r="3100" spans="1:12">
      <c r="A3100" s="3" t="s">
        <v>5925</v>
      </c>
      <c r="B3100" s="3" t="s">
        <v>5926</v>
      </c>
      <c r="C3100">
        <v>-7.0000000000000007E-2</v>
      </c>
      <c r="D3100">
        <v>0.38</v>
      </c>
      <c r="E3100">
        <v>22.2</v>
      </c>
      <c r="F3100">
        <v>22.6</v>
      </c>
      <c r="G3100" s="4">
        <f t="shared" si="192"/>
        <v>21.148563556575407</v>
      </c>
      <c r="H3100" s="4">
        <f t="shared" si="192"/>
        <v>29.4103259329877</v>
      </c>
      <c r="I3100" s="5">
        <f t="shared" si="193"/>
        <v>0.45</v>
      </c>
      <c r="J3100" s="5">
        <f t="shared" si="194"/>
        <v>2.57630960650818E-2</v>
      </c>
      <c r="K3100" s="5">
        <f t="shared" si="195"/>
        <v>0.47576309606508205</v>
      </c>
      <c r="L3100" s="5">
        <v>9.5011999999999985E-2</v>
      </c>
    </row>
    <row r="3101" spans="1:12">
      <c r="A3101" s="3" t="s">
        <v>5927</v>
      </c>
      <c r="B3101" s="3" t="s">
        <v>5928</v>
      </c>
      <c r="C3101">
        <v>0.09</v>
      </c>
      <c r="D3101">
        <v>0.11</v>
      </c>
      <c r="E3101">
        <v>40.700000000000003</v>
      </c>
      <c r="F3101">
        <v>40.700000000000003</v>
      </c>
      <c r="G3101" s="4">
        <f t="shared" si="192"/>
        <v>43.31986642585175</v>
      </c>
      <c r="H3101" s="4">
        <f t="shared" si="192"/>
        <v>43.924589225730195</v>
      </c>
      <c r="I3101" s="5">
        <f t="shared" si="193"/>
        <v>2.0000000000000004E-2</v>
      </c>
      <c r="J3101" s="5">
        <f t="shared" si="194"/>
        <v>0</v>
      </c>
      <c r="K3101" s="5">
        <f t="shared" si="195"/>
        <v>2.0000000000000254E-2</v>
      </c>
      <c r="L3101" s="5">
        <v>-0.10008899999999998</v>
      </c>
    </row>
    <row r="3102" spans="1:12">
      <c r="A3102" s="3" t="s">
        <v>5929</v>
      </c>
      <c r="B3102" s="3" t="s">
        <v>5930</v>
      </c>
      <c r="C3102">
        <v>-0.01</v>
      </c>
      <c r="D3102">
        <v>0.1</v>
      </c>
      <c r="E3102">
        <v>46.6</v>
      </c>
      <c r="F3102">
        <v>49.9</v>
      </c>
      <c r="G3102" s="4">
        <f t="shared" si="192"/>
        <v>46.27811028736587</v>
      </c>
      <c r="H3102" s="4">
        <f t="shared" si="192"/>
        <v>53.481495780561026</v>
      </c>
      <c r="I3102" s="5">
        <f t="shared" si="193"/>
        <v>0.11</v>
      </c>
      <c r="J3102" s="5">
        <f t="shared" si="194"/>
        <v>9.870986068298028E-2</v>
      </c>
      <c r="K3102" s="5">
        <f t="shared" si="195"/>
        <v>0.20870986068298036</v>
      </c>
      <c r="L3102" s="5">
        <v>-0.17217400000000002</v>
      </c>
    </row>
    <row r="3103" spans="1:12">
      <c r="A3103" s="3" t="s">
        <v>5931</v>
      </c>
      <c r="B3103" s="3" t="s">
        <v>5932</v>
      </c>
      <c r="C3103">
        <v>0.04</v>
      </c>
      <c r="D3103">
        <v>0.28000000000000003</v>
      </c>
      <c r="E3103">
        <v>40.4</v>
      </c>
      <c r="F3103">
        <v>55.2</v>
      </c>
      <c r="G3103" s="4">
        <f t="shared" si="192"/>
        <v>41.535798596905089</v>
      </c>
      <c r="H3103" s="4">
        <f t="shared" si="192"/>
        <v>67.023557618606603</v>
      </c>
      <c r="I3103" s="5">
        <f t="shared" si="193"/>
        <v>0.24000000000000002</v>
      </c>
      <c r="J3103" s="5">
        <f t="shared" si="194"/>
        <v>0.45031297402637449</v>
      </c>
      <c r="K3103" s="5">
        <f t="shared" si="195"/>
        <v>0.6903129740263747</v>
      </c>
      <c r="L3103" s="5">
        <v>-8.1207000000000029E-2</v>
      </c>
    </row>
    <row r="3104" spans="1:12">
      <c r="A3104" s="3" t="s">
        <v>5933</v>
      </c>
      <c r="B3104" s="3" t="s">
        <v>5934</v>
      </c>
      <c r="C3104">
        <v>-0.05</v>
      </c>
      <c r="D3104">
        <v>0.08</v>
      </c>
      <c r="E3104">
        <v>147.6</v>
      </c>
      <c r="F3104">
        <v>186.4</v>
      </c>
      <c r="G3104" s="4">
        <f t="shared" si="192"/>
        <v>142.5722021493072</v>
      </c>
      <c r="H3104" s="4">
        <f t="shared" si="192"/>
        <v>197.02816276064129</v>
      </c>
      <c r="I3104" s="5">
        <f t="shared" si="193"/>
        <v>0.13</v>
      </c>
      <c r="J3104" s="5">
        <f t="shared" si="194"/>
        <v>0.33670913859388418</v>
      </c>
      <c r="K3104" s="5">
        <f t="shared" si="195"/>
        <v>0.46670913859388413</v>
      </c>
      <c r="L3104" s="5">
        <v>0.20423200000000002</v>
      </c>
    </row>
    <row r="3105" spans="1:12">
      <c r="A3105" s="3" t="s">
        <v>5935</v>
      </c>
      <c r="B3105" s="3" t="s">
        <v>5936</v>
      </c>
      <c r="C3105">
        <v>-0.12</v>
      </c>
      <c r="D3105">
        <v>-0.11</v>
      </c>
      <c r="E3105">
        <v>172.6</v>
      </c>
      <c r="F3105">
        <v>183.4</v>
      </c>
      <c r="G3105" s="4">
        <f t="shared" si="192"/>
        <v>158.82438849785345</v>
      </c>
      <c r="H3105" s="4">
        <f t="shared" si="192"/>
        <v>169.93625055069401</v>
      </c>
      <c r="I3105" s="5">
        <f t="shared" si="193"/>
        <v>9.999999999999995E-3</v>
      </c>
      <c r="J3105" s="5">
        <f t="shared" si="194"/>
        <v>8.7561174416099369E-2</v>
      </c>
      <c r="K3105" s="5">
        <f t="shared" si="195"/>
        <v>9.756117441609917E-2</v>
      </c>
      <c r="L3105" s="5">
        <v>0.11906499999999998</v>
      </c>
    </row>
    <row r="3106" spans="1:12">
      <c r="A3106" s="3" t="s">
        <v>5937</v>
      </c>
      <c r="B3106" s="3" t="s">
        <v>5938</v>
      </c>
      <c r="C3106">
        <v>-0.09</v>
      </c>
      <c r="D3106">
        <v>-0.12</v>
      </c>
      <c r="E3106">
        <v>142.30000000000001</v>
      </c>
      <c r="F3106">
        <v>164.5</v>
      </c>
      <c r="G3106" s="4">
        <f t="shared" si="192"/>
        <v>133.69408721315389</v>
      </c>
      <c r="H3106" s="4">
        <f t="shared" si="192"/>
        <v>151.37086852779197</v>
      </c>
      <c r="I3106" s="5">
        <f t="shared" si="193"/>
        <v>-0.03</v>
      </c>
      <c r="J3106" s="5">
        <f t="shared" si="194"/>
        <v>0.20915192209612121</v>
      </c>
      <c r="K3106" s="5">
        <f t="shared" si="195"/>
        <v>0.17915192209612135</v>
      </c>
      <c r="L3106" s="5">
        <v>9.7901999999999989E-2</v>
      </c>
    </row>
    <row r="3107" spans="1:12">
      <c r="A3107" s="3" t="s">
        <v>5939</v>
      </c>
      <c r="B3107" s="3" t="s">
        <v>5940</v>
      </c>
      <c r="C3107">
        <v>-0.04</v>
      </c>
      <c r="D3107">
        <v>0.11</v>
      </c>
      <c r="E3107">
        <v>22.9</v>
      </c>
      <c r="F3107">
        <v>23.1</v>
      </c>
      <c r="G3107" s="4">
        <f t="shared" si="192"/>
        <v>22.273798295741337</v>
      </c>
      <c r="H3107" s="4">
        <f t="shared" si="192"/>
        <v>24.93017226325227</v>
      </c>
      <c r="I3107" s="5">
        <f t="shared" si="193"/>
        <v>0.15</v>
      </c>
      <c r="J3107" s="5">
        <f t="shared" si="194"/>
        <v>1.2545253319113638E-2</v>
      </c>
      <c r="K3107" s="5">
        <f t="shared" si="195"/>
        <v>0.1625452533191139</v>
      </c>
      <c r="L3107" s="5">
        <v>-0.11727200000000002</v>
      </c>
    </row>
    <row r="3108" spans="1:12">
      <c r="A3108" s="3" t="s">
        <v>5941</v>
      </c>
      <c r="B3108" s="3" t="s">
        <v>5942</v>
      </c>
      <c r="C3108">
        <v>0.09</v>
      </c>
      <c r="D3108">
        <v>0.39</v>
      </c>
      <c r="E3108">
        <v>29.3</v>
      </c>
      <c r="F3108">
        <v>26.4</v>
      </c>
      <c r="G3108" s="4">
        <f t="shared" si="192"/>
        <v>31.186046345883444</v>
      </c>
      <c r="H3108" s="4">
        <f t="shared" si="192"/>
        <v>34.594385861860793</v>
      </c>
      <c r="I3108" s="5">
        <f t="shared" si="193"/>
        <v>0.30000000000000004</v>
      </c>
      <c r="J3108" s="5">
        <f t="shared" si="194"/>
        <v>-0.15036273506379449</v>
      </c>
      <c r="K3108" s="5">
        <f t="shared" si="195"/>
        <v>0.14963726493620561</v>
      </c>
      <c r="L3108" s="5">
        <v>-4.6196999999999988E-2</v>
      </c>
    </row>
    <row r="3109" spans="1:12">
      <c r="A3109" s="3" t="s">
        <v>5943</v>
      </c>
      <c r="B3109" s="3" t="s">
        <v>5944</v>
      </c>
      <c r="C3109">
        <v>0.22</v>
      </c>
      <c r="D3109">
        <v>0.21</v>
      </c>
      <c r="E3109">
        <v>37.4</v>
      </c>
      <c r="F3109">
        <v>38.1</v>
      </c>
      <c r="G3109" s="4">
        <f t="shared" si="192"/>
        <v>43.561036133920247</v>
      </c>
      <c r="H3109" s="4">
        <f t="shared" si="192"/>
        <v>44.06981980679145</v>
      </c>
      <c r="I3109" s="5">
        <f t="shared" si="193"/>
        <v>-1.0000000000000009E-2</v>
      </c>
      <c r="J3109" s="5">
        <f t="shared" si="194"/>
        <v>2.6752727605685478E-2</v>
      </c>
      <c r="K3109" s="5">
        <f t="shared" si="195"/>
        <v>1.6752727605685486E-2</v>
      </c>
      <c r="L3109" s="5">
        <v>-0.25195299999999998</v>
      </c>
    </row>
    <row r="3110" spans="1:12">
      <c r="A3110" s="3" t="s">
        <v>5945</v>
      </c>
      <c r="B3110" s="3" t="s">
        <v>5946</v>
      </c>
      <c r="C3110">
        <v>0.25</v>
      </c>
      <c r="D3110">
        <v>0.14000000000000001</v>
      </c>
      <c r="E3110">
        <v>117.5</v>
      </c>
      <c r="F3110">
        <v>201.9</v>
      </c>
      <c r="G3110" s="4">
        <f t="shared" si="192"/>
        <v>139.73183601281971</v>
      </c>
      <c r="H3110" s="4">
        <f t="shared" si="192"/>
        <v>222.4746428954877</v>
      </c>
      <c r="I3110" s="5">
        <f t="shared" si="193"/>
        <v>-0.10999999999999999</v>
      </c>
      <c r="J3110" s="5">
        <f t="shared" si="194"/>
        <v>0.78098015387911124</v>
      </c>
      <c r="K3110" s="5">
        <f t="shared" si="195"/>
        <v>0.67098015387911136</v>
      </c>
      <c r="L3110" s="5">
        <v>0.61672700000000003</v>
      </c>
    </row>
    <row r="3111" spans="1:12">
      <c r="A3111" s="3" t="s">
        <v>5947</v>
      </c>
      <c r="B3111" s="3" t="s">
        <v>5948</v>
      </c>
      <c r="C3111">
        <v>0.02</v>
      </c>
      <c r="D3111">
        <v>-0.22</v>
      </c>
      <c r="E3111">
        <v>31.3</v>
      </c>
      <c r="F3111">
        <v>59.9</v>
      </c>
      <c r="G3111" s="4">
        <f t="shared" si="192"/>
        <v>31.736931717427911</v>
      </c>
      <c r="H3111" s="4">
        <f t="shared" si="192"/>
        <v>51.428069642621445</v>
      </c>
      <c r="I3111" s="5">
        <f t="shared" si="193"/>
        <v>-0.24</v>
      </c>
      <c r="J3111" s="5">
        <f t="shared" si="194"/>
        <v>0.93639334585616729</v>
      </c>
      <c r="K3111" s="5">
        <f t="shared" si="195"/>
        <v>0.6963933458561673</v>
      </c>
      <c r="L3111" s="5">
        <v>0.32524400000000003</v>
      </c>
    </row>
    <row r="3112" spans="1:12">
      <c r="A3112" s="3" t="s">
        <v>5949</v>
      </c>
      <c r="B3112" s="3" t="s">
        <v>5950</v>
      </c>
      <c r="C3112">
        <v>0.1</v>
      </c>
      <c r="D3112">
        <v>0.11</v>
      </c>
      <c r="E3112">
        <v>108.2</v>
      </c>
      <c r="F3112">
        <v>93.9</v>
      </c>
      <c r="G3112" s="4">
        <f t="shared" si="192"/>
        <v>115.96588864642692</v>
      </c>
      <c r="H3112" s="4">
        <f t="shared" si="192"/>
        <v>101.33953140776572</v>
      </c>
      <c r="I3112" s="5">
        <f t="shared" si="193"/>
        <v>9.999999999999995E-3</v>
      </c>
      <c r="J3112" s="5">
        <f t="shared" si="194"/>
        <v>-0.20450343617304076</v>
      </c>
      <c r="K3112" s="5">
        <f t="shared" si="195"/>
        <v>-0.19450343617304058</v>
      </c>
      <c r="L3112" s="5">
        <v>-0.10788000000000003</v>
      </c>
    </row>
    <row r="3113" spans="1:12">
      <c r="A3113" s="3" t="s">
        <v>5951</v>
      </c>
      <c r="B3113" s="3" t="s">
        <v>5952</v>
      </c>
      <c r="C3113">
        <v>0.3</v>
      </c>
      <c r="D3113">
        <v>0.26</v>
      </c>
      <c r="E3113">
        <v>8.6999999999999993</v>
      </c>
      <c r="F3113">
        <v>11.4</v>
      </c>
      <c r="G3113" s="4">
        <f t="shared" si="192"/>
        <v>10.710956396100771</v>
      </c>
      <c r="H3113" s="4">
        <f t="shared" si="192"/>
        <v>13.651257232655786</v>
      </c>
      <c r="I3113" s="5">
        <f t="shared" si="193"/>
        <v>-3.999999999999998E-2</v>
      </c>
      <c r="J3113" s="5">
        <f t="shared" si="194"/>
        <v>0.38994651831601357</v>
      </c>
      <c r="K3113" s="5">
        <f t="shared" si="195"/>
        <v>0.34994651831601326</v>
      </c>
      <c r="L3113" s="5">
        <v>0.34953399999999996</v>
      </c>
    </row>
    <row r="3114" spans="1:12">
      <c r="A3114" s="3" t="s">
        <v>5953</v>
      </c>
      <c r="B3114" s="3" t="s">
        <v>5954</v>
      </c>
      <c r="C3114">
        <v>0.12</v>
      </c>
      <c r="D3114">
        <v>0.09</v>
      </c>
      <c r="E3114">
        <v>72.099999999999994</v>
      </c>
      <c r="F3114">
        <v>72.5</v>
      </c>
      <c r="G3114" s="4">
        <f t="shared" si="192"/>
        <v>78.353583588128771</v>
      </c>
      <c r="H3114" s="4">
        <f t="shared" si="192"/>
        <v>77.166838227868581</v>
      </c>
      <c r="I3114" s="5">
        <f t="shared" si="193"/>
        <v>-0.03</v>
      </c>
      <c r="J3114" s="5">
        <f t="shared" si="194"/>
        <v>7.9817356614743252E-3</v>
      </c>
      <c r="K3114" s="5">
        <f t="shared" si="195"/>
        <v>-2.2018264338525623E-2</v>
      </c>
      <c r="L3114" s="5">
        <v>0.20696699999999996</v>
      </c>
    </row>
    <row r="3115" spans="1:12">
      <c r="A3115" s="3" t="s">
        <v>5955</v>
      </c>
      <c r="B3115" s="3" t="s">
        <v>5956</v>
      </c>
      <c r="C3115">
        <v>-0.13</v>
      </c>
      <c r="D3115">
        <v>0.08</v>
      </c>
      <c r="E3115">
        <v>1227.8</v>
      </c>
      <c r="F3115">
        <v>1051.0999999999999</v>
      </c>
      <c r="G3115" s="4">
        <f t="shared" si="192"/>
        <v>1122.0022545916579</v>
      </c>
      <c r="H3115" s="4">
        <f t="shared" si="192"/>
        <v>1111.0316624340667</v>
      </c>
      <c r="I3115" s="5">
        <f t="shared" si="193"/>
        <v>0.21000000000000002</v>
      </c>
      <c r="J3115" s="5">
        <f t="shared" si="194"/>
        <v>-0.22417564338725471</v>
      </c>
      <c r="K3115" s="5">
        <f t="shared" si="195"/>
        <v>-1.4175643387254751E-2</v>
      </c>
      <c r="L3115" s="5">
        <v>-0.19359000000000001</v>
      </c>
    </row>
    <row r="3116" spans="1:12">
      <c r="A3116" s="3" t="s">
        <v>5957</v>
      </c>
      <c r="B3116" s="3" t="s">
        <v>5958</v>
      </c>
      <c r="C3116">
        <v>-0.02</v>
      </c>
      <c r="D3116">
        <v>-0.05</v>
      </c>
      <c r="E3116">
        <v>28.3</v>
      </c>
      <c r="F3116">
        <v>30.9</v>
      </c>
      <c r="G3116" s="4">
        <f t="shared" si="192"/>
        <v>27.910385537162067</v>
      </c>
      <c r="H3116" s="4">
        <f t="shared" si="192"/>
        <v>29.847432563777723</v>
      </c>
      <c r="I3116" s="5">
        <f t="shared" si="193"/>
        <v>-3.0000000000000002E-2</v>
      </c>
      <c r="J3116" s="5">
        <f t="shared" si="194"/>
        <v>0.12680478507249224</v>
      </c>
      <c r="K3116" s="5">
        <f t="shared" si="195"/>
        <v>9.6804785072491795E-2</v>
      </c>
      <c r="L3116" s="5">
        <v>0.14703099999999997</v>
      </c>
    </row>
    <row r="3117" spans="1:12">
      <c r="A3117" s="3" t="s">
        <v>5959</v>
      </c>
      <c r="B3117" s="3" t="s">
        <v>5960</v>
      </c>
      <c r="C3117">
        <v>-0.21</v>
      </c>
      <c r="D3117">
        <v>-0.17</v>
      </c>
      <c r="E3117">
        <v>113.4</v>
      </c>
      <c r="F3117">
        <v>87.3</v>
      </c>
      <c r="G3117" s="4">
        <f t="shared" si="192"/>
        <v>98.038522030311924</v>
      </c>
      <c r="H3117" s="4">
        <f t="shared" si="192"/>
        <v>77.59596606584158</v>
      </c>
      <c r="I3117" s="5">
        <f t="shared" si="193"/>
        <v>3.999999999999998E-2</v>
      </c>
      <c r="J3117" s="5">
        <f t="shared" si="194"/>
        <v>-0.37736708131278895</v>
      </c>
      <c r="K3117" s="5">
        <f t="shared" si="195"/>
        <v>-0.33736708131278897</v>
      </c>
      <c r="L3117" s="5">
        <v>-0.31027979999999999</v>
      </c>
    </row>
    <row r="3118" spans="1:12">
      <c r="A3118" s="3" t="s">
        <v>5961</v>
      </c>
      <c r="B3118" s="3" t="s">
        <v>5961</v>
      </c>
      <c r="C3118">
        <v>0.19</v>
      </c>
      <c r="D3118">
        <v>0.31</v>
      </c>
      <c r="E3118">
        <v>83.9</v>
      </c>
      <c r="F3118">
        <v>75.3</v>
      </c>
      <c r="G3118" s="4">
        <f t="shared" si="192"/>
        <v>95.710075761360741</v>
      </c>
      <c r="H3118" s="4">
        <f t="shared" si="192"/>
        <v>93.34998980540567</v>
      </c>
      <c r="I3118" s="5">
        <f t="shared" si="193"/>
        <v>0.12</v>
      </c>
      <c r="J3118" s="5">
        <f t="shared" si="194"/>
        <v>-0.15602094576789532</v>
      </c>
      <c r="K3118" s="5">
        <f t="shared" si="195"/>
        <v>-3.6020945767895288E-2</v>
      </c>
      <c r="L3118" s="5">
        <v>9.2625999999999986E-2</v>
      </c>
    </row>
    <row r="3119" spans="1:12">
      <c r="A3119" s="3" t="s">
        <v>5962</v>
      </c>
      <c r="B3119" s="3" t="s">
        <v>5963</v>
      </c>
      <c r="C3119">
        <v>-7.0000000000000007E-2</v>
      </c>
      <c r="D3119">
        <v>-0.19</v>
      </c>
      <c r="E3119">
        <v>177.7</v>
      </c>
      <c r="F3119">
        <v>185.3</v>
      </c>
      <c r="G3119" s="4">
        <f t="shared" si="192"/>
        <v>169.28377225240766</v>
      </c>
      <c r="H3119" s="4">
        <f t="shared" si="192"/>
        <v>162.4350401598613</v>
      </c>
      <c r="I3119" s="5">
        <f t="shared" si="193"/>
        <v>-0.12</v>
      </c>
      <c r="J3119" s="5">
        <f t="shared" si="194"/>
        <v>6.0419199998587733E-2</v>
      </c>
      <c r="K3119" s="5">
        <f t="shared" si="195"/>
        <v>-5.9580800001412221E-2</v>
      </c>
      <c r="L3119" s="5">
        <v>3.3857999999999999E-2</v>
      </c>
    </row>
    <row r="3120" spans="1:12">
      <c r="A3120" s="3" t="s">
        <v>5964</v>
      </c>
      <c r="B3120" s="3" t="s">
        <v>5965</v>
      </c>
      <c r="C3120">
        <v>0.41</v>
      </c>
      <c r="D3120">
        <v>0.48</v>
      </c>
      <c r="E3120">
        <v>10.4</v>
      </c>
      <c r="F3120">
        <v>10.8</v>
      </c>
      <c r="G3120" s="4">
        <f t="shared" si="192"/>
        <v>13.818332466603719</v>
      </c>
      <c r="H3120" s="4">
        <f t="shared" si="192"/>
        <v>15.063231596584378</v>
      </c>
      <c r="I3120" s="5">
        <f t="shared" si="193"/>
        <v>7.0000000000000007E-2</v>
      </c>
      <c r="J3120" s="5">
        <f t="shared" si="194"/>
        <v>5.4447784022376509E-2</v>
      </c>
      <c r="K3120" s="5">
        <f t="shared" si="195"/>
        <v>0.12444778402237655</v>
      </c>
      <c r="L3120" s="5">
        <v>8.3114999999999994E-2</v>
      </c>
    </row>
    <row r="3121" spans="1:12">
      <c r="A3121" s="3" t="s">
        <v>5966</v>
      </c>
      <c r="B3121" s="3" t="s">
        <v>5967</v>
      </c>
      <c r="C3121">
        <v>0.24</v>
      </c>
      <c r="D3121">
        <v>0.02</v>
      </c>
      <c r="E3121">
        <v>27.5</v>
      </c>
      <c r="F3121">
        <v>29.4</v>
      </c>
      <c r="G3121" s="4">
        <f t="shared" si="192"/>
        <v>32.47729818931208</v>
      </c>
      <c r="H3121" s="4">
        <f t="shared" si="192"/>
        <v>29.810408705826855</v>
      </c>
      <c r="I3121" s="5">
        <f t="shared" si="193"/>
        <v>-0.22</v>
      </c>
      <c r="J3121" s="5">
        <f t="shared" si="194"/>
        <v>9.6384536424342443E-2</v>
      </c>
      <c r="K3121" s="5">
        <f t="shared" si="195"/>
        <v>-0.12361546357565731</v>
      </c>
      <c r="L3121" s="5">
        <v>5.7504999999999973E-2</v>
      </c>
    </row>
    <row r="3122" spans="1:12">
      <c r="A3122" s="3" t="s">
        <v>5968</v>
      </c>
      <c r="B3122" s="3" t="s">
        <v>5969</v>
      </c>
      <c r="C3122">
        <v>0.09</v>
      </c>
      <c r="D3122">
        <v>0.15</v>
      </c>
      <c r="E3122">
        <v>80.400000000000006</v>
      </c>
      <c r="F3122">
        <v>65.900000000000006</v>
      </c>
      <c r="G3122" s="4">
        <f t="shared" si="192"/>
        <v>85.57536266925014</v>
      </c>
      <c r="H3122" s="4">
        <f t="shared" si="192"/>
        <v>73.12062820927099</v>
      </c>
      <c r="I3122" s="5">
        <f t="shared" si="193"/>
        <v>0.06</v>
      </c>
      <c r="J3122" s="5">
        <f t="shared" si="194"/>
        <v>-0.28691703617087688</v>
      </c>
      <c r="K3122" s="5">
        <f t="shared" si="195"/>
        <v>-0.22691703617087686</v>
      </c>
      <c r="L3122" s="5">
        <v>-4.1388000000000036E-2</v>
      </c>
    </row>
    <row r="3123" spans="1:12">
      <c r="A3123" s="3" t="s">
        <v>5970</v>
      </c>
      <c r="B3123" s="3" t="s">
        <v>5971</v>
      </c>
      <c r="C3123">
        <v>0.11</v>
      </c>
      <c r="D3123">
        <v>0.16</v>
      </c>
      <c r="E3123">
        <v>58.6</v>
      </c>
      <c r="F3123">
        <v>55</v>
      </c>
      <c r="G3123" s="4">
        <f t="shared" si="192"/>
        <v>63.242774659159437</v>
      </c>
      <c r="H3123" s="4">
        <f t="shared" si="192"/>
        <v>61.450792593972103</v>
      </c>
      <c r="I3123" s="5">
        <f t="shared" si="193"/>
        <v>0.05</v>
      </c>
      <c r="J3123" s="5">
        <f t="shared" si="194"/>
        <v>-9.1469046010225971E-2</v>
      </c>
      <c r="K3123" s="5">
        <f t="shared" si="195"/>
        <v>-4.1469046010225948E-2</v>
      </c>
      <c r="L3123" s="5">
        <v>-2.793000000000001E-2</v>
      </c>
    </row>
    <row r="3124" spans="1:12">
      <c r="A3124" s="3" t="s">
        <v>5972</v>
      </c>
      <c r="B3124" s="3" t="s">
        <v>5973</v>
      </c>
      <c r="C3124">
        <v>0.01</v>
      </c>
      <c r="D3124">
        <v>0</v>
      </c>
      <c r="E3124">
        <v>1031.0999999999999</v>
      </c>
      <c r="F3124">
        <v>994.3</v>
      </c>
      <c r="G3124" s="4">
        <f t="shared" si="192"/>
        <v>1038.2718676634827</v>
      </c>
      <c r="H3124" s="4">
        <f t="shared" si="192"/>
        <v>994.3</v>
      </c>
      <c r="I3124" s="5">
        <f t="shared" si="193"/>
        <v>-0.01</v>
      </c>
      <c r="J3124" s="5">
        <f t="shared" si="194"/>
        <v>-5.243114529948948E-2</v>
      </c>
      <c r="K3124" s="5">
        <f t="shared" si="195"/>
        <v>-6.2431145299489461E-2</v>
      </c>
      <c r="L3124" s="5">
        <v>0.19918799999999998</v>
      </c>
    </row>
    <row r="3125" spans="1:12">
      <c r="A3125" s="3" t="s">
        <v>5974</v>
      </c>
      <c r="B3125" s="3" t="s">
        <v>5975</v>
      </c>
      <c r="C3125">
        <v>7.0000000000000007E-2</v>
      </c>
      <c r="D3125">
        <v>0.14000000000000001</v>
      </c>
      <c r="E3125">
        <v>93.5</v>
      </c>
      <c r="F3125">
        <v>104.3</v>
      </c>
      <c r="G3125" s="4">
        <f t="shared" si="192"/>
        <v>98.148509918756801</v>
      </c>
      <c r="H3125" s="4">
        <f t="shared" si="192"/>
        <v>114.92870358593049</v>
      </c>
      <c r="I3125" s="5">
        <f t="shared" si="193"/>
        <v>7.0000000000000007E-2</v>
      </c>
      <c r="J3125" s="5">
        <f t="shared" si="194"/>
        <v>0.15770088774476662</v>
      </c>
      <c r="K3125" s="5">
        <f t="shared" si="195"/>
        <v>0.22770088774476654</v>
      </c>
      <c r="L3125" s="5">
        <v>0.35797700000000005</v>
      </c>
    </row>
    <row r="3126" spans="1:12">
      <c r="A3126" s="3" t="s">
        <v>5976</v>
      </c>
      <c r="B3126" s="3" t="s">
        <v>5977</v>
      </c>
      <c r="C3126">
        <v>0.26</v>
      </c>
      <c r="D3126">
        <v>0.26</v>
      </c>
      <c r="E3126">
        <v>35.4</v>
      </c>
      <c r="F3126">
        <v>35.4</v>
      </c>
      <c r="G3126" s="4">
        <f t="shared" si="192"/>
        <v>42.390746143510071</v>
      </c>
      <c r="H3126" s="4">
        <f t="shared" si="192"/>
        <v>42.390746143510071</v>
      </c>
      <c r="I3126" s="5">
        <f t="shared" si="193"/>
        <v>0</v>
      </c>
      <c r="J3126" s="5">
        <f t="shared" si="194"/>
        <v>0</v>
      </c>
      <c r="K3126" s="5">
        <f t="shared" si="195"/>
        <v>0</v>
      </c>
      <c r="L3126" s="5">
        <v>2.9291999999999985E-2</v>
      </c>
    </row>
    <row r="3127" spans="1:12">
      <c r="A3127" s="3" t="s">
        <v>5978</v>
      </c>
      <c r="B3127" s="3" t="s">
        <v>5979</v>
      </c>
      <c r="C3127">
        <v>7.0000000000000007E-2</v>
      </c>
      <c r="D3127">
        <v>0.3</v>
      </c>
      <c r="E3127">
        <v>59.6</v>
      </c>
      <c r="F3127">
        <v>57.8</v>
      </c>
      <c r="G3127" s="4">
        <f t="shared" si="192"/>
        <v>62.563114343934814</v>
      </c>
      <c r="H3127" s="4">
        <f t="shared" si="192"/>
        <v>71.160147091336157</v>
      </c>
      <c r="I3127" s="5">
        <f t="shared" si="193"/>
        <v>0.22999999999999998</v>
      </c>
      <c r="J3127" s="5">
        <f t="shared" si="194"/>
        <v>-4.4242837961482942E-2</v>
      </c>
      <c r="K3127" s="5">
        <f t="shared" si="195"/>
        <v>0.18575716203851703</v>
      </c>
      <c r="L3127" s="5">
        <v>5.6219999999999992E-2</v>
      </c>
    </row>
    <row r="3128" spans="1:12">
      <c r="A3128" s="3" t="s">
        <v>5980</v>
      </c>
      <c r="B3128" s="3" t="s">
        <v>5981</v>
      </c>
      <c r="C3128">
        <v>-0.11</v>
      </c>
      <c r="D3128">
        <v>0.12</v>
      </c>
      <c r="E3128">
        <v>293</v>
      </c>
      <c r="F3128">
        <v>271.89999999999998</v>
      </c>
      <c r="G3128" s="4">
        <f t="shared" si="192"/>
        <v>271.49030213387863</v>
      </c>
      <c r="H3128" s="4">
        <f t="shared" si="192"/>
        <v>295.48320912083517</v>
      </c>
      <c r="I3128" s="5">
        <f t="shared" si="193"/>
        <v>0.22999999999999998</v>
      </c>
      <c r="J3128" s="5">
        <f t="shared" si="194"/>
        <v>-0.10782451328485027</v>
      </c>
      <c r="K3128" s="5">
        <f t="shared" si="195"/>
        <v>0.12217548671514999</v>
      </c>
      <c r="L3128" s="5">
        <v>-2.5986999999999982E-2</v>
      </c>
    </row>
    <row r="3129" spans="1:12">
      <c r="A3129" s="3" t="s">
        <v>5982</v>
      </c>
      <c r="B3129" s="3" t="s">
        <v>5983</v>
      </c>
      <c r="C3129">
        <v>0.11</v>
      </c>
      <c r="D3129">
        <v>0.11</v>
      </c>
      <c r="E3129">
        <v>43.8</v>
      </c>
      <c r="F3129">
        <v>32.299999999999997</v>
      </c>
      <c r="G3129" s="4">
        <f t="shared" si="192"/>
        <v>47.27019675889391</v>
      </c>
      <c r="H3129" s="4">
        <f t="shared" si="192"/>
        <v>34.859072039092993</v>
      </c>
      <c r="I3129" s="5">
        <f t="shared" si="193"/>
        <v>0</v>
      </c>
      <c r="J3129" s="5">
        <f t="shared" si="194"/>
        <v>-0.43939670490724853</v>
      </c>
      <c r="K3129" s="5">
        <f t="shared" si="195"/>
        <v>-0.43939670490724875</v>
      </c>
      <c r="L3129" s="5">
        <v>-0.36059438999999999</v>
      </c>
    </row>
    <row r="3130" spans="1:12">
      <c r="A3130" s="3" t="s">
        <v>5984</v>
      </c>
      <c r="B3130" s="3" t="s">
        <v>5985</v>
      </c>
      <c r="C3130">
        <v>0.09</v>
      </c>
      <c r="D3130">
        <v>0.32</v>
      </c>
      <c r="E3130">
        <v>15</v>
      </c>
      <c r="F3130">
        <v>16.899999999999999</v>
      </c>
      <c r="G3130" s="4">
        <f t="shared" si="192"/>
        <v>15.965552736800397</v>
      </c>
      <c r="H3130" s="4">
        <f t="shared" si="192"/>
        <v>21.096786276437239</v>
      </c>
      <c r="I3130" s="5">
        <f t="shared" si="193"/>
        <v>0.23</v>
      </c>
      <c r="J3130" s="5">
        <f t="shared" si="194"/>
        <v>0.1720607457863032</v>
      </c>
      <c r="K3130" s="5">
        <f t="shared" si="195"/>
        <v>0.40206074578630335</v>
      </c>
      <c r="L3130" s="5">
        <v>-9.8021000000000025E-2</v>
      </c>
    </row>
    <row r="3131" spans="1:12">
      <c r="A3131" s="3" t="s">
        <v>5986</v>
      </c>
      <c r="B3131" s="3" t="s">
        <v>5987</v>
      </c>
      <c r="C3131">
        <v>0.06</v>
      </c>
      <c r="D3131">
        <v>0.14000000000000001</v>
      </c>
      <c r="E3131">
        <v>44.1</v>
      </c>
      <c r="F3131">
        <v>43.5</v>
      </c>
      <c r="G3131" s="4">
        <f t="shared" si="192"/>
        <v>45.972740053093453</v>
      </c>
      <c r="H3131" s="4">
        <f t="shared" si="192"/>
        <v>47.932872540632566</v>
      </c>
      <c r="I3131" s="5">
        <f t="shared" si="193"/>
        <v>8.0000000000000016E-2</v>
      </c>
      <c r="J3131" s="5">
        <f t="shared" si="194"/>
        <v>-1.9763254821429949E-2</v>
      </c>
      <c r="K3131" s="5">
        <f t="shared" si="195"/>
        <v>6.0236745178570236E-2</v>
      </c>
      <c r="L3131" s="5">
        <v>8.4637999999999991E-2</v>
      </c>
    </row>
    <row r="3132" spans="1:12">
      <c r="A3132" s="3" t="s">
        <v>5988</v>
      </c>
      <c r="B3132" s="3" t="s">
        <v>5989</v>
      </c>
      <c r="C3132">
        <v>-0.23</v>
      </c>
      <c r="D3132">
        <v>0.05</v>
      </c>
      <c r="E3132">
        <v>83.8</v>
      </c>
      <c r="F3132">
        <v>71.5</v>
      </c>
      <c r="G3132" s="4">
        <f t="shared" si="192"/>
        <v>71.450803930154763</v>
      </c>
      <c r="H3132" s="4">
        <f t="shared" si="192"/>
        <v>74.021442054658493</v>
      </c>
      <c r="I3132" s="5">
        <f t="shared" si="193"/>
        <v>0.28000000000000003</v>
      </c>
      <c r="J3132" s="5">
        <f t="shared" si="194"/>
        <v>-0.22900700203359983</v>
      </c>
      <c r="K3132" s="5">
        <f t="shared" si="195"/>
        <v>5.0992997966400534E-2</v>
      </c>
      <c r="L3132" s="5">
        <v>-1.7423000000000022E-2</v>
      </c>
    </row>
    <row r="3133" spans="1:12">
      <c r="A3133" s="3" t="s">
        <v>5990</v>
      </c>
      <c r="B3133" s="3" t="s">
        <v>5991</v>
      </c>
      <c r="C3133">
        <v>0.15</v>
      </c>
      <c r="D3133">
        <v>0.22</v>
      </c>
      <c r="E3133">
        <v>34.4</v>
      </c>
      <c r="F3133">
        <v>36.799999999999997</v>
      </c>
      <c r="G3133" s="4">
        <f t="shared" si="192"/>
        <v>38.169189839133871</v>
      </c>
      <c r="H3133" s="4">
        <f t="shared" si="192"/>
        <v>42.862195982039168</v>
      </c>
      <c r="I3133" s="5">
        <f t="shared" si="193"/>
        <v>7.0000000000000007E-2</v>
      </c>
      <c r="J3133" s="5">
        <f t="shared" si="194"/>
        <v>9.7297201354914792E-2</v>
      </c>
      <c r="K3133" s="5">
        <f t="shared" si="195"/>
        <v>0.16729720135491469</v>
      </c>
      <c r="L3133" s="5">
        <v>-3.5439999999999916E-3</v>
      </c>
    </row>
    <row r="3134" spans="1:12">
      <c r="A3134" s="3" t="s">
        <v>5992</v>
      </c>
      <c r="B3134" s="3" t="s">
        <v>5993</v>
      </c>
      <c r="C3134">
        <v>7.0000000000000007E-2</v>
      </c>
      <c r="D3134">
        <v>0.08</v>
      </c>
      <c r="E3134">
        <v>14.9</v>
      </c>
      <c r="F3134">
        <v>17.100000000000001</v>
      </c>
      <c r="G3134" s="4">
        <f t="shared" si="192"/>
        <v>15.640778585983703</v>
      </c>
      <c r="H3134" s="4">
        <f t="shared" si="192"/>
        <v>18.075008493599604</v>
      </c>
      <c r="I3134" s="5">
        <f t="shared" si="193"/>
        <v>9.999999999999995E-3</v>
      </c>
      <c r="J3134" s="5">
        <f t="shared" si="194"/>
        <v>0.1986839944237363</v>
      </c>
      <c r="K3134" s="5">
        <f t="shared" si="195"/>
        <v>0.20868399442373625</v>
      </c>
      <c r="L3134" s="5">
        <v>9.5438999999999996E-2</v>
      </c>
    </row>
    <row r="3135" spans="1:12">
      <c r="A3135" s="3" t="s">
        <v>5994</v>
      </c>
      <c r="B3135" s="3" t="s">
        <v>5995</v>
      </c>
      <c r="C3135">
        <v>0.18</v>
      </c>
      <c r="D3135">
        <v>0.43</v>
      </c>
      <c r="E3135">
        <v>34.6</v>
      </c>
      <c r="F3135">
        <v>32.799999999999997</v>
      </c>
      <c r="G3135" s="4">
        <f t="shared" si="192"/>
        <v>39.197782431234629</v>
      </c>
      <c r="H3135" s="4">
        <f t="shared" si="192"/>
        <v>44.189261321194635</v>
      </c>
      <c r="I3135" s="5">
        <f t="shared" si="193"/>
        <v>0.25</v>
      </c>
      <c r="J3135" s="5">
        <f t="shared" si="194"/>
        <v>-7.7076223018641157E-2</v>
      </c>
      <c r="K3135" s="5">
        <f t="shared" si="195"/>
        <v>0.17292377698135894</v>
      </c>
      <c r="L3135" s="5">
        <v>0.21481199999999995</v>
      </c>
    </row>
    <row r="3136" spans="1:12">
      <c r="A3136" s="3" t="s">
        <v>5996</v>
      </c>
      <c r="B3136" s="3" t="s">
        <v>5997</v>
      </c>
      <c r="C3136">
        <v>0.26</v>
      </c>
      <c r="D3136">
        <v>0.14000000000000001</v>
      </c>
      <c r="E3136">
        <v>14.4</v>
      </c>
      <c r="F3136">
        <v>13.8</v>
      </c>
      <c r="G3136" s="4">
        <f t="shared" si="192"/>
        <v>17.243693346512572</v>
      </c>
      <c r="H3136" s="4">
        <f t="shared" si="192"/>
        <v>15.206290599097228</v>
      </c>
      <c r="I3136" s="5">
        <f t="shared" si="193"/>
        <v>-0.12</v>
      </c>
      <c r="J3136" s="5">
        <f t="shared" si="194"/>
        <v>-6.1400544664143256E-2</v>
      </c>
      <c r="K3136" s="5">
        <f t="shared" si="195"/>
        <v>-0.18140054466414324</v>
      </c>
      <c r="L3136" s="5">
        <v>-0.16642100000000001</v>
      </c>
    </row>
    <row r="3137" spans="1:12">
      <c r="A3137" s="3" t="s">
        <v>5998</v>
      </c>
      <c r="B3137" s="3" t="s">
        <v>5999</v>
      </c>
      <c r="C3137">
        <v>0.01</v>
      </c>
      <c r="D3137">
        <v>7.0000000000000007E-2</v>
      </c>
      <c r="E3137">
        <v>38.1</v>
      </c>
      <c r="F3137">
        <v>39.700000000000003</v>
      </c>
      <c r="G3137" s="4">
        <f t="shared" si="192"/>
        <v>38.365006457160987</v>
      </c>
      <c r="H3137" s="4">
        <f t="shared" si="192"/>
        <v>41.673752339835779</v>
      </c>
      <c r="I3137" s="5">
        <f t="shared" si="193"/>
        <v>6.0000000000000005E-2</v>
      </c>
      <c r="J3137" s="5">
        <f t="shared" si="194"/>
        <v>5.9348009649635755E-2</v>
      </c>
      <c r="K3137" s="5">
        <f t="shared" si="195"/>
        <v>0.11934800964963609</v>
      </c>
      <c r="L3137" s="5">
        <v>-7.8697000000000017E-2</v>
      </c>
    </row>
    <row r="3138" spans="1:12">
      <c r="A3138" s="3" t="s">
        <v>6000</v>
      </c>
      <c r="B3138" s="3" t="s">
        <v>6001</v>
      </c>
      <c r="C3138">
        <v>-0.01</v>
      </c>
      <c r="D3138">
        <v>-0.11</v>
      </c>
      <c r="E3138">
        <v>35.9</v>
      </c>
      <c r="F3138">
        <v>84.9</v>
      </c>
      <c r="G3138" s="4">
        <f t="shared" si="192"/>
        <v>35.652020586189586</v>
      </c>
      <c r="H3138" s="4">
        <f t="shared" si="192"/>
        <v>78.667326454492482</v>
      </c>
      <c r="I3138" s="5">
        <f t="shared" si="193"/>
        <v>-0.1</v>
      </c>
      <c r="J3138" s="5">
        <f t="shared" si="194"/>
        <v>1.2417807097299873</v>
      </c>
      <c r="K3138" s="5">
        <f t="shared" si="195"/>
        <v>1.1417807097299872</v>
      </c>
      <c r="L3138" s="5">
        <v>0.85613399999999995</v>
      </c>
    </row>
    <row r="3139" spans="1:12">
      <c r="A3139" s="3" t="s">
        <v>6002</v>
      </c>
      <c r="B3139" s="3" t="s">
        <v>6003</v>
      </c>
      <c r="C3139">
        <v>0.24</v>
      </c>
      <c r="D3139">
        <v>0.18</v>
      </c>
      <c r="E3139">
        <v>4.8</v>
      </c>
      <c r="F3139">
        <v>6.3</v>
      </c>
      <c r="G3139" s="4">
        <f t="shared" ref="G3139:H3202" si="196">IF(ISERROR(E3139*2^C3139),"", E3139*2^C3139)</f>
        <v>5.6687647748617449</v>
      </c>
      <c r="H3139" s="4">
        <f t="shared" si="196"/>
        <v>7.1371684773635309</v>
      </c>
      <c r="I3139" s="5">
        <f t="shared" ref="I3139:I3202" si="197">IF(ISERROR(D3139-C3139),"",D3139-C3139)</f>
        <v>-0.06</v>
      </c>
      <c r="J3139" s="5">
        <f t="shared" ref="J3139:J3202" si="198">IF(ISERROR(LOG(F3139/E3139,2)),"",LOG(F3139/E3139,2))</f>
        <v>0.39231742277876031</v>
      </c>
      <c r="K3139" s="5">
        <f t="shared" ref="K3139:K3202" si="199">IF(ISERROR(LOG(H3139/G3139,2)),"",LOG(H3139/G3139,2))</f>
        <v>0.33231742277876047</v>
      </c>
      <c r="L3139" s="5">
        <v>0.165074</v>
      </c>
    </row>
    <row r="3140" spans="1:12">
      <c r="A3140" s="3" t="s">
        <v>6004</v>
      </c>
      <c r="B3140" s="3" t="s">
        <v>6005</v>
      </c>
      <c r="C3140">
        <v>0.17</v>
      </c>
      <c r="D3140">
        <v>0.25</v>
      </c>
      <c r="E3140">
        <v>125.3</v>
      </c>
      <c r="F3140">
        <v>137.80000000000001</v>
      </c>
      <c r="G3140" s="4">
        <f t="shared" si="196"/>
        <v>140.96982813150782</v>
      </c>
      <c r="H3140" s="4">
        <f t="shared" si="196"/>
        <v>163.87274044737498</v>
      </c>
      <c r="I3140" s="5">
        <f t="shared" si="197"/>
        <v>7.9999999999999988E-2</v>
      </c>
      <c r="J3140" s="5">
        <f t="shared" si="198"/>
        <v>0.13718947338243109</v>
      </c>
      <c r="K3140" s="5">
        <f t="shared" si="199"/>
        <v>0.21718947338243078</v>
      </c>
      <c r="L3140" s="5">
        <v>0.13190999999999997</v>
      </c>
    </row>
    <row r="3141" spans="1:12">
      <c r="A3141" s="3" t="s">
        <v>6006</v>
      </c>
      <c r="B3141" s="3" t="s">
        <v>6007</v>
      </c>
      <c r="C3141">
        <v>0</v>
      </c>
      <c r="D3141">
        <v>0.04</v>
      </c>
      <c r="E3141">
        <v>449.4</v>
      </c>
      <c r="F3141">
        <v>519.9</v>
      </c>
      <c r="G3141" s="4">
        <f t="shared" si="196"/>
        <v>449.4</v>
      </c>
      <c r="H3141" s="4">
        <f t="shared" si="196"/>
        <v>534.51637847848895</v>
      </c>
      <c r="I3141" s="5">
        <f t="shared" si="197"/>
        <v>0.04</v>
      </c>
      <c r="J3141" s="5">
        <f t="shared" si="198"/>
        <v>0.21023403070141877</v>
      </c>
      <c r="K3141" s="5">
        <f t="shared" si="199"/>
        <v>0.25023403070141853</v>
      </c>
      <c r="L3141" s="5">
        <v>-2.0251999999999992E-2</v>
      </c>
    </row>
    <row r="3142" spans="1:12">
      <c r="A3142" s="3" t="s">
        <v>6008</v>
      </c>
      <c r="B3142" s="3" t="s">
        <v>6009</v>
      </c>
      <c r="C3142">
        <v>0.06</v>
      </c>
      <c r="D3142">
        <v>0.04</v>
      </c>
      <c r="E3142">
        <v>51.4</v>
      </c>
      <c r="F3142">
        <v>60.9</v>
      </c>
      <c r="G3142" s="4">
        <f t="shared" si="196"/>
        <v>53.58274010723364</v>
      </c>
      <c r="H3142" s="4">
        <f t="shared" si="196"/>
        <v>62.61213204335445</v>
      </c>
      <c r="I3142" s="5">
        <f t="shared" si="197"/>
        <v>-1.9999999999999997E-2</v>
      </c>
      <c r="J3142" s="5">
        <f t="shared" si="198"/>
        <v>0.24467386871245433</v>
      </c>
      <c r="K3142" s="5">
        <f t="shared" si="199"/>
        <v>0.22467386871245432</v>
      </c>
      <c r="L3142" s="5">
        <v>-5.036400000000002E-2</v>
      </c>
    </row>
    <row r="3143" spans="1:12">
      <c r="A3143" s="3" t="s">
        <v>6010</v>
      </c>
      <c r="B3143" s="3" t="s">
        <v>6011</v>
      </c>
      <c r="C3143">
        <v>0.01</v>
      </c>
      <c r="D3143">
        <v>-0.06</v>
      </c>
      <c r="E3143">
        <v>37.1</v>
      </c>
      <c r="F3143">
        <v>43.4</v>
      </c>
      <c r="G3143" s="4">
        <f t="shared" si="196"/>
        <v>37.358050907104271</v>
      </c>
      <c r="H3143" s="4">
        <f t="shared" si="196"/>
        <v>41.632062778716474</v>
      </c>
      <c r="I3143" s="5">
        <f t="shared" si="197"/>
        <v>-6.9999999999999993E-2</v>
      </c>
      <c r="J3143" s="5">
        <f t="shared" si="198"/>
        <v>0.22627585582367596</v>
      </c>
      <c r="K3143" s="5">
        <f t="shared" si="199"/>
        <v>0.15627585582367584</v>
      </c>
      <c r="L3143" s="5">
        <v>-0.22497700000000001</v>
      </c>
    </row>
    <row r="3144" spans="1:12">
      <c r="A3144" s="3" t="s">
        <v>6012</v>
      </c>
      <c r="B3144" s="3" t="s">
        <v>6013</v>
      </c>
      <c r="C3144">
        <v>-0.12</v>
      </c>
      <c r="D3144">
        <v>-0.06</v>
      </c>
      <c r="E3144">
        <v>142.9</v>
      </c>
      <c r="F3144">
        <v>132.9</v>
      </c>
      <c r="G3144" s="4">
        <f t="shared" si="196"/>
        <v>131.49481527429467</v>
      </c>
      <c r="H3144" s="4">
        <f t="shared" si="196"/>
        <v>127.48620145832764</v>
      </c>
      <c r="I3144" s="5">
        <f t="shared" si="197"/>
        <v>0.06</v>
      </c>
      <c r="J3144" s="5">
        <f t="shared" si="198"/>
        <v>-0.10466481181964205</v>
      </c>
      <c r="K3144" s="5">
        <f t="shared" si="199"/>
        <v>-4.4664811819642061E-2</v>
      </c>
      <c r="L3144" s="5">
        <v>6.1296000000000017E-2</v>
      </c>
    </row>
    <row r="3145" spans="1:12">
      <c r="A3145" s="3" t="s">
        <v>6014</v>
      </c>
      <c r="B3145" s="3" t="s">
        <v>6015</v>
      </c>
      <c r="C3145">
        <v>-0.06</v>
      </c>
      <c r="D3145">
        <v>0.08</v>
      </c>
      <c r="E3145">
        <v>69.2</v>
      </c>
      <c r="F3145">
        <v>75.400000000000006</v>
      </c>
      <c r="G3145" s="4">
        <f t="shared" si="196"/>
        <v>66.381077057308289</v>
      </c>
      <c r="H3145" s="4">
        <f t="shared" si="196"/>
        <v>79.699160258328078</v>
      </c>
      <c r="I3145" s="5">
        <f t="shared" si="197"/>
        <v>0.14000000000000001</v>
      </c>
      <c r="J3145" s="5">
        <f t="shared" si="198"/>
        <v>0.1237924856319397</v>
      </c>
      <c r="K3145" s="5">
        <f t="shared" si="199"/>
        <v>0.26379248563193985</v>
      </c>
      <c r="L3145" s="5">
        <v>1.3676999999999995E-2</v>
      </c>
    </row>
    <row r="3146" spans="1:12">
      <c r="A3146" s="3" t="s">
        <v>6016</v>
      </c>
      <c r="B3146" s="3" t="s">
        <v>6017</v>
      </c>
      <c r="C3146">
        <v>0.22</v>
      </c>
      <c r="D3146">
        <v>0.18</v>
      </c>
      <c r="E3146">
        <v>112.8</v>
      </c>
      <c r="F3146">
        <v>107.9</v>
      </c>
      <c r="G3146" s="4">
        <f t="shared" si="196"/>
        <v>131.38194855364182</v>
      </c>
      <c r="H3146" s="4">
        <f t="shared" si="196"/>
        <v>122.23817122341667</v>
      </c>
      <c r="I3146" s="5">
        <f t="shared" si="197"/>
        <v>-4.0000000000000008E-2</v>
      </c>
      <c r="J3146" s="5">
        <f t="shared" si="198"/>
        <v>-6.4072202910776546E-2</v>
      </c>
      <c r="K3146" s="5">
        <f t="shared" si="199"/>
        <v>-0.10407220291077669</v>
      </c>
      <c r="L3146" s="5">
        <v>-3.2316000000000011E-2</v>
      </c>
    </row>
    <row r="3147" spans="1:12">
      <c r="A3147" s="3" t="s">
        <v>6018</v>
      </c>
      <c r="B3147" s="3" t="s">
        <v>6019</v>
      </c>
      <c r="C3147">
        <v>0.12</v>
      </c>
      <c r="D3147">
        <v>-0.03</v>
      </c>
      <c r="E3147">
        <v>59.5</v>
      </c>
      <c r="F3147">
        <v>57.1</v>
      </c>
      <c r="G3147" s="4">
        <f t="shared" si="196"/>
        <v>64.660724320300446</v>
      </c>
      <c r="H3147" s="4">
        <f t="shared" si="196"/>
        <v>55.924898992213521</v>
      </c>
      <c r="I3147" s="5">
        <f t="shared" si="197"/>
        <v>-0.15</v>
      </c>
      <c r="J3147" s="5">
        <f t="shared" si="198"/>
        <v>-5.9398922832463036E-2</v>
      </c>
      <c r="K3147" s="5">
        <f t="shared" si="199"/>
        <v>-0.20939892283246289</v>
      </c>
      <c r="L3147" s="5">
        <v>0.16204299999999999</v>
      </c>
    </row>
    <row r="3148" spans="1:12">
      <c r="A3148" s="3" t="s">
        <v>6020</v>
      </c>
      <c r="B3148" s="3" t="s">
        <v>6021</v>
      </c>
      <c r="C3148">
        <v>-0.09</v>
      </c>
      <c r="D3148">
        <v>0</v>
      </c>
      <c r="E3148">
        <v>142.69999999999999</v>
      </c>
      <c r="F3148">
        <v>135.5</v>
      </c>
      <c r="G3148" s="4">
        <f t="shared" si="196"/>
        <v>134.06989631283949</v>
      </c>
      <c r="H3148" s="4">
        <f t="shared" si="196"/>
        <v>135.5</v>
      </c>
      <c r="I3148" s="5">
        <f t="shared" si="197"/>
        <v>0.09</v>
      </c>
      <c r="J3148" s="5">
        <f t="shared" si="198"/>
        <v>-7.4692483234529372E-2</v>
      </c>
      <c r="K3148" s="5">
        <f t="shared" si="199"/>
        <v>1.5307516765470319E-2</v>
      </c>
      <c r="L3148" s="5">
        <v>0.118483</v>
      </c>
    </row>
    <row r="3149" spans="1:12">
      <c r="A3149" s="3" t="s">
        <v>6022</v>
      </c>
      <c r="B3149" s="3" t="s">
        <v>6023</v>
      </c>
      <c r="C3149">
        <v>0.18</v>
      </c>
      <c r="D3149">
        <v>0.39</v>
      </c>
      <c r="E3149">
        <v>52.5</v>
      </c>
      <c r="F3149">
        <v>45.9</v>
      </c>
      <c r="G3149" s="4">
        <f t="shared" si="196"/>
        <v>59.476403978029424</v>
      </c>
      <c r="H3149" s="4">
        <f t="shared" si="196"/>
        <v>60.147057237098878</v>
      </c>
      <c r="I3149" s="5">
        <f t="shared" si="197"/>
        <v>0.21000000000000002</v>
      </c>
      <c r="J3149" s="5">
        <f t="shared" si="198"/>
        <v>-0.19382326913967715</v>
      </c>
      <c r="K3149" s="5">
        <f t="shared" si="199"/>
        <v>1.6176730860323219E-2</v>
      </c>
      <c r="L3149" s="5">
        <v>-9.7930000000000017E-2</v>
      </c>
    </row>
    <row r="3150" spans="1:12">
      <c r="A3150" s="3" t="s">
        <v>6024</v>
      </c>
      <c r="B3150" s="3" t="s">
        <v>6025</v>
      </c>
      <c r="C3150">
        <v>-0.09</v>
      </c>
      <c r="D3150">
        <v>0.08</v>
      </c>
      <c r="E3150">
        <v>45</v>
      </c>
      <c r="F3150">
        <v>47.8</v>
      </c>
      <c r="G3150" s="4">
        <f t="shared" si="196"/>
        <v>42.278523714630538</v>
      </c>
      <c r="H3150" s="4">
        <f t="shared" si="196"/>
        <v>50.525462338833975</v>
      </c>
      <c r="I3150" s="5">
        <f t="shared" si="197"/>
        <v>0.16999999999999998</v>
      </c>
      <c r="J3150" s="5">
        <f t="shared" si="198"/>
        <v>8.7085616763711446E-2</v>
      </c>
      <c r="K3150" s="5">
        <f t="shared" si="199"/>
        <v>0.25708561676371111</v>
      </c>
      <c r="L3150" s="5">
        <v>-3.393400000000002E-2</v>
      </c>
    </row>
    <row r="3151" spans="1:12">
      <c r="A3151" s="3" t="s">
        <v>6026</v>
      </c>
      <c r="B3151" s="3" t="s">
        <v>6027</v>
      </c>
      <c r="C3151">
        <v>7.0000000000000007E-2</v>
      </c>
      <c r="D3151">
        <v>0.14000000000000001</v>
      </c>
      <c r="E3151">
        <v>23.6</v>
      </c>
      <c r="F3151">
        <v>24.3</v>
      </c>
      <c r="G3151" s="4">
        <f t="shared" si="196"/>
        <v>24.773313733504391</v>
      </c>
      <c r="H3151" s="4">
        <f t="shared" si="196"/>
        <v>26.776294315801639</v>
      </c>
      <c r="I3151" s="5">
        <f t="shared" si="197"/>
        <v>7.0000000000000007E-2</v>
      </c>
      <c r="J3151" s="5">
        <f t="shared" si="198"/>
        <v>4.2169454243939537E-2</v>
      </c>
      <c r="K3151" s="5">
        <f t="shared" si="199"/>
        <v>0.11216945424393951</v>
      </c>
      <c r="L3151" s="5">
        <v>3.1240000000000157E-3</v>
      </c>
    </row>
    <row r="3152" spans="1:12">
      <c r="A3152" s="3" t="s">
        <v>6028</v>
      </c>
      <c r="B3152" s="3" t="s">
        <v>6029</v>
      </c>
      <c r="C3152">
        <v>0.12</v>
      </c>
      <c r="D3152">
        <v>0.01</v>
      </c>
      <c r="E3152">
        <v>20.5</v>
      </c>
      <c r="F3152">
        <v>24.7</v>
      </c>
      <c r="G3152" s="4">
        <f t="shared" si="196"/>
        <v>22.278064681784191</v>
      </c>
      <c r="H3152" s="4">
        <f t="shared" si="196"/>
        <v>24.871802086400955</v>
      </c>
      <c r="I3152" s="5">
        <f t="shared" si="197"/>
        <v>-0.11</v>
      </c>
      <c r="J3152" s="5">
        <f t="shared" si="198"/>
        <v>0.26888713207923159</v>
      </c>
      <c r="K3152" s="5">
        <f t="shared" si="199"/>
        <v>0.15888713207923169</v>
      </c>
      <c r="L3152" s="5">
        <v>8.8247999999999993E-2</v>
      </c>
    </row>
    <row r="3153" spans="1:12">
      <c r="A3153" s="3" t="s">
        <v>6030</v>
      </c>
      <c r="B3153" s="3" t="s">
        <v>6031</v>
      </c>
      <c r="C3153">
        <v>-0.13</v>
      </c>
      <c r="D3153">
        <v>-0.15</v>
      </c>
      <c r="E3153">
        <v>25.5</v>
      </c>
      <c r="F3153">
        <v>29.8</v>
      </c>
      <c r="G3153" s="4">
        <f t="shared" si="196"/>
        <v>23.302701980849715</v>
      </c>
      <c r="H3153" s="4">
        <f t="shared" si="196"/>
        <v>26.85726378580274</v>
      </c>
      <c r="I3153" s="5">
        <f t="shared" si="197"/>
        <v>-1.999999999999999E-2</v>
      </c>
      <c r="J3153" s="5">
        <f t="shared" si="198"/>
        <v>0.22481508360330374</v>
      </c>
      <c r="K3153" s="5">
        <f t="shared" si="199"/>
        <v>0.20481508360330336</v>
      </c>
      <c r="L3153" s="5">
        <v>6.0773999999999995E-2</v>
      </c>
    </row>
    <row r="3154" spans="1:12">
      <c r="A3154" s="3" t="s">
        <v>6032</v>
      </c>
      <c r="B3154" s="3" t="s">
        <v>6033</v>
      </c>
      <c r="C3154">
        <v>-0.28999999999999998</v>
      </c>
      <c r="D3154">
        <v>-0.47</v>
      </c>
      <c r="E3154">
        <v>502.8</v>
      </c>
      <c r="F3154">
        <v>467.7</v>
      </c>
      <c r="G3154" s="4">
        <f t="shared" si="196"/>
        <v>411.24115504285237</v>
      </c>
      <c r="H3154" s="4">
        <f t="shared" si="196"/>
        <v>337.66284237293576</v>
      </c>
      <c r="I3154" s="5">
        <f t="shared" si="197"/>
        <v>-0.18</v>
      </c>
      <c r="J3154" s="5">
        <f t="shared" si="198"/>
        <v>-0.10440122100156701</v>
      </c>
      <c r="K3154" s="5">
        <f t="shared" si="199"/>
        <v>-0.28440122100156673</v>
      </c>
      <c r="L3154" s="5">
        <v>-0.21352199999999996</v>
      </c>
    </row>
    <row r="3155" spans="1:12">
      <c r="A3155" s="3" t="s">
        <v>6034</v>
      </c>
      <c r="B3155" s="3" t="s">
        <v>6035</v>
      </c>
      <c r="C3155">
        <v>-0.1</v>
      </c>
      <c r="D3155">
        <v>-0.14000000000000001</v>
      </c>
      <c r="E3155">
        <v>4525.6000000000004</v>
      </c>
      <c r="F3155">
        <v>3324.3</v>
      </c>
      <c r="G3155" s="4">
        <f t="shared" si="196"/>
        <v>4222.5341064989761</v>
      </c>
      <c r="H3155" s="4">
        <f t="shared" si="196"/>
        <v>3016.8659280208381</v>
      </c>
      <c r="I3155" s="5">
        <f t="shared" si="197"/>
        <v>-4.0000000000000008E-2</v>
      </c>
      <c r="J3155" s="5">
        <f t="shared" si="198"/>
        <v>-0.44505849272783327</v>
      </c>
      <c r="K3155" s="5">
        <f t="shared" si="199"/>
        <v>-0.48505849272783313</v>
      </c>
      <c r="L3155" s="5">
        <v>-0.3178975</v>
      </c>
    </row>
    <row r="3156" spans="1:12">
      <c r="A3156" s="3" t="s">
        <v>6036</v>
      </c>
      <c r="B3156" s="3" t="s">
        <v>6037</v>
      </c>
      <c r="C3156">
        <v>-7.0000000000000007E-2</v>
      </c>
      <c r="D3156">
        <v>0.02</v>
      </c>
      <c r="E3156">
        <v>276</v>
      </c>
      <c r="F3156">
        <v>239.7</v>
      </c>
      <c r="G3156" s="4">
        <f t="shared" si="196"/>
        <v>262.92808746012673</v>
      </c>
      <c r="H3156" s="4">
        <f t="shared" si="196"/>
        <v>243.04608730566997</v>
      </c>
      <c r="I3156" s="5">
        <f t="shared" si="197"/>
        <v>9.0000000000000011E-2</v>
      </c>
      <c r="J3156" s="5">
        <f t="shared" si="198"/>
        <v>-0.20343835801639856</v>
      </c>
      <c r="K3156" s="5">
        <f t="shared" si="199"/>
        <v>-0.11343835801639868</v>
      </c>
      <c r="L3156" s="5">
        <v>-5.4955000000000032E-2</v>
      </c>
    </row>
    <row r="3157" spans="1:12">
      <c r="A3157" s="3" t="s">
        <v>6038</v>
      </c>
      <c r="B3157" s="3" t="s">
        <v>6039</v>
      </c>
      <c r="C3157">
        <v>0.16</v>
      </c>
      <c r="D3157">
        <v>0.16</v>
      </c>
      <c r="E3157">
        <v>136.80000000000001</v>
      </c>
      <c r="F3157">
        <v>127.6</v>
      </c>
      <c r="G3157" s="4">
        <f t="shared" si="196"/>
        <v>152.8448804882797</v>
      </c>
      <c r="H3157" s="4">
        <f t="shared" si="196"/>
        <v>142.56583881801527</v>
      </c>
      <c r="I3157" s="5">
        <f t="shared" si="197"/>
        <v>0</v>
      </c>
      <c r="J3157" s="5">
        <f t="shared" si="198"/>
        <v>-0.1004399011210287</v>
      </c>
      <c r="K3157" s="5">
        <f t="shared" si="199"/>
        <v>-0.10043990112102852</v>
      </c>
      <c r="L3157" s="5">
        <v>7.1764999999999968E-2</v>
      </c>
    </row>
    <row r="3158" spans="1:12">
      <c r="A3158" s="3" t="s">
        <v>6040</v>
      </c>
      <c r="B3158" s="3" t="s">
        <v>6041</v>
      </c>
      <c r="C3158">
        <v>0.1</v>
      </c>
      <c r="D3158">
        <v>0.28999999999999998</v>
      </c>
      <c r="E3158">
        <v>104.7</v>
      </c>
      <c r="F3158">
        <v>104</v>
      </c>
      <c r="G3158" s="4">
        <f t="shared" si="196"/>
        <v>112.2146815275499</v>
      </c>
      <c r="H3158" s="4">
        <f t="shared" si="196"/>
        <v>127.15458887997511</v>
      </c>
      <c r="I3158" s="5">
        <f t="shared" si="197"/>
        <v>0.18999999999999997</v>
      </c>
      <c r="J3158" s="5">
        <f t="shared" si="198"/>
        <v>-9.6779139023539396E-3</v>
      </c>
      <c r="K3158" s="5">
        <f t="shared" si="199"/>
        <v>0.18032208609764586</v>
      </c>
      <c r="L3158" s="5">
        <v>0.11049999999999999</v>
      </c>
    </row>
    <row r="3159" spans="1:12">
      <c r="A3159" s="3" t="s">
        <v>6042</v>
      </c>
      <c r="B3159" s="3" t="s">
        <v>6043</v>
      </c>
      <c r="C3159">
        <v>0.14000000000000001</v>
      </c>
      <c r="D3159">
        <v>-0.02</v>
      </c>
      <c r="E3159">
        <v>18.8</v>
      </c>
      <c r="F3159">
        <v>20.3</v>
      </c>
      <c r="G3159" s="4">
        <f t="shared" si="196"/>
        <v>20.715816178480281</v>
      </c>
      <c r="H3159" s="4">
        <f t="shared" si="196"/>
        <v>20.020523901215192</v>
      </c>
      <c r="I3159" s="5">
        <f t="shared" si="197"/>
        <v>-0.16</v>
      </c>
      <c r="J3159" s="5">
        <f t="shared" si="198"/>
        <v>0.11074706550753884</v>
      </c>
      <c r="K3159" s="5">
        <f t="shared" si="199"/>
        <v>-4.9252934492461098E-2</v>
      </c>
      <c r="L3159" s="5">
        <v>-4.9418999999999991E-2</v>
      </c>
    </row>
    <row r="3160" spans="1:12">
      <c r="A3160" s="3" t="s">
        <v>6044</v>
      </c>
      <c r="B3160" s="3" t="s">
        <v>6045</v>
      </c>
      <c r="C3160">
        <v>-0.09</v>
      </c>
      <c r="D3160">
        <v>-0.06</v>
      </c>
      <c r="E3160">
        <v>56.3</v>
      </c>
      <c r="F3160">
        <v>49.3</v>
      </c>
      <c r="G3160" s="4">
        <f t="shared" si="196"/>
        <v>52.895130780748865</v>
      </c>
      <c r="H3160" s="4">
        <f t="shared" si="196"/>
        <v>47.291721082735528</v>
      </c>
      <c r="I3160" s="5">
        <f t="shared" si="197"/>
        <v>0.03</v>
      </c>
      <c r="J3160" s="5">
        <f t="shared" si="198"/>
        <v>-0.19154727570231797</v>
      </c>
      <c r="K3160" s="5">
        <f t="shared" si="199"/>
        <v>-0.16154727570231833</v>
      </c>
      <c r="L3160" s="5">
        <v>-5.3895000000000026E-2</v>
      </c>
    </row>
    <row r="3161" spans="1:12">
      <c r="A3161" s="3" t="s">
        <v>6046</v>
      </c>
      <c r="B3161" s="3" t="s">
        <v>6047</v>
      </c>
      <c r="C3161">
        <v>0.06</v>
      </c>
      <c r="D3161">
        <v>0.05</v>
      </c>
      <c r="E3161">
        <v>38.6</v>
      </c>
      <c r="F3161">
        <v>56.1</v>
      </c>
      <c r="G3161" s="4">
        <f t="shared" si="196"/>
        <v>40.239178368467286</v>
      </c>
      <c r="H3161" s="4">
        <f t="shared" si="196"/>
        <v>58.07836222750128</v>
      </c>
      <c r="I3161" s="5">
        <f t="shared" si="197"/>
        <v>-9.999999999999995E-3</v>
      </c>
      <c r="J3161" s="5">
        <f t="shared" si="198"/>
        <v>0.53939992334071252</v>
      </c>
      <c r="K3161" s="5">
        <f t="shared" si="199"/>
        <v>0.52939992334071251</v>
      </c>
      <c r="L3161" s="5">
        <v>0.52802700000000002</v>
      </c>
    </row>
    <row r="3162" spans="1:12">
      <c r="A3162" s="3" t="s">
        <v>6048</v>
      </c>
      <c r="B3162" s="3" t="s">
        <v>6049</v>
      </c>
      <c r="C3162">
        <v>-0.04</v>
      </c>
      <c r="D3162">
        <v>-0.01</v>
      </c>
      <c r="E3162">
        <v>132.30000000000001</v>
      </c>
      <c r="F3162">
        <v>126.1</v>
      </c>
      <c r="G3162" s="4">
        <f t="shared" si="196"/>
        <v>128.68224954264539</v>
      </c>
      <c r="H3162" s="4">
        <f t="shared" si="196"/>
        <v>125.22896367461021</v>
      </c>
      <c r="I3162" s="5">
        <f t="shared" si="197"/>
        <v>0.03</v>
      </c>
      <c r="J3162" s="5">
        <f t="shared" si="198"/>
        <v>-6.9244785950457036E-2</v>
      </c>
      <c r="K3162" s="5">
        <f t="shared" si="199"/>
        <v>-3.9244785950457231E-2</v>
      </c>
      <c r="L3162" s="5">
        <v>-0.15143600000000002</v>
      </c>
    </row>
    <row r="3163" spans="1:12">
      <c r="A3163" s="3" t="s">
        <v>6050</v>
      </c>
      <c r="B3163" s="3" t="s">
        <v>6051</v>
      </c>
      <c r="C3163">
        <v>0.14000000000000001</v>
      </c>
      <c r="D3163">
        <v>0.28999999999999998</v>
      </c>
      <c r="E3163">
        <v>52.8</v>
      </c>
      <c r="F3163">
        <v>58.6</v>
      </c>
      <c r="G3163" s="4">
        <f t="shared" si="196"/>
        <v>58.180590118285039</v>
      </c>
      <c r="H3163" s="4">
        <f t="shared" si="196"/>
        <v>71.646720272755203</v>
      </c>
      <c r="I3163" s="5">
        <f t="shared" si="197"/>
        <v>0.14999999999999997</v>
      </c>
      <c r="J3163" s="5">
        <f t="shared" si="198"/>
        <v>0.15036273506379447</v>
      </c>
      <c r="K3163" s="5">
        <f t="shared" si="199"/>
        <v>0.30036273506379435</v>
      </c>
      <c r="L3163" s="5">
        <v>0.13599699999999998</v>
      </c>
    </row>
    <row r="3164" spans="1:12">
      <c r="A3164" s="3" t="s">
        <v>6052</v>
      </c>
      <c r="B3164" s="3" t="s">
        <v>6053</v>
      </c>
      <c r="C3164">
        <v>-0.13</v>
      </c>
      <c r="D3164">
        <v>-0.13</v>
      </c>
      <c r="E3164">
        <v>136.19999999999999</v>
      </c>
      <c r="F3164">
        <v>159.30000000000001</v>
      </c>
      <c r="G3164" s="4">
        <f t="shared" si="196"/>
        <v>124.46384352124436</v>
      </c>
      <c r="H3164" s="4">
        <f t="shared" si="196"/>
        <v>145.57335002154352</v>
      </c>
      <c r="I3164" s="5">
        <f t="shared" si="197"/>
        <v>0</v>
      </c>
      <c r="J3164" s="5">
        <f t="shared" si="198"/>
        <v>0.22601956351323879</v>
      </c>
      <c r="K3164" s="5">
        <f t="shared" si="199"/>
        <v>0.22601956351323879</v>
      </c>
      <c r="L3164" s="5">
        <v>0.28776499999999999</v>
      </c>
    </row>
    <row r="3165" spans="1:12">
      <c r="A3165" s="3" t="s">
        <v>6054</v>
      </c>
      <c r="B3165" s="3" t="s">
        <v>6055</v>
      </c>
      <c r="C3165">
        <v>-7.0000000000000007E-2</v>
      </c>
      <c r="D3165">
        <v>-0.17</v>
      </c>
      <c r="E3165">
        <v>34</v>
      </c>
      <c r="F3165">
        <v>42.2</v>
      </c>
      <c r="G3165" s="4">
        <f t="shared" si="196"/>
        <v>32.389691933493872</v>
      </c>
      <c r="H3165" s="4">
        <f t="shared" si="196"/>
        <v>37.509161145229264</v>
      </c>
      <c r="I3165" s="5">
        <f t="shared" si="197"/>
        <v>-0.1</v>
      </c>
      <c r="J3165" s="5">
        <f t="shared" si="198"/>
        <v>0.31170825256948342</v>
      </c>
      <c r="K3165" s="5">
        <f t="shared" si="199"/>
        <v>0.21170825256948356</v>
      </c>
      <c r="L3165" s="5">
        <v>0.15627099999999999</v>
      </c>
    </row>
    <row r="3166" spans="1:12">
      <c r="A3166" s="3" t="s">
        <v>6056</v>
      </c>
      <c r="B3166" s="3" t="s">
        <v>6057</v>
      </c>
      <c r="C3166">
        <v>0.15</v>
      </c>
      <c r="D3166">
        <v>0.3</v>
      </c>
      <c r="E3166">
        <v>26.9</v>
      </c>
      <c r="F3166">
        <v>22.4</v>
      </c>
      <c r="G3166" s="4">
        <f t="shared" si="196"/>
        <v>29.847418798625032</v>
      </c>
      <c r="H3166" s="4">
        <f t="shared" si="196"/>
        <v>27.577634858926125</v>
      </c>
      <c r="I3166" s="5">
        <f t="shared" si="197"/>
        <v>0.15</v>
      </c>
      <c r="J3166" s="5">
        <f t="shared" si="198"/>
        <v>-0.26410744049902002</v>
      </c>
      <c r="K3166" s="5">
        <f t="shared" si="199"/>
        <v>-0.11410744049902019</v>
      </c>
      <c r="L3166" s="5">
        <v>8.125899999999997E-2</v>
      </c>
    </row>
    <row r="3167" spans="1:12">
      <c r="A3167" s="3" t="s">
        <v>6058</v>
      </c>
      <c r="B3167" s="3" t="s">
        <v>6058</v>
      </c>
      <c r="C3167">
        <v>-0.17</v>
      </c>
      <c r="D3167">
        <v>-0.14000000000000001</v>
      </c>
      <c r="E3167">
        <v>37.1</v>
      </c>
      <c r="F3167">
        <v>40.799999999999997</v>
      </c>
      <c r="G3167" s="4">
        <f t="shared" si="196"/>
        <v>32.976063471279751</v>
      </c>
      <c r="H3167" s="4">
        <f t="shared" si="196"/>
        <v>37.026781536940163</v>
      </c>
      <c r="I3167" s="5">
        <f t="shared" si="197"/>
        <v>0.03</v>
      </c>
      <c r="J3167" s="5">
        <f t="shared" si="198"/>
        <v>0.13714996535069213</v>
      </c>
      <c r="K3167" s="5">
        <f t="shared" si="199"/>
        <v>0.16714996535069249</v>
      </c>
      <c r="L3167" s="5">
        <v>0.16053800000000001</v>
      </c>
    </row>
    <row r="3168" spans="1:12">
      <c r="A3168" s="3" t="s">
        <v>6059</v>
      </c>
      <c r="B3168" s="3" t="s">
        <v>6060</v>
      </c>
      <c r="C3168">
        <v>0.09</v>
      </c>
      <c r="D3168">
        <v>-0.05</v>
      </c>
      <c r="E3168">
        <v>12.1</v>
      </c>
      <c r="F3168">
        <v>14.5</v>
      </c>
      <c r="G3168" s="4">
        <f t="shared" si="196"/>
        <v>12.878879207685653</v>
      </c>
      <c r="H3168" s="4">
        <f t="shared" si="196"/>
        <v>14.00607676941026</v>
      </c>
      <c r="I3168" s="5">
        <f t="shared" si="197"/>
        <v>-0.14000000000000001</v>
      </c>
      <c r="J3168" s="5">
        <f t="shared" si="198"/>
        <v>0.26104585274033998</v>
      </c>
      <c r="K3168" s="5">
        <f t="shared" si="199"/>
        <v>0.12104585274033999</v>
      </c>
      <c r="L3168" s="5">
        <v>-0.18460200000000002</v>
      </c>
    </row>
    <row r="3169" spans="1:12">
      <c r="A3169" s="3" t="s">
        <v>6061</v>
      </c>
      <c r="B3169" s="3" t="s">
        <v>6062</v>
      </c>
      <c r="C3169">
        <v>0.06</v>
      </c>
      <c r="D3169">
        <v>0.21</v>
      </c>
      <c r="E3169">
        <v>75.099999999999994</v>
      </c>
      <c r="F3169">
        <v>66.8</v>
      </c>
      <c r="G3169" s="4">
        <f t="shared" si="196"/>
        <v>78.289178639168213</v>
      </c>
      <c r="H3169" s="4">
        <f t="shared" si="196"/>
        <v>77.266770684873194</v>
      </c>
      <c r="I3169" s="5">
        <f t="shared" si="197"/>
        <v>0.15</v>
      </c>
      <c r="J3169" s="5">
        <f t="shared" si="198"/>
        <v>-0.16896480504021955</v>
      </c>
      <c r="K3169" s="5">
        <f t="shared" si="199"/>
        <v>-1.8964805040219662E-2</v>
      </c>
      <c r="L3169" s="5">
        <v>4.1227000000000014E-2</v>
      </c>
    </row>
    <row r="3170" spans="1:12">
      <c r="A3170" s="3" t="s">
        <v>6063</v>
      </c>
      <c r="B3170" s="3" t="s">
        <v>6064</v>
      </c>
      <c r="C3170">
        <v>-0.06</v>
      </c>
      <c r="D3170">
        <v>-0.06</v>
      </c>
      <c r="E3170">
        <v>20.8</v>
      </c>
      <c r="F3170">
        <v>24.5</v>
      </c>
      <c r="G3170" s="4">
        <f t="shared" si="196"/>
        <v>19.952693681965499</v>
      </c>
      <c r="H3170" s="4">
        <f t="shared" si="196"/>
        <v>23.501970923468978</v>
      </c>
      <c r="I3170" s="5">
        <f t="shared" si="197"/>
        <v>0</v>
      </c>
      <c r="J3170" s="5">
        <f t="shared" si="198"/>
        <v>0.23619822086147843</v>
      </c>
      <c r="K3170" s="5">
        <f t="shared" si="199"/>
        <v>0.23619822086147843</v>
      </c>
      <c r="L3170" s="5">
        <v>0.26925099999999996</v>
      </c>
    </row>
    <row r="3171" spans="1:12">
      <c r="A3171" s="3" t="s">
        <v>6065</v>
      </c>
      <c r="B3171" s="3" t="s">
        <v>6066</v>
      </c>
      <c r="C3171">
        <v>-0.06</v>
      </c>
      <c r="D3171">
        <v>0.15</v>
      </c>
      <c r="E3171">
        <v>126.3</v>
      </c>
      <c r="F3171">
        <v>122.1</v>
      </c>
      <c r="G3171" s="4">
        <f t="shared" si="196"/>
        <v>121.15505827078088</v>
      </c>
      <c r="H3171" s="4">
        <f t="shared" si="196"/>
        <v>135.47843253948389</v>
      </c>
      <c r="I3171" s="5">
        <f t="shared" si="197"/>
        <v>0.21</v>
      </c>
      <c r="J3171" s="5">
        <f t="shared" si="198"/>
        <v>-4.8791438800149044E-2</v>
      </c>
      <c r="K3171" s="5">
        <f t="shared" si="199"/>
        <v>0.16120856119985127</v>
      </c>
      <c r="L3171" s="5">
        <v>0.10048599999999996</v>
      </c>
    </row>
    <row r="3172" spans="1:12">
      <c r="A3172" s="3" t="s">
        <v>6067</v>
      </c>
      <c r="B3172" s="3" t="s">
        <v>6068</v>
      </c>
      <c r="C3172">
        <v>-0.48</v>
      </c>
      <c r="D3172">
        <v>-0.34</v>
      </c>
      <c r="E3172">
        <v>32.799999999999997</v>
      </c>
      <c r="F3172">
        <v>21.3</v>
      </c>
      <c r="G3172" s="4">
        <f t="shared" si="196"/>
        <v>23.516866067459571</v>
      </c>
      <c r="H3172" s="4">
        <f t="shared" si="196"/>
        <v>16.827879942689933</v>
      </c>
      <c r="I3172" s="5">
        <f t="shared" si="197"/>
        <v>0.13999999999999996</v>
      </c>
      <c r="J3172" s="5">
        <f t="shared" si="198"/>
        <v>-0.62284238439224515</v>
      </c>
      <c r="K3172" s="5">
        <f t="shared" si="199"/>
        <v>-0.48284238439224553</v>
      </c>
      <c r="L3172" s="5">
        <v>0.12034300000000003</v>
      </c>
    </row>
    <row r="3173" spans="1:12">
      <c r="A3173" s="3" t="s">
        <v>6069</v>
      </c>
      <c r="B3173" s="3" t="s">
        <v>6070</v>
      </c>
      <c r="C3173">
        <v>7.0000000000000007E-2</v>
      </c>
      <c r="D3173">
        <v>0.08</v>
      </c>
      <c r="E3173">
        <v>224.5</v>
      </c>
      <c r="F3173">
        <v>194.1</v>
      </c>
      <c r="G3173" s="4">
        <f t="shared" si="196"/>
        <v>235.66139547337863</v>
      </c>
      <c r="H3173" s="4">
        <f t="shared" si="196"/>
        <v>205.1672016729639</v>
      </c>
      <c r="I3173" s="5">
        <f t="shared" si="197"/>
        <v>9.999999999999995E-3</v>
      </c>
      <c r="J3173" s="5">
        <f t="shared" si="198"/>
        <v>-0.20991532691484555</v>
      </c>
      <c r="K3173" s="5">
        <f t="shared" si="199"/>
        <v>-0.19991532691484593</v>
      </c>
      <c r="L3173" s="5">
        <v>-0.4456986</v>
      </c>
    </row>
    <row r="3174" spans="1:12">
      <c r="A3174" s="3" t="s">
        <v>6071</v>
      </c>
      <c r="B3174" s="3" t="s">
        <v>6072</v>
      </c>
      <c r="C3174">
        <v>-0.09</v>
      </c>
      <c r="D3174">
        <v>-0.05</v>
      </c>
      <c r="E3174">
        <v>96.4</v>
      </c>
      <c r="F3174">
        <v>118.8</v>
      </c>
      <c r="G3174" s="4">
        <f t="shared" si="196"/>
        <v>90.569993024230754</v>
      </c>
      <c r="H3174" s="4">
        <f t="shared" si="196"/>
        <v>114.75323587627165</v>
      </c>
      <c r="I3174" s="5">
        <f t="shared" si="197"/>
        <v>3.9999999999999994E-2</v>
      </c>
      <c r="J3174" s="5">
        <f t="shared" si="198"/>
        <v>0.30142978457080399</v>
      </c>
      <c r="K3174" s="5">
        <f t="shared" si="199"/>
        <v>0.34142978457080375</v>
      </c>
      <c r="L3174" s="5">
        <v>0.15296599999999999</v>
      </c>
    </row>
    <row r="3175" spans="1:12">
      <c r="A3175" s="3" t="s">
        <v>6073</v>
      </c>
      <c r="B3175" s="3" t="s">
        <v>6074</v>
      </c>
      <c r="C3175">
        <v>0.11</v>
      </c>
      <c r="D3175">
        <v>0.24</v>
      </c>
      <c r="E3175">
        <v>29.1</v>
      </c>
      <c r="F3175">
        <v>30</v>
      </c>
      <c r="G3175" s="4">
        <f t="shared" si="196"/>
        <v>31.405541682278834</v>
      </c>
      <c r="H3175" s="4">
        <f t="shared" si="196"/>
        <v>35.429779842885907</v>
      </c>
      <c r="I3175" s="5">
        <f t="shared" si="197"/>
        <v>0.13</v>
      </c>
      <c r="J3175" s="5">
        <f t="shared" si="198"/>
        <v>4.3943347587596861E-2</v>
      </c>
      <c r="K3175" s="5">
        <f t="shared" si="199"/>
        <v>0.17394334758759655</v>
      </c>
      <c r="L3175" s="5">
        <v>4.4827999999999979E-2</v>
      </c>
    </row>
    <row r="3176" spans="1:12">
      <c r="A3176" s="3" t="s">
        <v>6075</v>
      </c>
      <c r="B3176" s="3" t="s">
        <v>6076</v>
      </c>
      <c r="C3176">
        <v>0.12</v>
      </c>
      <c r="D3176">
        <v>0.08</v>
      </c>
      <c r="E3176">
        <v>37.9</v>
      </c>
      <c r="F3176">
        <v>39</v>
      </c>
      <c r="G3176" s="4">
        <f t="shared" si="196"/>
        <v>41.187251289737596</v>
      </c>
      <c r="H3176" s="4">
        <f t="shared" si="196"/>
        <v>41.22370358189383</v>
      </c>
      <c r="I3176" s="5">
        <f t="shared" si="197"/>
        <v>-3.9999999999999994E-2</v>
      </c>
      <c r="J3176" s="5">
        <f t="shared" si="198"/>
        <v>4.1276275578519102E-2</v>
      </c>
      <c r="K3176" s="5">
        <f t="shared" si="199"/>
        <v>1.2762755785190138E-3</v>
      </c>
      <c r="L3176" s="5">
        <v>-0.46998200000000001</v>
      </c>
    </row>
    <row r="3177" spans="1:12">
      <c r="A3177" s="3" t="s">
        <v>6077</v>
      </c>
      <c r="B3177" s="3" t="s">
        <v>6078</v>
      </c>
      <c r="C3177">
        <v>0.16</v>
      </c>
      <c r="D3177">
        <v>0.12</v>
      </c>
      <c r="E3177">
        <v>31.9</v>
      </c>
      <c r="F3177">
        <v>31.7</v>
      </c>
      <c r="G3177" s="4">
        <f t="shared" si="196"/>
        <v>35.641459704503816</v>
      </c>
      <c r="H3177" s="4">
        <f t="shared" si="196"/>
        <v>34.449495142076039</v>
      </c>
      <c r="I3177" s="5">
        <f t="shared" si="197"/>
        <v>-4.0000000000000008E-2</v>
      </c>
      <c r="J3177" s="5">
        <f t="shared" si="198"/>
        <v>-9.0735836254621713E-3</v>
      </c>
      <c r="K3177" s="5">
        <f t="shared" si="199"/>
        <v>-4.90735836254622E-2</v>
      </c>
      <c r="L3177" s="5">
        <v>0.16006800000000004</v>
      </c>
    </row>
    <row r="3178" spans="1:12">
      <c r="A3178" s="3" t="s">
        <v>6079</v>
      </c>
      <c r="B3178" s="3" t="s">
        <v>6080</v>
      </c>
      <c r="C3178">
        <v>0.11</v>
      </c>
      <c r="D3178">
        <v>0.05</v>
      </c>
      <c r="E3178">
        <v>64.099999999999994</v>
      </c>
      <c r="F3178">
        <v>59.5</v>
      </c>
      <c r="G3178" s="4">
        <f t="shared" si="196"/>
        <v>69.178529959933783</v>
      </c>
      <c r="H3178" s="4">
        <f t="shared" si="196"/>
        <v>61.598262968561968</v>
      </c>
      <c r="I3178" s="5">
        <f t="shared" si="197"/>
        <v>-0.06</v>
      </c>
      <c r="J3178" s="5">
        <f t="shared" si="198"/>
        <v>-0.10743468842343511</v>
      </c>
      <c r="K3178" s="5">
        <f t="shared" si="199"/>
        <v>-0.16743468842343501</v>
      </c>
      <c r="L3178" s="5">
        <v>0.62233099999999997</v>
      </c>
    </row>
    <row r="3179" spans="1:12">
      <c r="A3179" s="3" t="s">
        <v>6081</v>
      </c>
      <c r="B3179" s="3" t="s">
        <v>6082</v>
      </c>
      <c r="C3179">
        <v>-0.04</v>
      </c>
      <c r="D3179">
        <v>-0.09</v>
      </c>
      <c r="E3179">
        <v>45.7</v>
      </c>
      <c r="F3179">
        <v>45.4</v>
      </c>
      <c r="G3179" s="4">
        <f t="shared" si="196"/>
        <v>44.450331096741451</v>
      </c>
      <c r="H3179" s="4">
        <f t="shared" si="196"/>
        <v>42.654332814316142</v>
      </c>
      <c r="I3179" s="5">
        <f t="shared" si="197"/>
        <v>-4.9999999999999996E-2</v>
      </c>
      <c r="J3179" s="5">
        <f t="shared" si="198"/>
        <v>-9.5018677671548958E-3</v>
      </c>
      <c r="K3179" s="5">
        <f t="shared" si="199"/>
        <v>-5.9501867767154493E-2</v>
      </c>
      <c r="L3179" s="5">
        <v>-3.773326</v>
      </c>
    </row>
    <row r="3180" spans="1:12">
      <c r="A3180" s="3" t="s">
        <v>6083</v>
      </c>
      <c r="B3180" s="3" t="s">
        <v>6084</v>
      </c>
      <c r="C3180">
        <v>0.17</v>
      </c>
      <c r="D3180">
        <v>0.11</v>
      </c>
      <c r="E3180">
        <v>17.100000000000001</v>
      </c>
      <c r="F3180">
        <v>18.899999999999999</v>
      </c>
      <c r="G3180" s="4">
        <f t="shared" si="196"/>
        <v>19.238500088178643</v>
      </c>
      <c r="H3180" s="4">
        <f t="shared" si="196"/>
        <v>20.397413669933673</v>
      </c>
      <c r="I3180" s="5">
        <f t="shared" si="197"/>
        <v>-6.0000000000000012E-2</v>
      </c>
      <c r="J3180" s="5">
        <f t="shared" si="198"/>
        <v>0.14438990933517465</v>
      </c>
      <c r="K3180" s="5">
        <f t="shared" si="199"/>
        <v>8.4389909335174637E-2</v>
      </c>
      <c r="L3180" s="5">
        <v>0.16927399999999998</v>
      </c>
    </row>
    <row r="3181" spans="1:12">
      <c r="A3181" s="3" t="s">
        <v>6085</v>
      </c>
      <c r="B3181" s="3" t="s">
        <v>6086</v>
      </c>
      <c r="C3181">
        <v>0.05</v>
      </c>
      <c r="D3181">
        <v>0.06</v>
      </c>
      <c r="E3181">
        <v>46</v>
      </c>
      <c r="F3181">
        <v>64.5</v>
      </c>
      <c r="G3181" s="4">
        <f t="shared" si="196"/>
        <v>47.622186496703371</v>
      </c>
      <c r="H3181" s="4">
        <f t="shared" si="196"/>
        <v>67.239041574252326</v>
      </c>
      <c r="I3181" s="5">
        <f t="shared" si="197"/>
        <v>9.999999999999995E-3</v>
      </c>
      <c r="J3181" s="5">
        <f t="shared" si="198"/>
        <v>0.48766529936624126</v>
      </c>
      <c r="K3181" s="5">
        <f t="shared" si="199"/>
        <v>0.4976652993662411</v>
      </c>
      <c r="L3181" s="5">
        <v>0.30785699999999999</v>
      </c>
    </row>
    <row r="3182" spans="1:12">
      <c r="A3182" s="3" t="s">
        <v>6087</v>
      </c>
      <c r="B3182" s="3" t="s">
        <v>6088</v>
      </c>
      <c r="C3182">
        <v>0.14000000000000001</v>
      </c>
      <c r="D3182">
        <v>0.15</v>
      </c>
      <c r="E3182">
        <v>32.4</v>
      </c>
      <c r="F3182">
        <v>37.700000000000003</v>
      </c>
      <c r="G3182" s="4">
        <f t="shared" si="196"/>
        <v>35.701725754402183</v>
      </c>
      <c r="H3182" s="4">
        <f t="shared" si="196"/>
        <v>41.830769096957759</v>
      </c>
      <c r="I3182" s="5">
        <f t="shared" si="197"/>
        <v>9.9999999999999811E-3</v>
      </c>
      <c r="J3182" s="5">
        <f t="shared" si="198"/>
        <v>0.21857071038403963</v>
      </c>
      <c r="K3182" s="5">
        <f t="shared" si="199"/>
        <v>0.22857071038403989</v>
      </c>
      <c r="L3182" s="5">
        <v>1.6175999999999968E-2</v>
      </c>
    </row>
    <row r="3183" spans="1:12">
      <c r="A3183" s="3" t="s">
        <v>6089</v>
      </c>
      <c r="B3183" s="3" t="s">
        <v>6090</v>
      </c>
      <c r="C3183">
        <v>-0.04</v>
      </c>
      <c r="D3183">
        <v>-0.08</v>
      </c>
      <c r="E3183">
        <v>47.9</v>
      </c>
      <c r="F3183">
        <v>63.6</v>
      </c>
      <c r="G3183" s="4">
        <f t="shared" si="196"/>
        <v>46.590171981048478</v>
      </c>
      <c r="H3183" s="4">
        <f t="shared" si="196"/>
        <v>60.169266331747906</v>
      </c>
      <c r="I3183" s="5">
        <f t="shared" si="197"/>
        <v>-0.04</v>
      </c>
      <c r="J3183" s="5">
        <f t="shared" si="198"/>
        <v>0.4090011095481752</v>
      </c>
      <c r="K3183" s="5">
        <f t="shared" si="199"/>
        <v>0.36900110954817517</v>
      </c>
      <c r="L3183" s="5">
        <v>0.25896199999999997</v>
      </c>
    </row>
    <row r="3184" spans="1:12">
      <c r="A3184" s="3" t="s">
        <v>6091</v>
      </c>
      <c r="B3184" s="3" t="s">
        <v>6092</v>
      </c>
      <c r="C3184">
        <v>0.12</v>
      </c>
      <c r="D3184">
        <v>0.06</v>
      </c>
      <c r="E3184">
        <v>243.8</v>
      </c>
      <c r="F3184">
        <v>181.6</v>
      </c>
      <c r="G3184" s="4">
        <f t="shared" si="196"/>
        <v>264.94595948385296</v>
      </c>
      <c r="H3184" s="4">
        <f t="shared" si="196"/>
        <v>189.31178216874764</v>
      </c>
      <c r="I3184" s="5">
        <f t="shared" si="197"/>
        <v>-0.06</v>
      </c>
      <c r="J3184" s="5">
        <f t="shared" si="198"/>
        <v>-0.42493392332929719</v>
      </c>
      <c r="K3184" s="5">
        <f t="shared" si="199"/>
        <v>-0.48493392332929708</v>
      </c>
      <c r="L3184" s="5">
        <v>-0.42321320000000001</v>
      </c>
    </row>
    <row r="3185" spans="1:12">
      <c r="A3185" s="3" t="s">
        <v>6093</v>
      </c>
      <c r="B3185" s="3" t="s">
        <v>6094</v>
      </c>
      <c r="C3185">
        <v>-0.12</v>
      </c>
      <c r="D3185">
        <v>-0.37</v>
      </c>
      <c r="E3185">
        <v>151</v>
      </c>
      <c r="F3185">
        <v>151.30000000000001</v>
      </c>
      <c r="G3185" s="4">
        <f t="shared" si="196"/>
        <v>138.94833524435614</v>
      </c>
      <c r="H3185" s="4">
        <f t="shared" si="196"/>
        <v>117.0732917614818</v>
      </c>
      <c r="I3185" s="5">
        <f t="shared" si="197"/>
        <v>-0.25</v>
      </c>
      <c r="J3185" s="5">
        <f t="shared" si="198"/>
        <v>2.8634380042960195E-3</v>
      </c>
      <c r="K3185" s="5">
        <f t="shared" si="199"/>
        <v>-0.24713656199570413</v>
      </c>
      <c r="L3185" s="5">
        <v>-1.4109999999999956E-3</v>
      </c>
    </row>
    <row r="3186" spans="1:12">
      <c r="A3186" s="3" t="s">
        <v>6095</v>
      </c>
      <c r="B3186" s="3" t="s">
        <v>6096</v>
      </c>
      <c r="C3186">
        <v>0.09</v>
      </c>
      <c r="D3186">
        <v>-0.08</v>
      </c>
      <c r="E3186">
        <v>134.19999999999999</v>
      </c>
      <c r="F3186">
        <v>132.5</v>
      </c>
      <c r="G3186" s="4">
        <f t="shared" si="196"/>
        <v>142.83847848524087</v>
      </c>
      <c r="H3186" s="4">
        <f t="shared" si="196"/>
        <v>125.35263819114147</v>
      </c>
      <c r="I3186" s="5">
        <f t="shared" si="197"/>
        <v>-0.16999999999999998</v>
      </c>
      <c r="J3186" s="5">
        <f t="shared" si="198"/>
        <v>-1.8392311862259546E-2</v>
      </c>
      <c r="K3186" s="5">
        <f t="shared" si="199"/>
        <v>-0.18839231186225924</v>
      </c>
      <c r="L3186" s="5">
        <v>5.2871000000000001E-2</v>
      </c>
    </row>
    <row r="3187" spans="1:12">
      <c r="A3187" s="3" t="s">
        <v>6097</v>
      </c>
      <c r="B3187" s="3" t="s">
        <v>6098</v>
      </c>
      <c r="C3187">
        <v>0.18</v>
      </c>
      <c r="D3187">
        <v>0.27</v>
      </c>
      <c r="E3187">
        <v>53.5</v>
      </c>
      <c r="F3187">
        <v>56.6</v>
      </c>
      <c r="G3187" s="4">
        <f t="shared" si="196"/>
        <v>60.609287863325221</v>
      </c>
      <c r="H3187" s="4">
        <f t="shared" si="196"/>
        <v>68.248723047297048</v>
      </c>
      <c r="I3187" s="5">
        <f t="shared" si="197"/>
        <v>9.0000000000000024E-2</v>
      </c>
      <c r="J3187" s="5">
        <f t="shared" si="198"/>
        <v>8.1263161543373069E-2</v>
      </c>
      <c r="K3187" s="5">
        <f t="shared" si="199"/>
        <v>0.17126316154337337</v>
      </c>
      <c r="L3187" s="5">
        <v>-4.7889000000000015E-2</v>
      </c>
    </row>
    <row r="3188" spans="1:12">
      <c r="A3188" s="3" t="s">
        <v>6099</v>
      </c>
      <c r="B3188" s="3" t="s">
        <v>6100</v>
      </c>
      <c r="C3188">
        <v>-0.28000000000000003</v>
      </c>
      <c r="D3188">
        <v>-0.24</v>
      </c>
      <c r="E3188">
        <v>48.3</v>
      </c>
      <c r="F3188">
        <v>50</v>
      </c>
      <c r="G3188" s="4">
        <f t="shared" si="196"/>
        <v>39.779446134023779</v>
      </c>
      <c r="H3188" s="4">
        <f t="shared" si="196"/>
        <v>42.337265618126366</v>
      </c>
      <c r="I3188" s="5">
        <f t="shared" si="197"/>
        <v>4.0000000000000036E-2</v>
      </c>
      <c r="J3188" s="5">
        <f t="shared" si="198"/>
        <v>4.9904905826313926E-2</v>
      </c>
      <c r="K3188" s="5">
        <f t="shared" si="199"/>
        <v>8.9904905826314233E-2</v>
      </c>
      <c r="L3188" s="5">
        <v>0.17906399999999995</v>
      </c>
    </row>
    <row r="3189" spans="1:12">
      <c r="A3189" s="3" t="s">
        <v>6101</v>
      </c>
      <c r="B3189" s="3" t="s">
        <v>6101</v>
      </c>
      <c r="C3189">
        <v>-0.14000000000000001</v>
      </c>
      <c r="D3189">
        <v>-0.11</v>
      </c>
      <c r="E3189">
        <v>188.2</v>
      </c>
      <c r="F3189">
        <v>179</v>
      </c>
      <c r="G3189" s="4">
        <f t="shared" si="196"/>
        <v>170.79510503068965</v>
      </c>
      <c r="H3189" s="4">
        <f t="shared" si="196"/>
        <v>165.85926307837639</v>
      </c>
      <c r="I3189" s="5">
        <f t="shared" si="197"/>
        <v>3.0000000000000013E-2</v>
      </c>
      <c r="J3189" s="5">
        <f t="shared" si="198"/>
        <v>-7.2307040576917905E-2</v>
      </c>
      <c r="K3189" s="5">
        <f t="shared" si="199"/>
        <v>-4.2307040576917761E-2</v>
      </c>
      <c r="L3189" s="5">
        <v>8.8152999999999981E-2</v>
      </c>
    </row>
    <row r="3190" spans="1:12">
      <c r="A3190" s="3" t="s">
        <v>6102</v>
      </c>
      <c r="B3190" s="3" t="s">
        <v>6103</v>
      </c>
      <c r="C3190">
        <v>-0.24</v>
      </c>
      <c r="D3190">
        <v>-0.28000000000000003</v>
      </c>
      <c r="E3190">
        <v>155.69999999999999</v>
      </c>
      <c r="F3190">
        <v>151.4</v>
      </c>
      <c r="G3190" s="4">
        <f t="shared" si="196"/>
        <v>131.83824513484549</v>
      </c>
      <c r="H3190" s="4">
        <f t="shared" si="196"/>
        <v>124.69168001431058</v>
      </c>
      <c r="I3190" s="5">
        <f t="shared" si="197"/>
        <v>-4.0000000000000036E-2</v>
      </c>
      <c r="J3190" s="5">
        <f t="shared" si="198"/>
        <v>-4.0403739093305177E-2</v>
      </c>
      <c r="K3190" s="5">
        <f t="shared" si="199"/>
        <v>-8.0403739093305462E-2</v>
      </c>
      <c r="L3190" s="5">
        <v>-0.10544200000000004</v>
      </c>
    </row>
    <row r="3191" spans="1:12">
      <c r="A3191" s="3" t="s">
        <v>6104</v>
      </c>
      <c r="B3191" s="3" t="s">
        <v>6105</v>
      </c>
      <c r="C3191">
        <v>0.01</v>
      </c>
      <c r="D3191">
        <v>-0.27</v>
      </c>
      <c r="E3191">
        <v>29.5</v>
      </c>
      <c r="F3191">
        <v>34.799999999999997</v>
      </c>
      <c r="G3191" s="4">
        <f t="shared" si="196"/>
        <v>29.705188726673207</v>
      </c>
      <c r="H3191" s="4">
        <f t="shared" si="196"/>
        <v>28.860320194342567</v>
      </c>
      <c r="I3191" s="5">
        <f t="shared" si="197"/>
        <v>-0.28000000000000003</v>
      </c>
      <c r="J3191" s="5">
        <f t="shared" si="198"/>
        <v>0.2383723515995245</v>
      </c>
      <c r="K3191" s="5">
        <f t="shared" si="199"/>
        <v>-4.1627648400475586E-2</v>
      </c>
      <c r="L3191" s="5">
        <v>9.2036000000000007E-2</v>
      </c>
    </row>
    <row r="3192" spans="1:12">
      <c r="A3192" s="3" t="s">
        <v>6106</v>
      </c>
      <c r="B3192" s="3" t="s">
        <v>6107</v>
      </c>
      <c r="C3192">
        <v>-0.25</v>
      </c>
      <c r="D3192">
        <v>-0.11</v>
      </c>
      <c r="E3192">
        <v>91</v>
      </c>
      <c r="F3192">
        <v>98.2</v>
      </c>
      <c r="G3192" s="4">
        <f t="shared" si="196"/>
        <v>76.521573788088034</v>
      </c>
      <c r="H3192" s="4">
        <f t="shared" si="196"/>
        <v>90.990947677634409</v>
      </c>
      <c r="I3192" s="5">
        <f t="shared" si="197"/>
        <v>0.14000000000000001</v>
      </c>
      <c r="J3192" s="5">
        <f t="shared" si="198"/>
        <v>0.10985647922863437</v>
      </c>
      <c r="K3192" s="5">
        <f t="shared" si="199"/>
        <v>0.24985647922863405</v>
      </c>
      <c r="L3192" s="5">
        <v>8.6681999999999981E-2</v>
      </c>
    </row>
    <row r="3193" spans="1:12">
      <c r="A3193" s="3" t="s">
        <v>6108</v>
      </c>
      <c r="B3193" s="3" t="s">
        <v>6109</v>
      </c>
      <c r="C3193">
        <v>0.55000000000000004</v>
      </c>
      <c r="D3193">
        <v>0.65</v>
      </c>
      <c r="E3193">
        <v>47.5</v>
      </c>
      <c r="F3193">
        <v>42.3</v>
      </c>
      <c r="G3193" s="4">
        <f t="shared" si="196"/>
        <v>69.544070557417214</v>
      </c>
      <c r="H3193" s="4">
        <f t="shared" si="196"/>
        <v>66.375814682065112</v>
      </c>
      <c r="I3193" s="5">
        <f t="shared" si="197"/>
        <v>9.9999999999999978E-2</v>
      </c>
      <c r="J3193" s="5">
        <f t="shared" si="198"/>
        <v>-0.16726985009836057</v>
      </c>
      <c r="K3193" s="5">
        <f t="shared" si="199"/>
        <v>-6.7269850098360548E-2</v>
      </c>
      <c r="L3193" s="5">
        <v>3.958600000000001E-2</v>
      </c>
    </row>
    <row r="3194" spans="1:12">
      <c r="A3194" s="3" t="s">
        <v>6110</v>
      </c>
      <c r="B3194" s="3" t="s">
        <v>6111</v>
      </c>
      <c r="C3194">
        <v>0.05</v>
      </c>
      <c r="D3194">
        <v>-0.01</v>
      </c>
      <c r="E3194">
        <v>56.3</v>
      </c>
      <c r="F3194">
        <v>75.3</v>
      </c>
      <c r="G3194" s="4">
        <f t="shared" si="196"/>
        <v>58.285415212269555</v>
      </c>
      <c r="H3194" s="4">
        <f t="shared" si="196"/>
        <v>74.77986490640879</v>
      </c>
      <c r="I3194" s="5">
        <f t="shared" si="197"/>
        <v>-6.0000000000000005E-2</v>
      </c>
      <c r="J3194" s="5">
        <f t="shared" si="198"/>
        <v>0.41951494259169853</v>
      </c>
      <c r="K3194" s="5">
        <f t="shared" si="199"/>
        <v>0.35951494259169825</v>
      </c>
      <c r="L3194" s="5">
        <v>0.49534700000000004</v>
      </c>
    </row>
    <row r="3195" spans="1:12">
      <c r="A3195" s="3" t="s">
        <v>6112</v>
      </c>
      <c r="B3195" s="3" t="s">
        <v>6113</v>
      </c>
      <c r="C3195">
        <v>-0.08</v>
      </c>
      <c r="D3195">
        <v>0.03</v>
      </c>
      <c r="E3195">
        <v>73.5</v>
      </c>
      <c r="F3195">
        <v>74.2</v>
      </c>
      <c r="G3195" s="4">
        <f t="shared" si="196"/>
        <v>69.535237034331303</v>
      </c>
      <c r="H3195" s="4">
        <f t="shared" si="196"/>
        <v>75.759099727473753</v>
      </c>
      <c r="I3195" s="5">
        <f t="shared" si="197"/>
        <v>0.11</v>
      </c>
      <c r="J3195" s="5">
        <f t="shared" si="198"/>
        <v>1.3674936897076495E-2</v>
      </c>
      <c r="K3195" s="5">
        <f t="shared" si="199"/>
        <v>0.12367493689707666</v>
      </c>
      <c r="L3195" s="5">
        <v>1.0342000000000018E-2</v>
      </c>
    </row>
    <row r="3196" spans="1:12">
      <c r="A3196" s="3" t="s">
        <v>6114</v>
      </c>
      <c r="B3196" s="3" t="s">
        <v>6114</v>
      </c>
      <c r="C3196">
        <v>-0.13</v>
      </c>
      <c r="D3196">
        <v>0.25</v>
      </c>
      <c r="E3196">
        <v>78.599999999999994</v>
      </c>
      <c r="F3196">
        <v>61.4</v>
      </c>
      <c r="G3196" s="4">
        <f t="shared" si="196"/>
        <v>71.827151988030877</v>
      </c>
      <c r="H3196" s="4">
        <f t="shared" si="196"/>
        <v>73.017316861167075</v>
      </c>
      <c r="I3196" s="5">
        <f t="shared" si="197"/>
        <v>0.38</v>
      </c>
      <c r="J3196" s="5">
        <f t="shared" si="198"/>
        <v>-0.35629065688842698</v>
      </c>
      <c r="K3196" s="5">
        <f t="shared" si="199"/>
        <v>2.3709343111573078E-2</v>
      </c>
      <c r="L3196" s="5">
        <v>-0.26116899999999998</v>
      </c>
    </row>
    <row r="3197" spans="1:12">
      <c r="A3197" s="3" t="s">
        <v>6115</v>
      </c>
      <c r="B3197" s="3" t="s">
        <v>6116</v>
      </c>
      <c r="C3197">
        <v>0.21</v>
      </c>
      <c r="D3197">
        <v>-0.08</v>
      </c>
      <c r="E3197">
        <v>46.1</v>
      </c>
      <c r="F3197">
        <v>37.5</v>
      </c>
      <c r="G3197" s="4">
        <f t="shared" si="196"/>
        <v>53.323325278033749</v>
      </c>
      <c r="H3197" s="4">
        <f t="shared" si="196"/>
        <v>35.477161752209852</v>
      </c>
      <c r="I3197" s="5">
        <f t="shared" si="197"/>
        <v>-0.28999999999999998</v>
      </c>
      <c r="J3197" s="5">
        <f t="shared" si="198"/>
        <v>-0.29787615504609477</v>
      </c>
      <c r="K3197" s="5">
        <f t="shared" si="199"/>
        <v>-0.58787615504609447</v>
      </c>
      <c r="L3197" s="5">
        <v>-0.21856800000000001</v>
      </c>
    </row>
    <row r="3198" spans="1:12">
      <c r="A3198" s="3" t="s">
        <v>6117</v>
      </c>
      <c r="B3198" s="3" t="s">
        <v>6118</v>
      </c>
      <c r="C3198">
        <v>0.18</v>
      </c>
      <c r="D3198">
        <v>0.14000000000000001</v>
      </c>
      <c r="E3198">
        <v>25.1</v>
      </c>
      <c r="F3198">
        <v>25.5</v>
      </c>
      <c r="G3198" s="4">
        <f t="shared" si="196"/>
        <v>28.435385520924545</v>
      </c>
      <c r="H3198" s="4">
        <f t="shared" si="196"/>
        <v>28.098580454853572</v>
      </c>
      <c r="I3198" s="5">
        <f t="shared" si="197"/>
        <v>-3.999999999999998E-2</v>
      </c>
      <c r="J3198" s="5">
        <f t="shared" si="198"/>
        <v>2.2809882908085926E-2</v>
      </c>
      <c r="K3198" s="5">
        <f t="shared" si="199"/>
        <v>-1.7190117091914099E-2</v>
      </c>
      <c r="L3198" s="5">
        <v>-3.1550999999999996E-2</v>
      </c>
    </row>
    <row r="3199" spans="1:12">
      <c r="A3199" s="3" t="s">
        <v>6119</v>
      </c>
      <c r="B3199" s="3" t="s">
        <v>6120</v>
      </c>
      <c r="C3199">
        <v>0</v>
      </c>
      <c r="D3199">
        <v>-7.0000000000000007E-2</v>
      </c>
      <c r="E3199">
        <v>52.3</v>
      </c>
      <c r="F3199">
        <v>59.9</v>
      </c>
      <c r="G3199" s="4">
        <f t="shared" si="196"/>
        <v>52.3</v>
      </c>
      <c r="H3199" s="4">
        <f t="shared" si="196"/>
        <v>57.063016082831844</v>
      </c>
      <c r="I3199" s="5">
        <f t="shared" si="197"/>
        <v>-7.0000000000000007E-2</v>
      </c>
      <c r="J3199" s="5">
        <f t="shared" si="198"/>
        <v>0.19574505654184435</v>
      </c>
      <c r="K3199" s="5">
        <f t="shared" si="199"/>
        <v>0.12574505654184429</v>
      </c>
      <c r="L3199" s="5">
        <v>0.15795399999999998</v>
      </c>
    </row>
    <row r="3200" spans="1:12">
      <c r="A3200" s="3" t="s">
        <v>6121</v>
      </c>
      <c r="B3200" s="3" t="s">
        <v>6122</v>
      </c>
      <c r="C3200">
        <v>0.12</v>
      </c>
      <c r="D3200">
        <v>0.19</v>
      </c>
      <c r="E3200">
        <v>36.1</v>
      </c>
      <c r="F3200">
        <v>37.6</v>
      </c>
      <c r="G3200" s="4">
        <f t="shared" si="196"/>
        <v>39.231128537190692</v>
      </c>
      <c r="H3200" s="4">
        <f t="shared" si="196"/>
        <v>42.892715716652731</v>
      </c>
      <c r="I3200" s="5">
        <f t="shared" si="197"/>
        <v>7.0000000000000007E-2</v>
      </c>
      <c r="J3200" s="5">
        <f t="shared" si="198"/>
        <v>5.8733824790466453E-2</v>
      </c>
      <c r="K3200" s="5">
        <f t="shared" si="199"/>
        <v>0.12873382479046674</v>
      </c>
      <c r="L3200" s="5">
        <v>0.105128</v>
      </c>
    </row>
    <row r="3201" spans="1:12">
      <c r="A3201" s="3" t="s">
        <v>6123</v>
      </c>
      <c r="B3201" s="3" t="s">
        <v>6124</v>
      </c>
      <c r="C3201">
        <v>7.0000000000000007E-2</v>
      </c>
      <c r="D3201">
        <v>0.1</v>
      </c>
      <c r="E3201">
        <v>29.4</v>
      </c>
      <c r="F3201">
        <v>27.3</v>
      </c>
      <c r="G3201" s="4">
        <f t="shared" si="196"/>
        <v>30.86167049851818</v>
      </c>
      <c r="H3201" s="4">
        <f t="shared" si="196"/>
        <v>29.259415527240805</v>
      </c>
      <c r="I3201" s="5">
        <f t="shared" si="197"/>
        <v>0.03</v>
      </c>
      <c r="J3201" s="5">
        <f t="shared" si="198"/>
        <v>-0.10691520391651191</v>
      </c>
      <c r="K3201" s="5">
        <f t="shared" si="199"/>
        <v>-7.691520391651202E-2</v>
      </c>
      <c r="L3201" s="5">
        <v>-9.8889999999999811E-3</v>
      </c>
    </row>
    <row r="3202" spans="1:12">
      <c r="A3202" s="3" t="s">
        <v>6125</v>
      </c>
      <c r="B3202" s="3" t="s">
        <v>6125</v>
      </c>
      <c r="C3202">
        <v>-0.52</v>
      </c>
      <c r="D3202">
        <v>-0.23</v>
      </c>
      <c r="E3202">
        <v>29.2</v>
      </c>
      <c r="F3202">
        <v>31.1</v>
      </c>
      <c r="G3202" s="4">
        <f t="shared" si="196"/>
        <v>20.363257528715916</v>
      </c>
      <c r="H3202" s="4">
        <f t="shared" si="196"/>
        <v>26.516945133983455</v>
      </c>
      <c r="I3202" s="5">
        <f t="shared" si="197"/>
        <v>0.29000000000000004</v>
      </c>
      <c r="J3202" s="5">
        <f t="shared" si="198"/>
        <v>9.0946211250585524E-2</v>
      </c>
      <c r="K3202" s="5">
        <f t="shared" si="199"/>
        <v>0.38094621125058564</v>
      </c>
      <c r="L3202" s="5">
        <v>-1.5446060000000001</v>
      </c>
    </row>
    <row r="3203" spans="1:12">
      <c r="A3203" s="3" t="s">
        <v>6126</v>
      </c>
      <c r="B3203" s="3" t="s">
        <v>6127</v>
      </c>
      <c r="C3203">
        <v>-0.28999999999999998</v>
      </c>
      <c r="D3203">
        <v>-0.33</v>
      </c>
      <c r="E3203">
        <v>254.2</v>
      </c>
      <c r="F3203">
        <v>249.6</v>
      </c>
      <c r="G3203" s="4">
        <f t="shared" ref="G3203:H3266" si="200">IF(ISERROR(E3203*2^C3203),"", E3203*2^C3203)</f>
        <v>207.91070328538797</v>
      </c>
      <c r="H3203" s="4">
        <f t="shared" si="200"/>
        <v>198.56590634522772</v>
      </c>
      <c r="I3203" s="5">
        <f t="shared" ref="I3203:I3266" si="201">IF(ISERROR(D3203-C3203),"",D3203-C3203)</f>
        <v>-4.0000000000000036E-2</v>
      </c>
      <c r="J3203" s="5">
        <f t="shared" ref="J3203:J3266" si="202">IF(ISERROR(LOG(F3203/E3203,2)),"",LOG(F3203/E3203,2))</f>
        <v>-2.6346096142710523E-2</v>
      </c>
      <c r="K3203" s="5">
        <f t="shared" ref="K3203:K3266" si="203">IF(ISERROR(LOG(H3203/G3203,2)),"",LOG(H3203/G3203,2))</f>
        <v>-6.6346096142710517E-2</v>
      </c>
      <c r="L3203" s="5">
        <v>0.30862499999999998</v>
      </c>
    </row>
    <row r="3204" spans="1:12">
      <c r="A3204" s="3" t="s">
        <v>6128</v>
      </c>
      <c r="B3204" s="3" t="s">
        <v>6129</v>
      </c>
      <c r="C3204">
        <v>-0.22</v>
      </c>
      <c r="D3204">
        <v>-0.21</v>
      </c>
      <c r="E3204">
        <v>278.10000000000002</v>
      </c>
      <c r="F3204">
        <v>276.5</v>
      </c>
      <c r="G3204" s="4">
        <f t="shared" si="200"/>
        <v>238.76704787333932</v>
      </c>
      <c r="H3204" s="4">
        <f t="shared" si="200"/>
        <v>239.04454445662472</v>
      </c>
      <c r="I3204" s="5">
        <f t="shared" si="201"/>
        <v>1.0000000000000009E-2</v>
      </c>
      <c r="J3204" s="5">
        <f t="shared" si="202"/>
        <v>-8.3242642246177338E-3</v>
      </c>
      <c r="K3204" s="5">
        <f t="shared" si="203"/>
        <v>1.6757357753822875E-3</v>
      </c>
      <c r="L3204" s="5">
        <v>2.6011000000000006E-2</v>
      </c>
    </row>
    <row r="3205" spans="1:12">
      <c r="A3205" s="3" t="s">
        <v>6130</v>
      </c>
      <c r="B3205" s="3" t="s">
        <v>6131</v>
      </c>
      <c r="C3205">
        <v>-0.12</v>
      </c>
      <c r="D3205">
        <v>-0.18</v>
      </c>
      <c r="E3205">
        <v>208.1</v>
      </c>
      <c r="F3205">
        <v>189.7</v>
      </c>
      <c r="G3205" s="4">
        <f t="shared" si="200"/>
        <v>191.49105009503651</v>
      </c>
      <c r="H3205" s="4">
        <f t="shared" si="200"/>
        <v>167.44875839633724</v>
      </c>
      <c r="I3205" s="5">
        <f t="shared" si="201"/>
        <v>-0.06</v>
      </c>
      <c r="J3205" s="5">
        <f t="shared" si="202"/>
        <v>-0.13355728632385908</v>
      </c>
      <c r="K3205" s="5">
        <f t="shared" si="203"/>
        <v>-0.19355728632385905</v>
      </c>
      <c r="L3205" s="5">
        <v>1.412399999999997E-2</v>
      </c>
    </row>
    <row r="3206" spans="1:12">
      <c r="A3206" s="3" t="s">
        <v>6132</v>
      </c>
      <c r="B3206" s="3" t="s">
        <v>6133</v>
      </c>
      <c r="C3206">
        <v>-0.06</v>
      </c>
      <c r="D3206">
        <v>-0.1</v>
      </c>
      <c r="E3206">
        <v>22.3</v>
      </c>
      <c r="F3206">
        <v>25.2</v>
      </c>
      <c r="G3206" s="4">
        <f t="shared" si="200"/>
        <v>21.391589860953395</v>
      </c>
      <c r="H3206" s="4">
        <f t="shared" si="200"/>
        <v>23.512431386727545</v>
      </c>
      <c r="I3206" s="5">
        <f t="shared" si="201"/>
        <v>-4.0000000000000008E-2</v>
      </c>
      <c r="J3206" s="5">
        <f t="shared" si="202"/>
        <v>0.17638002357961166</v>
      </c>
      <c r="K3206" s="5">
        <f t="shared" si="203"/>
        <v>0.13638002357961174</v>
      </c>
      <c r="L3206" s="5">
        <v>-6.9609000000000032E-2</v>
      </c>
    </row>
    <row r="3207" spans="1:12">
      <c r="A3207" s="3" t="s">
        <v>6134</v>
      </c>
      <c r="B3207" s="3" t="s">
        <v>6135</v>
      </c>
      <c r="C3207">
        <v>0.1</v>
      </c>
      <c r="D3207">
        <v>0.14000000000000001</v>
      </c>
      <c r="E3207">
        <v>26.8</v>
      </c>
      <c r="F3207">
        <v>30.8</v>
      </c>
      <c r="G3207" s="4">
        <f t="shared" si="200"/>
        <v>28.723528795972658</v>
      </c>
      <c r="H3207" s="4">
        <f t="shared" si="200"/>
        <v>33.938677568999609</v>
      </c>
      <c r="I3207" s="5">
        <f t="shared" si="201"/>
        <v>4.0000000000000008E-2</v>
      </c>
      <c r="J3207" s="5">
        <f t="shared" si="202"/>
        <v>0.20069735023712892</v>
      </c>
      <c r="K3207" s="5">
        <f t="shared" si="203"/>
        <v>0.24069735023712888</v>
      </c>
      <c r="L3207" s="5">
        <v>1.090924</v>
      </c>
    </row>
    <row r="3208" spans="1:12">
      <c r="A3208" s="3" t="s">
        <v>6136</v>
      </c>
      <c r="B3208" s="3" t="s">
        <v>6136</v>
      </c>
      <c r="C3208">
        <v>-0.24</v>
      </c>
      <c r="D3208">
        <v>-0.08</v>
      </c>
      <c r="E3208">
        <v>65.900000000000006</v>
      </c>
      <c r="F3208">
        <v>66</v>
      </c>
      <c r="G3208" s="4">
        <f t="shared" si="200"/>
        <v>55.80051608469055</v>
      </c>
      <c r="H3208" s="4">
        <f t="shared" si="200"/>
        <v>62.439804683889335</v>
      </c>
      <c r="I3208" s="5">
        <f t="shared" si="201"/>
        <v>0.15999999999999998</v>
      </c>
      <c r="J3208" s="5">
        <f t="shared" si="202"/>
        <v>2.187559237764041E-3</v>
      </c>
      <c r="K3208" s="5">
        <f t="shared" si="203"/>
        <v>0.16218755923776407</v>
      </c>
      <c r="L3208" s="5">
        <v>0.30953800000000004</v>
      </c>
    </row>
    <row r="3209" spans="1:12">
      <c r="A3209" s="3" t="s">
        <v>6137</v>
      </c>
      <c r="B3209" s="3" t="s">
        <v>6138</v>
      </c>
      <c r="C3209">
        <v>0.11</v>
      </c>
      <c r="D3209">
        <v>0.05</v>
      </c>
      <c r="E3209">
        <v>230.4</v>
      </c>
      <c r="F3209">
        <v>224.7</v>
      </c>
      <c r="G3209" s="4">
        <f t="shared" si="200"/>
        <v>248.65418569062004</v>
      </c>
      <c r="H3209" s="4">
        <f t="shared" si="200"/>
        <v>232.62402838715752</v>
      </c>
      <c r="I3209" s="5">
        <f t="shared" si="201"/>
        <v>-0.06</v>
      </c>
      <c r="J3209" s="5">
        <f t="shared" si="202"/>
        <v>-3.614059226240518E-2</v>
      </c>
      <c r="K3209" s="5">
        <f t="shared" si="203"/>
        <v>-9.6140592262405206E-2</v>
      </c>
      <c r="L3209" s="5">
        <v>6.1365999999999976E-2</v>
      </c>
    </row>
    <row r="3210" spans="1:12">
      <c r="A3210" s="3" t="s">
        <v>6139</v>
      </c>
      <c r="B3210" s="3" t="s">
        <v>6140</v>
      </c>
      <c r="C3210">
        <v>-7.0000000000000007E-2</v>
      </c>
      <c r="D3210">
        <v>-0.11</v>
      </c>
      <c r="E3210">
        <v>164</v>
      </c>
      <c r="F3210">
        <v>171.1</v>
      </c>
      <c r="G3210" s="4">
        <f t="shared" si="200"/>
        <v>156.23263167920572</v>
      </c>
      <c r="H3210" s="4">
        <f t="shared" si="200"/>
        <v>158.53921738944243</v>
      </c>
      <c r="I3210" s="5">
        <f t="shared" si="201"/>
        <v>-3.9999999999999994E-2</v>
      </c>
      <c r="J3210" s="5">
        <f t="shared" si="202"/>
        <v>6.114394498396724E-2</v>
      </c>
      <c r="K3210" s="5">
        <f t="shared" si="203"/>
        <v>2.114394498396709E-2</v>
      </c>
      <c r="L3210" s="5">
        <v>0.10344300000000001</v>
      </c>
    </row>
    <row r="3211" spans="1:12">
      <c r="A3211" s="3" t="s">
        <v>6141</v>
      </c>
      <c r="B3211" s="3" t="s">
        <v>6142</v>
      </c>
      <c r="C3211">
        <v>0.1</v>
      </c>
      <c r="D3211">
        <v>0.28000000000000003</v>
      </c>
      <c r="E3211">
        <v>9.6999999999999993</v>
      </c>
      <c r="F3211">
        <v>10.1</v>
      </c>
      <c r="G3211" s="4">
        <f t="shared" si="200"/>
        <v>10.396202586602042</v>
      </c>
      <c r="H3211" s="4">
        <f t="shared" si="200"/>
        <v>12.263368332389973</v>
      </c>
      <c r="I3211" s="5">
        <f t="shared" si="201"/>
        <v>0.18000000000000002</v>
      </c>
      <c r="J3211" s="5">
        <f t="shared" si="202"/>
        <v>5.8298640564667166E-2</v>
      </c>
      <c r="K3211" s="5">
        <f t="shared" si="203"/>
        <v>0.23829864056466737</v>
      </c>
      <c r="L3211" s="5">
        <v>-0.15841</v>
      </c>
    </row>
    <row r="3212" spans="1:12">
      <c r="A3212" s="3" t="s">
        <v>6143</v>
      </c>
      <c r="B3212" s="3" t="s">
        <v>6144</v>
      </c>
      <c r="C3212">
        <v>-0.09</v>
      </c>
      <c r="D3212">
        <v>-0.01</v>
      </c>
      <c r="E3212">
        <v>67.7</v>
      </c>
      <c r="F3212">
        <v>68.3</v>
      </c>
      <c r="G3212" s="4">
        <f t="shared" si="200"/>
        <v>63.605690121788612</v>
      </c>
      <c r="H3212" s="4">
        <f t="shared" si="200"/>
        <v>67.82821743834954</v>
      </c>
      <c r="I3212" s="5">
        <f t="shared" si="201"/>
        <v>0.08</v>
      </c>
      <c r="J3212" s="5">
        <f t="shared" si="202"/>
        <v>1.2729744715093647E-2</v>
      </c>
      <c r="K3212" s="5">
        <f t="shared" si="203"/>
        <v>9.2729744715093279E-2</v>
      </c>
      <c r="L3212" s="5">
        <v>0.14809999999999995</v>
      </c>
    </row>
    <row r="3213" spans="1:12">
      <c r="A3213" s="3" t="s">
        <v>6145</v>
      </c>
      <c r="B3213" s="3" t="s">
        <v>6146</v>
      </c>
      <c r="C3213">
        <v>0.01</v>
      </c>
      <c r="D3213">
        <v>-0.09</v>
      </c>
      <c r="E3213">
        <v>126.5</v>
      </c>
      <c r="F3213">
        <v>157.4</v>
      </c>
      <c r="G3213" s="4">
        <f t="shared" si="200"/>
        <v>127.37987708217494</v>
      </c>
      <c r="H3213" s="4">
        <f t="shared" si="200"/>
        <v>147.88088072628548</v>
      </c>
      <c r="I3213" s="5">
        <f t="shared" si="201"/>
        <v>-9.9999999999999992E-2</v>
      </c>
      <c r="J3213" s="5">
        <f t="shared" si="202"/>
        <v>0.31529815592581412</v>
      </c>
      <c r="K3213" s="5">
        <f t="shared" si="203"/>
        <v>0.21529815592581397</v>
      </c>
      <c r="L3213" s="5">
        <v>0.23962</v>
      </c>
    </row>
    <row r="3214" spans="1:12">
      <c r="A3214" s="3" t="s">
        <v>6147</v>
      </c>
      <c r="B3214" s="3" t="s">
        <v>6148</v>
      </c>
      <c r="C3214">
        <v>0.04</v>
      </c>
      <c r="D3214">
        <v>7.0000000000000007E-2</v>
      </c>
      <c r="E3214">
        <v>80.3</v>
      </c>
      <c r="F3214">
        <v>81.2</v>
      </c>
      <c r="G3214" s="4">
        <f t="shared" si="200"/>
        <v>82.557540280482144</v>
      </c>
      <c r="H3214" s="4">
        <f t="shared" si="200"/>
        <v>85.236994710193073</v>
      </c>
      <c r="I3214" s="5">
        <f t="shared" si="201"/>
        <v>3.0000000000000006E-2</v>
      </c>
      <c r="J3214" s="5">
        <f t="shared" si="202"/>
        <v>1.6079739667861807E-2</v>
      </c>
      <c r="K3214" s="5">
        <f t="shared" si="203"/>
        <v>4.607973966786192E-2</v>
      </c>
      <c r="L3214" s="5">
        <v>0.19051000000000001</v>
      </c>
    </row>
    <row r="3215" spans="1:12">
      <c r="A3215" s="3" t="s">
        <v>6149</v>
      </c>
      <c r="B3215" s="3" t="s">
        <v>6150</v>
      </c>
      <c r="C3215">
        <v>-7.0000000000000007E-2</v>
      </c>
      <c r="D3215">
        <v>-0.26</v>
      </c>
      <c r="E3215">
        <v>93.6</v>
      </c>
      <c r="F3215">
        <v>106.5</v>
      </c>
      <c r="G3215" s="4">
        <f t="shared" si="200"/>
        <v>89.16691661691253</v>
      </c>
      <c r="H3215" s="4">
        <f t="shared" si="200"/>
        <v>88.936863419121352</v>
      </c>
      <c r="I3215" s="5">
        <f t="shared" si="201"/>
        <v>-0.19</v>
      </c>
      <c r="J3215" s="5">
        <f t="shared" si="202"/>
        <v>0.18627299552979629</v>
      </c>
      <c r="K3215" s="5">
        <f t="shared" si="203"/>
        <v>-3.7270044702034772E-3</v>
      </c>
      <c r="L3215" s="5">
        <v>0.14122400000000002</v>
      </c>
    </row>
    <row r="3216" spans="1:12">
      <c r="A3216" s="3" t="s">
        <v>6151</v>
      </c>
      <c r="B3216" s="3" t="s">
        <v>6152</v>
      </c>
      <c r="C3216">
        <v>0.03</v>
      </c>
      <c r="D3216">
        <v>0.01</v>
      </c>
      <c r="E3216">
        <v>224.3</v>
      </c>
      <c r="F3216">
        <v>199</v>
      </c>
      <c r="G3216" s="4">
        <f t="shared" si="200"/>
        <v>229.01301979612347</v>
      </c>
      <c r="H3216" s="4">
        <f t="shared" si="200"/>
        <v>200.38415446128707</v>
      </c>
      <c r="I3216" s="5">
        <f t="shared" si="201"/>
        <v>-1.9999999999999997E-2</v>
      </c>
      <c r="J3216" s="5">
        <f t="shared" si="202"/>
        <v>-0.17266118965526114</v>
      </c>
      <c r="K3216" s="5">
        <f t="shared" si="203"/>
        <v>-0.19266118965526113</v>
      </c>
      <c r="L3216" s="5">
        <v>-0.29782980000000003</v>
      </c>
    </row>
    <row r="3217" spans="1:12">
      <c r="A3217" s="3" t="s">
        <v>6153</v>
      </c>
      <c r="B3217" s="3" t="s">
        <v>6154</v>
      </c>
      <c r="C3217">
        <v>0.18</v>
      </c>
      <c r="D3217">
        <v>0.13</v>
      </c>
      <c r="E3217">
        <v>51.9</v>
      </c>
      <c r="F3217">
        <v>57.5</v>
      </c>
      <c r="G3217" s="4">
        <f t="shared" si="200"/>
        <v>58.796673646851943</v>
      </c>
      <c r="H3217" s="4">
        <f t="shared" si="200"/>
        <v>62.921887822492515</v>
      </c>
      <c r="I3217" s="5">
        <f t="shared" si="201"/>
        <v>-4.9999999999999989E-2</v>
      </c>
      <c r="J3217" s="5">
        <f t="shared" si="202"/>
        <v>0.14782741747385689</v>
      </c>
      <c r="K3217" s="5">
        <f t="shared" si="203"/>
        <v>9.782741747385669E-2</v>
      </c>
      <c r="L3217" s="5">
        <v>-7.1965000000000001E-2</v>
      </c>
    </row>
    <row r="3218" spans="1:12">
      <c r="A3218" s="3" t="s">
        <v>6155</v>
      </c>
      <c r="B3218" s="3" t="s">
        <v>6156</v>
      </c>
      <c r="C3218">
        <v>0.2</v>
      </c>
      <c r="D3218">
        <v>0.2</v>
      </c>
      <c r="E3218">
        <v>20.6</v>
      </c>
      <c r="F3218">
        <v>29.8</v>
      </c>
      <c r="G3218" s="4">
        <f t="shared" si="200"/>
        <v>23.663186112938924</v>
      </c>
      <c r="H3218" s="4">
        <f t="shared" si="200"/>
        <v>34.231210978911648</v>
      </c>
      <c r="I3218" s="5">
        <f t="shared" si="201"/>
        <v>0</v>
      </c>
      <c r="J3218" s="5">
        <f t="shared" si="202"/>
        <v>0.53266799327894321</v>
      </c>
      <c r="K3218" s="5">
        <f t="shared" si="203"/>
        <v>0.53266799327894321</v>
      </c>
      <c r="L3218" s="5">
        <v>-1.9679660000000001</v>
      </c>
    </row>
    <row r="3219" spans="1:12">
      <c r="A3219" s="3" t="s">
        <v>6157</v>
      </c>
      <c r="B3219" s="3" t="s">
        <v>6158</v>
      </c>
      <c r="C3219">
        <v>-0.13</v>
      </c>
      <c r="D3219">
        <v>-0.12</v>
      </c>
      <c r="E3219">
        <v>24.2</v>
      </c>
      <c r="F3219">
        <v>54</v>
      </c>
      <c r="G3219" s="4">
        <f t="shared" si="200"/>
        <v>22.114721095551495</v>
      </c>
      <c r="H3219" s="4">
        <f t="shared" si="200"/>
        <v>49.690133133743259</v>
      </c>
      <c r="I3219" s="5">
        <f t="shared" si="201"/>
        <v>1.0000000000000009E-2</v>
      </c>
      <c r="J3219" s="5">
        <f t="shared" si="202"/>
        <v>1.1579523597762365</v>
      </c>
      <c r="K3219" s="5">
        <f t="shared" si="203"/>
        <v>1.1679523597762362</v>
      </c>
      <c r="L3219" s="5">
        <v>-0.69293000000000005</v>
      </c>
    </row>
    <row r="3220" spans="1:12">
      <c r="A3220" s="3" t="s">
        <v>6159</v>
      </c>
      <c r="B3220" s="3" t="s">
        <v>6160</v>
      </c>
      <c r="C3220">
        <v>0.05</v>
      </c>
      <c r="D3220">
        <v>0.04</v>
      </c>
      <c r="E3220">
        <v>38.700000000000003</v>
      </c>
      <c r="F3220">
        <v>9.3000000000000007</v>
      </c>
      <c r="G3220" s="4">
        <f t="shared" si="200"/>
        <v>40.064752552661318</v>
      </c>
      <c r="H3220" s="4">
        <f t="shared" si="200"/>
        <v>9.56145858790142</v>
      </c>
      <c r="I3220" s="5">
        <f t="shared" si="201"/>
        <v>-1.0000000000000002E-2</v>
      </c>
      <c r="J3220" s="5">
        <f t="shared" si="202"/>
        <v>-2.0570309450363791</v>
      </c>
      <c r="K3220" s="5">
        <f t="shared" si="203"/>
        <v>-2.0670309450363793</v>
      </c>
      <c r="L3220" s="5">
        <v>-2.3734159999999997</v>
      </c>
    </row>
    <row r="3221" spans="1:12">
      <c r="A3221" s="3" t="s">
        <v>6161</v>
      </c>
      <c r="B3221" s="3" t="s">
        <v>6161</v>
      </c>
      <c r="C3221">
        <v>0.13</v>
      </c>
      <c r="D3221">
        <v>0.24</v>
      </c>
      <c r="E3221">
        <v>31.1</v>
      </c>
      <c r="F3221">
        <v>21</v>
      </c>
      <c r="G3221" s="4">
        <f t="shared" si="200"/>
        <v>34.032534109208996</v>
      </c>
      <c r="H3221" s="4">
        <f t="shared" si="200"/>
        <v>24.800845890020135</v>
      </c>
      <c r="I3221" s="5">
        <f t="shared" si="201"/>
        <v>0.10999999999999999</v>
      </c>
      <c r="J3221" s="5">
        <f t="shared" si="202"/>
        <v>-0.56652525246448004</v>
      </c>
      <c r="K3221" s="5">
        <f t="shared" si="203"/>
        <v>-0.45652525246447995</v>
      </c>
      <c r="L3221" s="5">
        <v>-1.1292139999999999</v>
      </c>
    </row>
    <row r="3222" spans="1:12">
      <c r="A3222" s="3" t="s">
        <v>6162</v>
      </c>
      <c r="B3222" s="3" t="s">
        <v>6162</v>
      </c>
      <c r="C3222">
        <v>0.53</v>
      </c>
      <c r="D3222">
        <v>0.52</v>
      </c>
      <c r="E3222">
        <v>14.9</v>
      </c>
      <c r="F3222">
        <v>8.3000000000000007</v>
      </c>
      <c r="G3222" s="4">
        <f t="shared" si="200"/>
        <v>21.514545013285193</v>
      </c>
      <c r="H3222" s="4">
        <f t="shared" si="200"/>
        <v>11.901828558531369</v>
      </c>
      <c r="I3222" s="5">
        <f t="shared" si="201"/>
        <v>-1.0000000000000009E-2</v>
      </c>
      <c r="J3222" s="5">
        <f t="shared" si="202"/>
        <v>-0.84412908911523654</v>
      </c>
      <c r="K3222" s="5">
        <f t="shared" si="203"/>
        <v>-0.85412908911523677</v>
      </c>
      <c r="L3222" s="5">
        <v>-1.0479370000000001</v>
      </c>
    </row>
    <row r="3223" spans="1:12">
      <c r="A3223" s="3" t="s">
        <v>6163</v>
      </c>
      <c r="B3223" s="3" t="s">
        <v>6164</v>
      </c>
      <c r="C3223">
        <v>0.24</v>
      </c>
      <c r="D3223">
        <v>0.09</v>
      </c>
      <c r="E3223">
        <v>51.8</v>
      </c>
      <c r="F3223">
        <v>54.4</v>
      </c>
      <c r="G3223" s="4">
        <f t="shared" si="200"/>
        <v>61.175419862049665</v>
      </c>
      <c r="H3223" s="4">
        <f t="shared" si="200"/>
        <v>57.901737925462768</v>
      </c>
      <c r="I3223" s="5">
        <f t="shared" si="201"/>
        <v>-0.15</v>
      </c>
      <c r="J3223" s="5">
        <f t="shared" si="202"/>
        <v>7.065455356378568E-2</v>
      </c>
      <c r="K3223" s="5">
        <f t="shared" si="203"/>
        <v>-7.9345446436214426E-2</v>
      </c>
      <c r="L3223" s="5">
        <v>-0.12669</v>
      </c>
    </row>
    <row r="3224" spans="1:12">
      <c r="A3224" s="3" t="s">
        <v>6165</v>
      </c>
      <c r="B3224" s="3" t="s">
        <v>6166</v>
      </c>
      <c r="C3224">
        <v>0.18</v>
      </c>
      <c r="D3224">
        <v>0.28999999999999998</v>
      </c>
      <c r="E3224">
        <v>29.1</v>
      </c>
      <c r="F3224">
        <v>29.6</v>
      </c>
      <c r="G3224" s="4">
        <f t="shared" si="200"/>
        <v>32.966921062107737</v>
      </c>
      <c r="H3224" s="4">
        <f t="shared" si="200"/>
        <v>36.190152219685224</v>
      </c>
      <c r="I3224" s="5">
        <f t="shared" si="201"/>
        <v>0.10999999999999999</v>
      </c>
      <c r="J3224" s="5">
        <f t="shared" si="202"/>
        <v>2.4578022720665837E-2</v>
      </c>
      <c r="K3224" s="5">
        <f t="shared" si="203"/>
        <v>0.13457802272066577</v>
      </c>
      <c r="L3224" s="5">
        <v>-0.11052800000000002</v>
      </c>
    </row>
    <row r="3225" spans="1:12">
      <c r="A3225" s="3" t="s">
        <v>6167</v>
      </c>
      <c r="B3225" s="3" t="s">
        <v>6168</v>
      </c>
      <c r="C3225">
        <v>-0.03</v>
      </c>
      <c r="D3225">
        <v>0.19</v>
      </c>
      <c r="E3225">
        <v>141.1</v>
      </c>
      <c r="F3225">
        <v>117.3</v>
      </c>
      <c r="G3225" s="4">
        <f t="shared" si="200"/>
        <v>138.19620398951537</v>
      </c>
      <c r="H3225" s="4">
        <f t="shared" si="200"/>
        <v>133.81158387136608</v>
      </c>
      <c r="I3225" s="5">
        <f t="shared" si="201"/>
        <v>0.22</v>
      </c>
      <c r="J3225" s="5">
        <f t="shared" si="202"/>
        <v>-0.26651497456875567</v>
      </c>
      <c r="K3225" s="5">
        <f t="shared" si="203"/>
        <v>-4.6514974568755592E-2</v>
      </c>
      <c r="L3225" s="5">
        <v>-3.1140000000000057E-3</v>
      </c>
    </row>
    <row r="3226" spans="1:12">
      <c r="A3226" s="3" t="s">
        <v>6169</v>
      </c>
      <c r="B3226" s="3" t="s">
        <v>6170</v>
      </c>
      <c r="C3226">
        <v>0.09</v>
      </c>
      <c r="D3226">
        <v>0.21</v>
      </c>
      <c r="E3226">
        <v>53.2</v>
      </c>
      <c r="F3226">
        <v>48.8</v>
      </c>
      <c r="G3226" s="4">
        <f t="shared" si="200"/>
        <v>56.624493706518741</v>
      </c>
      <c r="H3226" s="4">
        <f t="shared" si="200"/>
        <v>56.446383374578019</v>
      </c>
      <c r="I3226" s="5">
        <f t="shared" si="201"/>
        <v>0.12</v>
      </c>
      <c r="J3226" s="5">
        <f t="shared" si="202"/>
        <v>-0.1245450979383034</v>
      </c>
      <c r="K3226" s="5">
        <f t="shared" si="203"/>
        <v>-4.5450979383034329E-3</v>
      </c>
      <c r="L3226" s="5">
        <v>-4.2810000000000015E-2</v>
      </c>
    </row>
    <row r="3227" spans="1:12">
      <c r="A3227" s="3" t="s">
        <v>6171</v>
      </c>
      <c r="B3227" s="3" t="s">
        <v>6172</v>
      </c>
      <c r="C3227">
        <v>0.28999999999999998</v>
      </c>
      <c r="D3227">
        <v>0.04</v>
      </c>
      <c r="E3227">
        <v>51.5</v>
      </c>
      <c r="F3227">
        <v>58.3</v>
      </c>
      <c r="G3227" s="4">
        <f t="shared" si="200"/>
        <v>62.965974301141522</v>
      </c>
      <c r="H3227" s="4">
        <f t="shared" si="200"/>
        <v>59.939036094048674</v>
      </c>
      <c r="I3227" s="5">
        <f t="shared" si="201"/>
        <v>-0.24999999999999997</v>
      </c>
      <c r="J3227" s="5">
        <f t="shared" si="202"/>
        <v>0.1789234511299157</v>
      </c>
      <c r="K3227" s="5">
        <f t="shared" si="203"/>
        <v>-7.1076548870084147E-2</v>
      </c>
      <c r="L3227" s="5">
        <v>1.1044999999999972E-2</v>
      </c>
    </row>
    <row r="3228" spans="1:12">
      <c r="A3228" s="3" t="s">
        <v>6173</v>
      </c>
      <c r="B3228" s="3" t="s">
        <v>6174</v>
      </c>
      <c r="C3228">
        <v>0.38</v>
      </c>
      <c r="D3228">
        <v>0.06</v>
      </c>
      <c r="E3228">
        <v>29.8</v>
      </c>
      <c r="F3228">
        <v>36.1</v>
      </c>
      <c r="G3228" s="4">
        <f t="shared" si="200"/>
        <v>38.779987292169622</v>
      </c>
      <c r="H3228" s="4">
        <f t="shared" si="200"/>
        <v>37.633013966364487</v>
      </c>
      <c r="I3228" s="5">
        <f t="shared" si="201"/>
        <v>-0.32</v>
      </c>
      <c r="J3228" s="5">
        <f t="shared" si="202"/>
        <v>0.27668650642500953</v>
      </c>
      <c r="K3228" s="5">
        <f t="shared" si="203"/>
        <v>-4.3313493574990522E-2</v>
      </c>
      <c r="L3228" s="5">
        <v>0.10625200000000001</v>
      </c>
    </row>
    <row r="3229" spans="1:12">
      <c r="A3229" s="3" t="s">
        <v>6175</v>
      </c>
      <c r="B3229" s="3" t="s">
        <v>6176</v>
      </c>
      <c r="C3229">
        <v>0.05</v>
      </c>
      <c r="D3229">
        <v>0.25</v>
      </c>
      <c r="E3229">
        <v>97.9</v>
      </c>
      <c r="F3229">
        <v>97</v>
      </c>
      <c r="G3229" s="4">
        <f t="shared" si="200"/>
        <v>101.35243604407087</v>
      </c>
      <c r="H3229" s="4">
        <f t="shared" si="200"/>
        <v>115.35309015526394</v>
      </c>
      <c r="I3229" s="5">
        <f t="shared" si="201"/>
        <v>0.2</v>
      </c>
      <c r="J3229" s="5">
        <f t="shared" si="202"/>
        <v>-1.332411252920509E-2</v>
      </c>
      <c r="K3229" s="5">
        <f t="shared" si="203"/>
        <v>0.18667588747079497</v>
      </c>
      <c r="L3229" s="5">
        <v>-0.12746300000000002</v>
      </c>
    </row>
    <row r="3230" spans="1:12">
      <c r="A3230" s="3" t="s">
        <v>6177</v>
      </c>
      <c r="B3230" s="3" t="s">
        <v>6178</v>
      </c>
      <c r="C3230">
        <v>0.16</v>
      </c>
      <c r="D3230">
        <v>0.17</v>
      </c>
      <c r="E3230">
        <v>45.5</v>
      </c>
      <c r="F3230">
        <v>35.799999999999997</v>
      </c>
      <c r="G3230" s="4">
        <f t="shared" si="200"/>
        <v>50.836564782286011</v>
      </c>
      <c r="H3230" s="4">
        <f t="shared" si="200"/>
        <v>40.277093751859375</v>
      </c>
      <c r="I3230" s="5">
        <f t="shared" si="201"/>
        <v>1.0000000000000009E-2</v>
      </c>
      <c r="J3230" s="5">
        <f t="shared" si="202"/>
        <v>-0.3459069578218022</v>
      </c>
      <c r="K3230" s="5">
        <f t="shared" si="203"/>
        <v>-0.33590695782180241</v>
      </c>
      <c r="L3230" s="5">
        <v>-0.12409700000000001</v>
      </c>
    </row>
    <row r="3231" spans="1:12">
      <c r="A3231" s="3" t="s">
        <v>6179</v>
      </c>
      <c r="B3231" s="3" t="s">
        <v>6180</v>
      </c>
      <c r="C3231">
        <v>0.01</v>
      </c>
      <c r="D3231">
        <v>0.1</v>
      </c>
      <c r="E3231">
        <v>171.3</v>
      </c>
      <c r="F3231">
        <v>138.19999999999999</v>
      </c>
      <c r="G3231" s="4">
        <f t="shared" si="200"/>
        <v>172.49148572471594</v>
      </c>
      <c r="H3231" s="4">
        <f t="shared" si="200"/>
        <v>148.1190925225157</v>
      </c>
      <c r="I3231" s="5">
        <f t="shared" si="201"/>
        <v>9.0000000000000011E-2</v>
      </c>
      <c r="J3231" s="5">
        <f t="shared" si="202"/>
        <v>-0.30976753569574073</v>
      </c>
      <c r="K3231" s="5">
        <f t="shared" si="203"/>
        <v>-0.21976753569574067</v>
      </c>
      <c r="L3231" s="5">
        <v>0.11089399999999999</v>
      </c>
    </row>
    <row r="3232" spans="1:12">
      <c r="A3232" s="3" t="s">
        <v>6181</v>
      </c>
      <c r="B3232" s="3" t="s">
        <v>6182</v>
      </c>
      <c r="C3232">
        <v>0.01</v>
      </c>
      <c r="D3232">
        <v>0.17</v>
      </c>
      <c r="E3232">
        <v>28.2</v>
      </c>
      <c r="F3232">
        <v>39.6</v>
      </c>
      <c r="G3232" s="4">
        <f t="shared" si="200"/>
        <v>28.396146511599472</v>
      </c>
      <c r="H3232" s="4">
        <f t="shared" si="200"/>
        <v>44.552315993676856</v>
      </c>
      <c r="I3232" s="5">
        <f t="shared" si="201"/>
        <v>0.16</v>
      </c>
      <c r="J3232" s="5">
        <f t="shared" si="202"/>
        <v>0.48980526768081611</v>
      </c>
      <c r="K3232" s="5">
        <f t="shared" si="203"/>
        <v>0.64980526768081615</v>
      </c>
      <c r="L3232" s="5">
        <v>-0.60812699999999997</v>
      </c>
    </row>
    <row r="3233" spans="1:12">
      <c r="A3233" s="3" t="s">
        <v>6183</v>
      </c>
      <c r="B3233" s="3" t="s">
        <v>6184</v>
      </c>
      <c r="C3233">
        <v>-0.08</v>
      </c>
      <c r="D3233">
        <v>0.08</v>
      </c>
      <c r="E3233">
        <v>83.3</v>
      </c>
      <c r="F3233">
        <v>78.900000000000006</v>
      </c>
      <c r="G3233" s="4">
        <f t="shared" si="200"/>
        <v>78.806601972242149</v>
      </c>
      <c r="H3233" s="4">
        <f t="shared" si="200"/>
        <v>83.398723400292909</v>
      </c>
      <c r="I3233" s="5">
        <f t="shared" si="201"/>
        <v>0.16</v>
      </c>
      <c r="J3233" s="5">
        <f t="shared" si="202"/>
        <v>-7.8291195352088908E-2</v>
      </c>
      <c r="K3233" s="5">
        <f t="shared" si="203"/>
        <v>8.1708804647910555E-2</v>
      </c>
      <c r="L3233" s="5">
        <v>3.6206999999999989E-2</v>
      </c>
    </row>
    <row r="3234" spans="1:12">
      <c r="A3234" s="3" t="s">
        <v>6185</v>
      </c>
      <c r="B3234" s="3" t="s">
        <v>6185</v>
      </c>
      <c r="C3234">
        <v>0.16</v>
      </c>
      <c r="D3234">
        <v>0.15</v>
      </c>
      <c r="E3234">
        <v>45.5</v>
      </c>
      <c r="F3234">
        <v>57</v>
      </c>
      <c r="G3234" s="4">
        <f t="shared" si="200"/>
        <v>50.836564782286011</v>
      </c>
      <c r="H3234" s="4">
        <f t="shared" si="200"/>
        <v>63.245459907867172</v>
      </c>
      <c r="I3234" s="5">
        <f t="shared" si="201"/>
        <v>-1.0000000000000009E-2</v>
      </c>
      <c r="J3234" s="5">
        <f t="shared" si="202"/>
        <v>0.32509537396604543</v>
      </c>
      <c r="K3234" s="5">
        <f t="shared" si="203"/>
        <v>0.31509537396604542</v>
      </c>
      <c r="L3234" s="5">
        <v>3.4210999999999991E-2</v>
      </c>
    </row>
    <row r="3235" spans="1:12">
      <c r="A3235" s="3" t="s">
        <v>6186</v>
      </c>
      <c r="B3235" s="3" t="s">
        <v>6187</v>
      </c>
      <c r="C3235">
        <v>0.1</v>
      </c>
      <c r="D3235">
        <v>0</v>
      </c>
      <c r="E3235">
        <v>47.2</v>
      </c>
      <c r="F3235">
        <v>51.5</v>
      </c>
      <c r="G3235" s="4">
        <f t="shared" si="200"/>
        <v>50.587707431713042</v>
      </c>
      <c r="H3235" s="4">
        <f t="shared" si="200"/>
        <v>51.5</v>
      </c>
      <c r="I3235" s="5">
        <f t="shared" si="201"/>
        <v>-0.1</v>
      </c>
      <c r="J3235" s="5">
        <f t="shared" si="202"/>
        <v>0.1257855727087393</v>
      </c>
      <c r="K3235" s="5">
        <f t="shared" si="203"/>
        <v>2.5785572708739397E-2</v>
      </c>
      <c r="L3235" s="5">
        <v>0.12655499999999997</v>
      </c>
    </row>
    <row r="3236" spans="1:12">
      <c r="A3236" s="3" t="s">
        <v>6188</v>
      </c>
      <c r="B3236" s="3" t="s">
        <v>6189</v>
      </c>
      <c r="C3236">
        <v>-7.0000000000000007E-2</v>
      </c>
      <c r="D3236">
        <v>-7.0000000000000007E-2</v>
      </c>
      <c r="E3236">
        <v>119.7</v>
      </c>
      <c r="F3236">
        <v>133.30000000000001</v>
      </c>
      <c r="G3236" s="4">
        <f t="shared" si="200"/>
        <v>114.0307683658593</v>
      </c>
      <c r="H3236" s="4">
        <f t="shared" si="200"/>
        <v>126.98664513925686</v>
      </c>
      <c r="I3236" s="5">
        <f t="shared" si="201"/>
        <v>0</v>
      </c>
      <c r="J3236" s="5">
        <f t="shared" si="202"/>
        <v>0.15525362814547117</v>
      </c>
      <c r="K3236" s="5">
        <f t="shared" si="203"/>
        <v>0.15525362814547147</v>
      </c>
      <c r="L3236" s="5">
        <v>0.12595400000000001</v>
      </c>
    </row>
    <row r="3237" spans="1:12">
      <c r="A3237" s="3" t="s">
        <v>6190</v>
      </c>
      <c r="B3237" s="3" t="s">
        <v>6191</v>
      </c>
      <c r="C3237">
        <v>-0.03</v>
      </c>
      <c r="D3237">
        <v>0.35</v>
      </c>
      <c r="E3237">
        <v>19.8</v>
      </c>
      <c r="F3237">
        <v>20.6</v>
      </c>
      <c r="G3237" s="4">
        <f t="shared" si="200"/>
        <v>19.392521892221151</v>
      </c>
      <c r="H3237" s="4">
        <f t="shared" si="200"/>
        <v>26.255948922776799</v>
      </c>
      <c r="I3237" s="5">
        <f t="shared" si="201"/>
        <v>0.38</v>
      </c>
      <c r="J3237" s="5">
        <f t="shared" si="202"/>
        <v>5.7143907103608824E-2</v>
      </c>
      <c r="K3237" s="5">
        <f t="shared" si="203"/>
        <v>0.43714390710360868</v>
      </c>
      <c r="L3237" s="5">
        <v>1.2394539999999998</v>
      </c>
    </row>
    <row r="3238" spans="1:12">
      <c r="A3238" s="3" t="s">
        <v>6192</v>
      </c>
      <c r="B3238" s="3" t="s">
        <v>6193</v>
      </c>
      <c r="C3238">
        <v>0.33</v>
      </c>
      <c r="D3238">
        <v>0.05</v>
      </c>
      <c r="E3238">
        <v>8.5</v>
      </c>
      <c r="F3238">
        <v>12.4</v>
      </c>
      <c r="G3238" s="4">
        <f t="shared" si="200"/>
        <v>10.684613683435542</v>
      </c>
      <c r="H3238" s="4">
        <f t="shared" si="200"/>
        <v>12.837285055633082</v>
      </c>
      <c r="I3238" s="5">
        <f t="shared" si="201"/>
        <v>-0.28000000000000003</v>
      </c>
      <c r="J3238" s="5">
        <f t="shared" si="202"/>
        <v>0.54480537424917364</v>
      </c>
      <c r="K3238" s="5">
        <f t="shared" si="203"/>
        <v>0.2648053742491735</v>
      </c>
      <c r="L3238" s="5">
        <v>0.13789999999999997</v>
      </c>
    </row>
    <row r="3239" spans="1:12">
      <c r="A3239" s="3" t="s">
        <v>6194</v>
      </c>
      <c r="B3239" s="3" t="s">
        <v>6195</v>
      </c>
      <c r="C3239">
        <v>0.2</v>
      </c>
      <c r="D3239">
        <v>0.14000000000000001</v>
      </c>
      <c r="E3239">
        <v>77</v>
      </c>
      <c r="F3239">
        <v>81.400000000000006</v>
      </c>
      <c r="G3239" s="4">
        <f t="shared" si="200"/>
        <v>88.449773334771706</v>
      </c>
      <c r="H3239" s="4">
        <f t="shared" si="200"/>
        <v>89.695076432356117</v>
      </c>
      <c r="I3239" s="5">
        <f t="shared" si="201"/>
        <v>-0.06</v>
      </c>
      <c r="J3239" s="5">
        <f t="shared" si="202"/>
        <v>8.0170348683983358E-2</v>
      </c>
      <c r="K3239" s="5">
        <f t="shared" si="203"/>
        <v>2.0170348683983187E-2</v>
      </c>
      <c r="L3239" s="5">
        <v>-4.3555999999999984E-2</v>
      </c>
    </row>
    <row r="3240" spans="1:12">
      <c r="A3240" s="3" t="s">
        <v>6196</v>
      </c>
      <c r="B3240" s="3" t="s">
        <v>6197</v>
      </c>
      <c r="C3240">
        <v>0.18</v>
      </c>
      <c r="D3240">
        <v>0.1</v>
      </c>
      <c r="E3240">
        <v>111.6</v>
      </c>
      <c r="F3240">
        <v>109.6</v>
      </c>
      <c r="G3240" s="4">
        <f t="shared" si="200"/>
        <v>126.42984159901111</v>
      </c>
      <c r="H3240" s="4">
        <f t="shared" si="200"/>
        <v>117.46637149397772</v>
      </c>
      <c r="I3240" s="5">
        <f t="shared" si="201"/>
        <v>-7.9999999999999988E-2</v>
      </c>
      <c r="J3240" s="5">
        <f t="shared" si="202"/>
        <v>-2.6089228868660781E-2</v>
      </c>
      <c r="K3240" s="5">
        <f t="shared" si="203"/>
        <v>-0.1060892288686609</v>
      </c>
      <c r="L3240" s="5">
        <v>9.7700000000000009E-3</v>
      </c>
    </row>
    <row r="3241" spans="1:12">
      <c r="A3241" s="3" t="s">
        <v>6198</v>
      </c>
      <c r="B3241" s="3" t="s">
        <v>6199</v>
      </c>
      <c r="C3241">
        <v>0.04</v>
      </c>
      <c r="D3241">
        <v>0.05</v>
      </c>
      <c r="E3241">
        <v>70.099999999999994</v>
      </c>
      <c r="F3241">
        <v>58.1</v>
      </c>
      <c r="G3241" s="4">
        <f t="shared" si="200"/>
        <v>72.070779248590256</v>
      </c>
      <c r="H3241" s="4">
        <f t="shared" si="200"/>
        <v>60.148892075184037</v>
      </c>
      <c r="I3241" s="5">
        <f t="shared" si="201"/>
        <v>1.0000000000000002E-2</v>
      </c>
      <c r="J3241" s="5">
        <f t="shared" si="202"/>
        <v>-0.27087628060609414</v>
      </c>
      <c r="K3241" s="5">
        <f t="shared" si="203"/>
        <v>-0.26087628060609414</v>
      </c>
      <c r="L3241" s="5">
        <v>-0.29344110000000001</v>
      </c>
    </row>
    <row r="3242" spans="1:12">
      <c r="A3242" s="3" t="s">
        <v>6200</v>
      </c>
      <c r="B3242" s="3" t="s">
        <v>6201</v>
      </c>
      <c r="C3242">
        <v>-0.31</v>
      </c>
      <c r="D3242">
        <v>0.02</v>
      </c>
      <c r="E3242">
        <v>63.5</v>
      </c>
      <c r="F3242">
        <v>71.599999999999994</v>
      </c>
      <c r="G3242" s="4">
        <f t="shared" si="200"/>
        <v>51.22175171060502</v>
      </c>
      <c r="H3242" s="4">
        <f t="shared" si="200"/>
        <v>72.59949875296607</v>
      </c>
      <c r="I3242" s="5">
        <f t="shared" si="201"/>
        <v>0.33</v>
      </c>
      <c r="J3242" s="5">
        <f t="shared" si="202"/>
        <v>0.17320299560472799</v>
      </c>
      <c r="K3242" s="5">
        <f t="shared" si="203"/>
        <v>0.50320299560472803</v>
      </c>
      <c r="L3242" s="5">
        <v>0.19454599999999994</v>
      </c>
    </row>
    <row r="3243" spans="1:12">
      <c r="A3243" s="3" t="s">
        <v>6202</v>
      </c>
      <c r="B3243" s="3" t="s">
        <v>6203</v>
      </c>
      <c r="C3243">
        <v>0.15</v>
      </c>
      <c r="D3243">
        <v>-0.01</v>
      </c>
      <c r="E3243">
        <v>37.6</v>
      </c>
      <c r="F3243">
        <v>41.7</v>
      </c>
      <c r="G3243" s="4">
        <f t="shared" si="200"/>
        <v>41.719812149750979</v>
      </c>
      <c r="H3243" s="4">
        <f t="shared" si="200"/>
        <v>41.411957059724394</v>
      </c>
      <c r="I3243" s="5">
        <f t="shared" si="201"/>
        <v>-0.16</v>
      </c>
      <c r="J3243" s="5">
        <f t="shared" si="202"/>
        <v>0.14931472176702626</v>
      </c>
      <c r="K3243" s="5">
        <f t="shared" si="203"/>
        <v>-1.0685278232974061E-2</v>
      </c>
      <c r="L3243" s="5">
        <v>0.31688500000000003</v>
      </c>
    </row>
    <row r="3244" spans="1:12">
      <c r="A3244" s="3" t="s">
        <v>6204</v>
      </c>
      <c r="B3244" s="3" t="s">
        <v>6205</v>
      </c>
      <c r="C3244">
        <v>0.24</v>
      </c>
      <c r="D3244">
        <v>0.39</v>
      </c>
      <c r="E3244">
        <v>16.7</v>
      </c>
      <c r="F3244">
        <v>18.100000000000001</v>
      </c>
      <c r="G3244" s="4">
        <f t="shared" si="200"/>
        <v>19.722577445873156</v>
      </c>
      <c r="H3244" s="4">
        <f t="shared" si="200"/>
        <v>23.718120609836379</v>
      </c>
      <c r="I3244" s="5">
        <f t="shared" si="201"/>
        <v>0.15000000000000002</v>
      </c>
      <c r="J3244" s="5">
        <f t="shared" si="202"/>
        <v>0.11614159460915344</v>
      </c>
      <c r="K3244" s="5">
        <f t="shared" si="203"/>
        <v>0.26614159460915338</v>
      </c>
      <c r="L3244" s="5">
        <v>-0.14169900000000002</v>
      </c>
    </row>
    <row r="3245" spans="1:12">
      <c r="A3245" s="3" t="s">
        <v>6206</v>
      </c>
      <c r="B3245" s="3" t="s">
        <v>6207</v>
      </c>
      <c r="C3245">
        <v>-0.13</v>
      </c>
      <c r="D3245">
        <v>-0.01</v>
      </c>
      <c r="E3245">
        <v>446.1</v>
      </c>
      <c r="F3245">
        <v>383.6</v>
      </c>
      <c r="G3245" s="4">
        <f t="shared" si="200"/>
        <v>407.6602099473356</v>
      </c>
      <c r="H3245" s="4">
        <f t="shared" si="200"/>
        <v>380.95028124964693</v>
      </c>
      <c r="I3245" s="5">
        <f t="shared" si="201"/>
        <v>0.12000000000000001</v>
      </c>
      <c r="J3245" s="5">
        <f t="shared" si="202"/>
        <v>-0.21776442775544408</v>
      </c>
      <c r="K3245" s="5">
        <f t="shared" si="203"/>
        <v>-9.776442775544425E-2</v>
      </c>
      <c r="L3245" s="5">
        <v>1.6588999999999965E-2</v>
      </c>
    </row>
    <row r="3246" spans="1:12">
      <c r="A3246" s="3" t="s">
        <v>6208</v>
      </c>
      <c r="B3246" s="3" t="s">
        <v>6209</v>
      </c>
      <c r="C3246">
        <v>-0.03</v>
      </c>
      <c r="D3246">
        <v>0.04</v>
      </c>
      <c r="E3246">
        <v>3187.2</v>
      </c>
      <c r="F3246">
        <v>2345.9</v>
      </c>
      <c r="G3246" s="4">
        <f t="shared" si="200"/>
        <v>3121.6083724690525</v>
      </c>
      <c r="H3246" s="4">
        <f t="shared" si="200"/>
        <v>2411.8522259524666</v>
      </c>
      <c r="I3246" s="5">
        <f t="shared" si="201"/>
        <v>7.0000000000000007E-2</v>
      </c>
      <c r="J3246" s="5">
        <f t="shared" si="202"/>
        <v>-0.44214803641519967</v>
      </c>
      <c r="K3246" s="5">
        <f t="shared" si="203"/>
        <v>-0.37214803641519928</v>
      </c>
      <c r="L3246" s="5">
        <v>-0.35500714</v>
      </c>
    </row>
    <row r="3247" spans="1:12">
      <c r="A3247" s="3" t="s">
        <v>6210</v>
      </c>
      <c r="B3247" s="3" t="s">
        <v>6211</v>
      </c>
      <c r="C3247">
        <v>0.05</v>
      </c>
      <c r="D3247">
        <v>0.03</v>
      </c>
      <c r="E3247">
        <v>2345.4</v>
      </c>
      <c r="F3247">
        <v>1925.3</v>
      </c>
      <c r="G3247" s="4">
        <f t="shared" si="200"/>
        <v>2428.1103523775669</v>
      </c>
      <c r="H3247" s="4">
        <f t="shared" si="200"/>
        <v>1965.7546456240593</v>
      </c>
      <c r="I3247" s="5">
        <f t="shared" si="201"/>
        <v>-2.0000000000000004E-2</v>
      </c>
      <c r="J3247" s="5">
        <f t="shared" si="202"/>
        <v>-0.28475072658050715</v>
      </c>
      <c r="K3247" s="5">
        <f t="shared" si="203"/>
        <v>-0.30475072658050684</v>
      </c>
      <c r="L3247" s="5">
        <v>-0.29269329999999999</v>
      </c>
    </row>
    <row r="3248" spans="1:12">
      <c r="A3248" s="3" t="s">
        <v>6212</v>
      </c>
      <c r="B3248" s="3" t="s">
        <v>6213</v>
      </c>
      <c r="C3248">
        <v>0.11</v>
      </c>
      <c r="D3248">
        <v>0.28999999999999998</v>
      </c>
      <c r="E3248">
        <v>134.19999999999999</v>
      </c>
      <c r="F3248">
        <v>125.5</v>
      </c>
      <c r="G3248" s="4">
        <f t="shared" si="200"/>
        <v>144.83242933889412</v>
      </c>
      <c r="H3248" s="4">
        <f t="shared" si="200"/>
        <v>153.44135485035457</v>
      </c>
      <c r="I3248" s="5">
        <f t="shared" si="201"/>
        <v>0.18</v>
      </c>
      <c r="J3248" s="5">
        <f t="shared" si="202"/>
        <v>-9.6697307362049068E-2</v>
      </c>
      <c r="K3248" s="5">
        <f t="shared" si="203"/>
        <v>8.3302692637950593E-2</v>
      </c>
      <c r="L3248" s="5">
        <v>-0.10526000000000002</v>
      </c>
    </row>
    <row r="3249" spans="1:12">
      <c r="A3249" s="3" t="s">
        <v>6214</v>
      </c>
      <c r="B3249" s="3" t="s">
        <v>6215</v>
      </c>
      <c r="C3249">
        <v>0.15</v>
      </c>
      <c r="D3249">
        <v>-0.12</v>
      </c>
      <c r="E3249">
        <v>58.6</v>
      </c>
      <c r="F3249">
        <v>71.3</v>
      </c>
      <c r="G3249" s="4">
        <f t="shared" si="200"/>
        <v>65.020771063175729</v>
      </c>
      <c r="H3249" s="4">
        <f t="shared" si="200"/>
        <v>65.609379489553604</v>
      </c>
      <c r="I3249" s="5">
        <f t="shared" si="201"/>
        <v>-0.27</v>
      </c>
      <c r="J3249" s="5">
        <f t="shared" si="202"/>
        <v>0.28300141202164025</v>
      </c>
      <c r="K3249" s="5">
        <f t="shared" si="203"/>
        <v>1.3001412021640117E-2</v>
      </c>
      <c r="L3249" s="5">
        <v>0.19571599999999995</v>
      </c>
    </row>
    <row r="3250" spans="1:12">
      <c r="A3250" s="3" t="s">
        <v>6216</v>
      </c>
      <c r="B3250" s="3" t="s">
        <v>6217</v>
      </c>
      <c r="C3250">
        <v>0.16</v>
      </c>
      <c r="D3250">
        <v>0.24</v>
      </c>
      <c r="E3250">
        <v>21.1</v>
      </c>
      <c r="F3250">
        <v>27.6</v>
      </c>
      <c r="G3250" s="4">
        <f t="shared" si="200"/>
        <v>23.574758613323844</v>
      </c>
      <c r="H3250" s="4">
        <f t="shared" si="200"/>
        <v>32.595397455455036</v>
      </c>
      <c r="I3250" s="5">
        <f t="shared" si="201"/>
        <v>7.9999999999999988E-2</v>
      </c>
      <c r="J3250" s="5">
        <f t="shared" si="202"/>
        <v>0.38742526807098393</v>
      </c>
      <c r="K3250" s="5">
        <f t="shared" si="203"/>
        <v>0.46742526807098356</v>
      </c>
      <c r="L3250" s="5">
        <v>0.18736199999999997</v>
      </c>
    </row>
    <row r="3251" spans="1:12">
      <c r="A3251" s="3" t="s">
        <v>6218</v>
      </c>
      <c r="B3251" s="3" t="s">
        <v>6219</v>
      </c>
      <c r="C3251">
        <v>0</v>
      </c>
      <c r="D3251">
        <v>0.09</v>
      </c>
      <c r="E3251">
        <v>154.4</v>
      </c>
      <c r="F3251">
        <v>175.5</v>
      </c>
      <c r="G3251" s="4">
        <f t="shared" si="200"/>
        <v>154.4</v>
      </c>
      <c r="H3251" s="4">
        <f t="shared" si="200"/>
        <v>186.79696702056464</v>
      </c>
      <c r="I3251" s="5">
        <f t="shared" si="201"/>
        <v>0.09</v>
      </c>
      <c r="J3251" s="5">
        <f t="shared" si="202"/>
        <v>0.18479827792384268</v>
      </c>
      <c r="K3251" s="5">
        <f t="shared" si="203"/>
        <v>0.27479827792384248</v>
      </c>
      <c r="L3251" s="5">
        <v>0.23911699999999997</v>
      </c>
    </row>
    <row r="3252" spans="1:12">
      <c r="A3252" s="3" t="s">
        <v>6220</v>
      </c>
      <c r="B3252" s="3" t="s">
        <v>6221</v>
      </c>
      <c r="C3252">
        <v>0.36</v>
      </c>
      <c r="D3252">
        <v>0.33</v>
      </c>
      <c r="E3252">
        <v>22.5</v>
      </c>
      <c r="F3252">
        <v>26.4</v>
      </c>
      <c r="G3252" s="4">
        <f t="shared" si="200"/>
        <v>28.877082695165345</v>
      </c>
      <c r="H3252" s="4">
        <f t="shared" si="200"/>
        <v>33.185153087376264</v>
      </c>
      <c r="I3252" s="5">
        <f t="shared" si="201"/>
        <v>-2.9999999999999971E-2</v>
      </c>
      <c r="J3252" s="5">
        <f t="shared" si="202"/>
        <v>0.2306129281414164</v>
      </c>
      <c r="K3252" s="5">
        <f t="shared" si="203"/>
        <v>0.2006129281414161</v>
      </c>
      <c r="L3252" s="5">
        <v>-7.460300000000003E-2</v>
      </c>
    </row>
    <row r="3253" spans="1:12">
      <c r="A3253" s="3" t="s">
        <v>6222</v>
      </c>
      <c r="B3253" s="3" t="s">
        <v>6223</v>
      </c>
      <c r="C3253">
        <v>0</v>
      </c>
      <c r="D3253">
        <v>0.16</v>
      </c>
      <c r="E3253">
        <v>48.2</v>
      </c>
      <c r="F3253">
        <v>47.2</v>
      </c>
      <c r="G3253" s="4">
        <f t="shared" si="200"/>
        <v>48.2</v>
      </c>
      <c r="H3253" s="4">
        <f t="shared" si="200"/>
        <v>52.735952917008788</v>
      </c>
      <c r="I3253" s="5">
        <f t="shared" si="201"/>
        <v>0.16</v>
      </c>
      <c r="J3253" s="5">
        <f t="shared" si="202"/>
        <v>-3.0246286868120417E-2</v>
      </c>
      <c r="K3253" s="5">
        <f t="shared" si="203"/>
        <v>0.12975371313187958</v>
      </c>
      <c r="L3253" s="5">
        <v>-2.8579000000000021E-2</v>
      </c>
    </row>
    <row r="3254" spans="1:12">
      <c r="A3254" s="3" t="s">
        <v>6224</v>
      </c>
      <c r="B3254" s="3" t="s">
        <v>6225</v>
      </c>
      <c r="C3254">
        <v>0.09</v>
      </c>
      <c r="D3254">
        <v>0.05</v>
      </c>
      <c r="E3254">
        <v>55.7</v>
      </c>
      <c r="F3254">
        <v>70.400000000000006</v>
      </c>
      <c r="G3254" s="4">
        <f t="shared" si="200"/>
        <v>59.285419162652147</v>
      </c>
      <c r="H3254" s="4">
        <f t="shared" si="200"/>
        <v>72.882650638432992</v>
      </c>
      <c r="I3254" s="5">
        <f t="shared" si="201"/>
        <v>-3.9999999999999994E-2</v>
      </c>
      <c r="J3254" s="5">
        <f t="shared" si="202"/>
        <v>0.33789810129726544</v>
      </c>
      <c r="K3254" s="5">
        <f t="shared" si="203"/>
        <v>0.29789810129726579</v>
      </c>
      <c r="L3254" s="5">
        <v>0.46497700000000003</v>
      </c>
    </row>
    <row r="3255" spans="1:12">
      <c r="A3255" s="3" t="s">
        <v>6226</v>
      </c>
      <c r="B3255" s="3" t="s">
        <v>6227</v>
      </c>
      <c r="C3255">
        <v>-0.15</v>
      </c>
      <c r="D3255">
        <v>-0.03</v>
      </c>
      <c r="E3255">
        <v>41.8</v>
      </c>
      <c r="F3255">
        <v>38.200000000000003</v>
      </c>
      <c r="G3255" s="4">
        <f t="shared" si="200"/>
        <v>37.672269337132697</v>
      </c>
      <c r="H3255" s="4">
        <f t="shared" si="200"/>
        <v>37.413855367820602</v>
      </c>
      <c r="I3255" s="5">
        <f t="shared" si="201"/>
        <v>0.12</v>
      </c>
      <c r="J3255" s="5">
        <f t="shared" si="202"/>
        <v>-0.12993030404513389</v>
      </c>
      <c r="K3255" s="5">
        <f t="shared" si="203"/>
        <v>-9.9303040451339253E-3</v>
      </c>
      <c r="L3255" s="5">
        <v>0.179564</v>
      </c>
    </row>
    <row r="3256" spans="1:12">
      <c r="A3256" s="3" t="s">
        <v>6228</v>
      </c>
      <c r="B3256" s="3" t="s">
        <v>6229</v>
      </c>
      <c r="C3256">
        <v>-7.0000000000000007E-2</v>
      </c>
      <c r="D3256">
        <v>0</v>
      </c>
      <c r="E3256">
        <v>24.6</v>
      </c>
      <c r="F3256">
        <v>24.1</v>
      </c>
      <c r="G3256" s="4">
        <f t="shared" si="200"/>
        <v>23.434894751880861</v>
      </c>
      <c r="H3256" s="4">
        <f t="shared" si="200"/>
        <v>24.1</v>
      </c>
      <c r="I3256" s="5">
        <f t="shared" si="201"/>
        <v>7.0000000000000007E-2</v>
      </c>
      <c r="J3256" s="5">
        <f t="shared" si="202"/>
        <v>-2.9625169109278177E-2</v>
      </c>
      <c r="K3256" s="5">
        <f t="shared" si="203"/>
        <v>4.0374830890721726E-2</v>
      </c>
      <c r="L3256" s="5">
        <v>-0.81252499999999994</v>
      </c>
    </row>
    <row r="3257" spans="1:12">
      <c r="A3257" s="3" t="s">
        <v>6230</v>
      </c>
      <c r="B3257" s="3" t="s">
        <v>6231</v>
      </c>
      <c r="C3257">
        <v>-0.06</v>
      </c>
      <c r="D3257">
        <v>-0.04</v>
      </c>
      <c r="E3257">
        <v>71.7</v>
      </c>
      <c r="F3257">
        <v>87.1</v>
      </c>
      <c r="G3257" s="4">
        <f t="shared" si="200"/>
        <v>68.779237355621461</v>
      </c>
      <c r="H3257" s="4">
        <f t="shared" si="200"/>
        <v>84.718245919610069</v>
      </c>
      <c r="I3257" s="5">
        <f t="shared" si="201"/>
        <v>1.9999999999999997E-2</v>
      </c>
      <c r="J3257" s="5">
        <f t="shared" si="202"/>
        <v>0.28069959989695964</v>
      </c>
      <c r="K3257" s="5">
        <f t="shared" si="203"/>
        <v>0.30069959989695993</v>
      </c>
      <c r="L3257" s="5">
        <v>0.14034999999999997</v>
      </c>
    </row>
    <row r="3258" spans="1:12">
      <c r="A3258" s="3" t="s">
        <v>6232</v>
      </c>
      <c r="B3258" s="3" t="s">
        <v>6232</v>
      </c>
      <c r="C3258">
        <v>0.05</v>
      </c>
      <c r="D3258">
        <v>0.14000000000000001</v>
      </c>
      <c r="E3258">
        <v>67.599999999999994</v>
      </c>
      <c r="F3258">
        <v>63.1</v>
      </c>
      <c r="G3258" s="4">
        <f t="shared" si="200"/>
        <v>69.983908851677114</v>
      </c>
      <c r="H3258" s="4">
        <f t="shared" si="200"/>
        <v>69.530212811814138</v>
      </c>
      <c r="I3258" s="5">
        <f t="shared" si="201"/>
        <v>9.0000000000000011E-2</v>
      </c>
      <c r="J3258" s="5">
        <f t="shared" si="202"/>
        <v>-9.9383241299635244E-2</v>
      </c>
      <c r="K3258" s="5">
        <f t="shared" si="203"/>
        <v>-9.3832412996351072E-3</v>
      </c>
      <c r="L3258" s="5">
        <v>-6.0883999999999994E-2</v>
      </c>
    </row>
    <row r="3259" spans="1:12">
      <c r="A3259" s="3" t="s">
        <v>6233</v>
      </c>
      <c r="B3259" s="3" t="s">
        <v>6234</v>
      </c>
      <c r="C3259">
        <v>-0.05</v>
      </c>
      <c r="D3259">
        <v>-0.13</v>
      </c>
      <c r="E3259">
        <v>1494.6</v>
      </c>
      <c r="F3259">
        <v>2160.5</v>
      </c>
      <c r="G3259" s="4">
        <f t="shared" si="200"/>
        <v>1443.688437211074</v>
      </c>
      <c r="H3259" s="4">
        <f t="shared" si="200"/>
        <v>1974.33284822062</v>
      </c>
      <c r="I3259" s="5">
        <f t="shared" si="201"/>
        <v>-0.08</v>
      </c>
      <c r="J3259" s="5">
        <f t="shared" si="202"/>
        <v>0.53160580351510356</v>
      </c>
      <c r="K3259" s="5">
        <f t="shared" si="203"/>
        <v>0.45160580351510365</v>
      </c>
      <c r="L3259" s="5">
        <v>0.44433499999999998</v>
      </c>
    </row>
    <row r="3260" spans="1:12">
      <c r="A3260" s="3" t="s">
        <v>6235</v>
      </c>
      <c r="B3260" s="3" t="s">
        <v>6236</v>
      </c>
      <c r="C3260">
        <v>0.3</v>
      </c>
      <c r="D3260">
        <v>0.16</v>
      </c>
      <c r="E3260">
        <v>114.4</v>
      </c>
      <c r="F3260">
        <v>107.6</v>
      </c>
      <c r="G3260" s="4">
        <f t="shared" si="200"/>
        <v>140.84292088665842</v>
      </c>
      <c r="H3260" s="4">
        <f t="shared" si="200"/>
        <v>120.22009605657087</v>
      </c>
      <c r="I3260" s="5">
        <f t="shared" si="201"/>
        <v>-0.13999999999999999</v>
      </c>
      <c r="J3260" s="5">
        <f t="shared" si="202"/>
        <v>-8.8408974221765343E-2</v>
      </c>
      <c r="K3260" s="5">
        <f t="shared" si="203"/>
        <v>-0.2284089742217652</v>
      </c>
      <c r="L3260" s="5">
        <v>-6.2827000000000022E-2</v>
      </c>
    </row>
    <row r="3261" spans="1:12">
      <c r="A3261" s="3" t="s">
        <v>6237</v>
      </c>
      <c r="B3261" s="3" t="s">
        <v>6238</v>
      </c>
      <c r="C3261">
        <v>0.14000000000000001</v>
      </c>
      <c r="D3261">
        <v>-0.1</v>
      </c>
      <c r="E3261">
        <v>22.3</v>
      </c>
      <c r="F3261">
        <v>21.5</v>
      </c>
      <c r="G3261" s="4">
        <f t="shared" si="200"/>
        <v>24.572484084048419</v>
      </c>
      <c r="H3261" s="4">
        <f t="shared" si="200"/>
        <v>20.060209318041359</v>
      </c>
      <c r="I3261" s="5">
        <f t="shared" si="201"/>
        <v>-0.24000000000000002</v>
      </c>
      <c r="J3261" s="5">
        <f t="shared" si="202"/>
        <v>-5.2707050330844434E-2</v>
      </c>
      <c r="K3261" s="5">
        <f t="shared" si="203"/>
        <v>-0.2927070503308446</v>
      </c>
      <c r="L3261" s="5">
        <v>-0.11652600000000002</v>
      </c>
    </row>
    <row r="3262" spans="1:12">
      <c r="A3262" s="3" t="s">
        <v>6239</v>
      </c>
      <c r="B3262" s="3" t="s">
        <v>6240</v>
      </c>
      <c r="C3262">
        <v>-0.05</v>
      </c>
      <c r="D3262">
        <v>-0.28000000000000003</v>
      </c>
      <c r="E3262">
        <v>174</v>
      </c>
      <c r="F3262">
        <v>180.7</v>
      </c>
      <c r="G3262" s="4">
        <f t="shared" si="200"/>
        <v>168.07292123292311</v>
      </c>
      <c r="H3262" s="4">
        <f t="shared" si="200"/>
        <v>148.82289682025046</v>
      </c>
      <c r="I3262" s="5">
        <f t="shared" si="201"/>
        <v>-0.23000000000000004</v>
      </c>
      <c r="J3262" s="5">
        <f t="shared" si="202"/>
        <v>5.4509200128508871E-2</v>
      </c>
      <c r="K3262" s="5">
        <f t="shared" si="203"/>
        <v>-0.17549079987149091</v>
      </c>
      <c r="L3262" s="5">
        <v>0.10989199999999999</v>
      </c>
    </row>
    <row r="3263" spans="1:12">
      <c r="A3263" s="3" t="s">
        <v>6241</v>
      </c>
      <c r="B3263" s="3" t="s">
        <v>6242</v>
      </c>
      <c r="C3263">
        <v>-7.0000000000000007E-2</v>
      </c>
      <c r="D3263">
        <v>-7.0000000000000007E-2</v>
      </c>
      <c r="E3263">
        <v>108.1</v>
      </c>
      <c r="F3263">
        <v>130.4</v>
      </c>
      <c r="G3263" s="4">
        <f t="shared" si="200"/>
        <v>102.98016758854962</v>
      </c>
      <c r="H3263" s="4">
        <f t="shared" si="200"/>
        <v>124.22399494492943</v>
      </c>
      <c r="I3263" s="5">
        <f t="shared" si="201"/>
        <v>0</v>
      </c>
      <c r="J3263" s="5">
        <f t="shared" si="202"/>
        <v>0.2705773464964274</v>
      </c>
      <c r="K3263" s="5">
        <f t="shared" si="203"/>
        <v>0.2705773464964274</v>
      </c>
      <c r="L3263" s="5">
        <v>0.31929599999999997</v>
      </c>
    </row>
    <row r="3264" spans="1:12">
      <c r="A3264" s="3" t="s">
        <v>6243</v>
      </c>
      <c r="B3264" s="3" t="s">
        <v>6244</v>
      </c>
      <c r="C3264">
        <v>-0.03</v>
      </c>
      <c r="D3264">
        <v>-0.06</v>
      </c>
      <c r="E3264">
        <v>408.5</v>
      </c>
      <c r="F3264">
        <v>721.8</v>
      </c>
      <c r="G3264" s="4">
        <f t="shared" si="200"/>
        <v>400.09319156425954</v>
      </c>
      <c r="H3264" s="4">
        <f t="shared" si="200"/>
        <v>692.39684132897571</v>
      </c>
      <c r="I3264" s="5">
        <f t="shared" si="201"/>
        <v>-0.03</v>
      </c>
      <c r="J3264" s="5">
        <f t="shared" si="202"/>
        <v>0.82126306486418688</v>
      </c>
      <c r="K3264" s="5">
        <f t="shared" si="203"/>
        <v>0.79126306486418685</v>
      </c>
      <c r="L3264" s="5">
        <v>0.74781399999999998</v>
      </c>
    </row>
    <row r="3265" spans="1:12">
      <c r="A3265" s="3" t="s">
        <v>6245</v>
      </c>
      <c r="B3265" s="3" t="s">
        <v>6246</v>
      </c>
      <c r="C3265">
        <v>0.11</v>
      </c>
      <c r="D3265">
        <v>0.13</v>
      </c>
      <c r="E3265">
        <v>33.4</v>
      </c>
      <c r="F3265">
        <v>32.799999999999997</v>
      </c>
      <c r="G3265" s="4">
        <f t="shared" si="200"/>
        <v>36.046223099247868</v>
      </c>
      <c r="H3265" s="4">
        <f t="shared" si="200"/>
        <v>35.892833401352249</v>
      </c>
      <c r="I3265" s="5">
        <f t="shared" si="201"/>
        <v>2.0000000000000004E-2</v>
      </c>
      <c r="J3265" s="5">
        <f t="shared" si="202"/>
        <v>-2.6152287855968577E-2</v>
      </c>
      <c r="K3265" s="5">
        <f t="shared" si="203"/>
        <v>-6.1522878559687804E-3</v>
      </c>
      <c r="L3265" s="5">
        <v>-0.335364</v>
      </c>
    </row>
    <row r="3266" spans="1:12">
      <c r="A3266" s="3" t="s">
        <v>6247</v>
      </c>
      <c r="B3266" s="3" t="s">
        <v>6248</v>
      </c>
      <c r="C3266">
        <v>7.0000000000000007E-2</v>
      </c>
      <c r="D3266">
        <v>0.08</v>
      </c>
      <c r="E3266">
        <v>37.200000000000003</v>
      </c>
      <c r="F3266">
        <v>33.9</v>
      </c>
      <c r="G3266" s="4">
        <f t="shared" si="200"/>
        <v>39.049460630778107</v>
      </c>
      <c r="H3266" s="4">
        <f t="shared" si="200"/>
        <v>35.832911575030792</v>
      </c>
      <c r="I3266" s="5">
        <f t="shared" si="201"/>
        <v>9.999999999999995E-3</v>
      </c>
      <c r="J3266" s="5">
        <f t="shared" si="202"/>
        <v>-0.13401734797168774</v>
      </c>
      <c r="K3266" s="5">
        <f t="shared" si="203"/>
        <v>-0.12401734797168776</v>
      </c>
      <c r="L3266" s="5">
        <v>-0.23650000000000002</v>
      </c>
    </row>
    <row r="3267" spans="1:12">
      <c r="A3267" s="3" t="s">
        <v>6249</v>
      </c>
      <c r="B3267" s="3" t="s">
        <v>6250</v>
      </c>
      <c r="C3267">
        <v>0.02</v>
      </c>
      <c r="D3267">
        <v>-0.2</v>
      </c>
      <c r="E3267">
        <v>28.8</v>
      </c>
      <c r="F3267">
        <v>28.7</v>
      </c>
      <c r="G3267" s="4">
        <f t="shared" ref="G3267:H3330" si="204">IF(ISERROR(E3267*2^C3267),"", E3267*2^C3267)</f>
        <v>29.202033017952839</v>
      </c>
      <c r="H3267" s="4">
        <f t="shared" si="204"/>
        <v>24.984801166598761</v>
      </c>
      <c r="I3267" s="5">
        <f t="shared" ref="I3267:I3330" si="205">IF(ISERROR(D3267-C3267),"",D3267-C3267)</f>
        <v>-0.22</v>
      </c>
      <c r="J3267" s="5">
        <f t="shared" ref="J3267:J3330" si="206">IF(ISERROR(LOG(F3267/E3267,2)),"",LOG(F3267/E3267,2))</f>
        <v>-5.0180747666247055E-3</v>
      </c>
      <c r="K3267" s="5">
        <f t="shared" ref="K3267:K3330" si="207">IF(ISERROR(LOG(H3267/G3267,2)),"",LOG(H3267/G3267,2))</f>
        <v>-0.22501807476662467</v>
      </c>
      <c r="L3267" s="5">
        <v>-3.1499999999999861E-3</v>
      </c>
    </row>
    <row r="3268" spans="1:12">
      <c r="A3268" s="3" t="s">
        <v>6251</v>
      </c>
      <c r="B3268" s="3" t="s">
        <v>6252</v>
      </c>
      <c r="C3268">
        <v>0.09</v>
      </c>
      <c r="D3268">
        <v>0.06</v>
      </c>
      <c r="E3268">
        <v>79.400000000000006</v>
      </c>
      <c r="F3268">
        <v>92.7</v>
      </c>
      <c r="G3268" s="4">
        <f t="shared" si="204"/>
        <v>84.510992486796781</v>
      </c>
      <c r="H3268" s="4">
        <f t="shared" si="204"/>
        <v>96.636576029971962</v>
      </c>
      <c r="I3268" s="5">
        <f t="shared" si="205"/>
        <v>-0.03</v>
      </c>
      <c r="J3268" s="5">
        <f t="shared" si="206"/>
        <v>0.22343033148257299</v>
      </c>
      <c r="K3268" s="5">
        <f t="shared" si="207"/>
        <v>0.19343033148257291</v>
      </c>
      <c r="L3268" s="5">
        <v>-0.23278200000000002</v>
      </c>
    </row>
    <row r="3269" spans="1:12">
      <c r="A3269" s="3" t="s">
        <v>6253</v>
      </c>
      <c r="B3269" s="3" t="s">
        <v>6254</v>
      </c>
      <c r="C3269">
        <v>0.22</v>
      </c>
      <c r="D3269">
        <v>0.28999999999999998</v>
      </c>
      <c r="E3269">
        <v>31.7</v>
      </c>
      <c r="F3269">
        <v>29.2</v>
      </c>
      <c r="G3269" s="4">
        <f t="shared" si="204"/>
        <v>36.92205469105005</v>
      </c>
      <c r="H3269" s="4">
        <f t="shared" si="204"/>
        <v>35.701096108608397</v>
      </c>
      <c r="I3269" s="5">
        <f t="shared" si="205"/>
        <v>6.9999999999999979E-2</v>
      </c>
      <c r="J3269" s="5">
        <f t="shared" si="206"/>
        <v>-0.11851447125938995</v>
      </c>
      <c r="K3269" s="5">
        <f t="shared" si="207"/>
        <v>-4.8514471259390131E-2</v>
      </c>
      <c r="L3269" s="5">
        <v>-3.0401000000000011E-2</v>
      </c>
    </row>
    <row r="3270" spans="1:12">
      <c r="A3270" s="3" t="s">
        <v>6255</v>
      </c>
      <c r="B3270" s="3" t="s">
        <v>6256</v>
      </c>
      <c r="C3270">
        <v>-7.0000000000000007E-2</v>
      </c>
      <c r="D3270">
        <v>-0.09</v>
      </c>
      <c r="E3270">
        <v>103.1</v>
      </c>
      <c r="F3270">
        <v>103.6</v>
      </c>
      <c r="G3270" s="4">
        <f t="shared" si="204"/>
        <v>98.216977598329933</v>
      </c>
      <c r="H3270" s="4">
        <f t="shared" si="204"/>
        <v>97.334556818571627</v>
      </c>
      <c r="I3270" s="5">
        <f t="shared" si="205"/>
        <v>-1.999999999999999E-2</v>
      </c>
      <c r="J3270" s="5">
        <f t="shared" si="206"/>
        <v>6.9796703184455237E-3</v>
      </c>
      <c r="K3270" s="5">
        <f t="shared" si="207"/>
        <v>-1.3020329681554267E-2</v>
      </c>
      <c r="L3270" s="5">
        <v>0.10886000000000001</v>
      </c>
    </row>
    <row r="3271" spans="1:12">
      <c r="A3271" s="3" t="s">
        <v>6257</v>
      </c>
      <c r="B3271" s="3" t="s">
        <v>6258</v>
      </c>
      <c r="C3271">
        <v>0.21</v>
      </c>
      <c r="D3271">
        <v>0.38</v>
      </c>
      <c r="E3271">
        <v>57.9</v>
      </c>
      <c r="F3271">
        <v>51.1</v>
      </c>
      <c r="G3271" s="4">
        <f t="shared" si="204"/>
        <v>66.972245848116131</v>
      </c>
      <c r="H3271" s="4">
        <f t="shared" si="204"/>
        <v>66.498568813082812</v>
      </c>
      <c r="I3271" s="5">
        <f t="shared" si="205"/>
        <v>0.17</v>
      </c>
      <c r="J3271" s="5">
        <f t="shared" si="206"/>
        <v>-0.18024005705161511</v>
      </c>
      <c r="K3271" s="5">
        <f t="shared" si="207"/>
        <v>-1.0240057051614843E-2</v>
      </c>
      <c r="L3271" s="5">
        <v>-9.6314000000000011E-2</v>
      </c>
    </row>
    <row r="3272" spans="1:12">
      <c r="A3272" s="3" t="s">
        <v>6259</v>
      </c>
      <c r="B3272" s="3" t="s">
        <v>6260</v>
      </c>
      <c r="C3272">
        <v>0.24</v>
      </c>
      <c r="D3272">
        <v>0.26</v>
      </c>
      <c r="E3272">
        <v>51.4</v>
      </c>
      <c r="F3272">
        <v>55.4</v>
      </c>
      <c r="G3272" s="4">
        <f t="shared" si="204"/>
        <v>60.703022797477857</v>
      </c>
      <c r="H3272" s="4">
        <f t="shared" si="204"/>
        <v>66.34032023588864</v>
      </c>
      <c r="I3272" s="5">
        <f t="shared" si="205"/>
        <v>2.0000000000000018E-2</v>
      </c>
      <c r="J3272" s="5">
        <f t="shared" si="206"/>
        <v>0.10811761685531016</v>
      </c>
      <c r="K3272" s="5">
        <f t="shared" si="207"/>
        <v>0.1281176168553102</v>
      </c>
      <c r="L3272" s="5">
        <v>2.1237999999999979E-2</v>
      </c>
    </row>
    <row r="3273" spans="1:12">
      <c r="A3273" s="3" t="s">
        <v>6261</v>
      </c>
      <c r="B3273" s="3" t="s">
        <v>6262</v>
      </c>
      <c r="C3273">
        <v>0.14000000000000001</v>
      </c>
      <c r="D3273">
        <v>0.32</v>
      </c>
      <c r="E3273">
        <v>283</v>
      </c>
      <c r="F3273">
        <v>291.8</v>
      </c>
      <c r="G3273" s="4">
        <f t="shared" si="204"/>
        <v>311.83914779308083</v>
      </c>
      <c r="H3273" s="4">
        <f t="shared" si="204"/>
        <v>364.26285416949037</v>
      </c>
      <c r="I3273" s="5">
        <f t="shared" si="205"/>
        <v>0.18</v>
      </c>
      <c r="J3273" s="5">
        <f t="shared" si="206"/>
        <v>4.4177830198646295E-2</v>
      </c>
      <c r="K3273" s="5">
        <f t="shared" si="207"/>
        <v>0.22417783019864629</v>
      </c>
      <c r="L3273" s="5">
        <v>6.8994999999999973E-2</v>
      </c>
    </row>
    <row r="3274" spans="1:12">
      <c r="A3274" s="3" t="s">
        <v>6263</v>
      </c>
      <c r="B3274" s="3" t="s">
        <v>6264</v>
      </c>
      <c r="C3274">
        <v>0.12</v>
      </c>
      <c r="D3274">
        <v>0.28000000000000003</v>
      </c>
      <c r="E3274">
        <v>16.600000000000001</v>
      </c>
      <c r="F3274">
        <v>16</v>
      </c>
      <c r="G3274" s="4">
        <f t="shared" si="204"/>
        <v>18.039798717932566</v>
      </c>
      <c r="H3274" s="4">
        <f t="shared" si="204"/>
        <v>19.427118150320752</v>
      </c>
      <c r="I3274" s="5">
        <f t="shared" si="205"/>
        <v>0.16000000000000003</v>
      </c>
      <c r="J3274" s="5">
        <f t="shared" si="206"/>
        <v>-5.3111336459562584E-2</v>
      </c>
      <c r="K3274" s="5">
        <f t="shared" si="207"/>
        <v>0.10688866354043761</v>
      </c>
      <c r="L3274" s="5">
        <v>-0.25756000000000001</v>
      </c>
    </row>
    <row r="3275" spans="1:12">
      <c r="A3275" s="3" t="s">
        <v>6265</v>
      </c>
      <c r="B3275" s="3" t="s">
        <v>6266</v>
      </c>
      <c r="C3275">
        <v>-0.11</v>
      </c>
      <c r="D3275">
        <v>0.1</v>
      </c>
      <c r="E3275">
        <v>81.7</v>
      </c>
      <c r="F3275">
        <v>84.2</v>
      </c>
      <c r="G3275" s="4">
        <f t="shared" si="204"/>
        <v>75.702244656443298</v>
      </c>
      <c r="H3275" s="4">
        <f t="shared" si="204"/>
        <v>90.243325545555891</v>
      </c>
      <c r="I3275" s="5">
        <f t="shared" si="205"/>
        <v>0.21000000000000002</v>
      </c>
      <c r="J3275" s="5">
        <f t="shared" si="206"/>
        <v>4.3484154920712594E-2</v>
      </c>
      <c r="K3275" s="5">
        <f t="shared" si="207"/>
        <v>0.25348415492071291</v>
      </c>
      <c r="L3275" s="5">
        <v>-6.1476000000000031E-2</v>
      </c>
    </row>
    <row r="3276" spans="1:12">
      <c r="A3276" s="3" t="s">
        <v>6267</v>
      </c>
      <c r="B3276" s="3" t="s">
        <v>6268</v>
      </c>
      <c r="C3276">
        <v>0.1</v>
      </c>
      <c r="D3276">
        <v>0.23</v>
      </c>
      <c r="E3276">
        <v>18.2</v>
      </c>
      <c r="F3276">
        <v>23.6</v>
      </c>
      <c r="G3276" s="4">
        <f t="shared" si="204"/>
        <v>19.506277018160535</v>
      </c>
      <c r="H3276" s="4">
        <f t="shared" si="204"/>
        <v>27.678904801872342</v>
      </c>
      <c r="I3276" s="5">
        <f t="shared" si="205"/>
        <v>0.13</v>
      </c>
      <c r="J3276" s="5">
        <f t="shared" si="206"/>
        <v>0.37484840916314505</v>
      </c>
      <c r="K3276" s="5">
        <f t="shared" si="207"/>
        <v>0.504848409163145</v>
      </c>
      <c r="L3276" s="5">
        <v>-2.7220000000000022E-3</v>
      </c>
    </row>
    <row r="3277" spans="1:12">
      <c r="A3277" s="3" t="s">
        <v>6269</v>
      </c>
      <c r="B3277" s="3" t="s">
        <v>6270</v>
      </c>
      <c r="C3277">
        <v>0.11</v>
      </c>
      <c r="D3277">
        <v>0.24</v>
      </c>
      <c r="E3277">
        <v>54.4</v>
      </c>
      <c r="F3277">
        <v>46.4</v>
      </c>
      <c r="G3277" s="4">
        <f t="shared" si="204"/>
        <v>58.71001606584084</v>
      </c>
      <c r="H3277" s="4">
        <f t="shared" si="204"/>
        <v>54.798059490330203</v>
      </c>
      <c r="I3277" s="5">
        <f t="shared" si="205"/>
        <v>0.13</v>
      </c>
      <c r="J3277" s="5">
        <f t="shared" si="206"/>
        <v>-0.22948184612276734</v>
      </c>
      <c r="K3277" s="5">
        <f t="shared" si="207"/>
        <v>-9.9481846122767462E-2</v>
      </c>
      <c r="L3277" s="5">
        <v>8.7473999999999996E-2</v>
      </c>
    </row>
    <row r="3278" spans="1:12">
      <c r="A3278" s="3" t="s">
        <v>6271</v>
      </c>
      <c r="B3278" s="3" t="s">
        <v>6272</v>
      </c>
      <c r="C3278">
        <v>0.01</v>
      </c>
      <c r="D3278">
        <v>-0.16</v>
      </c>
      <c r="E3278">
        <v>5938.4</v>
      </c>
      <c r="F3278">
        <v>4667.8999999999996</v>
      </c>
      <c r="G3278" s="4">
        <f t="shared" si="204"/>
        <v>5979.7048384568188</v>
      </c>
      <c r="H3278" s="4">
        <f t="shared" si="204"/>
        <v>4177.8875285846816</v>
      </c>
      <c r="I3278" s="5">
        <f t="shared" si="205"/>
        <v>-0.17</v>
      </c>
      <c r="J3278" s="5">
        <f t="shared" si="206"/>
        <v>-0.3473006193037006</v>
      </c>
      <c r="K3278" s="5">
        <f t="shared" si="207"/>
        <v>-0.51730061930370075</v>
      </c>
      <c r="L3278" s="5">
        <v>-0.33492719999999998</v>
      </c>
    </row>
    <row r="3279" spans="1:12">
      <c r="A3279" s="3" t="s">
        <v>6273</v>
      </c>
      <c r="B3279" s="3" t="s">
        <v>6273</v>
      </c>
      <c r="C3279">
        <v>-0.13</v>
      </c>
      <c r="D3279">
        <v>-0.35</v>
      </c>
      <c r="E3279">
        <v>158.80000000000001</v>
      </c>
      <c r="F3279">
        <v>170.8</v>
      </c>
      <c r="G3279" s="4">
        <f t="shared" si="204"/>
        <v>145.11643429642882</v>
      </c>
      <c r="H3279" s="4">
        <f t="shared" si="204"/>
        <v>134.00696392076503</v>
      </c>
      <c r="I3279" s="5">
        <f t="shared" si="205"/>
        <v>-0.21999999999999997</v>
      </c>
      <c r="J3279" s="5">
        <f t="shared" si="206"/>
        <v>0.10509706247753249</v>
      </c>
      <c r="K3279" s="5">
        <f t="shared" si="207"/>
        <v>-0.11490293752246751</v>
      </c>
      <c r="L3279" s="5">
        <v>-0.188254</v>
      </c>
    </row>
    <row r="3280" spans="1:12">
      <c r="A3280" s="3" t="s">
        <v>6274</v>
      </c>
      <c r="B3280" s="3" t="s">
        <v>6274</v>
      </c>
      <c r="C3280">
        <v>0.09</v>
      </c>
      <c r="D3280">
        <v>7.0000000000000007E-2</v>
      </c>
      <c r="E3280">
        <v>24.6</v>
      </c>
      <c r="F3280">
        <v>27.4</v>
      </c>
      <c r="G3280" s="4">
        <f t="shared" si="204"/>
        <v>26.183506488352652</v>
      </c>
      <c r="H3280" s="4">
        <f t="shared" si="204"/>
        <v>28.762237131272045</v>
      </c>
      <c r="I3280" s="5">
        <f t="shared" si="205"/>
        <v>-1.999999999999999E-2</v>
      </c>
      <c r="J3280" s="5">
        <f t="shared" si="206"/>
        <v>0.15551757762128679</v>
      </c>
      <c r="K3280" s="5">
        <f t="shared" si="207"/>
        <v>0.13551757762128691</v>
      </c>
      <c r="L3280" s="5">
        <v>0.148978</v>
      </c>
    </row>
    <row r="3281" spans="1:12">
      <c r="A3281" s="3" t="s">
        <v>6275</v>
      </c>
      <c r="B3281" s="3" t="s">
        <v>6276</v>
      </c>
      <c r="C3281">
        <v>0.06</v>
      </c>
      <c r="D3281">
        <v>0.1</v>
      </c>
      <c r="E3281">
        <v>88.1</v>
      </c>
      <c r="F3281">
        <v>95.4</v>
      </c>
      <c r="G3281" s="4">
        <f t="shared" si="204"/>
        <v>91.841233530102784</v>
      </c>
      <c r="H3281" s="4">
        <f t="shared" si="204"/>
        <v>102.24718832596237</v>
      </c>
      <c r="I3281" s="5">
        <f t="shared" si="205"/>
        <v>4.0000000000000008E-2</v>
      </c>
      <c r="J3281" s="5">
        <f t="shared" si="206"/>
        <v>0.11484724708509794</v>
      </c>
      <c r="K3281" s="5">
        <f t="shared" si="207"/>
        <v>0.15484724708509814</v>
      </c>
      <c r="L3281" s="5">
        <v>0.17711700000000002</v>
      </c>
    </row>
    <row r="3282" spans="1:12">
      <c r="A3282" s="3" t="s">
        <v>6277</v>
      </c>
      <c r="B3282" s="3" t="s">
        <v>6278</v>
      </c>
      <c r="C3282">
        <v>0.26</v>
      </c>
      <c r="D3282">
        <v>0.27</v>
      </c>
      <c r="E3282">
        <v>16</v>
      </c>
      <c r="F3282">
        <v>14.9</v>
      </c>
      <c r="G3282" s="4">
        <f t="shared" si="204"/>
        <v>19.159659273902857</v>
      </c>
      <c r="H3282" s="4">
        <f t="shared" si="204"/>
        <v>17.96653663259233</v>
      </c>
      <c r="I3282" s="5">
        <f t="shared" si="205"/>
        <v>1.0000000000000009E-2</v>
      </c>
      <c r="J3282" s="5">
        <f t="shared" si="206"/>
        <v>-0.10275957442520074</v>
      </c>
      <c r="K3282" s="5">
        <f t="shared" si="207"/>
        <v>-9.2759574425200733E-2</v>
      </c>
      <c r="L3282" s="5">
        <v>0.19394499999999998</v>
      </c>
    </row>
    <row r="3283" spans="1:12">
      <c r="A3283" s="3" t="s">
        <v>6279</v>
      </c>
      <c r="B3283" s="3" t="s">
        <v>6280</v>
      </c>
      <c r="C3283">
        <v>0.17</v>
      </c>
      <c r="D3283">
        <v>0.36</v>
      </c>
      <c r="E3283">
        <v>55.8</v>
      </c>
      <c r="F3283">
        <v>47.9</v>
      </c>
      <c r="G3283" s="4">
        <f t="shared" si="204"/>
        <v>62.778263445635559</v>
      </c>
      <c r="H3283" s="4">
        <f t="shared" si="204"/>
        <v>61.476100493263111</v>
      </c>
      <c r="I3283" s="5">
        <f t="shared" si="205"/>
        <v>0.18999999999999997</v>
      </c>
      <c r="J3283" s="5">
        <f t="shared" si="206"/>
        <v>-0.22023946609300724</v>
      </c>
      <c r="K3283" s="5">
        <f t="shared" si="207"/>
        <v>-3.0239466093007279E-2</v>
      </c>
      <c r="L3283" s="5">
        <v>-0.12706300000000001</v>
      </c>
    </row>
    <row r="3284" spans="1:12">
      <c r="A3284" s="3" t="s">
        <v>6281</v>
      </c>
      <c r="B3284" s="3" t="s">
        <v>6282</v>
      </c>
      <c r="C3284">
        <v>-0.11</v>
      </c>
      <c r="D3284">
        <v>0.09</v>
      </c>
      <c r="E3284">
        <v>84.3</v>
      </c>
      <c r="F3284">
        <v>82.8</v>
      </c>
      <c r="G3284" s="4">
        <f t="shared" si="204"/>
        <v>78.111373617358254</v>
      </c>
      <c r="H3284" s="4">
        <f t="shared" si="204"/>
        <v>88.129851107138194</v>
      </c>
      <c r="I3284" s="5">
        <f t="shared" si="205"/>
        <v>0.2</v>
      </c>
      <c r="J3284" s="5">
        <f t="shared" si="206"/>
        <v>-2.5901863442757127E-2</v>
      </c>
      <c r="K3284" s="5">
        <f t="shared" si="207"/>
        <v>0.17409813655724324</v>
      </c>
      <c r="L3284" s="5">
        <v>-0.24410700000000002</v>
      </c>
    </row>
    <row r="3285" spans="1:12">
      <c r="A3285" s="3" t="s">
        <v>6283</v>
      </c>
      <c r="B3285" s="3" t="s">
        <v>6284</v>
      </c>
      <c r="C3285">
        <v>-0.05</v>
      </c>
      <c r="D3285">
        <v>0.11</v>
      </c>
      <c r="E3285">
        <v>52.1</v>
      </c>
      <c r="F3285">
        <v>48.7</v>
      </c>
      <c r="G3285" s="4">
        <f t="shared" si="204"/>
        <v>50.325282736984448</v>
      </c>
      <c r="H3285" s="4">
        <f t="shared" si="204"/>
        <v>52.558415117765612</v>
      </c>
      <c r="I3285" s="5">
        <f t="shared" si="205"/>
        <v>0.16</v>
      </c>
      <c r="J3285" s="5">
        <f t="shared" si="206"/>
        <v>-9.7361600196165965E-2</v>
      </c>
      <c r="K3285" s="5">
        <f t="shared" si="207"/>
        <v>6.2638399803834316E-2</v>
      </c>
      <c r="L3285" s="5">
        <v>4.0103999999999973E-2</v>
      </c>
    </row>
    <row r="3286" spans="1:12">
      <c r="A3286" s="3" t="s">
        <v>6285</v>
      </c>
      <c r="B3286" s="3" t="s">
        <v>6286</v>
      </c>
      <c r="C3286">
        <v>-0.12</v>
      </c>
      <c r="D3286">
        <v>0.04</v>
      </c>
      <c r="E3286">
        <v>11.8</v>
      </c>
      <c r="F3286">
        <v>11.5</v>
      </c>
      <c r="G3286" s="4">
        <f t="shared" si="204"/>
        <v>10.858214277373527</v>
      </c>
      <c r="H3286" s="4">
        <f t="shared" si="204"/>
        <v>11.823309006544765</v>
      </c>
      <c r="I3286" s="5">
        <f t="shared" si="205"/>
        <v>0.16</v>
      </c>
      <c r="J3286" s="5">
        <f t="shared" si="206"/>
        <v>-3.7152998417466103E-2</v>
      </c>
      <c r="K3286" s="5">
        <f t="shared" si="207"/>
        <v>0.12284700158253371</v>
      </c>
      <c r="L3286" s="5">
        <v>5.5689539999999997</v>
      </c>
    </row>
    <row r="3287" spans="1:12">
      <c r="A3287" s="3" t="s">
        <v>6287</v>
      </c>
      <c r="B3287" s="3" t="s">
        <v>6288</v>
      </c>
      <c r="C3287">
        <v>0.06</v>
      </c>
      <c r="D3287">
        <v>0.12</v>
      </c>
      <c r="E3287">
        <v>42.1</v>
      </c>
      <c r="F3287">
        <v>38.5</v>
      </c>
      <c r="G3287" s="4">
        <f t="shared" si="204"/>
        <v>43.88780853141121</v>
      </c>
      <c r="H3287" s="4">
        <f t="shared" si="204"/>
        <v>41.83929220725323</v>
      </c>
      <c r="I3287" s="5">
        <f t="shared" si="205"/>
        <v>0.06</v>
      </c>
      <c r="J3287" s="5">
        <f t="shared" si="206"/>
        <v>-0.12896178748413248</v>
      </c>
      <c r="K3287" s="5">
        <f t="shared" si="207"/>
        <v>-6.8961787484132564E-2</v>
      </c>
      <c r="L3287" s="5">
        <v>-0.16151800000000002</v>
      </c>
    </row>
    <row r="3288" spans="1:12">
      <c r="A3288" s="3" t="s">
        <v>6289</v>
      </c>
      <c r="B3288" s="3" t="s">
        <v>6290</v>
      </c>
      <c r="C3288">
        <v>-0.02</v>
      </c>
      <c r="D3288">
        <v>-0.02</v>
      </c>
      <c r="E3288">
        <v>377.7</v>
      </c>
      <c r="F3288">
        <v>355</v>
      </c>
      <c r="G3288" s="4">
        <f t="shared" si="204"/>
        <v>372.50009248714179</v>
      </c>
      <c r="H3288" s="4">
        <f t="shared" si="204"/>
        <v>350.11261009514254</v>
      </c>
      <c r="I3288" s="5">
        <f t="shared" si="205"/>
        <v>0</v>
      </c>
      <c r="J3288" s="5">
        <f t="shared" si="206"/>
        <v>-8.9421759160765932E-2</v>
      </c>
      <c r="K3288" s="5">
        <f t="shared" si="207"/>
        <v>-8.9421759160765932E-2</v>
      </c>
      <c r="L3288" s="5">
        <v>3.3262999999999987E-2</v>
      </c>
    </row>
    <row r="3289" spans="1:12">
      <c r="A3289" s="3" t="s">
        <v>6291</v>
      </c>
      <c r="B3289" s="3" t="s">
        <v>6291</v>
      </c>
      <c r="C3289">
        <v>0.2</v>
      </c>
      <c r="D3289">
        <v>0.37</v>
      </c>
      <c r="E3289">
        <v>63.9</v>
      </c>
      <c r="F3289">
        <v>60.4</v>
      </c>
      <c r="G3289" s="4">
        <f t="shared" si="204"/>
        <v>73.401824884310543</v>
      </c>
      <c r="H3289" s="4">
        <f t="shared" si="204"/>
        <v>78.058110970504529</v>
      </c>
      <c r="I3289" s="5">
        <f t="shared" si="205"/>
        <v>0.16999999999999998</v>
      </c>
      <c r="J3289" s="5">
        <f t="shared" si="206"/>
        <v>-8.1267381621915546E-2</v>
      </c>
      <c r="K3289" s="5">
        <f t="shared" si="207"/>
        <v>8.873261837808441E-2</v>
      </c>
      <c r="L3289" s="5">
        <v>3.2660999999999996E-2</v>
      </c>
    </row>
    <row r="3290" spans="1:12">
      <c r="A3290" s="3" t="s">
        <v>6292</v>
      </c>
      <c r="B3290" s="3" t="s">
        <v>6293</v>
      </c>
      <c r="C3290">
        <v>0.16</v>
      </c>
      <c r="D3290">
        <v>0.28000000000000003</v>
      </c>
      <c r="E3290">
        <v>13</v>
      </c>
      <c r="F3290">
        <v>17.100000000000001</v>
      </c>
      <c r="G3290" s="4">
        <f t="shared" si="204"/>
        <v>14.52473279493886</v>
      </c>
      <c r="H3290" s="4">
        <f t="shared" si="204"/>
        <v>20.762732523155304</v>
      </c>
      <c r="I3290" s="5">
        <f t="shared" si="205"/>
        <v>0.12000000000000002</v>
      </c>
      <c r="J3290" s="5">
        <f t="shared" si="206"/>
        <v>0.39548470185744355</v>
      </c>
      <c r="K3290" s="5">
        <f t="shared" si="207"/>
        <v>0.51548470185744344</v>
      </c>
      <c r="L3290" s="5">
        <v>6.2357999999999969E-2</v>
      </c>
    </row>
    <row r="3291" spans="1:12">
      <c r="A3291" s="3" t="s">
        <v>6294</v>
      </c>
      <c r="B3291" s="3" t="s">
        <v>6295</v>
      </c>
      <c r="C3291">
        <v>-0.04</v>
      </c>
      <c r="D3291">
        <v>-0.11</v>
      </c>
      <c r="E3291">
        <v>78.5</v>
      </c>
      <c r="F3291">
        <v>92.6</v>
      </c>
      <c r="G3291" s="4">
        <f t="shared" si="204"/>
        <v>76.35341337186442</v>
      </c>
      <c r="H3291" s="4">
        <f t="shared" si="204"/>
        <v>85.802054531048327</v>
      </c>
      <c r="I3291" s="5">
        <f t="shared" si="205"/>
        <v>-7.0000000000000007E-2</v>
      </c>
      <c r="J3291" s="5">
        <f t="shared" si="206"/>
        <v>0.23831953948124701</v>
      </c>
      <c r="K3291" s="5">
        <f t="shared" si="207"/>
        <v>0.16831953948124678</v>
      </c>
      <c r="L3291" s="5">
        <v>0.45455200000000001</v>
      </c>
    </row>
    <row r="3292" spans="1:12">
      <c r="A3292" s="3" t="s">
        <v>6296</v>
      </c>
      <c r="B3292" s="3" t="s">
        <v>6297</v>
      </c>
      <c r="C3292">
        <v>-0.01</v>
      </c>
      <c r="D3292">
        <v>-0.08</v>
      </c>
      <c r="E3292">
        <v>84.9</v>
      </c>
      <c r="F3292">
        <v>81.599999999999994</v>
      </c>
      <c r="G3292" s="4">
        <f t="shared" si="204"/>
        <v>84.31355286260434</v>
      </c>
      <c r="H3292" s="4">
        <f t="shared" si="204"/>
        <v>77.198303972808631</v>
      </c>
      <c r="I3292" s="5">
        <f t="shared" si="205"/>
        <v>-7.0000000000000007E-2</v>
      </c>
      <c r="J3292" s="5">
        <f t="shared" si="206"/>
        <v>-5.7195401581543161E-2</v>
      </c>
      <c r="K3292" s="5">
        <f t="shared" si="207"/>
        <v>-0.12719540158154266</v>
      </c>
      <c r="L3292" s="5">
        <v>-0.19335299999999997</v>
      </c>
    </row>
    <row r="3293" spans="1:12">
      <c r="A3293" s="3" t="s">
        <v>6298</v>
      </c>
      <c r="B3293" s="3" t="s">
        <v>6299</v>
      </c>
      <c r="C3293">
        <v>-0.27</v>
      </c>
      <c r="D3293">
        <v>-0.08</v>
      </c>
      <c r="E3293">
        <v>115.6</v>
      </c>
      <c r="F3293">
        <v>113.6</v>
      </c>
      <c r="G3293" s="4">
        <f t="shared" si="204"/>
        <v>95.86933949614945</v>
      </c>
      <c r="H3293" s="4">
        <f t="shared" si="204"/>
        <v>107.4721486680277</v>
      </c>
      <c r="I3293" s="5">
        <f t="shared" si="205"/>
        <v>0.19</v>
      </c>
      <c r="J3293" s="5">
        <f t="shared" si="206"/>
        <v>-2.5178562995996821E-2</v>
      </c>
      <c r="K3293" s="5">
        <f t="shared" si="207"/>
        <v>0.1648214370040034</v>
      </c>
      <c r="L3293" s="5">
        <v>0.47075399999999995</v>
      </c>
    </row>
    <row r="3294" spans="1:12">
      <c r="A3294" s="3" t="s">
        <v>6300</v>
      </c>
      <c r="B3294" s="3" t="s">
        <v>6301</v>
      </c>
      <c r="C3294">
        <v>-0.19</v>
      </c>
      <c r="D3294">
        <v>-0.11</v>
      </c>
      <c r="E3294">
        <v>5215.6000000000004</v>
      </c>
      <c r="F3294">
        <v>4939.2</v>
      </c>
      <c r="G3294" s="4">
        <f t="shared" si="204"/>
        <v>4572.0248000959127</v>
      </c>
      <c r="H3294" s="4">
        <f t="shared" si="204"/>
        <v>4576.6037552889193</v>
      </c>
      <c r="I3294" s="5">
        <f t="shared" si="205"/>
        <v>0.08</v>
      </c>
      <c r="J3294" s="5">
        <f t="shared" si="206"/>
        <v>-7.855584113814823E-2</v>
      </c>
      <c r="K3294" s="5">
        <f t="shared" si="207"/>
        <v>1.4441588618517925E-3</v>
      </c>
      <c r="L3294" s="5">
        <v>5.4491000000000012E-2</v>
      </c>
    </row>
    <row r="3295" spans="1:12">
      <c r="A3295" s="3" t="s">
        <v>6302</v>
      </c>
      <c r="B3295" s="3" t="s">
        <v>6303</v>
      </c>
      <c r="C3295">
        <v>0.17</v>
      </c>
      <c r="D3295">
        <v>0.25</v>
      </c>
      <c r="E3295">
        <v>61.6</v>
      </c>
      <c r="F3295">
        <v>61.6</v>
      </c>
      <c r="G3295" s="4">
        <f t="shared" si="204"/>
        <v>69.303602656830662</v>
      </c>
      <c r="H3295" s="4">
        <f t="shared" si="204"/>
        <v>73.255158284167621</v>
      </c>
      <c r="I3295" s="5">
        <f t="shared" si="205"/>
        <v>7.9999999999999988E-2</v>
      </c>
      <c r="J3295" s="5">
        <f t="shared" si="206"/>
        <v>0</v>
      </c>
      <c r="K3295" s="5">
        <f t="shared" si="207"/>
        <v>7.9999999999999849E-2</v>
      </c>
      <c r="L3295" s="5">
        <v>-5.8890000000000331E-3</v>
      </c>
    </row>
    <row r="3296" spans="1:12">
      <c r="A3296" s="3" t="s">
        <v>6304</v>
      </c>
      <c r="B3296" s="3" t="s">
        <v>6305</v>
      </c>
      <c r="C3296">
        <v>-0.09</v>
      </c>
      <c r="D3296">
        <v>0.02</v>
      </c>
      <c r="E3296">
        <v>81.3</v>
      </c>
      <c r="F3296">
        <v>85.8</v>
      </c>
      <c r="G3296" s="4">
        <f t="shared" si="204"/>
        <v>76.383199511099164</v>
      </c>
      <c r="H3296" s="4">
        <f t="shared" si="204"/>
        <v>86.997723365984498</v>
      </c>
      <c r="I3296" s="5">
        <f t="shared" si="205"/>
        <v>0.11</v>
      </c>
      <c r="J3296" s="5">
        <f t="shared" si="206"/>
        <v>7.7722295424517751E-2</v>
      </c>
      <c r="K3296" s="5">
        <f t="shared" si="207"/>
        <v>0.18772229542451774</v>
      </c>
      <c r="L3296" s="5">
        <v>-5.1646999999999998E-2</v>
      </c>
    </row>
    <row r="3297" spans="1:12">
      <c r="A3297" s="3" t="s">
        <v>6306</v>
      </c>
      <c r="B3297" s="3" t="s">
        <v>6307</v>
      </c>
      <c r="C3297">
        <v>0.11</v>
      </c>
      <c r="D3297">
        <v>0.32</v>
      </c>
      <c r="E3297">
        <v>41</v>
      </c>
      <c r="F3297">
        <v>38.200000000000003</v>
      </c>
      <c r="G3297" s="4">
        <f t="shared" si="204"/>
        <v>44.248357696681516</v>
      </c>
      <c r="H3297" s="4">
        <f t="shared" si="204"/>
        <v>47.686226968041581</v>
      </c>
      <c r="I3297" s="5">
        <f t="shared" si="205"/>
        <v>0.21000000000000002</v>
      </c>
      <c r="J3297" s="5">
        <f t="shared" si="206"/>
        <v>-0.10205127146969727</v>
      </c>
      <c r="K3297" s="5">
        <f t="shared" si="207"/>
        <v>0.10794872853030267</v>
      </c>
      <c r="L3297" s="5">
        <v>4.8601000000000005E-2</v>
      </c>
    </row>
    <row r="3298" spans="1:12">
      <c r="A3298" s="3" t="s">
        <v>6308</v>
      </c>
      <c r="B3298" s="3" t="s">
        <v>6309</v>
      </c>
      <c r="C3298">
        <v>0.02</v>
      </c>
      <c r="D3298">
        <v>0.18</v>
      </c>
      <c r="E3298">
        <v>36.6</v>
      </c>
      <c r="F3298">
        <v>33.9</v>
      </c>
      <c r="G3298" s="4">
        <f t="shared" si="204"/>
        <v>37.110916960315066</v>
      </c>
      <c r="H3298" s="4">
        <f t="shared" si="204"/>
        <v>38.404763711527572</v>
      </c>
      <c r="I3298" s="5">
        <f t="shared" si="205"/>
        <v>0.16</v>
      </c>
      <c r="J3298" s="5">
        <f t="shared" si="206"/>
        <v>-0.11055837514769869</v>
      </c>
      <c r="K3298" s="5">
        <f t="shared" si="207"/>
        <v>4.9441624852301518E-2</v>
      </c>
      <c r="L3298" s="5">
        <v>-6.817899999999999E-2</v>
      </c>
    </row>
    <row r="3299" spans="1:12">
      <c r="A3299" s="3" t="s">
        <v>6310</v>
      </c>
      <c r="B3299" s="3" t="s">
        <v>6311</v>
      </c>
      <c r="C3299">
        <v>0.05</v>
      </c>
      <c r="D3299">
        <v>0.09</v>
      </c>
      <c r="E3299">
        <v>109.4</v>
      </c>
      <c r="F3299">
        <v>175.5</v>
      </c>
      <c r="G3299" s="4">
        <f t="shared" si="204"/>
        <v>113.25798266824671</v>
      </c>
      <c r="H3299" s="4">
        <f t="shared" si="204"/>
        <v>186.79696702056464</v>
      </c>
      <c r="I3299" s="5">
        <f t="shared" si="205"/>
        <v>3.9999999999999994E-2</v>
      </c>
      <c r="J3299" s="5">
        <f t="shared" si="206"/>
        <v>0.68185829239936646</v>
      </c>
      <c r="K3299" s="5">
        <f t="shared" si="207"/>
        <v>0.72185829239936605</v>
      </c>
      <c r="L3299" s="5">
        <v>7.9988999999999977E-2</v>
      </c>
    </row>
    <row r="3300" spans="1:12">
      <c r="A3300" s="3" t="s">
        <v>6312</v>
      </c>
      <c r="B3300" s="3" t="s">
        <v>6313</v>
      </c>
      <c r="C3300">
        <v>-0.14000000000000001</v>
      </c>
      <c r="D3300">
        <v>-0.2</v>
      </c>
      <c r="E3300">
        <v>3524.8</v>
      </c>
      <c r="F3300">
        <v>2684</v>
      </c>
      <c r="G3300" s="4">
        <f t="shared" si="204"/>
        <v>3198.823518661929</v>
      </c>
      <c r="H3300" s="4">
        <f t="shared" si="204"/>
        <v>2336.5577118867973</v>
      </c>
      <c r="I3300" s="5">
        <f t="shared" si="205"/>
        <v>-0.06</v>
      </c>
      <c r="J3300" s="5">
        <f t="shared" si="206"/>
        <v>-0.39315672861333739</v>
      </c>
      <c r="K3300" s="5">
        <f t="shared" si="207"/>
        <v>-0.45315672861333728</v>
      </c>
      <c r="L3300" s="5">
        <v>-0.20832999999999999</v>
      </c>
    </row>
    <row r="3301" spans="1:12">
      <c r="A3301" s="3" t="s">
        <v>6314</v>
      </c>
      <c r="B3301" s="3" t="s">
        <v>6315</v>
      </c>
      <c r="C3301">
        <v>-0.02</v>
      </c>
      <c r="D3301">
        <v>0.01</v>
      </c>
      <c r="E3301">
        <v>2217.8000000000002</v>
      </c>
      <c r="F3301">
        <v>1764</v>
      </c>
      <c r="G3301" s="4">
        <f t="shared" si="204"/>
        <v>2187.2668920253723</v>
      </c>
      <c r="H3301" s="4">
        <f t="shared" si="204"/>
        <v>1776.2695903000522</v>
      </c>
      <c r="I3301" s="5">
        <f t="shared" si="205"/>
        <v>0.03</v>
      </c>
      <c r="J3301" s="5">
        <f t="shared" si="206"/>
        <v>-0.33027870901449968</v>
      </c>
      <c r="K3301" s="5">
        <f t="shared" si="207"/>
        <v>-0.30027870901449938</v>
      </c>
      <c r="L3301" s="5">
        <v>-0.32308949999999997</v>
      </c>
    </row>
    <row r="3302" spans="1:12">
      <c r="A3302" s="3" t="s">
        <v>6316</v>
      </c>
      <c r="B3302" s="3" t="s">
        <v>6317</v>
      </c>
      <c r="C3302">
        <v>0.28000000000000003</v>
      </c>
      <c r="D3302">
        <v>0.23</v>
      </c>
      <c r="E3302">
        <v>140.30000000000001</v>
      </c>
      <c r="F3302">
        <v>126</v>
      </c>
      <c r="G3302" s="4">
        <f t="shared" si="204"/>
        <v>170.3515422806251</v>
      </c>
      <c r="H3302" s="4">
        <f t="shared" si="204"/>
        <v>147.77720360321672</v>
      </c>
      <c r="I3302" s="5">
        <f t="shared" si="205"/>
        <v>-5.0000000000000017E-2</v>
      </c>
      <c r="J3302" s="5">
        <f t="shared" si="206"/>
        <v>-0.1550912752326204</v>
      </c>
      <c r="K3302" s="5">
        <f t="shared" si="207"/>
        <v>-0.20509127523262063</v>
      </c>
      <c r="L3302" s="5">
        <v>-9.9038999999999988E-2</v>
      </c>
    </row>
    <row r="3303" spans="1:12">
      <c r="A3303" s="3" t="s">
        <v>6318</v>
      </c>
      <c r="B3303" s="3" t="s">
        <v>6319</v>
      </c>
      <c r="C3303">
        <v>-0.18</v>
      </c>
      <c r="D3303">
        <v>-7.0000000000000007E-2</v>
      </c>
      <c r="E3303">
        <v>65.599999999999994</v>
      </c>
      <c r="F3303">
        <v>74.8</v>
      </c>
      <c r="G3303" s="4">
        <f t="shared" si="204"/>
        <v>57.905316556666961</v>
      </c>
      <c r="H3303" s="4">
        <f t="shared" si="204"/>
        <v>71.25732225368651</v>
      </c>
      <c r="I3303" s="5">
        <f t="shared" si="205"/>
        <v>0.10999999999999999</v>
      </c>
      <c r="J3303" s="5">
        <f t="shared" si="206"/>
        <v>0.18934245526955315</v>
      </c>
      <c r="K3303" s="5">
        <f t="shared" si="207"/>
        <v>0.29934245526955272</v>
      </c>
      <c r="L3303" s="5">
        <v>1.0471000000000008E-2</v>
      </c>
    </row>
    <row r="3304" spans="1:12">
      <c r="A3304" s="3" t="s">
        <v>6320</v>
      </c>
      <c r="B3304" s="3" t="s">
        <v>6321</v>
      </c>
      <c r="C3304">
        <v>0.09</v>
      </c>
      <c r="D3304">
        <v>0.28999999999999998</v>
      </c>
      <c r="E3304">
        <v>32.1</v>
      </c>
      <c r="F3304">
        <v>32.200000000000003</v>
      </c>
      <c r="G3304" s="4">
        <f t="shared" si="204"/>
        <v>34.166282856752851</v>
      </c>
      <c r="H3304" s="4">
        <f t="shared" si="204"/>
        <v>39.369016941684606</v>
      </c>
      <c r="I3304" s="5">
        <f t="shared" si="205"/>
        <v>0.19999999999999998</v>
      </c>
      <c r="J3304" s="5">
        <f t="shared" si="206"/>
        <v>4.4873909923140113E-3</v>
      </c>
      <c r="K3304" s="5">
        <f t="shared" si="207"/>
        <v>0.20448739099231383</v>
      </c>
      <c r="L3304" s="5">
        <v>-0.16109200000000001</v>
      </c>
    </row>
    <row r="3305" spans="1:12">
      <c r="A3305" s="3" t="s">
        <v>6322</v>
      </c>
      <c r="B3305" s="3" t="s">
        <v>6323</v>
      </c>
      <c r="C3305">
        <v>0.16</v>
      </c>
      <c r="D3305">
        <v>-0.24</v>
      </c>
      <c r="E3305">
        <v>137.30000000000001</v>
      </c>
      <c r="F3305">
        <v>23.4</v>
      </c>
      <c r="G3305" s="4">
        <f t="shared" si="204"/>
        <v>153.40352405731582</v>
      </c>
      <c r="H3305" s="4">
        <f t="shared" si="204"/>
        <v>19.813840309283137</v>
      </c>
      <c r="I3305" s="5">
        <f t="shared" si="205"/>
        <v>-0.4</v>
      </c>
      <c r="J3305" s="5">
        <f t="shared" si="206"/>
        <v>-2.5527511905636961</v>
      </c>
      <c r="K3305" s="5">
        <f t="shared" si="207"/>
        <v>-2.9527511905636965</v>
      </c>
      <c r="L3305" s="5">
        <v>-2.0810460000000002</v>
      </c>
    </row>
    <row r="3306" spans="1:12">
      <c r="A3306" s="3" t="s">
        <v>6324</v>
      </c>
      <c r="B3306" s="3" t="s">
        <v>6325</v>
      </c>
      <c r="C3306">
        <v>0.16</v>
      </c>
      <c r="D3306">
        <v>7.0000000000000007E-2</v>
      </c>
      <c r="E3306">
        <v>5930</v>
      </c>
      <c r="F3306">
        <v>4589.6000000000004</v>
      </c>
      <c r="G3306" s="4">
        <f t="shared" si="204"/>
        <v>6625.5127287682644</v>
      </c>
      <c r="H3306" s="4">
        <f t="shared" si="204"/>
        <v>4817.7796911564301</v>
      </c>
      <c r="I3306" s="5">
        <f t="shared" si="205"/>
        <v>-0.09</v>
      </c>
      <c r="J3306" s="5">
        <f t="shared" si="206"/>
        <v>-0.36966368166875951</v>
      </c>
      <c r="K3306" s="5">
        <f t="shared" si="207"/>
        <v>-0.45966368166875932</v>
      </c>
      <c r="L3306" s="5">
        <v>-0.2979233</v>
      </c>
    </row>
    <row r="3307" spans="1:12">
      <c r="A3307" s="3" t="s">
        <v>6326</v>
      </c>
      <c r="B3307" s="3" t="s">
        <v>6327</v>
      </c>
      <c r="C3307">
        <v>0.12</v>
      </c>
      <c r="D3307">
        <v>0.1</v>
      </c>
      <c r="E3307">
        <v>64.099999999999994</v>
      </c>
      <c r="F3307">
        <v>69.099999999999994</v>
      </c>
      <c r="G3307" s="4">
        <f t="shared" si="204"/>
        <v>69.659704687920311</v>
      </c>
      <c r="H3307" s="4">
        <f t="shared" si="204"/>
        <v>74.05954626125785</v>
      </c>
      <c r="I3307" s="5">
        <f t="shared" si="205"/>
        <v>-1.999999999999999E-2</v>
      </c>
      <c r="J3307" s="5">
        <f t="shared" si="206"/>
        <v>0.10836135376951757</v>
      </c>
      <c r="K3307" s="5">
        <f t="shared" si="207"/>
        <v>8.8361353769517523E-2</v>
      </c>
      <c r="L3307" s="5">
        <v>1.0085000000000011E-2</v>
      </c>
    </row>
    <row r="3308" spans="1:12">
      <c r="A3308" s="3" t="s">
        <v>6328</v>
      </c>
      <c r="B3308" s="3" t="s">
        <v>6329</v>
      </c>
      <c r="C3308">
        <v>0.01</v>
      </c>
      <c r="D3308">
        <v>-0.03</v>
      </c>
      <c r="E3308">
        <v>35.299999999999997</v>
      </c>
      <c r="F3308">
        <v>43.7</v>
      </c>
      <c r="G3308" s="4">
        <f t="shared" si="204"/>
        <v>35.545530917002175</v>
      </c>
      <c r="H3308" s="4">
        <f t="shared" si="204"/>
        <v>42.8006670045487</v>
      </c>
      <c r="I3308" s="5">
        <f t="shared" si="205"/>
        <v>-0.04</v>
      </c>
      <c r="J3308" s="5">
        <f t="shared" si="206"/>
        <v>0.30796509622941831</v>
      </c>
      <c r="K3308" s="5">
        <f t="shared" si="207"/>
        <v>0.26796509622941794</v>
      </c>
      <c r="L3308" s="5">
        <v>-5.8038460000000001</v>
      </c>
    </row>
    <row r="3309" spans="1:12">
      <c r="A3309" s="3" t="s">
        <v>6330</v>
      </c>
      <c r="B3309" s="3" t="s">
        <v>6331</v>
      </c>
      <c r="C3309">
        <v>0.18</v>
      </c>
      <c r="D3309">
        <v>0.2</v>
      </c>
      <c r="E3309">
        <v>10</v>
      </c>
      <c r="F3309">
        <v>13.6</v>
      </c>
      <c r="G3309" s="4">
        <f t="shared" si="204"/>
        <v>11.328838852957986</v>
      </c>
      <c r="H3309" s="4">
        <f t="shared" si="204"/>
        <v>15.622297627959677</v>
      </c>
      <c r="I3309" s="5">
        <f t="shared" si="205"/>
        <v>2.0000000000000018E-2</v>
      </c>
      <c r="J3309" s="5">
        <f t="shared" si="206"/>
        <v>0.44360665147561462</v>
      </c>
      <c r="K3309" s="5">
        <f t="shared" si="207"/>
        <v>0.46360665147561481</v>
      </c>
      <c r="L3309" s="5">
        <v>0.19239500000000004</v>
      </c>
    </row>
    <row r="3310" spans="1:12">
      <c r="A3310" s="3" t="s">
        <v>6332</v>
      </c>
      <c r="B3310" s="3" t="s">
        <v>6333</v>
      </c>
      <c r="C3310">
        <v>-0.16</v>
      </c>
      <c r="D3310">
        <v>-0.16</v>
      </c>
      <c r="E3310">
        <v>1310.8</v>
      </c>
      <c r="F3310">
        <v>1190.7</v>
      </c>
      <c r="G3310" s="4">
        <f t="shared" si="204"/>
        <v>1173.198862972386</v>
      </c>
      <c r="H3310" s="4">
        <f t="shared" si="204"/>
        <v>1065.7063519539367</v>
      </c>
      <c r="I3310" s="5">
        <f t="shared" si="205"/>
        <v>0</v>
      </c>
      <c r="J3310" s="5">
        <f t="shared" si="206"/>
        <v>-0.13863760982177065</v>
      </c>
      <c r="K3310" s="5">
        <f t="shared" si="207"/>
        <v>-0.13863760982177045</v>
      </c>
      <c r="L3310" s="5">
        <v>-3.3449000000000007E-2</v>
      </c>
    </row>
    <row r="3311" spans="1:12">
      <c r="A3311" s="3" t="s">
        <v>6334</v>
      </c>
      <c r="B3311" s="3" t="s">
        <v>6335</v>
      </c>
      <c r="C3311">
        <v>0.03</v>
      </c>
      <c r="D3311">
        <v>-0.01</v>
      </c>
      <c r="E3311">
        <v>225.4</v>
      </c>
      <c r="F3311">
        <v>336.2</v>
      </c>
      <c r="G3311" s="4">
        <f t="shared" si="204"/>
        <v>230.13613313440138</v>
      </c>
      <c r="H3311" s="4">
        <f t="shared" si="204"/>
        <v>333.87769696593142</v>
      </c>
      <c r="I3311" s="5">
        <f t="shared" si="205"/>
        <v>-0.04</v>
      </c>
      <c r="J3311" s="5">
        <f t="shared" si="206"/>
        <v>0.57683220906394639</v>
      </c>
      <c r="K3311" s="5">
        <f t="shared" si="207"/>
        <v>0.53683220906394602</v>
      </c>
      <c r="L3311" s="5">
        <v>0.60811799999999994</v>
      </c>
    </row>
    <row r="3312" spans="1:12">
      <c r="A3312" s="3" t="s">
        <v>6336</v>
      </c>
      <c r="B3312" s="3" t="s">
        <v>6337</v>
      </c>
      <c r="C3312">
        <v>0.12</v>
      </c>
      <c r="D3312">
        <v>0.45</v>
      </c>
      <c r="E3312">
        <v>5.9</v>
      </c>
      <c r="F3312">
        <v>7.4</v>
      </c>
      <c r="G3312" s="4">
        <f t="shared" si="204"/>
        <v>6.4117356889037422</v>
      </c>
      <c r="H3312" s="4">
        <f t="shared" si="204"/>
        <v>10.108697899982527</v>
      </c>
      <c r="I3312" s="5">
        <f t="shared" si="205"/>
        <v>0.33</v>
      </c>
      <c r="J3312" s="5">
        <f t="shared" si="206"/>
        <v>0.32681031626710849</v>
      </c>
      <c r="K3312" s="5">
        <f t="shared" si="207"/>
        <v>0.65681031626710873</v>
      </c>
      <c r="L3312" s="5">
        <v>0.21620599999999995</v>
      </c>
    </row>
    <row r="3313" spans="1:12">
      <c r="A3313" s="3" t="s">
        <v>6338</v>
      </c>
      <c r="B3313" s="3" t="s">
        <v>6339</v>
      </c>
      <c r="C3313">
        <v>0.14000000000000001</v>
      </c>
      <c r="D3313">
        <v>0.24</v>
      </c>
      <c r="E3313">
        <v>95.6</v>
      </c>
      <c r="F3313">
        <v>97.9</v>
      </c>
      <c r="G3313" s="4">
        <f t="shared" si="204"/>
        <v>105.34212907780397</v>
      </c>
      <c r="H3313" s="4">
        <f t="shared" si="204"/>
        <v>115.61918155395102</v>
      </c>
      <c r="I3313" s="5">
        <f t="shared" si="205"/>
        <v>9.9999999999999978E-2</v>
      </c>
      <c r="J3313" s="5">
        <f t="shared" si="206"/>
        <v>3.4298241622946722E-2</v>
      </c>
      <c r="K3313" s="5">
        <f t="shared" si="207"/>
        <v>0.13429824162294648</v>
      </c>
      <c r="L3313" s="5">
        <v>0.10478300000000002</v>
      </c>
    </row>
    <row r="3314" spans="1:12">
      <c r="A3314" s="3" t="s">
        <v>6340</v>
      </c>
      <c r="B3314" s="3" t="s">
        <v>6341</v>
      </c>
      <c r="C3314">
        <v>0</v>
      </c>
      <c r="D3314">
        <v>-0.05</v>
      </c>
      <c r="E3314">
        <v>2190.9</v>
      </c>
      <c r="F3314">
        <v>418.5</v>
      </c>
      <c r="G3314" s="4">
        <f t="shared" si="204"/>
        <v>2190.9</v>
      </c>
      <c r="H3314" s="4">
        <f t="shared" si="204"/>
        <v>404.24435365504786</v>
      </c>
      <c r="I3314" s="5">
        <f t="shared" si="205"/>
        <v>-0.05</v>
      </c>
      <c r="J3314" s="5">
        <f t="shared" si="206"/>
        <v>-2.3882241085181493</v>
      </c>
      <c r="K3314" s="5">
        <f t="shared" si="207"/>
        <v>-2.4382241085181491</v>
      </c>
      <c r="L3314" s="5">
        <v>-2.478666</v>
      </c>
    </row>
    <row r="3315" spans="1:12">
      <c r="A3315" s="3" t="s">
        <v>6342</v>
      </c>
      <c r="B3315" s="3" t="s">
        <v>6343</v>
      </c>
      <c r="C3315">
        <v>0.11</v>
      </c>
      <c r="D3315">
        <v>0.1</v>
      </c>
      <c r="E3315">
        <v>28.8</v>
      </c>
      <c r="F3315">
        <v>31.6</v>
      </c>
      <c r="G3315" s="4">
        <f t="shared" si="204"/>
        <v>31.081773211327505</v>
      </c>
      <c r="H3315" s="4">
        <f t="shared" si="204"/>
        <v>33.868041416146866</v>
      </c>
      <c r="I3315" s="5">
        <f t="shared" si="205"/>
        <v>-9.999999999999995E-3</v>
      </c>
      <c r="J3315" s="5">
        <f t="shared" si="206"/>
        <v>0.1338557467347907</v>
      </c>
      <c r="K3315" s="5">
        <f t="shared" si="207"/>
        <v>0.12385574673479062</v>
      </c>
      <c r="L3315" s="5">
        <v>-0.20641900000000002</v>
      </c>
    </row>
    <row r="3316" spans="1:12">
      <c r="A3316" s="3" t="s">
        <v>6344</v>
      </c>
      <c r="B3316" s="3" t="s">
        <v>6345</v>
      </c>
      <c r="C3316">
        <v>0.21</v>
      </c>
      <c r="D3316">
        <v>0.38</v>
      </c>
      <c r="E3316">
        <v>75.3</v>
      </c>
      <c r="F3316">
        <v>70.3</v>
      </c>
      <c r="G3316" s="4">
        <f t="shared" si="204"/>
        <v>87.09862024806813</v>
      </c>
      <c r="H3316" s="4">
        <f t="shared" si="204"/>
        <v>91.484332437567929</v>
      </c>
      <c r="I3316" s="5">
        <f t="shared" si="205"/>
        <v>0.17</v>
      </c>
      <c r="J3316" s="5">
        <f t="shared" si="206"/>
        <v>-9.9125175599392976E-2</v>
      </c>
      <c r="K3316" s="5">
        <f t="shared" si="207"/>
        <v>7.0874824400607231E-2</v>
      </c>
      <c r="L3316" s="5">
        <v>0.12505499999999997</v>
      </c>
    </row>
    <row r="3317" spans="1:12">
      <c r="A3317" s="3" t="s">
        <v>6346</v>
      </c>
      <c r="B3317" s="3" t="s">
        <v>6347</v>
      </c>
      <c r="C3317">
        <v>0.06</v>
      </c>
      <c r="D3317">
        <v>0.1</v>
      </c>
      <c r="E3317">
        <v>45.3</v>
      </c>
      <c r="F3317">
        <v>46.5</v>
      </c>
      <c r="G3317" s="4">
        <f t="shared" si="204"/>
        <v>47.223698966102795</v>
      </c>
      <c r="H3317" s="4">
        <f t="shared" si="204"/>
        <v>49.837466007937628</v>
      </c>
      <c r="I3317" s="5">
        <f t="shared" si="205"/>
        <v>4.0000000000000008E-2</v>
      </c>
      <c r="J3317" s="5">
        <f t="shared" si="206"/>
        <v>3.7719665949158841E-2</v>
      </c>
      <c r="K3317" s="5">
        <f t="shared" si="207"/>
        <v>7.7719665949158592E-2</v>
      </c>
      <c r="L3317" s="5">
        <v>0.13506499999999999</v>
      </c>
    </row>
    <row r="3318" spans="1:12">
      <c r="A3318" s="3" t="s">
        <v>6348</v>
      </c>
      <c r="B3318" s="3" t="s">
        <v>6349</v>
      </c>
      <c r="C3318">
        <v>0.09</v>
      </c>
      <c r="D3318">
        <v>0.15</v>
      </c>
      <c r="E3318">
        <v>121</v>
      </c>
      <c r="F3318">
        <v>137.5</v>
      </c>
      <c r="G3318" s="4">
        <f t="shared" si="204"/>
        <v>128.78879207685654</v>
      </c>
      <c r="H3318" s="4">
        <f t="shared" si="204"/>
        <v>152.56580240932868</v>
      </c>
      <c r="I3318" s="5">
        <f t="shared" si="205"/>
        <v>0.06</v>
      </c>
      <c r="J3318" s="5">
        <f t="shared" si="206"/>
        <v>0.18442457113742758</v>
      </c>
      <c r="K3318" s="5">
        <f t="shared" si="207"/>
        <v>0.24442457113742763</v>
      </c>
      <c r="L3318" s="5">
        <v>0.23909200000000003</v>
      </c>
    </row>
    <row r="3319" spans="1:12">
      <c r="A3319" s="3" t="s">
        <v>6350</v>
      </c>
      <c r="B3319" s="3" t="s">
        <v>6351</v>
      </c>
      <c r="C3319">
        <v>-0.16</v>
      </c>
      <c r="D3319">
        <v>-0.28999999999999998</v>
      </c>
      <c r="E3319">
        <v>62.2</v>
      </c>
      <c r="F3319">
        <v>36</v>
      </c>
      <c r="G3319" s="4">
        <f t="shared" si="204"/>
        <v>55.670559411719886</v>
      </c>
      <c r="H3319" s="4">
        <f t="shared" si="204"/>
        <v>29.444474108080122</v>
      </c>
      <c r="I3319" s="5">
        <f t="shared" si="205"/>
        <v>-0.12999999999999998</v>
      </c>
      <c r="J3319" s="5">
        <f t="shared" si="206"/>
        <v>-0.78891767380092781</v>
      </c>
      <c r="K3319" s="5">
        <f t="shared" si="207"/>
        <v>-0.9189176738009277</v>
      </c>
      <c r="L3319" s="5">
        <v>-1.5287360000000001</v>
      </c>
    </row>
    <row r="3320" spans="1:12">
      <c r="A3320" s="3" t="s">
        <v>6352</v>
      </c>
      <c r="B3320" s="3" t="s">
        <v>6353</v>
      </c>
      <c r="C3320">
        <v>-0.24</v>
      </c>
      <c r="D3320">
        <v>-0.38</v>
      </c>
      <c r="E3320">
        <v>1202.7</v>
      </c>
      <c r="F3320">
        <v>1306.8</v>
      </c>
      <c r="G3320" s="4">
        <f t="shared" si="204"/>
        <v>1018.3805871784116</v>
      </c>
      <c r="H3320" s="4">
        <f t="shared" si="204"/>
        <v>1004.1942434535872</v>
      </c>
      <c r="I3320" s="5">
        <f t="shared" si="205"/>
        <v>-0.14000000000000001</v>
      </c>
      <c r="J3320" s="5">
        <f t="shared" si="206"/>
        <v>0.11976153656613625</v>
      </c>
      <c r="K3320" s="5">
        <f t="shared" si="207"/>
        <v>-2.0238463433864075E-2</v>
      </c>
      <c r="L3320" s="5">
        <v>-1.3844999999999996E-2</v>
      </c>
    </row>
    <row r="3321" spans="1:12">
      <c r="A3321" s="3" t="s">
        <v>6354</v>
      </c>
      <c r="B3321" s="3" t="s">
        <v>6355</v>
      </c>
      <c r="C3321">
        <v>0.04</v>
      </c>
      <c r="D3321">
        <v>-0.47</v>
      </c>
      <c r="E3321">
        <v>12.6</v>
      </c>
      <c r="F3321">
        <v>5.4</v>
      </c>
      <c r="G3321" s="4">
        <f t="shared" si="204"/>
        <v>12.954234215866437</v>
      </c>
      <c r="H3321" s="4">
        <f t="shared" si="204"/>
        <v>3.8986088279107398</v>
      </c>
      <c r="I3321" s="5">
        <f t="shared" si="205"/>
        <v>-0.51</v>
      </c>
      <c r="J3321" s="5">
        <f t="shared" si="206"/>
        <v>-1.2223924213364479</v>
      </c>
      <c r="K3321" s="5">
        <f t="shared" si="207"/>
        <v>-1.7323924213364477</v>
      </c>
      <c r="L3321" s="5">
        <v>-2.6870889999999998</v>
      </c>
    </row>
    <row r="3322" spans="1:12">
      <c r="A3322" s="3" t="s">
        <v>6356</v>
      </c>
      <c r="B3322" s="3" t="s">
        <v>6357</v>
      </c>
      <c r="C3322">
        <v>0.04</v>
      </c>
      <c r="D3322">
        <v>0.01</v>
      </c>
      <c r="E3322">
        <v>202.5</v>
      </c>
      <c r="F3322">
        <v>114.4</v>
      </c>
      <c r="G3322" s="4">
        <f t="shared" si="204"/>
        <v>208.19304989785348</v>
      </c>
      <c r="H3322" s="4">
        <f t="shared" si="204"/>
        <v>115.19571492648865</v>
      </c>
      <c r="I3322" s="5">
        <f t="shared" si="205"/>
        <v>-0.03</v>
      </c>
      <c r="J3322" s="5">
        <f t="shared" si="206"/>
        <v>-0.82383485588096006</v>
      </c>
      <c r="K3322" s="5">
        <f t="shared" si="207"/>
        <v>-0.85383485588095998</v>
      </c>
      <c r="L3322" s="5">
        <v>-0.35359243000000001</v>
      </c>
    </row>
    <row r="3323" spans="1:12">
      <c r="A3323" s="3" t="s">
        <v>6358</v>
      </c>
      <c r="B3323" s="3" t="s">
        <v>6359</v>
      </c>
      <c r="C3323">
        <v>0.22</v>
      </c>
      <c r="D3323">
        <v>0.34</v>
      </c>
      <c r="E3323">
        <v>55.8</v>
      </c>
      <c r="F3323">
        <v>57.8</v>
      </c>
      <c r="G3323" s="4">
        <f t="shared" si="204"/>
        <v>64.992134124939838</v>
      </c>
      <c r="H3323" s="4">
        <f t="shared" si="204"/>
        <v>73.16073113148218</v>
      </c>
      <c r="I3323" s="5">
        <f t="shared" si="205"/>
        <v>0.12000000000000002</v>
      </c>
      <c r="J3323" s="5">
        <f t="shared" si="206"/>
        <v>5.08043706714911E-2</v>
      </c>
      <c r="K3323" s="5">
        <f t="shared" si="207"/>
        <v>0.17080437067149107</v>
      </c>
      <c r="L3323" s="5">
        <v>9.2167999999999972E-2</v>
      </c>
    </row>
    <row r="3324" spans="1:12">
      <c r="A3324" s="3" t="s">
        <v>6360</v>
      </c>
      <c r="B3324" s="3" t="s">
        <v>6361</v>
      </c>
      <c r="C3324">
        <v>-0.26</v>
      </c>
      <c r="D3324">
        <v>0.15</v>
      </c>
      <c r="E3324">
        <v>15.5</v>
      </c>
      <c r="F3324">
        <v>20.2</v>
      </c>
      <c r="G3324" s="4">
        <f t="shared" si="204"/>
        <v>12.943862751139728</v>
      </c>
      <c r="H3324" s="4">
        <f t="shared" si="204"/>
        <v>22.413303335770468</v>
      </c>
      <c r="I3324" s="5">
        <f t="shared" si="205"/>
        <v>0.41000000000000003</v>
      </c>
      <c r="J3324" s="5">
        <f t="shared" si="206"/>
        <v>0.38208707747755716</v>
      </c>
      <c r="K3324" s="5">
        <f t="shared" si="207"/>
        <v>0.7920870774775568</v>
      </c>
      <c r="L3324" s="5">
        <v>-0.267847</v>
      </c>
    </row>
    <row r="3325" spans="1:12">
      <c r="A3325" s="3" t="s">
        <v>6362</v>
      </c>
      <c r="B3325" s="3" t="s">
        <v>6363</v>
      </c>
      <c r="C3325">
        <v>-7.0000000000000007E-2</v>
      </c>
      <c r="D3325">
        <v>-0.04</v>
      </c>
      <c r="E3325">
        <v>176.6</v>
      </c>
      <c r="F3325">
        <v>212.2</v>
      </c>
      <c r="G3325" s="4">
        <f t="shared" si="204"/>
        <v>168.23587045455932</v>
      </c>
      <c r="H3325" s="4">
        <f t="shared" si="204"/>
        <v>206.39737984088697</v>
      </c>
      <c r="I3325" s="5">
        <f t="shared" si="205"/>
        <v>3.0000000000000006E-2</v>
      </c>
      <c r="J3325" s="5">
        <f t="shared" si="206"/>
        <v>0.26493931326629883</v>
      </c>
      <c r="K3325" s="5">
        <f t="shared" si="207"/>
        <v>0.29493931326629891</v>
      </c>
      <c r="L3325" s="5">
        <v>0.30122999999999994</v>
      </c>
    </row>
    <row r="3326" spans="1:12">
      <c r="A3326" s="3" t="s">
        <v>6364</v>
      </c>
      <c r="B3326" s="3" t="s">
        <v>6365</v>
      </c>
      <c r="C3326">
        <v>-0.12</v>
      </c>
      <c r="D3326">
        <v>-0.13</v>
      </c>
      <c r="E3326">
        <v>112.7</v>
      </c>
      <c r="F3326">
        <v>96.6</v>
      </c>
      <c r="G3326" s="4">
        <f t="shared" si="204"/>
        <v>103.70514822542343</v>
      </c>
      <c r="H3326" s="4">
        <f t="shared" si="204"/>
        <v>88.27611809216009</v>
      </c>
      <c r="I3326" s="5">
        <f t="shared" si="205"/>
        <v>-1.0000000000000009E-2</v>
      </c>
      <c r="J3326" s="5">
        <f t="shared" si="206"/>
        <v>-0.22239242133644802</v>
      </c>
      <c r="K3326" s="5">
        <f t="shared" si="207"/>
        <v>-0.23239242133644802</v>
      </c>
      <c r="L3326" s="5">
        <v>-0.228801</v>
      </c>
    </row>
    <row r="3327" spans="1:12">
      <c r="A3327" s="3" t="s">
        <v>6366</v>
      </c>
      <c r="B3327" s="3" t="s">
        <v>6367</v>
      </c>
      <c r="C3327">
        <v>0.05</v>
      </c>
      <c r="D3327">
        <v>0.11</v>
      </c>
      <c r="E3327">
        <v>594</v>
      </c>
      <c r="F3327">
        <v>614.6</v>
      </c>
      <c r="G3327" s="4">
        <f t="shared" si="204"/>
        <v>614.94736476177832</v>
      </c>
      <c r="H3327" s="4">
        <f t="shared" si="204"/>
        <v>663.29367415562103</v>
      </c>
      <c r="I3327" s="5">
        <f t="shared" si="205"/>
        <v>0.06</v>
      </c>
      <c r="J3327" s="5">
        <f t="shared" si="206"/>
        <v>4.9184835904834093E-2</v>
      </c>
      <c r="K3327" s="5">
        <f t="shared" si="207"/>
        <v>0.10918483590483419</v>
      </c>
      <c r="L3327" s="5">
        <v>8.2434000000000007E-2</v>
      </c>
    </row>
    <row r="3328" spans="1:12">
      <c r="A3328" s="3" t="s">
        <v>6368</v>
      </c>
      <c r="B3328" s="3" t="s">
        <v>6369</v>
      </c>
      <c r="C3328">
        <v>-0.03</v>
      </c>
      <c r="D3328">
        <v>-0.1</v>
      </c>
      <c r="E3328">
        <v>102.5</v>
      </c>
      <c r="F3328">
        <v>109.4</v>
      </c>
      <c r="G3328" s="4">
        <f t="shared" si="204"/>
        <v>100.39058050265999</v>
      </c>
      <c r="H3328" s="4">
        <f t="shared" si="204"/>
        <v>102.07380927412673</v>
      </c>
      <c r="I3328" s="5">
        <f t="shared" si="205"/>
        <v>-7.0000000000000007E-2</v>
      </c>
      <c r="J3328" s="5">
        <f t="shared" si="206"/>
        <v>9.3988828399748259E-2</v>
      </c>
      <c r="K3328" s="5">
        <f t="shared" si="207"/>
        <v>2.3988828399748353E-2</v>
      </c>
      <c r="L3328" s="5">
        <v>0.27312900000000001</v>
      </c>
    </row>
    <row r="3329" spans="1:12">
      <c r="A3329" s="3" t="s">
        <v>6370</v>
      </c>
      <c r="B3329" s="3" t="s">
        <v>6371</v>
      </c>
      <c r="C3329">
        <v>7.0000000000000007E-2</v>
      </c>
      <c r="D3329">
        <v>0.22</v>
      </c>
      <c r="E3329">
        <v>57</v>
      </c>
      <c r="F3329">
        <v>61.5</v>
      </c>
      <c r="G3329" s="4">
        <f t="shared" si="204"/>
        <v>59.833850966514838</v>
      </c>
      <c r="H3329" s="4">
        <f t="shared" si="204"/>
        <v>71.631115567810028</v>
      </c>
      <c r="I3329" s="5">
        <f t="shared" si="205"/>
        <v>0.15</v>
      </c>
      <c r="J3329" s="5">
        <f t="shared" si="206"/>
        <v>0.10962449117449823</v>
      </c>
      <c r="K3329" s="5">
        <f t="shared" si="207"/>
        <v>0.25962449117449787</v>
      </c>
      <c r="L3329" s="5">
        <v>0.24982900000000002</v>
      </c>
    </row>
    <row r="3330" spans="1:12">
      <c r="A3330" s="3" t="s">
        <v>6372</v>
      </c>
      <c r="B3330" s="3" t="s">
        <v>6373</v>
      </c>
      <c r="C3330">
        <v>0.04</v>
      </c>
      <c r="D3330">
        <v>-0.06</v>
      </c>
      <c r="E3330">
        <v>117.3</v>
      </c>
      <c r="F3330">
        <v>126.8</v>
      </c>
      <c r="G3330" s="4">
        <f t="shared" si="204"/>
        <v>120.5977518667566</v>
      </c>
      <c r="H3330" s="4">
        <f t="shared" si="204"/>
        <v>121.63469033044352</v>
      </c>
      <c r="I3330" s="5">
        <f t="shared" si="205"/>
        <v>-0.1</v>
      </c>
      <c r="J3330" s="5">
        <f t="shared" si="206"/>
        <v>0.11235173211089894</v>
      </c>
      <c r="K3330" s="5">
        <f t="shared" si="207"/>
        <v>1.2351732110898926E-2</v>
      </c>
      <c r="L3330" s="5">
        <v>-6.1350000000000016E-3</v>
      </c>
    </row>
    <row r="3331" spans="1:12">
      <c r="A3331" s="3" t="s">
        <v>6374</v>
      </c>
      <c r="B3331" s="3" t="s">
        <v>6375</v>
      </c>
      <c r="C3331">
        <v>0.03</v>
      </c>
      <c r="D3331">
        <v>0.34</v>
      </c>
      <c r="E3331">
        <v>18.8</v>
      </c>
      <c r="F3331">
        <v>17.3</v>
      </c>
      <c r="G3331" s="4">
        <f t="shared" ref="G3331:H3394" si="208">IF(ISERROR(E3331*2^C3331),"", E3331*2^C3331)</f>
        <v>19.195027963295235</v>
      </c>
      <c r="H3331" s="4">
        <f t="shared" si="208"/>
        <v>21.897589075685843</v>
      </c>
      <c r="I3331" s="5">
        <f t="shared" ref="I3331:I3394" si="209">IF(ISERROR(D3331-C3331),"",D3331-C3331)</f>
        <v>0.31000000000000005</v>
      </c>
      <c r="J3331" s="5">
        <f t="shared" ref="J3331:J3394" si="210">IF(ISERROR(LOG(F3331/E3331,2)),"",LOG(F3331/E3331,2))</f>
        <v>-0.11996062404091272</v>
      </c>
      <c r="K3331" s="5">
        <f t="shared" ref="K3331:K3394" si="211">IF(ISERROR(LOG(H3331/G3331,2)),"",LOG(H3331/G3331,2))</f>
        <v>0.19003937595908704</v>
      </c>
      <c r="L3331" s="5">
        <v>7.4195999999999984E-2</v>
      </c>
    </row>
    <row r="3332" spans="1:12">
      <c r="A3332" s="3" t="s">
        <v>6376</v>
      </c>
      <c r="B3332" s="3" t="s">
        <v>6377</v>
      </c>
      <c r="C3332">
        <v>0.35</v>
      </c>
      <c r="D3332">
        <v>0</v>
      </c>
      <c r="E3332">
        <v>16.100000000000001</v>
      </c>
      <c r="F3332">
        <v>19.3</v>
      </c>
      <c r="G3332" s="4">
        <f t="shared" si="208"/>
        <v>20.520426099840119</v>
      </c>
      <c r="H3332" s="4">
        <f t="shared" si="208"/>
        <v>19.3</v>
      </c>
      <c r="I3332" s="5">
        <f t="shared" si="209"/>
        <v>-0.35</v>
      </c>
      <c r="J3332" s="5">
        <f t="shared" si="210"/>
        <v>0.26154015915346335</v>
      </c>
      <c r="K3332" s="5">
        <f t="shared" si="211"/>
        <v>-8.8459840846536367E-2</v>
      </c>
      <c r="L3332" s="5">
        <v>-0.169658</v>
      </c>
    </row>
    <row r="3333" spans="1:12">
      <c r="A3333" s="3" t="s">
        <v>6378</v>
      </c>
      <c r="B3333" s="3" t="s">
        <v>6379</v>
      </c>
      <c r="C3333">
        <v>0.01</v>
      </c>
      <c r="D3333">
        <v>0.08</v>
      </c>
      <c r="E3333">
        <v>867.6</v>
      </c>
      <c r="F3333">
        <v>919.1</v>
      </c>
      <c r="G3333" s="4">
        <f t="shared" si="208"/>
        <v>873.63463522920938</v>
      </c>
      <c r="H3333" s="4">
        <f t="shared" si="208"/>
        <v>971.50528107996467</v>
      </c>
      <c r="I3333" s="5">
        <f t="shared" si="209"/>
        <v>7.0000000000000007E-2</v>
      </c>
      <c r="J3333" s="5">
        <f t="shared" si="210"/>
        <v>8.3191785278217037E-2</v>
      </c>
      <c r="K3333" s="5">
        <f t="shared" si="211"/>
        <v>0.15319178527821661</v>
      </c>
      <c r="L3333" s="5">
        <v>0.22009399999999996</v>
      </c>
    </row>
    <row r="3334" spans="1:12">
      <c r="A3334" s="3" t="s">
        <v>6380</v>
      </c>
      <c r="B3334" s="3" t="s">
        <v>6380</v>
      </c>
      <c r="C3334">
        <v>-0.1</v>
      </c>
      <c r="D3334">
        <v>-0.2</v>
      </c>
      <c r="E3334">
        <v>157.19999999999999</v>
      </c>
      <c r="F3334">
        <v>129.1</v>
      </c>
      <c r="G3334" s="4">
        <f t="shared" si="208"/>
        <v>146.67278626958611</v>
      </c>
      <c r="H3334" s="4">
        <f t="shared" si="208"/>
        <v>112.38807772152963</v>
      </c>
      <c r="I3334" s="5">
        <f t="shared" si="209"/>
        <v>-0.1</v>
      </c>
      <c r="J3334" s="5">
        <f t="shared" si="210"/>
        <v>-0.28411221695141586</v>
      </c>
      <c r="K3334" s="5">
        <f t="shared" si="211"/>
        <v>-0.38411221695141562</v>
      </c>
      <c r="L3334" s="5">
        <v>-0.25332300000000002</v>
      </c>
    </row>
    <row r="3335" spans="1:12">
      <c r="A3335" s="3" t="s">
        <v>6381</v>
      </c>
      <c r="B3335" s="3" t="s">
        <v>6381</v>
      </c>
      <c r="C3335">
        <v>-0.13</v>
      </c>
      <c r="D3335">
        <v>-0.11</v>
      </c>
      <c r="E3335">
        <v>348</v>
      </c>
      <c r="F3335">
        <v>365</v>
      </c>
      <c r="G3335" s="4">
        <f t="shared" si="208"/>
        <v>318.01334467983139</v>
      </c>
      <c r="H3335" s="4">
        <f t="shared" si="208"/>
        <v>338.20464258998533</v>
      </c>
      <c r="I3335" s="5">
        <f t="shared" si="209"/>
        <v>2.0000000000000004E-2</v>
      </c>
      <c r="J3335" s="5">
        <f t="shared" si="210"/>
        <v>6.8809157918651387E-2</v>
      </c>
      <c r="K3335" s="5">
        <f t="shared" si="211"/>
        <v>8.8809157918651058E-2</v>
      </c>
      <c r="L3335" s="5">
        <v>-0.2720359</v>
      </c>
    </row>
    <row r="3336" spans="1:12">
      <c r="A3336" s="3" t="s">
        <v>6382</v>
      </c>
      <c r="B3336" s="3" t="s">
        <v>6382</v>
      </c>
      <c r="C3336">
        <v>0.05</v>
      </c>
      <c r="D3336">
        <v>0.08</v>
      </c>
      <c r="E3336">
        <v>16.100000000000001</v>
      </c>
      <c r="F3336">
        <v>15</v>
      </c>
      <c r="G3336" s="4">
        <f t="shared" si="208"/>
        <v>16.667765273846179</v>
      </c>
      <c r="H3336" s="4">
        <f t="shared" si="208"/>
        <v>15.855270608420703</v>
      </c>
      <c r="I3336" s="5">
        <f t="shared" si="209"/>
        <v>0.03</v>
      </c>
      <c r="J3336" s="5">
        <f t="shared" si="210"/>
        <v>-0.10209818761873631</v>
      </c>
      <c r="K3336" s="5">
        <f t="shared" si="211"/>
        <v>-7.2098187618736459E-2</v>
      </c>
      <c r="L3336" s="5">
        <v>-0.31335460000000004</v>
      </c>
    </row>
    <row r="3337" spans="1:12">
      <c r="A3337" s="3" t="s">
        <v>6383</v>
      </c>
      <c r="B3337" s="3" t="s">
        <v>6384</v>
      </c>
      <c r="C3337">
        <v>0.18</v>
      </c>
      <c r="D3337">
        <v>0.16</v>
      </c>
      <c r="E3337">
        <v>21.7</v>
      </c>
      <c r="F3337">
        <v>25</v>
      </c>
      <c r="G3337" s="4">
        <f t="shared" si="208"/>
        <v>24.583580310918826</v>
      </c>
      <c r="H3337" s="4">
        <f t="shared" si="208"/>
        <v>27.932178451805502</v>
      </c>
      <c r="I3337" s="5">
        <f t="shared" si="209"/>
        <v>-1.999999999999999E-2</v>
      </c>
      <c r="J3337" s="5">
        <f t="shared" si="210"/>
        <v>0.20423305221760787</v>
      </c>
      <c r="K3337" s="5">
        <f t="shared" si="211"/>
        <v>0.18423305221760802</v>
      </c>
      <c r="L3337" s="5">
        <v>-5.3242000000000012E-2</v>
      </c>
    </row>
    <row r="3338" spans="1:12">
      <c r="A3338" s="3" t="s">
        <v>6385</v>
      </c>
      <c r="B3338" s="3" t="s">
        <v>6386</v>
      </c>
      <c r="C3338">
        <v>0.06</v>
      </c>
      <c r="D3338">
        <v>0.1</v>
      </c>
      <c r="E3338">
        <v>184.4</v>
      </c>
      <c r="F3338">
        <v>217.8</v>
      </c>
      <c r="G3338" s="4">
        <f t="shared" si="208"/>
        <v>192.23068629910279</v>
      </c>
      <c r="H3338" s="4">
        <f t="shared" si="208"/>
        <v>233.43226014040465</v>
      </c>
      <c r="I3338" s="5">
        <f t="shared" si="209"/>
        <v>4.0000000000000008E-2</v>
      </c>
      <c r="J3338" s="5">
        <f t="shared" si="210"/>
        <v>0.24016529828756905</v>
      </c>
      <c r="K3338" s="5">
        <f t="shared" si="211"/>
        <v>0.28016529828756881</v>
      </c>
      <c r="L3338" s="5">
        <v>0.30526899999999996</v>
      </c>
    </row>
    <row r="3339" spans="1:12">
      <c r="A3339" s="3" t="s">
        <v>6387</v>
      </c>
      <c r="B3339" s="3" t="s">
        <v>6388</v>
      </c>
      <c r="C3339">
        <v>0.06</v>
      </c>
      <c r="D3339">
        <v>0.16</v>
      </c>
      <c r="E3339">
        <v>25.5</v>
      </c>
      <c r="F3339">
        <v>24.5</v>
      </c>
      <c r="G3339" s="4">
        <f t="shared" si="208"/>
        <v>26.582876901448596</v>
      </c>
      <c r="H3339" s="4">
        <f t="shared" si="208"/>
        <v>27.373534882769391</v>
      </c>
      <c r="I3339" s="5">
        <f t="shared" si="209"/>
        <v>0.1</v>
      </c>
      <c r="J3339" s="5">
        <f t="shared" si="210"/>
        <v>-5.771549785628733E-2</v>
      </c>
      <c r="K3339" s="5">
        <f t="shared" si="211"/>
        <v>4.228450214371255E-2</v>
      </c>
      <c r="L3339" s="5">
        <v>0.18261199999999994</v>
      </c>
    </row>
    <row r="3340" spans="1:12">
      <c r="A3340" s="3" t="s">
        <v>6389</v>
      </c>
      <c r="B3340" s="3" t="s">
        <v>6390</v>
      </c>
      <c r="C3340">
        <v>-0.23</v>
      </c>
      <c r="D3340">
        <v>-0.03</v>
      </c>
      <c r="E3340">
        <v>117.8</v>
      </c>
      <c r="F3340">
        <v>130.19999999999999</v>
      </c>
      <c r="G3340" s="4">
        <f t="shared" si="208"/>
        <v>100.4403902502653</v>
      </c>
      <c r="H3340" s="4">
        <f t="shared" si="208"/>
        <v>127.52052274581784</v>
      </c>
      <c r="I3340" s="5">
        <f t="shared" si="209"/>
        <v>0.2</v>
      </c>
      <c r="J3340" s="5">
        <f t="shared" si="210"/>
        <v>0.14438990933517465</v>
      </c>
      <c r="K3340" s="5">
        <f t="shared" si="211"/>
        <v>0.34438990933517444</v>
      </c>
      <c r="L3340" s="5">
        <v>0.47281599999999996</v>
      </c>
    </row>
    <row r="3341" spans="1:12">
      <c r="A3341" s="3" t="s">
        <v>6391</v>
      </c>
      <c r="B3341" s="3" t="s">
        <v>6392</v>
      </c>
      <c r="C3341">
        <v>-0.15</v>
      </c>
      <c r="D3341">
        <v>-0.11</v>
      </c>
      <c r="E3341">
        <v>44.3</v>
      </c>
      <c r="F3341">
        <v>46.3</v>
      </c>
      <c r="G3341" s="4">
        <f t="shared" si="208"/>
        <v>39.925395493659778</v>
      </c>
      <c r="H3341" s="4">
        <f t="shared" si="208"/>
        <v>42.901027265524164</v>
      </c>
      <c r="I3341" s="5">
        <f t="shared" si="209"/>
        <v>3.9999999999999994E-2</v>
      </c>
      <c r="J3341" s="5">
        <f t="shared" si="210"/>
        <v>6.3705494705218066E-2</v>
      </c>
      <c r="K3341" s="5">
        <f t="shared" si="211"/>
        <v>0.10370549470521778</v>
      </c>
      <c r="L3341" s="5">
        <v>-6.0700000000000032E-2</v>
      </c>
    </row>
    <row r="3342" spans="1:12">
      <c r="A3342" s="3" t="s">
        <v>6393</v>
      </c>
      <c r="B3342" s="3" t="s">
        <v>6394</v>
      </c>
      <c r="C3342">
        <v>0.3</v>
      </c>
      <c r="D3342">
        <v>0.31</v>
      </c>
      <c r="E3342">
        <v>18.7</v>
      </c>
      <c r="F3342">
        <v>18.3</v>
      </c>
      <c r="G3342" s="4">
        <f t="shared" si="208"/>
        <v>23.022400529549934</v>
      </c>
      <c r="H3342" s="4">
        <f t="shared" si="208"/>
        <v>22.686650908883454</v>
      </c>
      <c r="I3342" s="5">
        <f t="shared" si="209"/>
        <v>1.0000000000000009E-2</v>
      </c>
      <c r="J3342" s="5">
        <f t="shared" si="210"/>
        <v>-3.119462160359417E-2</v>
      </c>
      <c r="K3342" s="5">
        <f t="shared" si="211"/>
        <v>-2.1194621603594199E-2</v>
      </c>
      <c r="L3342" s="5">
        <v>-8.9409999999999989E-2</v>
      </c>
    </row>
    <row r="3343" spans="1:12">
      <c r="A3343" s="3" t="s">
        <v>6395</v>
      </c>
      <c r="B3343" s="3" t="s">
        <v>6396</v>
      </c>
      <c r="C3343">
        <v>-0.06</v>
      </c>
      <c r="D3343">
        <v>-0.05</v>
      </c>
      <c r="E3343">
        <v>188</v>
      </c>
      <c r="F3343">
        <v>170.1</v>
      </c>
      <c r="G3343" s="4">
        <f t="shared" si="208"/>
        <v>180.3416544331497</v>
      </c>
      <c r="H3343" s="4">
        <f t="shared" si="208"/>
        <v>164.30576955011622</v>
      </c>
      <c r="I3343" s="5">
        <f t="shared" si="209"/>
        <v>9.999999999999995E-3</v>
      </c>
      <c r="J3343" s="5">
        <f t="shared" si="210"/>
        <v>-0.14434952090161482</v>
      </c>
      <c r="K3343" s="5">
        <f t="shared" si="211"/>
        <v>-0.13434952090161462</v>
      </c>
      <c r="L3343" s="5">
        <v>3.4088000000000007E-2</v>
      </c>
    </row>
    <row r="3344" spans="1:12">
      <c r="A3344" s="3" t="s">
        <v>6397</v>
      </c>
      <c r="B3344" s="3" t="s">
        <v>6398</v>
      </c>
      <c r="C3344">
        <v>0.17</v>
      </c>
      <c r="D3344">
        <v>0.13</v>
      </c>
      <c r="E3344">
        <v>81.8</v>
      </c>
      <c r="F3344">
        <v>80.400000000000006</v>
      </c>
      <c r="G3344" s="4">
        <f t="shared" si="208"/>
        <v>92.029784047544609</v>
      </c>
      <c r="H3344" s="4">
        <f t="shared" si="208"/>
        <v>87.981213581363463</v>
      </c>
      <c r="I3344" s="5">
        <f t="shared" si="209"/>
        <v>-4.0000000000000008E-2</v>
      </c>
      <c r="J3344" s="5">
        <f t="shared" si="210"/>
        <v>-2.4905341762820082E-2</v>
      </c>
      <c r="K3344" s="5">
        <f t="shared" si="211"/>
        <v>-6.4905341762820173E-2</v>
      </c>
      <c r="L3344" s="5">
        <v>-0.219581</v>
      </c>
    </row>
    <row r="3345" spans="1:12">
      <c r="A3345" s="3" t="s">
        <v>6399</v>
      </c>
      <c r="B3345" s="3" t="s">
        <v>6400</v>
      </c>
      <c r="C3345">
        <v>7.0000000000000007E-2</v>
      </c>
      <c r="D3345">
        <v>0.23</v>
      </c>
      <c r="E3345">
        <v>90.3</v>
      </c>
      <c r="F3345">
        <v>107.7</v>
      </c>
      <c r="G3345" s="4">
        <f t="shared" si="208"/>
        <v>94.789416531162985</v>
      </c>
      <c r="H3345" s="4">
        <f t="shared" si="208"/>
        <v>126.31432403227335</v>
      </c>
      <c r="I3345" s="5">
        <f t="shared" si="209"/>
        <v>0.16</v>
      </c>
      <c r="J3345" s="5">
        <f t="shared" si="210"/>
        <v>0.2542203570633495</v>
      </c>
      <c r="K3345" s="5">
        <f t="shared" si="211"/>
        <v>0.41422035706334909</v>
      </c>
      <c r="L3345" s="5">
        <v>4.8155000000000003E-2</v>
      </c>
    </row>
    <row r="3346" spans="1:12">
      <c r="A3346" s="3" t="s">
        <v>6401</v>
      </c>
      <c r="B3346" s="3" t="s">
        <v>6402</v>
      </c>
      <c r="C3346">
        <v>-7.0000000000000007E-2</v>
      </c>
      <c r="D3346">
        <v>7.0000000000000007E-2</v>
      </c>
      <c r="E3346">
        <v>224.7</v>
      </c>
      <c r="F3346">
        <v>205.8</v>
      </c>
      <c r="G3346" s="4">
        <f t="shared" si="208"/>
        <v>214.0577581604727</v>
      </c>
      <c r="H3346" s="4">
        <f t="shared" si="208"/>
        <v>216.03169348962729</v>
      </c>
      <c r="I3346" s="5">
        <f t="shared" si="209"/>
        <v>0.14000000000000001</v>
      </c>
      <c r="J3346" s="5">
        <f t="shared" si="210"/>
        <v>-0.12675714228593857</v>
      </c>
      <c r="K3346" s="5">
        <f t="shared" si="211"/>
        <v>1.3242857714061765E-2</v>
      </c>
      <c r="L3346" s="5">
        <v>-3.5853999999999997E-2</v>
      </c>
    </row>
    <row r="3347" spans="1:12">
      <c r="A3347" s="3" t="s">
        <v>6403</v>
      </c>
      <c r="B3347" s="3" t="s">
        <v>6404</v>
      </c>
      <c r="C3347">
        <v>0.08</v>
      </c>
      <c r="D3347">
        <v>0.2</v>
      </c>
      <c r="E3347">
        <v>55.8</v>
      </c>
      <c r="F3347">
        <v>63.1</v>
      </c>
      <c r="G3347" s="4">
        <f t="shared" si="208"/>
        <v>58.981606663325017</v>
      </c>
      <c r="H3347" s="4">
        <f t="shared" si="208"/>
        <v>72.482866200312912</v>
      </c>
      <c r="I3347" s="5">
        <f t="shared" si="209"/>
        <v>0.12000000000000001</v>
      </c>
      <c r="J3347" s="5">
        <f t="shared" si="210"/>
        <v>0.17737488315336167</v>
      </c>
      <c r="K3347" s="5">
        <f t="shared" si="211"/>
        <v>0.29737488315336175</v>
      </c>
      <c r="L3347" s="5">
        <v>0.10456199999999999</v>
      </c>
    </row>
    <row r="3348" spans="1:12">
      <c r="A3348" s="3" t="s">
        <v>6405</v>
      </c>
      <c r="B3348" s="3" t="s">
        <v>6406</v>
      </c>
      <c r="C3348">
        <v>-7.0000000000000007E-2</v>
      </c>
      <c r="D3348">
        <v>0.04</v>
      </c>
      <c r="E3348">
        <v>242.3</v>
      </c>
      <c r="F3348">
        <v>229.6</v>
      </c>
      <c r="G3348" s="4">
        <f t="shared" si="208"/>
        <v>230.82418692604602</v>
      </c>
      <c r="H3348" s="4">
        <f t="shared" si="208"/>
        <v>236.05493460023288</v>
      </c>
      <c r="I3348" s="5">
        <f t="shared" si="209"/>
        <v>0.11000000000000001</v>
      </c>
      <c r="J3348" s="5">
        <f t="shared" si="210"/>
        <v>-7.7671762775658779E-2</v>
      </c>
      <c r="K3348" s="5">
        <f t="shared" si="211"/>
        <v>3.2328237224341333E-2</v>
      </c>
      <c r="L3348" s="5">
        <v>-3.2616000000000034E-2</v>
      </c>
    </row>
    <row r="3349" spans="1:12">
      <c r="A3349" s="3" t="s">
        <v>6407</v>
      </c>
      <c r="B3349" s="3" t="s">
        <v>6407</v>
      </c>
      <c r="C3349">
        <v>-0.08</v>
      </c>
      <c r="D3349">
        <v>-0.15</v>
      </c>
      <c r="E3349">
        <v>203.3</v>
      </c>
      <c r="F3349">
        <v>148.9</v>
      </c>
      <c r="G3349" s="4">
        <f t="shared" si="208"/>
        <v>192.33351957931367</v>
      </c>
      <c r="H3349" s="4">
        <f t="shared" si="208"/>
        <v>134.19619388275262</v>
      </c>
      <c r="I3349" s="5">
        <f t="shared" si="209"/>
        <v>-6.9999999999999993E-2</v>
      </c>
      <c r="J3349" s="5">
        <f t="shared" si="210"/>
        <v>-0.44926646126263248</v>
      </c>
      <c r="K3349" s="5">
        <f t="shared" si="211"/>
        <v>-0.51926646126263276</v>
      </c>
      <c r="L3349" s="5">
        <v>-0.56652000000000002</v>
      </c>
    </row>
    <row r="3350" spans="1:12">
      <c r="A3350" s="3" t="s">
        <v>6408</v>
      </c>
      <c r="B3350" s="3" t="s">
        <v>6409</v>
      </c>
      <c r="C3350">
        <v>0.18</v>
      </c>
      <c r="D3350">
        <v>0.24</v>
      </c>
      <c r="E3350">
        <v>28.2</v>
      </c>
      <c r="F3350">
        <v>24</v>
      </c>
      <c r="G3350" s="4">
        <f t="shared" si="208"/>
        <v>31.947325565341519</v>
      </c>
      <c r="H3350" s="4">
        <f t="shared" si="208"/>
        <v>28.343823874308725</v>
      </c>
      <c r="I3350" s="5">
        <f t="shared" si="209"/>
        <v>0.06</v>
      </c>
      <c r="J3350" s="5">
        <f t="shared" si="210"/>
        <v>-0.23266075679027501</v>
      </c>
      <c r="K3350" s="5">
        <f t="shared" si="211"/>
        <v>-0.17266075679027512</v>
      </c>
      <c r="L3350" s="5">
        <v>-0.46227099999999999</v>
      </c>
    </row>
    <row r="3351" spans="1:12">
      <c r="A3351" s="3" t="s">
        <v>6410</v>
      </c>
      <c r="B3351" s="3" t="s">
        <v>6411</v>
      </c>
      <c r="C3351">
        <v>0.05</v>
      </c>
      <c r="D3351">
        <v>-0.03</v>
      </c>
      <c r="E3351">
        <v>103.2</v>
      </c>
      <c r="F3351">
        <v>106.2</v>
      </c>
      <c r="G3351" s="4">
        <f t="shared" si="208"/>
        <v>106.83934014043017</v>
      </c>
      <c r="H3351" s="4">
        <f t="shared" si="208"/>
        <v>104.01443560373163</v>
      </c>
      <c r="I3351" s="5">
        <f t="shared" si="209"/>
        <v>-0.08</v>
      </c>
      <c r="J3351" s="5">
        <f t="shared" si="210"/>
        <v>4.1340795380899575E-2</v>
      </c>
      <c r="K3351" s="5">
        <f t="shared" si="211"/>
        <v>-3.8659204619100662E-2</v>
      </c>
      <c r="L3351" s="5">
        <v>-3.7185000000000024E-2</v>
      </c>
    </row>
    <row r="3352" spans="1:12">
      <c r="A3352" s="3" t="s">
        <v>6412</v>
      </c>
      <c r="B3352" s="3" t="s">
        <v>6413</v>
      </c>
      <c r="C3352">
        <v>0.12</v>
      </c>
      <c r="D3352">
        <v>0.08</v>
      </c>
      <c r="E3352">
        <v>53</v>
      </c>
      <c r="F3352">
        <v>60.9</v>
      </c>
      <c r="G3352" s="4">
        <f t="shared" si="208"/>
        <v>57.596947713881072</v>
      </c>
      <c r="H3352" s="4">
        <f t="shared" si="208"/>
        <v>64.372398670188062</v>
      </c>
      <c r="I3352" s="5">
        <f t="shared" si="209"/>
        <v>-3.9999999999999994E-2</v>
      </c>
      <c r="J3352" s="5">
        <f t="shared" si="210"/>
        <v>0.20044986845577098</v>
      </c>
      <c r="K3352" s="5">
        <f t="shared" si="211"/>
        <v>0.16044986845577111</v>
      </c>
      <c r="L3352" s="5">
        <v>1.8284999999999996E-2</v>
      </c>
    </row>
    <row r="3353" spans="1:12">
      <c r="A3353" s="3" t="s">
        <v>6414</v>
      </c>
      <c r="B3353" s="3" t="s">
        <v>6415</v>
      </c>
      <c r="C3353">
        <v>0.1</v>
      </c>
      <c r="D3353">
        <v>0.12</v>
      </c>
      <c r="E3353">
        <v>176.8</v>
      </c>
      <c r="F3353">
        <v>183.6</v>
      </c>
      <c r="G3353" s="4">
        <f t="shared" si="208"/>
        <v>189.48954817641663</v>
      </c>
      <c r="H3353" s="4">
        <f t="shared" si="208"/>
        <v>199.52452075978425</v>
      </c>
      <c r="I3353" s="5">
        <f t="shared" si="209"/>
        <v>1.999999999999999E-2</v>
      </c>
      <c r="J3353" s="5">
        <f t="shared" si="210"/>
        <v>5.4447784022376197E-2</v>
      </c>
      <c r="K3353" s="5">
        <f t="shared" si="211"/>
        <v>7.4447784022376243E-2</v>
      </c>
      <c r="L3353" s="5">
        <v>5.0860000000000016E-2</v>
      </c>
    </row>
    <row r="3354" spans="1:12">
      <c r="A3354" s="3" t="s">
        <v>6416</v>
      </c>
      <c r="B3354" s="3" t="s">
        <v>6417</v>
      </c>
      <c r="C3354">
        <v>-0.05</v>
      </c>
      <c r="D3354">
        <v>-0.17</v>
      </c>
      <c r="E3354">
        <v>6310.6</v>
      </c>
      <c r="F3354">
        <v>4973.8</v>
      </c>
      <c r="G3354" s="4">
        <f t="shared" si="208"/>
        <v>6095.6377973131302</v>
      </c>
      <c r="H3354" s="4">
        <f t="shared" si="208"/>
        <v>4420.9257275862865</v>
      </c>
      <c r="I3354" s="5">
        <f t="shared" si="209"/>
        <v>-0.12000000000000001</v>
      </c>
      <c r="J3354" s="5">
        <f t="shared" si="210"/>
        <v>-0.34342868352721795</v>
      </c>
      <c r="K3354" s="5">
        <f t="shared" si="211"/>
        <v>-0.46342868352721789</v>
      </c>
      <c r="L3354" s="5">
        <v>-0.28115319999999999</v>
      </c>
    </row>
    <row r="3355" spans="1:12">
      <c r="A3355" s="3" t="s">
        <v>6418</v>
      </c>
      <c r="B3355" s="3" t="s">
        <v>6419</v>
      </c>
      <c r="C3355">
        <v>0.01</v>
      </c>
      <c r="D3355">
        <v>-0.03</v>
      </c>
      <c r="E3355">
        <v>97.7</v>
      </c>
      <c r="F3355">
        <v>84</v>
      </c>
      <c r="G3355" s="4">
        <f t="shared" si="208"/>
        <v>98.379557240541445</v>
      </c>
      <c r="H3355" s="4">
        <f t="shared" si="208"/>
        <v>82.27130499730184</v>
      </c>
      <c r="I3355" s="5">
        <f t="shared" si="209"/>
        <v>-0.04</v>
      </c>
      <c r="J3355" s="5">
        <f t="shared" si="210"/>
        <v>-0.2179692343022627</v>
      </c>
      <c r="K3355" s="5">
        <f t="shared" si="211"/>
        <v>-0.2579692343022631</v>
      </c>
      <c r="L3355" s="5">
        <v>-0.3436342</v>
      </c>
    </row>
    <row r="3356" spans="1:12">
      <c r="A3356" s="3" t="s">
        <v>6420</v>
      </c>
      <c r="B3356" s="3" t="s">
        <v>6421</v>
      </c>
      <c r="C3356">
        <v>-0.36</v>
      </c>
      <c r="D3356">
        <v>-0.31</v>
      </c>
      <c r="E3356">
        <v>63.9</v>
      </c>
      <c r="F3356">
        <v>64</v>
      </c>
      <c r="G3356" s="4">
        <f t="shared" si="208"/>
        <v>49.788616640305932</v>
      </c>
      <c r="H3356" s="4">
        <f t="shared" si="208"/>
        <v>51.625072590216085</v>
      </c>
      <c r="I3356" s="5">
        <f t="shared" si="209"/>
        <v>4.9999999999999989E-2</v>
      </c>
      <c r="J3356" s="5">
        <f t="shared" si="210"/>
        <v>2.2559739403679559E-3</v>
      </c>
      <c r="K3356" s="5">
        <f t="shared" si="211"/>
        <v>5.2255973940368093E-2</v>
      </c>
      <c r="L3356" s="5">
        <v>0.20897899999999997</v>
      </c>
    </row>
    <row r="3357" spans="1:12">
      <c r="A3357" s="3" t="s">
        <v>6422</v>
      </c>
      <c r="B3357" s="3" t="s">
        <v>6423</v>
      </c>
      <c r="C3357">
        <v>-0.01</v>
      </c>
      <c r="D3357">
        <v>0.14000000000000001</v>
      </c>
      <c r="E3357">
        <v>62</v>
      </c>
      <c r="F3357">
        <v>60.5</v>
      </c>
      <c r="G3357" s="4">
        <f t="shared" si="208"/>
        <v>61.57173471709622</v>
      </c>
      <c r="H3357" s="4">
        <f t="shared" si="208"/>
        <v>66.665259510534952</v>
      </c>
      <c r="I3357" s="5">
        <f t="shared" si="209"/>
        <v>0.15000000000000002</v>
      </c>
      <c r="J3357" s="5">
        <f t="shared" si="210"/>
        <v>-3.5333073112280663E-2</v>
      </c>
      <c r="K3357" s="5">
        <f t="shared" si="211"/>
        <v>0.11466692688771955</v>
      </c>
      <c r="L3357" s="5">
        <v>-5.3827999999999987E-2</v>
      </c>
    </row>
    <row r="3358" spans="1:12">
      <c r="A3358" s="3" t="s">
        <v>6424</v>
      </c>
      <c r="B3358" s="3" t="s">
        <v>6425</v>
      </c>
      <c r="C3358">
        <v>0.01</v>
      </c>
      <c r="D3358">
        <v>0.03</v>
      </c>
      <c r="E3358">
        <v>24.6</v>
      </c>
      <c r="F3358">
        <v>27.9</v>
      </c>
      <c r="G3358" s="4">
        <f t="shared" si="208"/>
        <v>24.771106531395287</v>
      </c>
      <c r="H3358" s="4">
        <f t="shared" si="208"/>
        <v>28.486238307230693</v>
      </c>
      <c r="I3358" s="5">
        <f t="shared" si="209"/>
        <v>1.9999999999999997E-2</v>
      </c>
      <c r="J3358" s="5">
        <f t="shared" si="210"/>
        <v>0.18160680648994756</v>
      </c>
      <c r="K3358" s="5">
        <f t="shared" si="211"/>
        <v>0.20160680648994742</v>
      </c>
      <c r="L3358" s="5">
        <v>0.20943099999999998</v>
      </c>
    </row>
    <row r="3359" spans="1:12">
      <c r="A3359" s="3" t="s">
        <v>6426</v>
      </c>
      <c r="B3359" s="3" t="s">
        <v>6427</v>
      </c>
      <c r="C3359">
        <v>0.15</v>
      </c>
      <c r="D3359">
        <v>0.3</v>
      </c>
      <c r="E3359">
        <v>44.2</v>
      </c>
      <c r="F3359">
        <v>34.6</v>
      </c>
      <c r="G3359" s="4">
        <f t="shared" si="208"/>
        <v>49.042970665398755</v>
      </c>
      <c r="H3359" s="4">
        <f t="shared" si="208"/>
        <v>42.597596701734105</v>
      </c>
      <c r="I3359" s="5">
        <f t="shared" si="209"/>
        <v>0.15</v>
      </c>
      <c r="J3359" s="5">
        <f t="shared" si="210"/>
        <v>-0.35327433175470696</v>
      </c>
      <c r="K3359" s="5">
        <f t="shared" si="211"/>
        <v>-0.20327433175470702</v>
      </c>
      <c r="L3359" s="5">
        <v>-0.28437610000000002</v>
      </c>
    </row>
    <row r="3360" spans="1:12">
      <c r="A3360" s="3" t="s">
        <v>6428</v>
      </c>
      <c r="B3360" s="3" t="s">
        <v>6429</v>
      </c>
      <c r="C3360">
        <v>-0.03</v>
      </c>
      <c r="D3360">
        <v>0.26</v>
      </c>
      <c r="E3360">
        <v>67.400000000000006</v>
      </c>
      <c r="F3360">
        <v>70.3</v>
      </c>
      <c r="G3360" s="4">
        <f t="shared" si="208"/>
        <v>66.012928057358863</v>
      </c>
      <c r="H3360" s="4">
        <f t="shared" si="208"/>
        <v>84.182752934710678</v>
      </c>
      <c r="I3360" s="5">
        <f t="shared" si="209"/>
        <v>0.29000000000000004</v>
      </c>
      <c r="J3360" s="5">
        <f t="shared" si="210"/>
        <v>6.0776097890676492E-2</v>
      </c>
      <c r="K3360" s="5">
        <f t="shared" si="211"/>
        <v>0.35077609789067676</v>
      </c>
      <c r="L3360" s="5">
        <v>-0.22242000000000001</v>
      </c>
    </row>
    <row r="3361" spans="1:12">
      <c r="A3361" s="3" t="s">
        <v>6430</v>
      </c>
      <c r="B3361" s="3" t="s">
        <v>6431</v>
      </c>
      <c r="C3361">
        <v>0.24</v>
      </c>
      <c r="D3361">
        <v>0.28999999999999998</v>
      </c>
      <c r="E3361">
        <v>31.7</v>
      </c>
      <c r="F3361">
        <v>34.700000000000003</v>
      </c>
      <c r="G3361" s="4">
        <f t="shared" si="208"/>
        <v>37.43746736731611</v>
      </c>
      <c r="H3361" s="4">
        <f t="shared" si="208"/>
        <v>42.425617635914776</v>
      </c>
      <c r="I3361" s="5">
        <f t="shared" si="209"/>
        <v>4.9999999999999989E-2</v>
      </c>
      <c r="J3361" s="5">
        <f t="shared" si="210"/>
        <v>0.13045282243885375</v>
      </c>
      <c r="K3361" s="5">
        <f t="shared" si="211"/>
        <v>0.18045282243885388</v>
      </c>
      <c r="L3361" s="5">
        <v>9.1737000000000013E-2</v>
      </c>
    </row>
    <row r="3362" spans="1:12">
      <c r="A3362" s="3" t="s">
        <v>6432</v>
      </c>
      <c r="B3362" s="3" t="s">
        <v>6433</v>
      </c>
      <c r="C3362">
        <v>0.05</v>
      </c>
      <c r="D3362">
        <v>0.1</v>
      </c>
      <c r="E3362">
        <v>146.6</v>
      </c>
      <c r="F3362">
        <v>164.2</v>
      </c>
      <c r="G3362" s="4">
        <f t="shared" si="208"/>
        <v>151.76983783514595</v>
      </c>
      <c r="H3362" s="4">
        <f t="shared" si="208"/>
        <v>175.98520254845931</v>
      </c>
      <c r="I3362" s="5">
        <f t="shared" si="209"/>
        <v>0.05</v>
      </c>
      <c r="J3362" s="5">
        <f t="shared" si="210"/>
        <v>0.16356902364399278</v>
      </c>
      <c r="K3362" s="5">
        <f t="shared" si="211"/>
        <v>0.21356902364399252</v>
      </c>
      <c r="L3362" s="5">
        <v>-0.22215200000000002</v>
      </c>
    </row>
    <row r="3363" spans="1:12">
      <c r="A3363" s="3" t="s">
        <v>6434</v>
      </c>
      <c r="B3363" s="3" t="s">
        <v>6435</v>
      </c>
      <c r="C3363">
        <v>0.13</v>
      </c>
      <c r="D3363">
        <v>-7.0000000000000007E-2</v>
      </c>
      <c r="E3363">
        <v>12.9</v>
      </c>
      <c r="F3363">
        <v>13.4</v>
      </c>
      <c r="G3363" s="4">
        <f t="shared" si="208"/>
        <v>14.116388746263539</v>
      </c>
      <c r="H3363" s="4">
        <f t="shared" si="208"/>
        <v>12.76534917378876</v>
      </c>
      <c r="I3363" s="5">
        <f t="shared" si="209"/>
        <v>-0.2</v>
      </c>
      <c r="J3363" s="5">
        <f t="shared" si="210"/>
        <v>5.4861935034518416E-2</v>
      </c>
      <c r="K3363" s="5">
        <f t="shared" si="211"/>
        <v>-0.14513806496548176</v>
      </c>
      <c r="L3363" s="5">
        <v>0.11339499999999997</v>
      </c>
    </row>
    <row r="3364" spans="1:12">
      <c r="A3364" s="3" t="s">
        <v>6436</v>
      </c>
      <c r="B3364" s="3" t="s">
        <v>6437</v>
      </c>
      <c r="C3364">
        <v>0.02</v>
      </c>
      <c r="D3364">
        <v>-0.04</v>
      </c>
      <c r="E3364">
        <v>62.3</v>
      </c>
      <c r="F3364">
        <v>58.2</v>
      </c>
      <c r="G3364" s="4">
        <f t="shared" si="208"/>
        <v>63.169675590918807</v>
      </c>
      <c r="H3364" s="4">
        <f t="shared" si="208"/>
        <v>56.608517939395021</v>
      </c>
      <c r="I3364" s="5">
        <f t="shared" si="209"/>
        <v>-0.06</v>
      </c>
      <c r="J3364" s="5">
        <f t="shared" si="210"/>
        <v>-9.8213010115717939E-2</v>
      </c>
      <c r="K3364" s="5">
        <f t="shared" si="211"/>
        <v>-0.15821301011571764</v>
      </c>
      <c r="L3364" s="5">
        <v>-0.17549500000000001</v>
      </c>
    </row>
    <row r="3365" spans="1:12">
      <c r="A3365" s="3" t="s">
        <v>6438</v>
      </c>
      <c r="B3365" s="3" t="s">
        <v>6439</v>
      </c>
      <c r="C3365">
        <v>0.31</v>
      </c>
      <c r="D3365">
        <v>0.28000000000000003</v>
      </c>
      <c r="E3365">
        <v>55</v>
      </c>
      <c r="F3365">
        <v>44.8</v>
      </c>
      <c r="G3365" s="4">
        <f t="shared" si="208"/>
        <v>68.183923496644255</v>
      </c>
      <c r="H3365" s="4">
        <f t="shared" si="208"/>
        <v>54.395930820898101</v>
      </c>
      <c r="I3365" s="5">
        <f t="shared" si="209"/>
        <v>-2.9999999999999971E-2</v>
      </c>
      <c r="J3365" s="5">
        <f t="shared" si="210"/>
        <v>-0.295932886354418</v>
      </c>
      <c r="K3365" s="5">
        <f t="shared" si="211"/>
        <v>-0.32593288635441769</v>
      </c>
      <c r="L3365" s="5">
        <v>-0.40630660000000002</v>
      </c>
    </row>
    <row r="3366" spans="1:12">
      <c r="A3366" s="3" t="s">
        <v>6440</v>
      </c>
      <c r="B3366" s="3" t="s">
        <v>6441</v>
      </c>
      <c r="C3366">
        <v>-0.02</v>
      </c>
      <c r="D3366">
        <v>0.22</v>
      </c>
      <c r="E3366">
        <v>52.9</v>
      </c>
      <c r="F3366">
        <v>53.7</v>
      </c>
      <c r="G3366" s="4">
        <f t="shared" si="208"/>
        <v>52.171710067698697</v>
      </c>
      <c r="H3366" s="4">
        <f t="shared" si="208"/>
        <v>62.54619359335608</v>
      </c>
      <c r="I3366" s="5">
        <f t="shared" si="209"/>
        <v>0.24</v>
      </c>
      <c r="J3366" s="5">
        <f t="shared" si="210"/>
        <v>2.1654365871387068E-2</v>
      </c>
      <c r="K3366" s="5">
        <f t="shared" si="211"/>
        <v>0.26165436587138696</v>
      </c>
      <c r="L3366" s="5">
        <v>0.36183000000000004</v>
      </c>
    </row>
    <row r="3367" spans="1:12">
      <c r="A3367" s="3" t="s">
        <v>6442</v>
      </c>
      <c r="B3367" s="3" t="s">
        <v>6443</v>
      </c>
      <c r="C3367">
        <v>-0.09</v>
      </c>
      <c r="D3367">
        <v>0.04</v>
      </c>
      <c r="E3367">
        <v>236.6</v>
      </c>
      <c r="F3367">
        <v>207</v>
      </c>
      <c r="G3367" s="4">
        <f t="shared" si="208"/>
        <v>222.29108246403521</v>
      </c>
      <c r="H3367" s="4">
        <f t="shared" si="208"/>
        <v>212.81956211780579</v>
      </c>
      <c r="I3367" s="5">
        <f t="shared" si="209"/>
        <v>0.13</v>
      </c>
      <c r="J3367" s="5">
        <f t="shared" si="210"/>
        <v>-0.19281930595310076</v>
      </c>
      <c r="K3367" s="5">
        <f t="shared" si="211"/>
        <v>-6.2819305953100882E-2</v>
      </c>
      <c r="L3367" s="5">
        <v>-4.838000000000009E-3</v>
      </c>
    </row>
    <row r="3368" spans="1:12">
      <c r="A3368" s="3" t="s">
        <v>6444</v>
      </c>
      <c r="B3368" s="3" t="s">
        <v>6445</v>
      </c>
      <c r="C3368">
        <v>0.06</v>
      </c>
      <c r="D3368">
        <v>0.15</v>
      </c>
      <c r="E3368">
        <v>43.7</v>
      </c>
      <c r="F3368">
        <v>36.1</v>
      </c>
      <c r="G3368" s="4">
        <f t="shared" si="208"/>
        <v>45.555753748757006</v>
      </c>
      <c r="H3368" s="4">
        <f t="shared" si="208"/>
        <v>40.055457941649209</v>
      </c>
      <c r="I3368" s="5">
        <f t="shared" si="209"/>
        <v>0.09</v>
      </c>
      <c r="J3368" s="5">
        <f t="shared" si="210"/>
        <v>-0.27563444261342734</v>
      </c>
      <c r="K3368" s="5">
        <f t="shared" si="211"/>
        <v>-0.18563444261342726</v>
      </c>
      <c r="L3368" s="5">
        <v>-9.6438000000000024E-2</v>
      </c>
    </row>
    <row r="3369" spans="1:12">
      <c r="A3369" s="3" t="s">
        <v>6446</v>
      </c>
      <c r="B3369" s="3" t="s">
        <v>6447</v>
      </c>
      <c r="C3369">
        <v>0.12</v>
      </c>
      <c r="D3369">
        <v>0.17</v>
      </c>
      <c r="E3369">
        <v>88.5</v>
      </c>
      <c r="F3369">
        <v>86.3</v>
      </c>
      <c r="G3369" s="4">
        <f t="shared" si="208"/>
        <v>96.176035333556129</v>
      </c>
      <c r="H3369" s="4">
        <f t="shared" si="208"/>
        <v>97.09254722864425</v>
      </c>
      <c r="I3369" s="5">
        <f t="shared" si="209"/>
        <v>5.0000000000000017E-2</v>
      </c>
      <c r="J3369" s="5">
        <f t="shared" si="210"/>
        <v>-3.6316895791404812E-2</v>
      </c>
      <c r="K3369" s="5">
        <f t="shared" si="211"/>
        <v>1.3683104208595271E-2</v>
      </c>
      <c r="L3369" s="5">
        <v>9.8119999999999874E-3</v>
      </c>
    </row>
    <row r="3370" spans="1:12">
      <c r="A3370" s="3" t="s">
        <v>6448</v>
      </c>
      <c r="B3370" s="3" t="s">
        <v>6448</v>
      </c>
      <c r="C3370">
        <v>0.08</v>
      </c>
      <c r="D3370">
        <v>0.2</v>
      </c>
      <c r="E3370">
        <v>17.100000000000001</v>
      </c>
      <c r="F3370">
        <v>21.2</v>
      </c>
      <c r="G3370" s="4">
        <f t="shared" si="208"/>
        <v>18.075008493599604</v>
      </c>
      <c r="H3370" s="4">
        <f t="shared" si="208"/>
        <v>24.352405125937143</v>
      </c>
      <c r="I3370" s="5">
        <f t="shared" si="209"/>
        <v>0.12000000000000001</v>
      </c>
      <c r="J3370" s="5">
        <f t="shared" si="210"/>
        <v>0.31006793967730123</v>
      </c>
      <c r="K3370" s="5">
        <f t="shared" si="211"/>
        <v>0.43006793967730139</v>
      </c>
      <c r="L3370" s="5">
        <v>6.9323999999999997E-2</v>
      </c>
    </row>
    <row r="3371" spans="1:12">
      <c r="A3371" s="3" t="s">
        <v>6449</v>
      </c>
      <c r="B3371" s="3" t="s">
        <v>6450</v>
      </c>
      <c r="C3371">
        <v>-0.15</v>
      </c>
      <c r="D3371">
        <v>0.04</v>
      </c>
      <c r="E3371">
        <v>78.3</v>
      </c>
      <c r="F3371">
        <v>71</v>
      </c>
      <c r="G3371" s="4">
        <f t="shared" si="208"/>
        <v>70.567911222427995</v>
      </c>
      <c r="H3371" s="4">
        <f t="shared" si="208"/>
        <v>72.996081692580731</v>
      </c>
      <c r="I3371" s="5">
        <f t="shared" si="209"/>
        <v>0.19</v>
      </c>
      <c r="J3371" s="5">
        <f t="shared" si="210"/>
        <v>-0.14119328289899616</v>
      </c>
      <c r="K3371" s="5">
        <f t="shared" si="211"/>
        <v>4.8806717101004232E-2</v>
      </c>
      <c r="L3371" s="5">
        <v>0.10699399999999998</v>
      </c>
    </row>
    <row r="3372" spans="1:12">
      <c r="A3372" s="3" t="s">
        <v>6451</v>
      </c>
      <c r="B3372" s="3" t="s">
        <v>6452</v>
      </c>
      <c r="C3372">
        <v>0</v>
      </c>
      <c r="D3372">
        <v>7.0000000000000007E-2</v>
      </c>
      <c r="E3372">
        <v>223.3</v>
      </c>
      <c r="F3372">
        <v>183.3</v>
      </c>
      <c r="G3372" s="4">
        <f t="shared" si="208"/>
        <v>223.3</v>
      </c>
      <c r="H3372" s="4">
        <f t="shared" si="208"/>
        <v>192.41306810810826</v>
      </c>
      <c r="I3372" s="5">
        <f t="shared" si="209"/>
        <v>7.0000000000000007E-2</v>
      </c>
      <c r="J3372" s="5">
        <f t="shared" si="210"/>
        <v>-0.28477646528258777</v>
      </c>
      <c r="K3372" s="5">
        <f t="shared" si="211"/>
        <v>-0.21477646528258756</v>
      </c>
      <c r="L3372" s="5">
        <v>-0.53286600000000006</v>
      </c>
    </row>
    <row r="3373" spans="1:12">
      <c r="A3373" s="3" t="s">
        <v>6453</v>
      </c>
      <c r="B3373" s="3" t="s">
        <v>6454</v>
      </c>
      <c r="C3373">
        <v>-0.08</v>
      </c>
      <c r="D3373">
        <v>-0.22</v>
      </c>
      <c r="E3373">
        <v>5178.3999999999996</v>
      </c>
      <c r="F3373">
        <v>4020.1</v>
      </c>
      <c r="G3373" s="4">
        <f t="shared" si="208"/>
        <v>4899.0649178038257</v>
      </c>
      <c r="H3373" s="4">
        <f t="shared" si="208"/>
        <v>3451.5189110234137</v>
      </c>
      <c r="I3373" s="5">
        <f t="shared" si="209"/>
        <v>-0.14000000000000001</v>
      </c>
      <c r="J3373" s="5">
        <f t="shared" si="210"/>
        <v>-0.36527502009198415</v>
      </c>
      <c r="K3373" s="5">
        <f t="shared" si="211"/>
        <v>-0.50527502009198433</v>
      </c>
      <c r="L3373" s="5">
        <v>-0.34271830000000003</v>
      </c>
    </row>
    <row r="3374" spans="1:12">
      <c r="A3374" s="3" t="s">
        <v>6455</v>
      </c>
      <c r="B3374" s="3" t="s">
        <v>6456</v>
      </c>
      <c r="C3374">
        <v>0.21</v>
      </c>
      <c r="D3374">
        <v>0.11</v>
      </c>
      <c r="E3374">
        <v>20.7</v>
      </c>
      <c r="F3374">
        <v>22.6</v>
      </c>
      <c r="G3374" s="4">
        <f t="shared" si="208"/>
        <v>23.943445406839448</v>
      </c>
      <c r="H3374" s="4">
        <f t="shared" si="208"/>
        <v>24.390558145000057</v>
      </c>
      <c r="I3374" s="5">
        <f t="shared" si="209"/>
        <v>-9.9999999999999992E-2</v>
      </c>
      <c r="J3374" s="5">
        <f t="shared" si="210"/>
        <v>0.12669200491586272</v>
      </c>
      <c r="K3374" s="5">
        <f t="shared" si="211"/>
        <v>2.6692004915862603E-2</v>
      </c>
      <c r="L3374" s="5">
        <v>-4.1760999999999993E-2</v>
      </c>
    </row>
    <row r="3375" spans="1:12">
      <c r="A3375" s="3" t="s">
        <v>6457</v>
      </c>
      <c r="B3375" s="3" t="s">
        <v>6458</v>
      </c>
      <c r="C3375">
        <v>0</v>
      </c>
      <c r="D3375">
        <v>-7.0000000000000007E-2</v>
      </c>
      <c r="E3375">
        <v>257.2</v>
      </c>
      <c r="F3375">
        <v>217.7</v>
      </c>
      <c r="G3375" s="4">
        <f t="shared" si="208"/>
        <v>257.2</v>
      </c>
      <c r="H3375" s="4">
        <f t="shared" si="208"/>
        <v>207.38929217416515</v>
      </c>
      <c r="I3375" s="5">
        <f t="shared" si="209"/>
        <v>-7.0000000000000007E-2</v>
      </c>
      <c r="J3375" s="5">
        <f t="shared" si="210"/>
        <v>-0.24054923513974069</v>
      </c>
      <c r="K3375" s="5">
        <f t="shared" si="211"/>
        <v>-0.31054923513974075</v>
      </c>
      <c r="L3375" s="5">
        <v>-8.9243000000000017E-2</v>
      </c>
    </row>
    <row r="3376" spans="1:12">
      <c r="A3376" s="3" t="s">
        <v>6459</v>
      </c>
      <c r="B3376" s="3" t="s">
        <v>6460</v>
      </c>
      <c r="C3376">
        <v>-0.26</v>
      </c>
      <c r="D3376">
        <v>0.14000000000000001</v>
      </c>
      <c r="E3376">
        <v>7.5</v>
      </c>
      <c r="F3376">
        <v>8.6999999999999993</v>
      </c>
      <c r="G3376" s="4">
        <f t="shared" si="208"/>
        <v>6.2631593957127709</v>
      </c>
      <c r="H3376" s="4">
        <f t="shared" si="208"/>
        <v>9.5865745081265121</v>
      </c>
      <c r="I3376" s="5">
        <f t="shared" si="209"/>
        <v>0.4</v>
      </c>
      <c r="J3376" s="5">
        <f t="shared" si="210"/>
        <v>0.21412480535284734</v>
      </c>
      <c r="K3376" s="5">
        <f t="shared" si="211"/>
        <v>0.61412480535284708</v>
      </c>
      <c r="L3376" s="5">
        <v>0.37862400000000002</v>
      </c>
    </row>
    <row r="3377" spans="1:12">
      <c r="A3377" s="3" t="s">
        <v>6461</v>
      </c>
      <c r="B3377" s="3" t="s">
        <v>6462</v>
      </c>
      <c r="C3377">
        <v>0.09</v>
      </c>
      <c r="D3377">
        <v>0.13</v>
      </c>
      <c r="E3377">
        <v>116.4</v>
      </c>
      <c r="F3377">
        <v>106.4</v>
      </c>
      <c r="G3377" s="4">
        <f t="shared" si="208"/>
        <v>123.89268923757109</v>
      </c>
      <c r="H3377" s="4">
        <f t="shared" si="208"/>
        <v>116.43284981414268</v>
      </c>
      <c r="I3377" s="5">
        <f t="shared" si="209"/>
        <v>4.0000000000000008E-2</v>
      </c>
      <c r="J3377" s="5">
        <f t="shared" si="210"/>
        <v>-0.12959290740709431</v>
      </c>
      <c r="K3377" s="5">
        <f t="shared" si="211"/>
        <v>-8.9592907407094344E-2</v>
      </c>
      <c r="L3377" s="5">
        <v>-9.275300000000003E-2</v>
      </c>
    </row>
    <row r="3378" spans="1:12">
      <c r="A3378" s="3" t="s">
        <v>6463</v>
      </c>
      <c r="B3378" s="3" t="s">
        <v>6464</v>
      </c>
      <c r="C3378">
        <v>-0.12</v>
      </c>
      <c r="D3378">
        <v>0.15</v>
      </c>
      <c r="E3378">
        <v>296.2</v>
      </c>
      <c r="F3378">
        <v>256.39999999999998</v>
      </c>
      <c r="G3378" s="4">
        <f t="shared" si="208"/>
        <v>272.55958211508801</v>
      </c>
      <c r="H3378" s="4">
        <f t="shared" si="208"/>
        <v>284.49361263819543</v>
      </c>
      <c r="I3378" s="5">
        <f t="shared" si="209"/>
        <v>0.27</v>
      </c>
      <c r="J3378" s="5">
        <f t="shared" si="210"/>
        <v>-0.20817537867010677</v>
      </c>
      <c r="K3378" s="5">
        <f t="shared" si="211"/>
        <v>6.1824621329893116E-2</v>
      </c>
      <c r="L3378" s="5">
        <v>-0.14034000000000002</v>
      </c>
    </row>
    <row r="3379" spans="1:12">
      <c r="A3379" s="3" t="s">
        <v>6465</v>
      </c>
      <c r="B3379" s="3" t="s">
        <v>6466</v>
      </c>
      <c r="C3379">
        <v>-7.0000000000000007E-2</v>
      </c>
      <c r="D3379">
        <v>-0.09</v>
      </c>
      <c r="E3379">
        <v>75.5</v>
      </c>
      <c r="F3379">
        <v>81.5</v>
      </c>
      <c r="G3379" s="4">
        <f t="shared" si="208"/>
        <v>71.924168852317266</v>
      </c>
      <c r="H3379" s="4">
        <f t="shared" si="208"/>
        <v>76.571104060941977</v>
      </c>
      <c r="I3379" s="5">
        <f t="shared" si="209"/>
        <v>-1.999999999999999E-2</v>
      </c>
      <c r="J3379" s="5">
        <f t="shared" si="210"/>
        <v>0.1103234149059986</v>
      </c>
      <c r="K3379" s="5">
        <f t="shared" si="211"/>
        <v>9.0323414905999058E-2</v>
      </c>
      <c r="L3379" s="5">
        <v>-0.36390201</v>
      </c>
    </row>
    <row r="3380" spans="1:12">
      <c r="A3380" s="3" t="s">
        <v>6467</v>
      </c>
      <c r="B3380" s="3" t="s">
        <v>6468</v>
      </c>
      <c r="C3380">
        <v>0.15</v>
      </c>
      <c r="D3380">
        <v>-0.03</v>
      </c>
      <c r="E3380">
        <v>47.1</v>
      </c>
      <c r="F3380">
        <v>49</v>
      </c>
      <c r="G3380" s="4">
        <f t="shared" si="208"/>
        <v>52.260722134395508</v>
      </c>
      <c r="H3380" s="4">
        <f t="shared" si="208"/>
        <v>47.991594581759408</v>
      </c>
      <c r="I3380" s="5">
        <f t="shared" si="209"/>
        <v>-0.18</v>
      </c>
      <c r="J3380" s="5">
        <f t="shared" si="210"/>
        <v>5.7054689389787368E-2</v>
      </c>
      <c r="K3380" s="5">
        <f t="shared" si="211"/>
        <v>-0.12294531061021313</v>
      </c>
      <c r="L3380" s="5">
        <v>-0.234155</v>
      </c>
    </row>
    <row r="3381" spans="1:12">
      <c r="A3381" s="3" t="s">
        <v>6469</v>
      </c>
      <c r="B3381" s="3" t="s">
        <v>6470</v>
      </c>
      <c r="C3381">
        <v>0.1</v>
      </c>
      <c r="D3381">
        <v>0.06</v>
      </c>
      <c r="E3381">
        <v>148.9</v>
      </c>
      <c r="F3381">
        <v>167.4</v>
      </c>
      <c r="G3381" s="4">
        <f t="shared" si="208"/>
        <v>159.58706857165404</v>
      </c>
      <c r="H3381" s="4">
        <f t="shared" si="208"/>
        <v>174.50876836480373</v>
      </c>
      <c r="I3381" s="5">
        <f t="shared" si="209"/>
        <v>-4.0000000000000008E-2</v>
      </c>
      <c r="J3381" s="5">
        <f t="shared" si="210"/>
        <v>0.16895577396824379</v>
      </c>
      <c r="K3381" s="5">
        <f t="shared" si="211"/>
        <v>0.12895577396824418</v>
      </c>
      <c r="L3381" s="5">
        <v>0.16923499999999997</v>
      </c>
    </row>
    <row r="3382" spans="1:12">
      <c r="A3382" s="3" t="s">
        <v>6471</v>
      </c>
      <c r="B3382" s="3" t="s">
        <v>6472</v>
      </c>
      <c r="C3382">
        <v>0.19</v>
      </c>
      <c r="D3382">
        <v>0.16</v>
      </c>
      <c r="E3382">
        <v>21.1</v>
      </c>
      <c r="F3382">
        <v>22.6</v>
      </c>
      <c r="G3382" s="4">
        <f t="shared" si="208"/>
        <v>24.070114404823741</v>
      </c>
      <c r="H3382" s="4">
        <f t="shared" si="208"/>
        <v>25.250689320432173</v>
      </c>
      <c r="I3382" s="5">
        <f t="shared" si="209"/>
        <v>-0.03</v>
      </c>
      <c r="J3382" s="5">
        <f t="shared" si="210"/>
        <v>9.9079773708002528E-2</v>
      </c>
      <c r="K3382" s="5">
        <f t="shared" si="211"/>
        <v>6.9079773708002584E-2</v>
      </c>
      <c r="L3382" s="5">
        <v>0.14556200000000002</v>
      </c>
    </row>
    <row r="3383" spans="1:12">
      <c r="A3383" s="3" t="s">
        <v>6473</v>
      </c>
      <c r="B3383" s="3" t="s">
        <v>6474</v>
      </c>
      <c r="C3383">
        <v>-0.1</v>
      </c>
      <c r="D3383">
        <v>0.03</v>
      </c>
      <c r="E3383">
        <v>59.3</v>
      </c>
      <c r="F3383">
        <v>56.5</v>
      </c>
      <c r="G3383" s="4">
        <f t="shared" si="208"/>
        <v>55.328856398132679</v>
      </c>
      <c r="H3383" s="4">
        <f t="shared" si="208"/>
        <v>57.687185102456425</v>
      </c>
      <c r="I3383" s="5">
        <f t="shared" si="209"/>
        <v>0.13</v>
      </c>
      <c r="J3383" s="5">
        <f t="shared" si="210"/>
        <v>-6.9781237243453517E-2</v>
      </c>
      <c r="K3383" s="5">
        <f t="shared" si="211"/>
        <v>6.0218762756546633E-2</v>
      </c>
      <c r="L3383" s="5">
        <v>-2.2460000000000035E-2</v>
      </c>
    </row>
    <row r="3384" spans="1:12">
      <c r="A3384" s="3" t="s">
        <v>6475</v>
      </c>
      <c r="B3384" s="3" t="s">
        <v>6475</v>
      </c>
      <c r="C3384">
        <v>0.08</v>
      </c>
      <c r="D3384">
        <v>0.19</v>
      </c>
      <c r="E3384">
        <v>57.9</v>
      </c>
      <c r="F3384">
        <v>53.9</v>
      </c>
      <c r="G3384" s="4">
        <f t="shared" si="208"/>
        <v>61.201344548503918</v>
      </c>
      <c r="H3384" s="4">
        <f t="shared" si="208"/>
        <v>61.487164285308033</v>
      </c>
      <c r="I3384" s="5">
        <f t="shared" si="209"/>
        <v>0.11</v>
      </c>
      <c r="J3384" s="5">
        <f t="shared" si="210"/>
        <v>-0.1032780752367311</v>
      </c>
      <c r="K3384" s="5">
        <f t="shared" si="211"/>
        <v>6.7219247632689357E-3</v>
      </c>
      <c r="L3384" s="5">
        <v>-0.17485500000000001</v>
      </c>
    </row>
    <row r="3385" spans="1:12">
      <c r="A3385" s="3" t="s">
        <v>6476</v>
      </c>
      <c r="B3385" s="3" t="s">
        <v>6477</v>
      </c>
      <c r="C3385">
        <v>-0.02</v>
      </c>
      <c r="D3385">
        <v>7.0000000000000007E-2</v>
      </c>
      <c r="E3385">
        <v>32.299999999999997</v>
      </c>
      <c r="F3385">
        <v>32.1</v>
      </c>
      <c r="G3385" s="4">
        <f t="shared" si="208"/>
        <v>31.8553163551355</v>
      </c>
      <c r="H3385" s="4">
        <f t="shared" si="208"/>
        <v>33.695905544300466</v>
      </c>
      <c r="I3385" s="5">
        <f t="shared" si="209"/>
        <v>9.0000000000000011E-2</v>
      </c>
      <c r="J3385" s="5">
        <f t="shared" si="210"/>
        <v>-8.9608675716215547E-3</v>
      </c>
      <c r="K3385" s="5">
        <f t="shared" si="211"/>
        <v>8.1039132428378499E-2</v>
      </c>
      <c r="L3385" s="5">
        <v>-3.5048000000000024E-2</v>
      </c>
    </row>
    <row r="3386" spans="1:12">
      <c r="A3386" s="3" t="s">
        <v>6478</v>
      </c>
      <c r="B3386" s="3" t="s">
        <v>6479</v>
      </c>
      <c r="C3386">
        <v>0.28000000000000003</v>
      </c>
      <c r="D3386">
        <v>0.39</v>
      </c>
      <c r="E3386">
        <v>11.6</v>
      </c>
      <c r="F3386">
        <v>13.3</v>
      </c>
      <c r="G3386" s="4">
        <f t="shared" si="208"/>
        <v>14.084660658982544</v>
      </c>
      <c r="H3386" s="4">
        <f t="shared" si="208"/>
        <v>17.428232271316233</v>
      </c>
      <c r="I3386" s="5">
        <f t="shared" si="209"/>
        <v>0.10999999999999999</v>
      </c>
      <c r="J3386" s="5">
        <f t="shared" si="210"/>
        <v>0.19730144037361752</v>
      </c>
      <c r="K3386" s="5">
        <f t="shared" si="211"/>
        <v>0.30730144037361745</v>
      </c>
      <c r="L3386" s="5">
        <v>0.82108399999999993</v>
      </c>
    </row>
    <row r="3387" spans="1:12">
      <c r="A3387" s="3" t="s">
        <v>6480</v>
      </c>
      <c r="B3387" s="3" t="s">
        <v>6481</v>
      </c>
      <c r="C3387">
        <v>0.08</v>
      </c>
      <c r="D3387">
        <v>0.1</v>
      </c>
      <c r="E3387">
        <v>33.200000000000003</v>
      </c>
      <c r="F3387">
        <v>35.9</v>
      </c>
      <c r="G3387" s="4">
        <f t="shared" si="208"/>
        <v>35.092998946637827</v>
      </c>
      <c r="H3387" s="4">
        <f t="shared" si="208"/>
        <v>38.476667305052921</v>
      </c>
      <c r="I3387" s="5">
        <f t="shared" si="209"/>
        <v>2.0000000000000004E-2</v>
      </c>
      <c r="J3387" s="5">
        <f t="shared" si="210"/>
        <v>0.11280060247612646</v>
      </c>
      <c r="K3387" s="5">
        <f t="shared" si="211"/>
        <v>0.13280060247612638</v>
      </c>
      <c r="L3387" s="5">
        <v>1.633699999999999E-2</v>
      </c>
    </row>
    <row r="3388" spans="1:12">
      <c r="A3388" s="3" t="s">
        <v>6482</v>
      </c>
      <c r="B3388" s="3" t="s">
        <v>6483</v>
      </c>
      <c r="C3388">
        <v>0.04</v>
      </c>
      <c r="D3388">
        <v>0.15</v>
      </c>
      <c r="E3388">
        <v>264.5</v>
      </c>
      <c r="F3388">
        <v>233.4</v>
      </c>
      <c r="G3388" s="4">
        <f t="shared" si="208"/>
        <v>271.93610715052961</v>
      </c>
      <c r="H3388" s="4">
        <f t="shared" si="208"/>
        <v>258.97351478063507</v>
      </c>
      <c r="I3388" s="5">
        <f t="shared" si="209"/>
        <v>0.10999999999999999</v>
      </c>
      <c r="J3388" s="5">
        <f t="shared" si="210"/>
        <v>-0.18046316129403994</v>
      </c>
      <c r="K3388" s="5">
        <f t="shared" si="211"/>
        <v>-7.0463161294039775E-2</v>
      </c>
      <c r="L3388" s="5">
        <v>-3.220400000000001E-2</v>
      </c>
    </row>
    <row r="3389" spans="1:12">
      <c r="A3389" s="3" t="s">
        <v>6484</v>
      </c>
      <c r="B3389" s="3" t="s">
        <v>6485</v>
      </c>
      <c r="C3389">
        <v>-0.03</v>
      </c>
      <c r="D3389">
        <v>0.06</v>
      </c>
      <c r="E3389">
        <v>63.5</v>
      </c>
      <c r="F3389">
        <v>56.2</v>
      </c>
      <c r="G3389" s="4">
        <f t="shared" si="208"/>
        <v>62.193188896769847</v>
      </c>
      <c r="H3389" s="4">
        <f t="shared" si="208"/>
        <v>58.586575759271028</v>
      </c>
      <c r="I3389" s="5">
        <f t="shared" si="209"/>
        <v>0.09</v>
      </c>
      <c r="J3389" s="5">
        <f t="shared" si="210"/>
        <v>-0.176186461438602</v>
      </c>
      <c r="K3389" s="5">
        <f t="shared" si="211"/>
        <v>-8.6186461438601703E-2</v>
      </c>
      <c r="L3389" s="5">
        <v>-8.9405000000000012E-2</v>
      </c>
    </row>
    <row r="3390" spans="1:12">
      <c r="A3390" s="3" t="s">
        <v>6486</v>
      </c>
      <c r="B3390" s="3" t="s">
        <v>6487</v>
      </c>
      <c r="C3390">
        <v>0.08</v>
      </c>
      <c r="D3390">
        <v>0.32</v>
      </c>
      <c r="E3390">
        <v>59.7</v>
      </c>
      <c r="F3390">
        <v>57.6</v>
      </c>
      <c r="G3390" s="4">
        <f t="shared" si="208"/>
        <v>63.103977021514403</v>
      </c>
      <c r="H3390" s="4">
        <f t="shared" si="208"/>
        <v>71.903839616732853</v>
      </c>
      <c r="I3390" s="5">
        <f t="shared" si="209"/>
        <v>0.24</v>
      </c>
      <c r="J3390" s="5">
        <f t="shared" si="210"/>
        <v>-5.1662119822492719E-2</v>
      </c>
      <c r="K3390" s="5">
        <f t="shared" si="211"/>
        <v>0.18833788017750769</v>
      </c>
      <c r="L3390" s="5">
        <v>-5.3375000000000006E-2</v>
      </c>
    </row>
    <row r="3391" spans="1:12">
      <c r="A3391" s="3" t="s">
        <v>6488</v>
      </c>
      <c r="B3391" s="3" t="s">
        <v>6489</v>
      </c>
      <c r="C3391">
        <v>0</v>
      </c>
      <c r="D3391">
        <v>0.2</v>
      </c>
      <c r="E3391">
        <v>43.9</v>
      </c>
      <c r="F3391">
        <v>76.8</v>
      </c>
      <c r="G3391" s="4">
        <f t="shared" si="208"/>
        <v>43.9</v>
      </c>
      <c r="H3391" s="4">
        <f t="shared" si="208"/>
        <v>88.220033663772298</v>
      </c>
      <c r="I3391" s="5">
        <f t="shared" si="209"/>
        <v>0.2</v>
      </c>
      <c r="J3391" s="5">
        <f t="shared" si="210"/>
        <v>0.80688537118579795</v>
      </c>
      <c r="K3391" s="5">
        <f t="shared" si="211"/>
        <v>1.0068853711857981</v>
      </c>
      <c r="L3391" s="5">
        <v>-0.38782680000000003</v>
      </c>
    </row>
    <row r="3392" spans="1:12">
      <c r="A3392" s="3" t="s">
        <v>6490</v>
      </c>
      <c r="B3392" s="3" t="s">
        <v>6491</v>
      </c>
      <c r="C3392">
        <v>0.09</v>
      </c>
      <c r="D3392">
        <v>0</v>
      </c>
      <c r="E3392">
        <v>1014.8</v>
      </c>
      <c r="F3392">
        <v>1078</v>
      </c>
      <c r="G3392" s="4">
        <f t="shared" si="208"/>
        <v>1080.1228611536694</v>
      </c>
      <c r="H3392" s="4">
        <f t="shared" si="208"/>
        <v>1078</v>
      </c>
      <c r="I3392" s="5">
        <f t="shared" si="209"/>
        <v>-0.09</v>
      </c>
      <c r="J3392" s="5">
        <f t="shared" si="210"/>
        <v>8.716175357592873E-2</v>
      </c>
      <c r="K3392" s="5">
        <f t="shared" si="211"/>
        <v>-2.8382464240710678E-3</v>
      </c>
      <c r="L3392" s="5">
        <v>-0.36237453000000003</v>
      </c>
    </row>
    <row r="3393" spans="1:12">
      <c r="A3393" s="3" t="s">
        <v>6492</v>
      </c>
      <c r="B3393" s="3" t="s">
        <v>6493</v>
      </c>
      <c r="C3393">
        <v>0.08</v>
      </c>
      <c r="D3393">
        <v>0.24</v>
      </c>
      <c r="E3393">
        <v>87.2</v>
      </c>
      <c r="F3393">
        <v>76.400000000000006</v>
      </c>
      <c r="G3393" s="4">
        <f t="shared" si="208"/>
        <v>92.17197313695236</v>
      </c>
      <c r="H3393" s="4">
        <f t="shared" si="208"/>
        <v>90.227839333216124</v>
      </c>
      <c r="I3393" s="5">
        <f t="shared" si="209"/>
        <v>0.15999999999999998</v>
      </c>
      <c r="J3393" s="5">
        <f t="shared" si="210"/>
        <v>-0.19075549674117753</v>
      </c>
      <c r="K3393" s="5">
        <f t="shared" si="211"/>
        <v>-3.0755496741177526E-2</v>
      </c>
      <c r="L3393" s="5">
        <v>0.10135499999999997</v>
      </c>
    </row>
    <row r="3394" spans="1:12">
      <c r="A3394" s="3" t="s">
        <v>6494</v>
      </c>
      <c r="B3394" s="3" t="s">
        <v>6495</v>
      </c>
      <c r="C3394">
        <v>0.22</v>
      </c>
      <c r="D3394">
        <v>0.25</v>
      </c>
      <c r="E3394">
        <v>37.4</v>
      </c>
      <c r="F3394">
        <v>34.9</v>
      </c>
      <c r="G3394" s="4">
        <f t="shared" si="208"/>
        <v>43.561036133920247</v>
      </c>
      <c r="H3394" s="4">
        <f t="shared" si="208"/>
        <v>41.503328313594963</v>
      </c>
      <c r="I3394" s="5">
        <f t="shared" si="209"/>
        <v>0.03</v>
      </c>
      <c r="J3394" s="5">
        <f t="shared" si="210"/>
        <v>-9.9811233677984515E-2</v>
      </c>
      <c r="K3394" s="5">
        <f t="shared" si="211"/>
        <v>-6.9811233677984447E-2</v>
      </c>
      <c r="L3394" s="5">
        <v>5.2817000000000003E-2</v>
      </c>
    </row>
    <row r="3395" spans="1:12">
      <c r="A3395" s="3" t="s">
        <v>6496</v>
      </c>
      <c r="B3395" s="3" t="s">
        <v>6497</v>
      </c>
      <c r="C3395">
        <v>-0.19</v>
      </c>
      <c r="D3395">
        <v>-0.15</v>
      </c>
      <c r="E3395">
        <v>83.9</v>
      </c>
      <c r="F3395">
        <v>85.3</v>
      </c>
      <c r="G3395" s="4">
        <f t="shared" ref="G3395:H3458" si="212">IF(ISERROR(E3395*2^C3395),"", E3395*2^C3395)</f>
        <v>73.547220018415345</v>
      </c>
      <c r="H3395" s="4">
        <f t="shared" si="212"/>
        <v>76.876664460703807</v>
      </c>
      <c r="I3395" s="5">
        <f t="shared" ref="I3395:I3458" si="213">IF(ISERROR(D3395-C3395),"",D3395-C3395)</f>
        <v>4.0000000000000008E-2</v>
      </c>
      <c r="J3395" s="5">
        <f t="shared" ref="J3395:J3458" si="214">IF(ISERROR(LOG(F3395/E3395,2)),"",LOG(F3395/E3395,2))</f>
        <v>2.3874930878466927E-2</v>
      </c>
      <c r="K3395" s="5">
        <f t="shared" ref="K3395:K3458" si="215">IF(ISERROR(LOG(H3395/G3395,2)),"",LOG(H3395/G3395,2))</f>
        <v>6.3874930878466685E-2</v>
      </c>
      <c r="L3395" s="5">
        <v>-0.11860900000000002</v>
      </c>
    </row>
    <row r="3396" spans="1:12">
      <c r="A3396" s="3" t="s">
        <v>6498</v>
      </c>
      <c r="B3396" s="3" t="s">
        <v>6499</v>
      </c>
      <c r="C3396">
        <v>-0.02</v>
      </c>
      <c r="D3396">
        <v>-0.08</v>
      </c>
      <c r="E3396">
        <v>46.4</v>
      </c>
      <c r="F3396">
        <v>44.9</v>
      </c>
      <c r="G3396" s="4">
        <f t="shared" si="212"/>
        <v>45.761197488491867</v>
      </c>
      <c r="H3396" s="4">
        <f t="shared" si="212"/>
        <v>42.477988337979262</v>
      </c>
      <c r="I3396" s="5">
        <f t="shared" si="213"/>
        <v>-0.06</v>
      </c>
      <c r="J3396" s="5">
        <f t="shared" si="214"/>
        <v>-4.7409360386425216E-2</v>
      </c>
      <c r="K3396" s="5">
        <f t="shared" si="215"/>
        <v>-0.10740936038642504</v>
      </c>
      <c r="L3396" s="5">
        <v>-0.59890100000000002</v>
      </c>
    </row>
    <row r="3397" spans="1:12">
      <c r="A3397" s="3" t="s">
        <v>6500</v>
      </c>
      <c r="B3397" s="3" t="s">
        <v>6501</v>
      </c>
      <c r="C3397">
        <v>0.23</v>
      </c>
      <c r="D3397">
        <v>0.36</v>
      </c>
      <c r="E3397">
        <v>42.8</v>
      </c>
      <c r="F3397">
        <v>39.6</v>
      </c>
      <c r="G3397" s="4">
        <f t="shared" si="212"/>
        <v>50.197335827124412</v>
      </c>
      <c r="H3397" s="4">
        <f t="shared" si="212"/>
        <v>50.823665543491011</v>
      </c>
      <c r="I3397" s="5">
        <f t="shared" si="213"/>
        <v>0.12999999999999998</v>
      </c>
      <c r="J3397" s="5">
        <f t="shared" si="214"/>
        <v>-0.11211036632153717</v>
      </c>
      <c r="K3397" s="5">
        <f t="shared" si="215"/>
        <v>1.7889633678462809E-2</v>
      </c>
      <c r="L3397" s="5">
        <v>-0.14923</v>
      </c>
    </row>
    <row r="3398" spans="1:12">
      <c r="A3398" s="3" t="s">
        <v>6502</v>
      </c>
      <c r="B3398" s="3" t="s">
        <v>6503</v>
      </c>
      <c r="C3398">
        <v>-0.05</v>
      </c>
      <c r="D3398">
        <v>-0.09</v>
      </c>
      <c r="E3398">
        <v>159.6</v>
      </c>
      <c r="F3398">
        <v>214.2</v>
      </c>
      <c r="G3398" s="4">
        <f t="shared" si="212"/>
        <v>154.16343809640534</v>
      </c>
      <c r="H3398" s="4">
        <f t="shared" si="212"/>
        <v>201.24577288164133</v>
      </c>
      <c r="I3398" s="5">
        <f t="shared" si="213"/>
        <v>-3.9999999999999994E-2</v>
      </c>
      <c r="J3398" s="5">
        <f t="shared" si="214"/>
        <v>0.42449782852791001</v>
      </c>
      <c r="K3398" s="5">
        <f t="shared" si="215"/>
        <v>0.38449782852791026</v>
      </c>
      <c r="L3398" s="5">
        <v>0.54212599999999989</v>
      </c>
    </row>
    <row r="3399" spans="1:12">
      <c r="A3399" s="3" t="s">
        <v>6504</v>
      </c>
      <c r="B3399" s="3" t="s">
        <v>6504</v>
      </c>
      <c r="C3399">
        <v>-0.16</v>
      </c>
      <c r="D3399">
        <v>0</v>
      </c>
      <c r="E3399">
        <v>155.80000000000001</v>
      </c>
      <c r="F3399">
        <v>155.1</v>
      </c>
      <c r="G3399" s="4">
        <f t="shared" si="212"/>
        <v>139.44490605057811</v>
      </c>
      <c r="H3399" s="4">
        <f t="shared" si="212"/>
        <v>155.1</v>
      </c>
      <c r="I3399" s="5">
        <f t="shared" si="213"/>
        <v>0.16</v>
      </c>
      <c r="J3399" s="5">
        <f t="shared" si="214"/>
        <v>-6.4965470255785272E-3</v>
      </c>
      <c r="K3399" s="5">
        <f t="shared" si="215"/>
        <v>0.15350345297442142</v>
      </c>
      <c r="L3399" s="5">
        <v>-6.0684999999999989E-2</v>
      </c>
    </row>
    <row r="3400" spans="1:12">
      <c r="A3400" s="3" t="s">
        <v>6505</v>
      </c>
      <c r="B3400" s="3" t="s">
        <v>6506</v>
      </c>
      <c r="C3400">
        <v>0.17</v>
      </c>
      <c r="D3400">
        <v>7.0000000000000007E-2</v>
      </c>
      <c r="E3400">
        <v>40.5</v>
      </c>
      <c r="F3400">
        <v>36.1</v>
      </c>
      <c r="G3400" s="4">
        <f t="shared" si="212"/>
        <v>45.564868629896779</v>
      </c>
      <c r="H3400" s="4">
        <f t="shared" si="212"/>
        <v>37.894772278792736</v>
      </c>
      <c r="I3400" s="5">
        <f t="shared" si="213"/>
        <v>-0.1</v>
      </c>
      <c r="J3400" s="5">
        <f t="shared" si="214"/>
        <v>-0.16592307088481606</v>
      </c>
      <c r="K3400" s="5">
        <f t="shared" si="215"/>
        <v>-0.26592307088481576</v>
      </c>
      <c r="L3400" s="5">
        <v>9.9704000000000015E-2</v>
      </c>
    </row>
    <row r="3401" spans="1:12">
      <c r="A3401" s="3" t="s">
        <v>6507</v>
      </c>
      <c r="B3401" s="3" t="s">
        <v>6508</v>
      </c>
      <c r="C3401">
        <v>-0.21</v>
      </c>
      <c r="D3401">
        <v>-0.14000000000000001</v>
      </c>
      <c r="E3401">
        <v>76.7</v>
      </c>
      <c r="F3401">
        <v>61.3</v>
      </c>
      <c r="G3401" s="4">
        <f t="shared" si="212"/>
        <v>66.310005641313268</v>
      </c>
      <c r="H3401" s="4">
        <f t="shared" si="212"/>
        <v>55.630924220941957</v>
      </c>
      <c r="I3401" s="5">
        <f t="shared" si="213"/>
        <v>6.9999999999999979E-2</v>
      </c>
      <c r="J3401" s="5">
        <f t="shared" si="214"/>
        <v>-0.32333950381215204</v>
      </c>
      <c r="K3401" s="5">
        <f t="shared" si="215"/>
        <v>-0.25333950381215226</v>
      </c>
      <c r="L3401" s="5">
        <v>-0.31493899999999997</v>
      </c>
    </row>
    <row r="3402" spans="1:12">
      <c r="A3402" s="3" t="s">
        <v>6509</v>
      </c>
      <c r="B3402" s="3" t="s">
        <v>6510</v>
      </c>
      <c r="C3402">
        <v>-0.06</v>
      </c>
      <c r="D3402">
        <v>-0.1</v>
      </c>
      <c r="E3402">
        <v>223.5</v>
      </c>
      <c r="F3402">
        <v>270.39999999999998</v>
      </c>
      <c r="G3402" s="4">
        <f t="shared" si="212"/>
        <v>214.39553066919657</v>
      </c>
      <c r="H3402" s="4">
        <f t="shared" si="212"/>
        <v>252.2921209115527</v>
      </c>
      <c r="I3402" s="5">
        <f t="shared" si="213"/>
        <v>-4.0000000000000008E-2</v>
      </c>
      <c r="J3402" s="5">
        <f t="shared" si="214"/>
        <v>0.27482032021150415</v>
      </c>
      <c r="K3402" s="5">
        <f t="shared" si="215"/>
        <v>0.23482032021150417</v>
      </c>
      <c r="L3402" s="5">
        <v>1.0313000000000017E-2</v>
      </c>
    </row>
    <row r="3403" spans="1:12">
      <c r="A3403" s="3" t="s">
        <v>6511</v>
      </c>
      <c r="B3403" s="3" t="s">
        <v>6512</v>
      </c>
      <c r="C3403">
        <v>7.0000000000000007E-2</v>
      </c>
      <c r="D3403">
        <v>0.1</v>
      </c>
      <c r="E3403">
        <v>51.5</v>
      </c>
      <c r="F3403">
        <v>56.4</v>
      </c>
      <c r="G3403" s="4">
        <f t="shared" si="212"/>
        <v>54.06040920658797</v>
      </c>
      <c r="H3403" s="4">
        <f t="shared" si="212"/>
        <v>60.448023287046929</v>
      </c>
      <c r="I3403" s="5">
        <f t="shared" si="213"/>
        <v>0.03</v>
      </c>
      <c r="J3403" s="5">
        <f t="shared" si="214"/>
        <v>0.13112273032821264</v>
      </c>
      <c r="K3403" s="5">
        <f t="shared" si="215"/>
        <v>0.16112273032821267</v>
      </c>
      <c r="L3403" s="5">
        <v>9.8304999999999976E-2</v>
      </c>
    </row>
    <row r="3404" spans="1:12">
      <c r="A3404" s="3" t="s">
        <v>6513</v>
      </c>
      <c r="B3404" s="3" t="s">
        <v>6514</v>
      </c>
      <c r="C3404">
        <v>0.15</v>
      </c>
      <c r="D3404">
        <v>-0.06</v>
      </c>
      <c r="E3404">
        <v>6.2</v>
      </c>
      <c r="F3404">
        <v>7.6</v>
      </c>
      <c r="G3404" s="4">
        <f t="shared" si="212"/>
        <v>6.8793307268206396</v>
      </c>
      <c r="H3404" s="4">
        <f t="shared" si="212"/>
        <v>7.2904073068720088</v>
      </c>
      <c r="I3404" s="5">
        <f t="shared" si="213"/>
        <v>-0.21</v>
      </c>
      <c r="J3404" s="5">
        <f t="shared" si="214"/>
        <v>0.29373120305671008</v>
      </c>
      <c r="K3404" s="5">
        <f t="shared" si="215"/>
        <v>8.3731203056710141E-2</v>
      </c>
      <c r="L3404" s="5">
        <v>-0.142957</v>
      </c>
    </row>
    <row r="3405" spans="1:12">
      <c r="A3405" s="3" t="s">
        <v>6515</v>
      </c>
      <c r="B3405" s="3" t="s">
        <v>6516</v>
      </c>
      <c r="C3405">
        <v>0.19</v>
      </c>
      <c r="D3405">
        <v>0.28999999999999998</v>
      </c>
      <c r="E3405">
        <v>32.299999999999997</v>
      </c>
      <c r="F3405">
        <v>35.299999999999997</v>
      </c>
      <c r="G3405" s="4">
        <f t="shared" si="212"/>
        <v>36.846668022550077</v>
      </c>
      <c r="H3405" s="4">
        <f t="shared" si="212"/>
        <v>43.159201802530013</v>
      </c>
      <c r="I3405" s="5">
        <f t="shared" si="213"/>
        <v>9.9999999999999978E-2</v>
      </c>
      <c r="J3405" s="5">
        <f t="shared" si="214"/>
        <v>0.12813401857725534</v>
      </c>
      <c r="K3405" s="5">
        <f t="shared" si="215"/>
        <v>0.22813401857725552</v>
      </c>
      <c r="L3405" s="5">
        <v>0.13017400000000001</v>
      </c>
    </row>
    <row r="3406" spans="1:12">
      <c r="A3406" s="3" t="s">
        <v>6517</v>
      </c>
      <c r="B3406" s="3" t="s">
        <v>6518</v>
      </c>
      <c r="C3406">
        <v>0.1</v>
      </c>
      <c r="D3406">
        <v>0.14000000000000001</v>
      </c>
      <c r="E3406">
        <v>156.5</v>
      </c>
      <c r="F3406">
        <v>148.5</v>
      </c>
      <c r="G3406" s="4">
        <f t="shared" si="212"/>
        <v>167.73254688692987</v>
      </c>
      <c r="H3406" s="4">
        <f t="shared" si="212"/>
        <v>163.63290970767667</v>
      </c>
      <c r="I3406" s="5">
        <f t="shared" si="213"/>
        <v>4.0000000000000008E-2</v>
      </c>
      <c r="J3406" s="5">
        <f t="shared" si="214"/>
        <v>-7.5699726131852538E-2</v>
      </c>
      <c r="K3406" s="5">
        <f t="shared" si="215"/>
        <v>-3.5699726131852558E-2</v>
      </c>
      <c r="L3406" s="5">
        <v>0.114506</v>
      </c>
    </row>
    <row r="3407" spans="1:12">
      <c r="A3407" s="3" t="s">
        <v>6519</v>
      </c>
      <c r="B3407" s="3" t="s">
        <v>6520</v>
      </c>
      <c r="C3407">
        <v>-0.13</v>
      </c>
      <c r="D3407">
        <v>-0.15</v>
      </c>
      <c r="E3407">
        <v>102.1</v>
      </c>
      <c r="F3407">
        <v>115.6</v>
      </c>
      <c r="G3407" s="4">
        <f t="shared" si="212"/>
        <v>93.302191068421791</v>
      </c>
      <c r="H3407" s="4">
        <f t="shared" si="212"/>
        <v>104.18455347781196</v>
      </c>
      <c r="I3407" s="5">
        <f t="shared" si="213"/>
        <v>-1.999999999999999E-2</v>
      </c>
      <c r="J3407" s="5">
        <f t="shared" si="214"/>
        <v>0.17915853162287745</v>
      </c>
      <c r="K3407" s="5">
        <f t="shared" si="215"/>
        <v>0.15915853162287727</v>
      </c>
      <c r="L3407" s="5">
        <v>0.18444199999999994</v>
      </c>
    </row>
    <row r="3408" spans="1:12">
      <c r="A3408" s="3" t="s">
        <v>6521</v>
      </c>
      <c r="B3408" s="3" t="s">
        <v>6522</v>
      </c>
      <c r="C3408">
        <v>0.24</v>
      </c>
      <c r="D3408">
        <v>0.12</v>
      </c>
      <c r="E3408">
        <v>17</v>
      </c>
      <c r="F3408">
        <v>17.3</v>
      </c>
      <c r="G3408" s="4">
        <f t="shared" si="212"/>
        <v>20.076875244302016</v>
      </c>
      <c r="H3408" s="4">
        <f t="shared" si="212"/>
        <v>18.800513121700803</v>
      </c>
      <c r="I3408" s="5">
        <f t="shared" si="213"/>
        <v>-0.12</v>
      </c>
      <c r="J3408" s="5">
        <f t="shared" si="214"/>
        <v>2.5237291499022787E-2</v>
      </c>
      <c r="K3408" s="5">
        <f t="shared" si="215"/>
        <v>-9.4762708500977344E-2</v>
      </c>
      <c r="L3408" s="5">
        <v>-0.10352899999999998</v>
      </c>
    </row>
    <row r="3409" spans="1:12">
      <c r="A3409" s="3" t="s">
        <v>6523</v>
      </c>
      <c r="B3409" s="3" t="s">
        <v>6524</v>
      </c>
      <c r="C3409">
        <v>0.04</v>
      </c>
      <c r="D3409">
        <v>0.13</v>
      </c>
      <c r="E3409">
        <v>238.2</v>
      </c>
      <c r="F3409">
        <v>259</v>
      </c>
      <c r="G3409" s="4">
        <f t="shared" si="212"/>
        <v>244.89671350947503</v>
      </c>
      <c r="H3409" s="4">
        <f t="shared" si="212"/>
        <v>283.42206862653154</v>
      </c>
      <c r="I3409" s="5">
        <f t="shared" si="213"/>
        <v>0.09</v>
      </c>
      <c r="J3409" s="5">
        <f t="shared" si="214"/>
        <v>0.12077868470980246</v>
      </c>
      <c r="K3409" s="5">
        <f t="shared" si="215"/>
        <v>0.21077868470980232</v>
      </c>
      <c r="L3409" s="5">
        <v>-0.20219700000000002</v>
      </c>
    </row>
    <row r="3410" spans="1:12">
      <c r="A3410" s="3" t="s">
        <v>6525</v>
      </c>
      <c r="B3410" s="3" t="s">
        <v>6526</v>
      </c>
      <c r="C3410">
        <v>0.25</v>
      </c>
      <c r="D3410">
        <v>0.21</v>
      </c>
      <c r="E3410">
        <v>127</v>
      </c>
      <c r="F3410">
        <v>132.5</v>
      </c>
      <c r="G3410" s="4">
        <f t="shared" si="212"/>
        <v>151.02930360534558</v>
      </c>
      <c r="H3410" s="4">
        <f t="shared" si="212"/>
        <v>153.26118436745057</v>
      </c>
      <c r="I3410" s="5">
        <f t="shared" si="213"/>
        <v>-4.0000000000000008E-2</v>
      </c>
      <c r="J3410" s="5">
        <f t="shared" si="214"/>
        <v>6.1163862678395568E-2</v>
      </c>
      <c r="K3410" s="5">
        <f t="shared" si="215"/>
        <v>2.1163862678395481E-2</v>
      </c>
      <c r="L3410" s="5">
        <v>5.6569999999999676E-3</v>
      </c>
    </row>
    <row r="3411" spans="1:12">
      <c r="A3411" s="3" t="s">
        <v>6527</v>
      </c>
      <c r="B3411" s="3" t="s">
        <v>6528</v>
      </c>
      <c r="C3411">
        <v>0.15</v>
      </c>
      <c r="D3411">
        <v>0.19</v>
      </c>
      <c r="E3411">
        <v>129.4</v>
      </c>
      <c r="F3411">
        <v>124</v>
      </c>
      <c r="G3411" s="4">
        <f t="shared" si="212"/>
        <v>143.57828968557916</v>
      </c>
      <c r="H3411" s="4">
        <f t="shared" si="212"/>
        <v>141.45470076768453</v>
      </c>
      <c r="I3411" s="5">
        <f t="shared" si="213"/>
        <v>4.0000000000000008E-2</v>
      </c>
      <c r="J3411" s="5">
        <f t="shared" si="214"/>
        <v>-6.1497496718269984E-2</v>
      </c>
      <c r="K3411" s="5">
        <f t="shared" si="215"/>
        <v>-2.1497496718270233E-2</v>
      </c>
      <c r="L3411" s="5">
        <v>-4.9526000000000014E-2</v>
      </c>
    </row>
    <row r="3412" spans="1:12">
      <c r="A3412" s="3" t="s">
        <v>6529</v>
      </c>
      <c r="B3412" s="3" t="s">
        <v>6530</v>
      </c>
      <c r="C3412">
        <v>0.03</v>
      </c>
      <c r="D3412">
        <v>0.03</v>
      </c>
      <c r="E3412">
        <v>103.7</v>
      </c>
      <c r="F3412">
        <v>108.1</v>
      </c>
      <c r="G3412" s="4">
        <f t="shared" si="212"/>
        <v>105.87895743583596</v>
      </c>
      <c r="H3412" s="4">
        <f t="shared" si="212"/>
        <v>110.3714107889476</v>
      </c>
      <c r="I3412" s="5">
        <f t="shared" si="213"/>
        <v>0</v>
      </c>
      <c r="J3412" s="5">
        <f t="shared" si="214"/>
        <v>5.9950628921424554E-2</v>
      </c>
      <c r="K3412" s="5">
        <f t="shared" si="215"/>
        <v>5.9950628921424554E-2</v>
      </c>
      <c r="L3412" s="5">
        <v>9.8005000000000009E-2</v>
      </c>
    </row>
    <row r="3413" spans="1:12">
      <c r="A3413" s="3" t="s">
        <v>6531</v>
      </c>
      <c r="B3413" s="3" t="s">
        <v>6532</v>
      </c>
      <c r="C3413">
        <v>0.03</v>
      </c>
      <c r="D3413">
        <v>0.18</v>
      </c>
      <c r="E3413">
        <v>47.4</v>
      </c>
      <c r="F3413">
        <v>56.7</v>
      </c>
      <c r="G3413" s="4">
        <f t="shared" si="212"/>
        <v>48.395974758520964</v>
      </c>
      <c r="H3413" s="4">
        <f t="shared" si="212"/>
        <v>64.234516296271778</v>
      </c>
      <c r="I3413" s="5">
        <f t="shared" si="213"/>
        <v>0.15</v>
      </c>
      <c r="J3413" s="5">
        <f t="shared" si="214"/>
        <v>0.25846167604396991</v>
      </c>
      <c r="K3413" s="5">
        <f t="shared" si="215"/>
        <v>0.40846167604396943</v>
      </c>
      <c r="L3413" s="5">
        <v>0.664134</v>
      </c>
    </row>
    <row r="3414" spans="1:12">
      <c r="A3414" s="3" t="s">
        <v>6533</v>
      </c>
      <c r="B3414" s="3" t="s">
        <v>6534</v>
      </c>
      <c r="C3414">
        <v>0.08</v>
      </c>
      <c r="D3414">
        <v>0.26</v>
      </c>
      <c r="E3414">
        <v>107.5</v>
      </c>
      <c r="F3414">
        <v>102.9</v>
      </c>
      <c r="G3414" s="4">
        <f t="shared" si="212"/>
        <v>113.62943936034839</v>
      </c>
      <c r="H3414" s="4">
        <f t="shared" si="212"/>
        <v>123.22055870528776</v>
      </c>
      <c r="I3414" s="5">
        <f t="shared" si="213"/>
        <v>0.18</v>
      </c>
      <c r="J3414" s="5">
        <f t="shared" si="214"/>
        <v>-6.3093677582854071E-2</v>
      </c>
      <c r="K3414" s="5">
        <f t="shared" si="215"/>
        <v>0.11690632241714596</v>
      </c>
      <c r="L3414" s="5">
        <v>1.0593999999999992E-2</v>
      </c>
    </row>
    <row r="3415" spans="1:12">
      <c r="A3415" s="3" t="s">
        <v>6535</v>
      </c>
      <c r="B3415" s="3" t="s">
        <v>6536</v>
      </c>
      <c r="C3415">
        <v>0.05</v>
      </c>
      <c r="D3415">
        <v>0.08</v>
      </c>
      <c r="E3415">
        <v>160.5</v>
      </c>
      <c r="F3415">
        <v>151</v>
      </c>
      <c r="G3415" s="4">
        <f t="shared" si="212"/>
        <v>166.1600202765411</v>
      </c>
      <c r="H3415" s="4">
        <f t="shared" si="212"/>
        <v>159.60972412476843</v>
      </c>
      <c r="I3415" s="5">
        <f t="shared" si="213"/>
        <v>0.03</v>
      </c>
      <c r="J3415" s="5">
        <f t="shared" si="214"/>
        <v>-8.8024747797224245E-2</v>
      </c>
      <c r="K3415" s="5">
        <f t="shared" si="215"/>
        <v>-5.8024747797224316E-2</v>
      </c>
      <c r="L3415" s="5">
        <v>1.3509999999999911E-3</v>
      </c>
    </row>
    <row r="3416" spans="1:12">
      <c r="A3416" s="3" t="s">
        <v>6537</v>
      </c>
      <c r="B3416" s="3" t="s">
        <v>6538</v>
      </c>
      <c r="C3416">
        <v>0.1</v>
      </c>
      <c r="D3416">
        <v>0.34</v>
      </c>
      <c r="E3416">
        <v>113.2</v>
      </c>
      <c r="F3416">
        <v>110.2</v>
      </c>
      <c r="G3416" s="4">
        <f t="shared" si="212"/>
        <v>121.32475595910839</v>
      </c>
      <c r="H3416" s="4">
        <f t="shared" si="212"/>
        <v>139.48637665552485</v>
      </c>
      <c r="I3416" s="5">
        <f t="shared" si="213"/>
        <v>0.24000000000000002</v>
      </c>
      <c r="J3416" s="5">
        <f t="shared" si="214"/>
        <v>-3.8749734260724658E-2</v>
      </c>
      <c r="K3416" s="5">
        <f t="shared" si="215"/>
        <v>0.20125026573927543</v>
      </c>
      <c r="L3416" s="5">
        <v>0.17659200000000003</v>
      </c>
    </row>
    <row r="3417" spans="1:12">
      <c r="A3417" s="3" t="s">
        <v>6539</v>
      </c>
      <c r="B3417" s="3" t="s">
        <v>6540</v>
      </c>
      <c r="C3417">
        <v>0.1</v>
      </c>
      <c r="D3417">
        <v>0.2</v>
      </c>
      <c r="E3417">
        <v>19.8</v>
      </c>
      <c r="F3417">
        <v>19.100000000000001</v>
      </c>
      <c r="G3417" s="4">
        <f t="shared" si="212"/>
        <v>21.221114558218606</v>
      </c>
      <c r="H3417" s="4">
        <f t="shared" si="212"/>
        <v>21.940138580443371</v>
      </c>
      <c r="I3417" s="5">
        <f t="shared" si="213"/>
        <v>0.1</v>
      </c>
      <c r="J3417" s="5">
        <f t="shared" si="214"/>
        <v>-5.1927792043860936E-2</v>
      </c>
      <c r="K3417" s="5">
        <f t="shared" si="215"/>
        <v>4.8072207956139139E-2</v>
      </c>
      <c r="L3417" s="5">
        <v>-0.10406300000000002</v>
      </c>
    </row>
    <row r="3418" spans="1:12">
      <c r="A3418" s="3" t="s">
        <v>6541</v>
      </c>
      <c r="B3418" s="3" t="s">
        <v>6542</v>
      </c>
      <c r="C3418">
        <v>0.12</v>
      </c>
      <c r="D3418">
        <v>0.1</v>
      </c>
      <c r="E3418">
        <v>150</v>
      </c>
      <c r="F3418">
        <v>131.4</v>
      </c>
      <c r="G3418" s="4">
        <f t="shared" si="212"/>
        <v>163.01022937890869</v>
      </c>
      <c r="H3418" s="4">
        <f t="shared" si="212"/>
        <v>140.83103297726893</v>
      </c>
      <c r="I3418" s="5">
        <f t="shared" si="213"/>
        <v>-1.999999999999999E-2</v>
      </c>
      <c r="J3418" s="5">
        <f t="shared" si="214"/>
        <v>-0.19099722506091366</v>
      </c>
      <c r="K3418" s="5">
        <f t="shared" si="215"/>
        <v>-0.21099722506091334</v>
      </c>
      <c r="L3418" s="5">
        <v>-0.106771</v>
      </c>
    </row>
    <row r="3419" spans="1:12">
      <c r="A3419" s="3" t="s">
        <v>6543</v>
      </c>
      <c r="B3419" s="3" t="s">
        <v>6544</v>
      </c>
      <c r="C3419">
        <v>0</v>
      </c>
      <c r="D3419">
        <v>0.12</v>
      </c>
      <c r="E3419">
        <v>210.9</v>
      </c>
      <c r="F3419">
        <v>213.4</v>
      </c>
      <c r="G3419" s="4">
        <f t="shared" si="212"/>
        <v>210.9</v>
      </c>
      <c r="H3419" s="4">
        <f t="shared" si="212"/>
        <v>231.90921966306078</v>
      </c>
      <c r="I3419" s="5">
        <f t="shared" si="213"/>
        <v>0.12</v>
      </c>
      <c r="J3419" s="5">
        <f t="shared" si="214"/>
        <v>1.7001081030733525E-2</v>
      </c>
      <c r="K3419" s="5">
        <f t="shared" si="215"/>
        <v>0.13700108103073336</v>
      </c>
      <c r="L3419" s="5">
        <v>-6.700600000000001E-2</v>
      </c>
    </row>
    <row r="3420" spans="1:12">
      <c r="A3420" s="3" t="s">
        <v>6545</v>
      </c>
      <c r="B3420" s="3" t="s">
        <v>6546</v>
      </c>
      <c r="C3420">
        <v>0.21</v>
      </c>
      <c r="D3420">
        <v>0.3</v>
      </c>
      <c r="E3420">
        <v>84.3</v>
      </c>
      <c r="F3420">
        <v>83</v>
      </c>
      <c r="G3420" s="4">
        <f t="shared" si="212"/>
        <v>97.508813903215724</v>
      </c>
      <c r="H3420" s="4">
        <f t="shared" si="212"/>
        <v>102.18498630762805</v>
      </c>
      <c r="I3420" s="5">
        <f t="shared" si="213"/>
        <v>0.09</v>
      </c>
      <c r="J3420" s="5">
        <f t="shared" si="214"/>
        <v>-2.2421294707795105E-2</v>
      </c>
      <c r="K3420" s="5">
        <f t="shared" si="215"/>
        <v>6.7578705292204846E-2</v>
      </c>
      <c r="L3420" s="5">
        <v>6.1419999999999975E-2</v>
      </c>
    </row>
    <row r="3421" spans="1:12">
      <c r="A3421" s="3" t="s">
        <v>6547</v>
      </c>
      <c r="B3421" s="3" t="s">
        <v>6548</v>
      </c>
      <c r="C3421">
        <v>-0.31</v>
      </c>
      <c r="D3421">
        <v>-0.3</v>
      </c>
      <c r="E3421">
        <v>5341.2</v>
      </c>
      <c r="F3421">
        <v>4531.1000000000004</v>
      </c>
      <c r="G3421" s="4">
        <f t="shared" si="212"/>
        <v>4308.4349643572214</v>
      </c>
      <c r="H3421" s="4">
        <f t="shared" si="212"/>
        <v>3680.3968331297388</v>
      </c>
      <c r="I3421" s="5">
        <f t="shared" si="213"/>
        <v>1.0000000000000009E-2</v>
      </c>
      <c r="J3421" s="5">
        <f t="shared" si="214"/>
        <v>-0.23730257558020304</v>
      </c>
      <c r="K3421" s="5">
        <f t="shared" si="215"/>
        <v>-0.22730257558020339</v>
      </c>
      <c r="L3421" s="5">
        <v>-0.26968490000000001</v>
      </c>
    </row>
    <row r="3422" spans="1:12">
      <c r="A3422" s="3" t="s">
        <v>6549</v>
      </c>
      <c r="B3422" s="3" t="s">
        <v>6550</v>
      </c>
      <c r="C3422">
        <v>0.12</v>
      </c>
      <c r="D3422">
        <v>0.11</v>
      </c>
      <c r="E3422">
        <v>201.1</v>
      </c>
      <c r="F3422">
        <v>173.9</v>
      </c>
      <c r="G3422" s="4">
        <f t="shared" si="212"/>
        <v>218.54238085399027</v>
      </c>
      <c r="H3422" s="4">
        <f t="shared" si="212"/>
        <v>187.6777903281199</v>
      </c>
      <c r="I3422" s="5">
        <f t="shared" si="213"/>
        <v>-9.999999999999995E-3</v>
      </c>
      <c r="J3422" s="5">
        <f t="shared" si="214"/>
        <v>-0.20965514899876472</v>
      </c>
      <c r="K3422" s="5">
        <f t="shared" si="215"/>
        <v>-0.21965514899876457</v>
      </c>
      <c r="L3422" s="5">
        <v>-0.21268500000000001</v>
      </c>
    </row>
    <row r="3423" spans="1:12">
      <c r="A3423" s="3" t="s">
        <v>6551</v>
      </c>
      <c r="B3423" s="3" t="s">
        <v>6552</v>
      </c>
      <c r="C3423">
        <v>0.25</v>
      </c>
      <c r="D3423">
        <v>0.26</v>
      </c>
      <c r="E3423">
        <v>66.7</v>
      </c>
      <c r="F3423">
        <v>73.900000000000006</v>
      </c>
      <c r="G3423" s="4">
        <f t="shared" si="212"/>
        <v>79.320114570681497</v>
      </c>
      <c r="H3423" s="4">
        <f t="shared" si="212"/>
        <v>88.493676271338828</v>
      </c>
      <c r="I3423" s="5">
        <f t="shared" si="213"/>
        <v>1.0000000000000009E-2</v>
      </c>
      <c r="J3423" s="5">
        <f t="shared" si="214"/>
        <v>0.14788760296156586</v>
      </c>
      <c r="K3423" s="5">
        <f t="shared" si="215"/>
        <v>0.1578876029615659</v>
      </c>
      <c r="L3423" s="5">
        <v>-9.2766999999999988E-2</v>
      </c>
    </row>
    <row r="3424" spans="1:12">
      <c r="A3424" s="3" t="s">
        <v>6553</v>
      </c>
      <c r="B3424" s="3" t="s">
        <v>6554</v>
      </c>
      <c r="C3424">
        <v>0.02</v>
      </c>
      <c r="D3424">
        <v>0.22</v>
      </c>
      <c r="E3424">
        <v>12</v>
      </c>
      <c r="F3424">
        <v>15.6</v>
      </c>
      <c r="G3424" s="4">
        <f t="shared" si="212"/>
        <v>12.16751375748035</v>
      </c>
      <c r="H3424" s="4">
        <f t="shared" si="212"/>
        <v>18.169843948907911</v>
      </c>
      <c r="I3424" s="5">
        <f t="shared" si="213"/>
        <v>0.2</v>
      </c>
      <c r="J3424" s="5">
        <f t="shared" si="214"/>
        <v>0.37851162325372983</v>
      </c>
      <c r="K3424" s="5">
        <f t="shared" si="215"/>
        <v>0.57851162325372973</v>
      </c>
      <c r="L3424" s="5">
        <v>-0.93541000000000007</v>
      </c>
    </row>
    <row r="3425" spans="1:12">
      <c r="A3425" s="3" t="s">
        <v>6555</v>
      </c>
      <c r="B3425" s="3" t="s">
        <v>6556</v>
      </c>
      <c r="C3425">
        <v>-0.13</v>
      </c>
      <c r="D3425">
        <v>-0.06</v>
      </c>
      <c r="E3425">
        <v>94.3</v>
      </c>
      <c r="F3425">
        <v>90</v>
      </c>
      <c r="G3425" s="4">
        <f t="shared" si="212"/>
        <v>86.174305756632478</v>
      </c>
      <c r="H3425" s="4">
        <f t="shared" si="212"/>
        <v>86.333770739273788</v>
      </c>
      <c r="I3425" s="5">
        <f t="shared" si="213"/>
        <v>7.0000000000000007E-2</v>
      </c>
      <c r="J3425" s="5">
        <f t="shared" si="214"/>
        <v>-6.733276945805948E-2</v>
      </c>
      <c r="K3425" s="5">
        <f t="shared" si="215"/>
        <v>2.6672305419403438E-3</v>
      </c>
      <c r="L3425" s="5">
        <v>3.6885999999999974E-2</v>
      </c>
    </row>
    <row r="3426" spans="1:12">
      <c r="A3426" s="3" t="s">
        <v>6557</v>
      </c>
      <c r="B3426" s="3" t="s">
        <v>6558</v>
      </c>
      <c r="C3426">
        <v>-0.18</v>
      </c>
      <c r="D3426">
        <v>-7.0000000000000007E-2</v>
      </c>
      <c r="E3426">
        <v>119.6</v>
      </c>
      <c r="F3426">
        <v>113.9</v>
      </c>
      <c r="G3426" s="4">
        <f t="shared" si="212"/>
        <v>105.57127835636233</v>
      </c>
      <c r="H3426" s="4">
        <f t="shared" si="212"/>
        <v>108.50546797720448</v>
      </c>
      <c r="I3426" s="5">
        <f t="shared" si="213"/>
        <v>0.10999999999999999</v>
      </c>
      <c r="J3426" s="5">
        <f t="shared" si="214"/>
        <v>-7.0449642489993053E-2</v>
      </c>
      <c r="K3426" s="5">
        <f t="shared" si="215"/>
        <v>3.9550357510006767E-2</v>
      </c>
      <c r="L3426" s="5">
        <v>-0.14254</v>
      </c>
    </row>
    <row r="3427" spans="1:12">
      <c r="A3427" s="3" t="s">
        <v>6559</v>
      </c>
      <c r="B3427" s="3" t="s">
        <v>6560</v>
      </c>
      <c r="C3427">
        <v>-0.06</v>
      </c>
      <c r="D3427">
        <v>-0.1</v>
      </c>
      <c r="E3427">
        <v>108.8</v>
      </c>
      <c r="F3427">
        <v>92.4</v>
      </c>
      <c r="G3427" s="4">
        <f t="shared" si="212"/>
        <v>104.36793618258876</v>
      </c>
      <c r="H3427" s="4">
        <f t="shared" si="212"/>
        <v>86.21224841800101</v>
      </c>
      <c r="I3427" s="5">
        <f t="shared" si="213"/>
        <v>-4.0000000000000008E-2</v>
      </c>
      <c r="J3427" s="5">
        <f t="shared" si="214"/>
        <v>-0.23571379983428173</v>
      </c>
      <c r="K3427" s="5">
        <f t="shared" si="215"/>
        <v>-0.27571379983428179</v>
      </c>
      <c r="L3427" s="5">
        <v>-0.25522400000000001</v>
      </c>
    </row>
    <row r="3428" spans="1:12">
      <c r="A3428" s="3" t="s">
        <v>6561</v>
      </c>
      <c r="B3428" s="3" t="s">
        <v>6562</v>
      </c>
      <c r="C3428">
        <v>-0.18</v>
      </c>
      <c r="D3428">
        <v>-0.01</v>
      </c>
      <c r="E3428">
        <v>4.5</v>
      </c>
      <c r="F3428">
        <v>4.8</v>
      </c>
      <c r="G3428" s="4">
        <f t="shared" si="212"/>
        <v>3.9721634833079476</v>
      </c>
      <c r="H3428" s="4">
        <f t="shared" si="212"/>
        <v>4.7668439780977714</v>
      </c>
      <c r="I3428" s="5">
        <f t="shared" si="213"/>
        <v>0.16999999999999998</v>
      </c>
      <c r="J3428" s="5">
        <f t="shared" si="214"/>
        <v>9.3109404391481465E-2</v>
      </c>
      <c r="K3428" s="5">
        <f t="shared" si="215"/>
        <v>0.26310940439148084</v>
      </c>
      <c r="L3428" s="5">
        <v>0.18066500000000002</v>
      </c>
    </row>
    <row r="3429" spans="1:12">
      <c r="A3429" s="3" t="s">
        <v>6563</v>
      </c>
      <c r="B3429" s="3" t="s">
        <v>6564</v>
      </c>
      <c r="C3429">
        <v>-0.33</v>
      </c>
      <c r="D3429">
        <v>-0.42</v>
      </c>
      <c r="E3429">
        <v>4468</v>
      </c>
      <c r="F3429">
        <v>3494.1</v>
      </c>
      <c r="G3429" s="4">
        <f t="shared" si="212"/>
        <v>3554.4570094169767</v>
      </c>
      <c r="H3429" s="4">
        <f t="shared" si="212"/>
        <v>2611.5763798276694</v>
      </c>
      <c r="I3429" s="5">
        <f t="shared" si="213"/>
        <v>-8.9999999999999969E-2</v>
      </c>
      <c r="J3429" s="5">
        <f t="shared" si="214"/>
        <v>-0.35470828751515415</v>
      </c>
      <c r="K3429" s="5">
        <f t="shared" si="215"/>
        <v>-0.44470828751515384</v>
      </c>
      <c r="L3429" s="5">
        <v>-0.29476159999999996</v>
      </c>
    </row>
    <row r="3430" spans="1:12">
      <c r="A3430" s="3" t="s">
        <v>6565</v>
      </c>
      <c r="B3430" s="3" t="s">
        <v>6566</v>
      </c>
      <c r="C3430">
        <v>-0.08</v>
      </c>
      <c r="D3430">
        <v>-0.14000000000000001</v>
      </c>
      <c r="E3430">
        <v>646.1</v>
      </c>
      <c r="F3430">
        <v>784.6</v>
      </c>
      <c r="G3430" s="4">
        <f t="shared" si="212"/>
        <v>611.24784554940754</v>
      </c>
      <c r="H3430" s="4">
        <f t="shared" si="212"/>
        <v>712.03952926184445</v>
      </c>
      <c r="I3430" s="5">
        <f t="shared" si="213"/>
        <v>-6.0000000000000012E-2</v>
      </c>
      <c r="J3430" s="5">
        <f t="shared" si="214"/>
        <v>0.28019986037371714</v>
      </c>
      <c r="K3430" s="5">
        <f t="shared" si="215"/>
        <v>0.2201998603737173</v>
      </c>
      <c r="L3430" s="5">
        <v>0.43105599999999994</v>
      </c>
    </row>
    <row r="3431" spans="1:12">
      <c r="A3431" s="3" t="s">
        <v>6567</v>
      </c>
      <c r="B3431" s="3" t="s">
        <v>6568</v>
      </c>
      <c r="C3431">
        <v>0.23</v>
      </c>
      <c r="D3431">
        <v>7.0000000000000007E-2</v>
      </c>
      <c r="E3431">
        <v>39.5</v>
      </c>
      <c r="F3431">
        <v>32.799999999999997</v>
      </c>
      <c r="G3431" s="4">
        <f t="shared" si="212"/>
        <v>46.32698049465921</v>
      </c>
      <c r="H3431" s="4">
        <f t="shared" si="212"/>
        <v>34.43070722283661</v>
      </c>
      <c r="I3431" s="5">
        <f t="shared" si="213"/>
        <v>-0.16</v>
      </c>
      <c r="J3431" s="5">
        <f t="shared" si="214"/>
        <v>-0.26815683844638177</v>
      </c>
      <c r="K3431" s="5">
        <f t="shared" si="215"/>
        <v>-0.42815683844638142</v>
      </c>
      <c r="L3431" s="5">
        <v>-0.19124599999999994</v>
      </c>
    </row>
    <row r="3432" spans="1:12">
      <c r="A3432" s="3" t="s">
        <v>6569</v>
      </c>
      <c r="B3432" s="3" t="s">
        <v>6570</v>
      </c>
      <c r="C3432">
        <v>-0.08</v>
      </c>
      <c r="D3432">
        <v>-0.06</v>
      </c>
      <c r="E3432">
        <v>368.9</v>
      </c>
      <c r="F3432">
        <v>285.5</v>
      </c>
      <c r="G3432" s="4">
        <f t="shared" si="212"/>
        <v>349.00066587707232</v>
      </c>
      <c r="H3432" s="4">
        <f t="shared" si="212"/>
        <v>273.86990606736299</v>
      </c>
      <c r="I3432" s="5">
        <f t="shared" si="213"/>
        <v>2.0000000000000004E-2</v>
      </c>
      <c r="J3432" s="5">
        <f t="shared" si="214"/>
        <v>-0.36973904344461356</v>
      </c>
      <c r="K3432" s="5">
        <f t="shared" si="215"/>
        <v>-0.3497390434446136</v>
      </c>
      <c r="L3432" s="5">
        <v>-0.145952</v>
      </c>
    </row>
    <row r="3433" spans="1:12">
      <c r="A3433" s="3" t="s">
        <v>6571</v>
      </c>
      <c r="B3433" s="3" t="s">
        <v>6572</v>
      </c>
      <c r="C3433">
        <v>0.15</v>
      </c>
      <c r="D3433">
        <v>0.09</v>
      </c>
      <c r="E3433">
        <v>12.3</v>
      </c>
      <c r="F3433">
        <v>13.7</v>
      </c>
      <c r="G3433" s="4">
        <f t="shared" si="212"/>
        <v>13.647704506434495</v>
      </c>
      <c r="H3433" s="4">
        <f t="shared" si="212"/>
        <v>14.581871499611028</v>
      </c>
      <c r="I3433" s="5">
        <f t="shared" si="213"/>
        <v>-0.06</v>
      </c>
      <c r="J3433" s="5">
        <f t="shared" si="214"/>
        <v>0.15551757762128679</v>
      </c>
      <c r="K3433" s="5">
        <f t="shared" si="215"/>
        <v>9.5517577621286265E-2</v>
      </c>
      <c r="L3433" s="5">
        <v>-0.21121700000000002</v>
      </c>
    </row>
    <row r="3434" spans="1:12">
      <c r="A3434" s="3" t="s">
        <v>6573</v>
      </c>
      <c r="B3434" s="3" t="s">
        <v>6574</v>
      </c>
      <c r="C3434">
        <v>-0.03</v>
      </c>
      <c r="D3434">
        <v>-0.06</v>
      </c>
      <c r="E3434">
        <v>130.9</v>
      </c>
      <c r="F3434">
        <v>133.5</v>
      </c>
      <c r="G3434" s="4">
        <f t="shared" si="212"/>
        <v>128.2061169541287</v>
      </c>
      <c r="H3434" s="4">
        <f t="shared" si="212"/>
        <v>128.0617599299228</v>
      </c>
      <c r="I3434" s="5">
        <f t="shared" si="213"/>
        <v>-0.03</v>
      </c>
      <c r="J3434" s="5">
        <f t="shared" si="214"/>
        <v>2.8374644629675354E-2</v>
      </c>
      <c r="K3434" s="5">
        <f t="shared" si="215"/>
        <v>-1.6253553703242237E-3</v>
      </c>
      <c r="L3434" s="5">
        <v>-3.4469000000000027E-2</v>
      </c>
    </row>
    <row r="3435" spans="1:12">
      <c r="A3435" s="3" t="s">
        <v>6575</v>
      </c>
      <c r="B3435" s="3" t="s">
        <v>6576</v>
      </c>
      <c r="C3435">
        <v>0.08</v>
      </c>
      <c r="D3435">
        <v>0.17</v>
      </c>
      <c r="E3435">
        <v>16.399999999999999</v>
      </c>
      <c r="F3435">
        <v>18.7</v>
      </c>
      <c r="G3435" s="4">
        <f t="shared" si="212"/>
        <v>17.335095865206636</v>
      </c>
      <c r="H3435" s="4">
        <f t="shared" si="212"/>
        <v>21.038593663680736</v>
      </c>
      <c r="I3435" s="5">
        <f t="shared" si="213"/>
        <v>9.0000000000000011E-2</v>
      </c>
      <c r="J3435" s="5">
        <f t="shared" si="214"/>
        <v>0.18934245526955315</v>
      </c>
      <c r="K3435" s="5">
        <f t="shared" si="215"/>
        <v>0.27934245526955309</v>
      </c>
      <c r="L3435" s="5">
        <v>-0.28759580000000001</v>
      </c>
    </row>
    <row r="3436" spans="1:12">
      <c r="A3436" s="3" t="s">
        <v>6577</v>
      </c>
      <c r="B3436" s="3" t="s">
        <v>6578</v>
      </c>
      <c r="C3436">
        <v>0.26</v>
      </c>
      <c r="D3436">
        <v>0.36</v>
      </c>
      <c r="E3436">
        <v>42.4</v>
      </c>
      <c r="F3436">
        <v>38.5</v>
      </c>
      <c r="G3436" s="4">
        <f t="shared" si="212"/>
        <v>50.773097075842571</v>
      </c>
      <c r="H3436" s="4">
        <f t="shared" si="212"/>
        <v>49.411897056171817</v>
      </c>
      <c r="I3436" s="5">
        <f t="shared" si="213"/>
        <v>9.9999999999999978E-2</v>
      </c>
      <c r="J3436" s="5">
        <f t="shared" si="214"/>
        <v>-0.1392058189809354</v>
      </c>
      <c r="K3436" s="5">
        <f t="shared" si="215"/>
        <v>-3.9205818980935281E-2</v>
      </c>
      <c r="L3436" s="5">
        <v>-0.132717</v>
      </c>
    </row>
    <row r="3437" spans="1:12">
      <c r="A3437" s="3" t="s">
        <v>6579</v>
      </c>
      <c r="B3437" s="3" t="s">
        <v>6580</v>
      </c>
      <c r="C3437">
        <v>0</v>
      </c>
      <c r="D3437">
        <v>0.12</v>
      </c>
      <c r="E3437">
        <v>114.1</v>
      </c>
      <c r="F3437">
        <v>133.69999999999999</v>
      </c>
      <c r="G3437" s="4">
        <f t="shared" si="212"/>
        <v>114.1</v>
      </c>
      <c r="H3437" s="4">
        <f t="shared" si="212"/>
        <v>145.29645111973394</v>
      </c>
      <c r="I3437" s="5">
        <f t="shared" si="213"/>
        <v>0.12</v>
      </c>
      <c r="J3437" s="5">
        <f t="shared" si="214"/>
        <v>0.22870067380467102</v>
      </c>
      <c r="K3437" s="5">
        <f t="shared" si="215"/>
        <v>0.3487006738046709</v>
      </c>
      <c r="L3437" s="5">
        <v>0.35855200000000004</v>
      </c>
    </row>
    <row r="3438" spans="1:12">
      <c r="A3438" s="3" t="s">
        <v>6581</v>
      </c>
      <c r="B3438" s="3" t="s">
        <v>6582</v>
      </c>
      <c r="C3438">
        <v>0.13</v>
      </c>
      <c r="D3438">
        <v>0.17</v>
      </c>
      <c r="E3438">
        <v>111.2</v>
      </c>
      <c r="F3438">
        <v>132.1</v>
      </c>
      <c r="G3438" s="4">
        <f t="shared" si="212"/>
        <v>121.68545958019423</v>
      </c>
      <c r="H3438" s="4">
        <f t="shared" si="212"/>
        <v>148.62022582739172</v>
      </c>
      <c r="I3438" s="5">
        <f t="shared" si="213"/>
        <v>4.0000000000000008E-2</v>
      </c>
      <c r="J3438" s="5">
        <f t="shared" si="214"/>
        <v>0.24847367852332</v>
      </c>
      <c r="K3438" s="5">
        <f t="shared" si="215"/>
        <v>0.28847367852332023</v>
      </c>
      <c r="L3438" s="5">
        <v>0.32195199999999996</v>
      </c>
    </row>
    <row r="3439" spans="1:12">
      <c r="A3439" s="3" t="s">
        <v>6583</v>
      </c>
      <c r="B3439" s="3" t="s">
        <v>6584</v>
      </c>
      <c r="C3439">
        <v>0.19</v>
      </c>
      <c r="D3439">
        <v>0.09</v>
      </c>
      <c r="E3439">
        <v>225.8</v>
      </c>
      <c r="F3439">
        <v>175</v>
      </c>
      <c r="G3439" s="4">
        <f t="shared" si="212"/>
        <v>257.58444704309005</v>
      </c>
      <c r="H3439" s="4">
        <f t="shared" si="212"/>
        <v>186.26478192933797</v>
      </c>
      <c r="I3439" s="5">
        <f t="shared" si="213"/>
        <v>-0.1</v>
      </c>
      <c r="J3439" s="5">
        <f t="shared" si="214"/>
        <v>-0.36769056405330991</v>
      </c>
      <c r="K3439" s="5">
        <f t="shared" si="215"/>
        <v>-0.46769056405330983</v>
      </c>
      <c r="L3439" s="5">
        <v>-0.31042420000000004</v>
      </c>
    </row>
    <row r="3440" spans="1:12">
      <c r="A3440" s="3" t="s">
        <v>6585</v>
      </c>
      <c r="B3440" s="3" t="s">
        <v>6586</v>
      </c>
      <c r="C3440">
        <v>0.05</v>
      </c>
      <c r="D3440">
        <v>0.13</v>
      </c>
      <c r="E3440">
        <v>108.8</v>
      </c>
      <c r="F3440">
        <v>120.2</v>
      </c>
      <c r="G3440" s="4">
        <f t="shared" si="212"/>
        <v>112.63682371394188</v>
      </c>
      <c r="H3440" s="4">
        <f t="shared" si="212"/>
        <v>131.5341028915409</v>
      </c>
      <c r="I3440" s="5">
        <f t="shared" si="213"/>
        <v>0.08</v>
      </c>
      <c r="J3440" s="5">
        <f t="shared" si="214"/>
        <v>0.14375833946084599</v>
      </c>
      <c r="K3440" s="5">
        <f t="shared" si="215"/>
        <v>0.223758339460846</v>
      </c>
      <c r="L3440" s="5">
        <v>-0.111952</v>
      </c>
    </row>
    <row r="3441" spans="1:12">
      <c r="A3441" s="3" t="s">
        <v>6587</v>
      </c>
      <c r="B3441" s="3" t="s">
        <v>6588</v>
      </c>
      <c r="C3441">
        <v>0.3</v>
      </c>
      <c r="D3441">
        <v>0.04</v>
      </c>
      <c r="E3441">
        <v>63.5</v>
      </c>
      <c r="F3441">
        <v>62.5</v>
      </c>
      <c r="G3441" s="4">
        <f t="shared" si="212"/>
        <v>78.17767024740219</v>
      </c>
      <c r="H3441" s="4">
        <f t="shared" si="212"/>
        <v>64.257114166004158</v>
      </c>
      <c r="I3441" s="5">
        <f t="shared" si="213"/>
        <v>-0.26</v>
      </c>
      <c r="J3441" s="5">
        <f t="shared" si="214"/>
        <v>-2.2900402110078769E-2</v>
      </c>
      <c r="K3441" s="5">
        <f t="shared" si="215"/>
        <v>-0.282900402110079</v>
      </c>
      <c r="L3441" s="5">
        <v>-0.153446</v>
      </c>
    </row>
    <row r="3442" spans="1:12">
      <c r="A3442" s="3" t="s">
        <v>6589</v>
      </c>
      <c r="B3442" s="3" t="s">
        <v>6590</v>
      </c>
      <c r="C3442">
        <v>0.1</v>
      </c>
      <c r="D3442">
        <v>0.25</v>
      </c>
      <c r="E3442">
        <v>27.2</v>
      </c>
      <c r="F3442">
        <v>28.9</v>
      </c>
      <c r="G3442" s="4">
        <f t="shared" si="212"/>
        <v>29.152238180987172</v>
      </c>
      <c r="H3442" s="4">
        <f t="shared" si="212"/>
        <v>34.368085623578637</v>
      </c>
      <c r="I3442" s="5">
        <f t="shared" si="213"/>
        <v>0.15</v>
      </c>
      <c r="J3442" s="5">
        <f t="shared" si="214"/>
        <v>8.7462841250339401E-2</v>
      </c>
      <c r="K3442" s="5">
        <f t="shared" si="215"/>
        <v>0.23746284125033934</v>
      </c>
      <c r="L3442" s="5">
        <v>0.38173799999999997</v>
      </c>
    </row>
    <row r="3443" spans="1:12">
      <c r="A3443" s="3" t="s">
        <v>6591</v>
      </c>
      <c r="B3443" s="3" t="s">
        <v>6592</v>
      </c>
      <c r="C3443">
        <v>0.05</v>
      </c>
      <c r="D3443">
        <v>0.11</v>
      </c>
      <c r="E3443">
        <v>150.80000000000001</v>
      </c>
      <c r="F3443">
        <v>143</v>
      </c>
      <c r="G3443" s="4">
        <f t="shared" si="212"/>
        <v>156.11795051527974</v>
      </c>
      <c r="H3443" s="4">
        <f t="shared" si="212"/>
        <v>154.32963782013309</v>
      </c>
      <c r="I3443" s="5">
        <f t="shared" si="213"/>
        <v>0.06</v>
      </c>
      <c r="J3443" s="5">
        <f t="shared" si="214"/>
        <v>-7.6621281602912678E-2</v>
      </c>
      <c r="K3443" s="5">
        <f t="shared" si="215"/>
        <v>-1.6621281602912763E-2</v>
      </c>
      <c r="L3443" s="5">
        <v>-3.9306000000000008E-2</v>
      </c>
    </row>
    <row r="3444" spans="1:12">
      <c r="A3444" s="3" t="s">
        <v>6593</v>
      </c>
      <c r="B3444" s="3" t="s">
        <v>6594</v>
      </c>
      <c r="C3444">
        <v>0.33</v>
      </c>
      <c r="D3444">
        <v>0.32</v>
      </c>
      <c r="E3444">
        <v>55.4</v>
      </c>
      <c r="F3444">
        <v>73.5</v>
      </c>
      <c r="G3444" s="4">
        <f t="shared" si="212"/>
        <v>69.638540948509288</v>
      </c>
      <c r="H3444" s="4">
        <f t="shared" si="212"/>
        <v>91.752295344268475</v>
      </c>
      <c r="I3444" s="5">
        <f t="shared" si="213"/>
        <v>-1.0000000000000009E-2</v>
      </c>
      <c r="J3444" s="5">
        <f t="shared" si="214"/>
        <v>0.40785827367453842</v>
      </c>
      <c r="K3444" s="5">
        <f t="shared" si="215"/>
        <v>0.39785827367453847</v>
      </c>
      <c r="L3444" s="5">
        <v>8.1110000000000015E-2</v>
      </c>
    </row>
    <row r="3445" spans="1:12">
      <c r="A3445" s="3" t="s">
        <v>6595</v>
      </c>
      <c r="B3445" s="3" t="s">
        <v>6596</v>
      </c>
      <c r="C3445">
        <v>0.09</v>
      </c>
      <c r="D3445">
        <v>0.21</v>
      </c>
      <c r="E3445">
        <v>18.2</v>
      </c>
      <c r="F3445">
        <v>18.399999999999999</v>
      </c>
      <c r="G3445" s="4">
        <f t="shared" si="212"/>
        <v>19.371537320651147</v>
      </c>
      <c r="H3445" s="4">
        <f t="shared" si="212"/>
        <v>21.283062583857287</v>
      </c>
      <c r="I3445" s="5">
        <f t="shared" si="213"/>
        <v>0.12</v>
      </c>
      <c r="J3445" s="5">
        <f t="shared" si="214"/>
        <v>1.576731585831655E-2</v>
      </c>
      <c r="K3445" s="5">
        <f t="shared" si="215"/>
        <v>0.13576731585831681</v>
      </c>
      <c r="L3445" s="5">
        <v>0.15831900000000004</v>
      </c>
    </row>
    <row r="3446" spans="1:12">
      <c r="A3446" s="3" t="s">
        <v>6597</v>
      </c>
      <c r="B3446" s="3" t="s">
        <v>6598</v>
      </c>
      <c r="C3446">
        <v>0.13</v>
      </c>
      <c r="D3446">
        <v>0.28999999999999998</v>
      </c>
      <c r="E3446">
        <v>231.5</v>
      </c>
      <c r="F3446">
        <v>205.3</v>
      </c>
      <c r="G3446" s="4">
        <f t="shared" si="212"/>
        <v>253.32899184186118</v>
      </c>
      <c r="H3446" s="4">
        <f t="shared" si="212"/>
        <v>251.00804901018165</v>
      </c>
      <c r="I3446" s="5">
        <f t="shared" si="213"/>
        <v>0.15999999999999998</v>
      </c>
      <c r="J3446" s="5">
        <f t="shared" si="214"/>
        <v>-0.17327856603899675</v>
      </c>
      <c r="K3446" s="5">
        <f t="shared" si="215"/>
        <v>-1.3278566038996711E-2</v>
      </c>
      <c r="L3446" s="5">
        <v>8.9409999999999767E-3</v>
      </c>
    </row>
    <row r="3447" spans="1:12">
      <c r="A3447" s="3" t="s">
        <v>6599</v>
      </c>
      <c r="B3447" s="3" t="s">
        <v>6600</v>
      </c>
      <c r="C3447">
        <v>-0.13</v>
      </c>
      <c r="D3447">
        <v>-0.08</v>
      </c>
      <c r="E3447">
        <v>516.9</v>
      </c>
      <c r="F3447">
        <v>470.6</v>
      </c>
      <c r="G3447" s="4">
        <f t="shared" si="212"/>
        <v>472.35947662357717</v>
      </c>
      <c r="H3447" s="4">
        <f t="shared" si="212"/>
        <v>445.21472854906551</v>
      </c>
      <c r="I3447" s="5">
        <f t="shared" si="213"/>
        <v>0.05</v>
      </c>
      <c r="J3447" s="5">
        <f t="shared" si="214"/>
        <v>-0.13538388172180679</v>
      </c>
      <c r="K3447" s="5">
        <f t="shared" si="215"/>
        <v>-8.5383881721806637E-2</v>
      </c>
      <c r="L3447" s="5">
        <v>-1.6475999999999991E-2</v>
      </c>
    </row>
    <row r="3448" spans="1:12">
      <c r="A3448" s="3" t="s">
        <v>6601</v>
      </c>
      <c r="B3448" s="3" t="s">
        <v>6602</v>
      </c>
      <c r="C3448">
        <v>0.1</v>
      </c>
      <c r="D3448">
        <v>0.09</v>
      </c>
      <c r="E3448">
        <v>27.2</v>
      </c>
      <c r="F3448">
        <v>30.9</v>
      </c>
      <c r="G3448" s="4">
        <f t="shared" si="212"/>
        <v>29.152238180987172</v>
      </c>
      <c r="H3448" s="4">
        <f t="shared" si="212"/>
        <v>32.889038637808817</v>
      </c>
      <c r="I3448" s="5">
        <f t="shared" si="213"/>
        <v>-1.0000000000000009E-2</v>
      </c>
      <c r="J3448" s="5">
        <f t="shared" si="214"/>
        <v>0.18400018665403511</v>
      </c>
      <c r="K3448" s="5">
        <f t="shared" si="215"/>
        <v>0.17400018665403499</v>
      </c>
      <c r="L3448" s="5">
        <v>9.3420000000000003E-2</v>
      </c>
    </row>
    <row r="3449" spans="1:12">
      <c r="A3449" s="3" t="s">
        <v>6603</v>
      </c>
      <c r="B3449" s="3" t="s">
        <v>6604</v>
      </c>
      <c r="C3449">
        <v>0.08</v>
      </c>
      <c r="D3449">
        <v>0.14000000000000001</v>
      </c>
      <c r="E3449">
        <v>166.5</v>
      </c>
      <c r="F3449">
        <v>148.4</v>
      </c>
      <c r="G3449" s="4">
        <f t="shared" si="212"/>
        <v>175.99350375346981</v>
      </c>
      <c r="H3449" s="4">
        <f t="shared" si="212"/>
        <v>163.52271919608904</v>
      </c>
      <c r="I3449" s="5">
        <f t="shared" si="213"/>
        <v>6.0000000000000012E-2</v>
      </c>
      <c r="J3449" s="5">
        <f t="shared" si="214"/>
        <v>-0.16603108533782107</v>
      </c>
      <c r="K3449" s="5">
        <f t="shared" si="215"/>
        <v>-0.10603108533782091</v>
      </c>
      <c r="L3449" s="5">
        <v>-3.1955999999999984E-2</v>
      </c>
    </row>
    <row r="3450" spans="1:12">
      <c r="A3450" s="3" t="s">
        <v>6605</v>
      </c>
      <c r="B3450" s="3" t="s">
        <v>6606</v>
      </c>
      <c r="C3450">
        <v>-0.02</v>
      </c>
      <c r="D3450">
        <v>7.0000000000000007E-2</v>
      </c>
      <c r="E3450">
        <v>192.1</v>
      </c>
      <c r="F3450">
        <v>176.5</v>
      </c>
      <c r="G3450" s="4">
        <f t="shared" si="212"/>
        <v>189.45530253317429</v>
      </c>
      <c r="H3450" s="4">
        <f t="shared" si="212"/>
        <v>185.27499465947139</v>
      </c>
      <c r="I3450" s="5">
        <f t="shared" si="213"/>
        <v>9.0000000000000011E-2</v>
      </c>
      <c r="J3450" s="5">
        <f t="shared" si="214"/>
        <v>-0.12218933550698438</v>
      </c>
      <c r="K3450" s="5">
        <f t="shared" si="215"/>
        <v>-3.2189335506984232E-2</v>
      </c>
      <c r="L3450" s="5">
        <v>-0.35952445999999999</v>
      </c>
    </row>
    <row r="3451" spans="1:12">
      <c r="A3451" s="3" t="s">
        <v>6607</v>
      </c>
      <c r="B3451" s="3" t="s">
        <v>6608</v>
      </c>
      <c r="C3451">
        <v>-0.02</v>
      </c>
      <c r="D3451">
        <v>0.06</v>
      </c>
      <c r="E3451">
        <v>83.9</v>
      </c>
      <c r="F3451">
        <v>78.8</v>
      </c>
      <c r="G3451" s="4">
        <f t="shared" si="212"/>
        <v>82.744923906992838</v>
      </c>
      <c r="H3451" s="4">
        <f t="shared" si="212"/>
        <v>82.146301954280361</v>
      </c>
      <c r="I3451" s="5">
        <f t="shared" si="213"/>
        <v>0.08</v>
      </c>
      <c r="J3451" s="5">
        <f t="shared" si="214"/>
        <v>-9.0475180983447076E-2</v>
      </c>
      <c r="K3451" s="5">
        <f t="shared" si="215"/>
        <v>-1.0475180983447156E-2</v>
      </c>
      <c r="L3451" s="5">
        <v>0.21563899999999997</v>
      </c>
    </row>
    <row r="3452" spans="1:12">
      <c r="A3452" s="3" t="s">
        <v>6609</v>
      </c>
      <c r="B3452" s="3" t="s">
        <v>6610</v>
      </c>
      <c r="C3452">
        <v>0.1</v>
      </c>
      <c r="D3452">
        <v>0.14000000000000001</v>
      </c>
      <c r="E3452">
        <v>57</v>
      </c>
      <c r="F3452">
        <v>55.1</v>
      </c>
      <c r="G3452" s="4">
        <f t="shared" si="212"/>
        <v>61.091087364568708</v>
      </c>
      <c r="H3452" s="4">
        <f t="shared" si="212"/>
        <v>60.714971884801251</v>
      </c>
      <c r="I3452" s="5">
        <f t="shared" si="213"/>
        <v>4.0000000000000008E-2</v>
      </c>
      <c r="J3452" s="5">
        <f t="shared" si="214"/>
        <v>-4.8909600480946398E-2</v>
      </c>
      <c r="K3452" s="5">
        <f t="shared" si="215"/>
        <v>-8.9096004809462431E-3</v>
      </c>
      <c r="L3452" s="5">
        <v>-0.10606100000000002</v>
      </c>
    </row>
    <row r="3453" spans="1:12">
      <c r="A3453" s="3" t="s">
        <v>6611</v>
      </c>
      <c r="B3453" s="3" t="s">
        <v>6612</v>
      </c>
      <c r="C3453">
        <v>0</v>
      </c>
      <c r="D3453">
        <v>0.13</v>
      </c>
      <c r="E3453">
        <v>20.9</v>
      </c>
      <c r="F3453">
        <v>22.9</v>
      </c>
      <c r="G3453" s="4">
        <f t="shared" si="212"/>
        <v>20.9</v>
      </c>
      <c r="H3453" s="4">
        <f t="shared" si="212"/>
        <v>25.05932575887093</v>
      </c>
      <c r="I3453" s="5">
        <f t="shared" si="213"/>
        <v>0.13</v>
      </c>
      <c r="J3453" s="5">
        <f t="shared" si="214"/>
        <v>0.13184465601606127</v>
      </c>
      <c r="K3453" s="5">
        <f t="shared" si="215"/>
        <v>0.26184465601606088</v>
      </c>
      <c r="L3453" s="5">
        <v>0.17491899999999999</v>
      </c>
    </row>
    <row r="3454" spans="1:12">
      <c r="A3454" s="3" t="s">
        <v>6613</v>
      </c>
      <c r="B3454" s="3" t="s">
        <v>6614</v>
      </c>
      <c r="C3454">
        <v>0.09</v>
      </c>
      <c r="D3454">
        <v>0.12</v>
      </c>
      <c r="E3454">
        <v>116.9</v>
      </c>
      <c r="F3454">
        <v>94.2</v>
      </c>
      <c r="G3454" s="4">
        <f t="shared" si="212"/>
        <v>124.42487432879777</v>
      </c>
      <c r="H3454" s="4">
        <f t="shared" si="212"/>
        <v>102.37042404995466</v>
      </c>
      <c r="I3454" s="5">
        <f t="shared" si="213"/>
        <v>0.03</v>
      </c>
      <c r="J3454" s="5">
        <f t="shared" si="214"/>
        <v>-0.31147596491887314</v>
      </c>
      <c r="K3454" s="5">
        <f t="shared" si="215"/>
        <v>-0.28147596491887333</v>
      </c>
      <c r="L3454" s="5">
        <v>-3.6504000000000036E-2</v>
      </c>
    </row>
    <row r="3455" spans="1:12">
      <c r="A3455" s="3" t="s">
        <v>6615</v>
      </c>
      <c r="B3455" s="3" t="s">
        <v>6616</v>
      </c>
      <c r="C3455">
        <v>0.23</v>
      </c>
      <c r="D3455">
        <v>0.28000000000000003</v>
      </c>
      <c r="E3455">
        <v>47.3</v>
      </c>
      <c r="F3455">
        <v>64.3</v>
      </c>
      <c r="G3455" s="4">
        <f t="shared" si="212"/>
        <v>55.475093098667863</v>
      </c>
      <c r="H3455" s="4">
        <f t="shared" si="212"/>
        <v>78.07273106660152</v>
      </c>
      <c r="I3455" s="5">
        <f t="shared" si="213"/>
        <v>5.0000000000000017E-2</v>
      </c>
      <c r="J3455" s="5">
        <f t="shared" si="214"/>
        <v>0.44297855398855224</v>
      </c>
      <c r="K3455" s="5">
        <f t="shared" si="215"/>
        <v>0.49297855398855234</v>
      </c>
      <c r="L3455" s="5">
        <v>0.53349800000000003</v>
      </c>
    </row>
    <row r="3456" spans="1:12">
      <c r="A3456" s="3" t="s">
        <v>6617</v>
      </c>
      <c r="B3456" s="3" t="s">
        <v>6618</v>
      </c>
      <c r="C3456">
        <v>-0.13</v>
      </c>
      <c r="D3456">
        <v>-0.05</v>
      </c>
      <c r="E3456">
        <v>247</v>
      </c>
      <c r="F3456">
        <v>290.89999999999998</v>
      </c>
      <c r="G3456" s="4">
        <f t="shared" si="212"/>
        <v>225.71636820666194</v>
      </c>
      <c r="H3456" s="4">
        <f t="shared" si="212"/>
        <v>280.99087808423752</v>
      </c>
      <c r="I3456" s="5">
        <f t="shared" si="213"/>
        <v>0.08</v>
      </c>
      <c r="J3456" s="5">
        <f t="shared" si="214"/>
        <v>0.23601225462826617</v>
      </c>
      <c r="K3456" s="5">
        <f t="shared" si="215"/>
        <v>0.31601225462826615</v>
      </c>
      <c r="L3456" s="5">
        <v>-0.20844800000000002</v>
      </c>
    </row>
    <row r="3457" spans="1:12">
      <c r="A3457" s="3" t="s">
        <v>6619</v>
      </c>
      <c r="B3457" s="3" t="s">
        <v>6620</v>
      </c>
      <c r="C3457">
        <v>-0.15</v>
      </c>
      <c r="D3457">
        <v>-0.01</v>
      </c>
      <c r="E3457">
        <v>459.8</v>
      </c>
      <c r="F3457">
        <v>405.1</v>
      </c>
      <c r="G3457" s="4">
        <f t="shared" si="212"/>
        <v>414.39496270845973</v>
      </c>
      <c r="H3457" s="4">
        <f t="shared" si="212"/>
        <v>402.30176990154325</v>
      </c>
      <c r="I3457" s="5">
        <f t="shared" si="213"/>
        <v>0.13999999999999999</v>
      </c>
      <c r="J3457" s="5">
        <f t="shared" si="214"/>
        <v>-0.18272838103174324</v>
      </c>
      <c r="K3457" s="5">
        <f t="shared" si="215"/>
        <v>-4.2728381031743215E-2</v>
      </c>
      <c r="L3457" s="5">
        <v>-9.9519000000000024E-2</v>
      </c>
    </row>
    <row r="3458" spans="1:12">
      <c r="A3458" s="3" t="s">
        <v>6621</v>
      </c>
      <c r="B3458" s="3" t="s">
        <v>6622</v>
      </c>
      <c r="C3458">
        <v>0.14000000000000001</v>
      </c>
      <c r="D3458">
        <v>0.18</v>
      </c>
      <c r="E3458">
        <v>248.4</v>
      </c>
      <c r="F3458">
        <v>335.8</v>
      </c>
      <c r="G3458" s="4">
        <f t="shared" si="212"/>
        <v>273.71323078375008</v>
      </c>
      <c r="H3458" s="4">
        <f t="shared" si="212"/>
        <v>380.42240868232915</v>
      </c>
      <c r="I3458" s="5">
        <f t="shared" si="213"/>
        <v>3.999999999999998E-2</v>
      </c>
      <c r="J3458" s="5">
        <f t="shared" si="214"/>
        <v>0.4349370567165487</v>
      </c>
      <c r="K3458" s="5">
        <f t="shared" si="215"/>
        <v>0.47493705671654868</v>
      </c>
      <c r="L3458" s="5">
        <v>0.74788399999999999</v>
      </c>
    </row>
    <row r="3459" spans="1:12">
      <c r="A3459" s="3" t="s">
        <v>6623</v>
      </c>
      <c r="B3459" s="3" t="s">
        <v>6624</v>
      </c>
      <c r="C3459">
        <v>-0.09</v>
      </c>
      <c r="D3459">
        <v>7.0000000000000007E-2</v>
      </c>
      <c r="E3459">
        <v>15.6</v>
      </c>
      <c r="F3459">
        <v>19.7</v>
      </c>
      <c r="G3459" s="4">
        <f t="shared" ref="G3459:H3522" si="216">IF(ISERROR(E3459*2^C3459),"", E3459*2^C3459)</f>
        <v>14.656554887738585</v>
      </c>
      <c r="H3459" s="4">
        <f t="shared" si="216"/>
        <v>20.679418667374428</v>
      </c>
      <c r="I3459" s="5">
        <f t="shared" ref="I3459:I3522" si="217">IF(ISERROR(D3459-C3459),"",D3459-C3459)</f>
        <v>0.16</v>
      </c>
      <c r="J3459" s="5">
        <f t="shared" ref="J3459:J3522" si="218">IF(ISERROR(LOG(F3459/E3459,2)),"",LOG(F3459/E3459,2))</f>
        <v>0.33664960059412791</v>
      </c>
      <c r="K3459" s="5">
        <f t="shared" ref="K3459:K3522" si="219">IF(ISERROR(LOG(H3459/G3459,2)),"",LOG(H3459/G3459,2))</f>
        <v>0.49664960059412799</v>
      </c>
      <c r="L3459" s="5">
        <v>-0.51296200000000003</v>
      </c>
    </row>
    <row r="3460" spans="1:12">
      <c r="A3460" s="3" t="s">
        <v>6625</v>
      </c>
      <c r="B3460" s="3" t="s">
        <v>6626</v>
      </c>
      <c r="C3460">
        <v>0.03</v>
      </c>
      <c r="D3460">
        <v>0.16</v>
      </c>
      <c r="E3460">
        <v>26.3</v>
      </c>
      <c r="F3460">
        <v>27.1</v>
      </c>
      <c r="G3460" s="4">
        <f t="shared" si="216"/>
        <v>26.852618906099185</v>
      </c>
      <c r="H3460" s="4">
        <f t="shared" si="216"/>
        <v>30.278481441757165</v>
      </c>
      <c r="I3460" s="5">
        <f t="shared" si="217"/>
        <v>0.13</v>
      </c>
      <c r="J3460" s="5">
        <f t="shared" si="218"/>
        <v>4.3230052061569268E-2</v>
      </c>
      <c r="K3460" s="5">
        <f t="shared" si="219"/>
        <v>0.17323005206156936</v>
      </c>
      <c r="L3460" s="5">
        <v>0.14579700000000001</v>
      </c>
    </row>
    <row r="3461" spans="1:12">
      <c r="A3461" s="3" t="s">
        <v>6627</v>
      </c>
      <c r="B3461" s="3" t="s">
        <v>6628</v>
      </c>
      <c r="C3461">
        <v>0.26</v>
      </c>
      <c r="D3461">
        <v>0.12</v>
      </c>
      <c r="E3461">
        <v>222.6</v>
      </c>
      <c r="F3461">
        <v>194.6</v>
      </c>
      <c r="G3461" s="4">
        <f t="shared" si="216"/>
        <v>266.55875964817352</v>
      </c>
      <c r="H3461" s="4">
        <f t="shared" si="216"/>
        <v>211.47860424757087</v>
      </c>
      <c r="I3461" s="5">
        <f t="shared" si="217"/>
        <v>-0.14000000000000001</v>
      </c>
      <c r="J3461" s="5">
        <f t="shared" si="218"/>
        <v>-0.19394188256084788</v>
      </c>
      <c r="K3461" s="5">
        <f t="shared" si="219"/>
        <v>-0.33394188256084828</v>
      </c>
      <c r="L3461" s="5">
        <v>-0.176977</v>
      </c>
    </row>
    <row r="3462" spans="1:12">
      <c r="A3462" s="3" t="s">
        <v>6629</v>
      </c>
      <c r="B3462" s="3" t="s">
        <v>6630</v>
      </c>
      <c r="C3462">
        <v>0.01</v>
      </c>
      <c r="D3462">
        <v>0.13</v>
      </c>
      <c r="E3462">
        <v>38.1</v>
      </c>
      <c r="F3462">
        <v>38.700000000000003</v>
      </c>
      <c r="G3462" s="4">
        <f t="shared" si="216"/>
        <v>38.365006457160987</v>
      </c>
      <c r="H3462" s="4">
        <f t="shared" si="216"/>
        <v>42.349166238790616</v>
      </c>
      <c r="I3462" s="5">
        <f t="shared" si="217"/>
        <v>0.12000000000000001</v>
      </c>
      <c r="J3462" s="5">
        <f t="shared" si="218"/>
        <v>2.2542568651088227E-2</v>
      </c>
      <c r="K3462" s="5">
        <f t="shared" si="219"/>
        <v>0.14254256865108822</v>
      </c>
      <c r="L3462" s="5">
        <v>0.10343999999999998</v>
      </c>
    </row>
    <row r="3463" spans="1:12">
      <c r="A3463" s="3" t="s">
        <v>6631</v>
      </c>
      <c r="B3463" s="3" t="s">
        <v>6632</v>
      </c>
      <c r="C3463">
        <v>-0.03</v>
      </c>
      <c r="D3463">
        <v>0.05</v>
      </c>
      <c r="E3463">
        <v>430</v>
      </c>
      <c r="F3463">
        <v>363.9</v>
      </c>
      <c r="G3463" s="4">
        <f t="shared" si="216"/>
        <v>421.15072796237848</v>
      </c>
      <c r="H3463" s="4">
        <f t="shared" si="216"/>
        <v>376.73290578587728</v>
      </c>
      <c r="I3463" s="5">
        <f t="shared" si="217"/>
        <v>0.08</v>
      </c>
      <c r="J3463" s="5">
        <f t="shared" si="218"/>
        <v>-0.24079460863515625</v>
      </c>
      <c r="K3463" s="5">
        <f t="shared" si="219"/>
        <v>-0.16079460863515596</v>
      </c>
      <c r="L3463" s="5">
        <v>-1.5896999999999994E-2</v>
      </c>
    </row>
    <row r="3464" spans="1:12">
      <c r="A3464" s="3" t="s">
        <v>6633</v>
      </c>
      <c r="B3464" s="3" t="s">
        <v>6634</v>
      </c>
      <c r="C3464">
        <v>0.05</v>
      </c>
      <c r="D3464">
        <v>0.02</v>
      </c>
      <c r="E3464">
        <v>32.799999999999997</v>
      </c>
      <c r="F3464">
        <v>36.799999999999997</v>
      </c>
      <c r="G3464" s="4">
        <f t="shared" si="216"/>
        <v>33.956689501997182</v>
      </c>
      <c r="H3464" s="4">
        <f t="shared" si="216"/>
        <v>37.313708856273067</v>
      </c>
      <c r="I3464" s="5">
        <f t="shared" si="217"/>
        <v>-3.0000000000000002E-2</v>
      </c>
      <c r="J3464" s="5">
        <f t="shared" si="218"/>
        <v>0.16600995143892933</v>
      </c>
      <c r="K3464" s="5">
        <f t="shared" si="219"/>
        <v>0.13600995143892905</v>
      </c>
      <c r="L3464" s="5">
        <v>0.30968299999999999</v>
      </c>
    </row>
    <row r="3465" spans="1:12">
      <c r="A3465" s="3" t="s">
        <v>6635</v>
      </c>
      <c r="B3465" s="3" t="s">
        <v>6636</v>
      </c>
      <c r="C3465">
        <v>-0.21</v>
      </c>
      <c r="D3465">
        <v>-0.36</v>
      </c>
      <c r="E3465">
        <v>2648.6</v>
      </c>
      <c r="F3465">
        <v>2277.1</v>
      </c>
      <c r="G3465" s="4">
        <f t="shared" si="216"/>
        <v>2289.8133108420116</v>
      </c>
      <c r="H3465" s="4">
        <f t="shared" si="216"/>
        <v>1774.2356643449241</v>
      </c>
      <c r="I3465" s="5">
        <f t="shared" si="217"/>
        <v>-0.15</v>
      </c>
      <c r="J3465" s="5">
        <f t="shared" si="218"/>
        <v>-0.21803233021327273</v>
      </c>
      <c r="K3465" s="5">
        <f t="shared" si="219"/>
        <v>-0.36803233021327264</v>
      </c>
      <c r="L3465" s="5">
        <v>-0.27675249999999996</v>
      </c>
    </row>
    <row r="3466" spans="1:12">
      <c r="A3466" s="3" t="s">
        <v>6637</v>
      </c>
      <c r="B3466" s="3" t="s">
        <v>6638</v>
      </c>
      <c r="C3466">
        <v>0.18</v>
      </c>
      <c r="D3466">
        <v>0.11</v>
      </c>
      <c r="E3466">
        <v>75.599999999999994</v>
      </c>
      <c r="F3466">
        <v>72.3</v>
      </c>
      <c r="G3466" s="4">
        <f t="shared" si="216"/>
        <v>85.646021728362356</v>
      </c>
      <c r="H3466" s="4">
        <f t="shared" si="216"/>
        <v>78.028201499270082</v>
      </c>
      <c r="I3466" s="5">
        <f t="shared" si="217"/>
        <v>-6.9999999999999993E-2</v>
      </c>
      <c r="J3466" s="5">
        <f t="shared" si="218"/>
        <v>-6.439058726995478E-2</v>
      </c>
      <c r="K3466" s="5">
        <f t="shared" si="219"/>
        <v>-0.13439058726995462</v>
      </c>
      <c r="L3466" s="5">
        <v>-0.28257070000000001</v>
      </c>
    </row>
    <row r="3467" spans="1:12">
      <c r="A3467" s="3" t="s">
        <v>6639</v>
      </c>
      <c r="B3467" s="3" t="s">
        <v>6639</v>
      </c>
      <c r="C3467">
        <v>0.1</v>
      </c>
      <c r="D3467">
        <v>0.2</v>
      </c>
      <c r="E3467">
        <v>45.8</v>
      </c>
      <c r="F3467">
        <v>40</v>
      </c>
      <c r="G3467" s="4">
        <f t="shared" si="216"/>
        <v>49.087224584162222</v>
      </c>
      <c r="H3467" s="4">
        <f t="shared" si="216"/>
        <v>45.947934199881402</v>
      </c>
      <c r="I3467" s="5">
        <f t="shared" si="217"/>
        <v>0.1</v>
      </c>
      <c r="J3467" s="5">
        <f t="shared" si="218"/>
        <v>-0.19534759832221918</v>
      </c>
      <c r="K3467" s="5">
        <f t="shared" si="219"/>
        <v>-9.5347598322219049E-2</v>
      </c>
      <c r="L3467" s="5">
        <v>-0.35590531000000003</v>
      </c>
    </row>
    <row r="3468" spans="1:12">
      <c r="A3468" s="3" t="s">
        <v>6640</v>
      </c>
      <c r="B3468" s="3" t="s">
        <v>6641</v>
      </c>
      <c r="C3468">
        <v>0.15</v>
      </c>
      <c r="D3468">
        <v>0.17</v>
      </c>
      <c r="E3468">
        <v>99.1</v>
      </c>
      <c r="F3468">
        <v>75.400000000000006</v>
      </c>
      <c r="G3468" s="4">
        <f t="shared" si="216"/>
        <v>109.95833468192345</v>
      </c>
      <c r="H3468" s="4">
        <f t="shared" si="216"/>
        <v>84.829409745536239</v>
      </c>
      <c r="I3468" s="5">
        <f t="shared" si="217"/>
        <v>2.0000000000000018E-2</v>
      </c>
      <c r="J3468" s="5">
        <f t="shared" si="218"/>
        <v>-0.39432053391782362</v>
      </c>
      <c r="K3468" s="5">
        <f t="shared" si="219"/>
        <v>-0.37432053391782383</v>
      </c>
      <c r="L3468" s="5">
        <v>-0.34535009999999999</v>
      </c>
    </row>
    <row r="3469" spans="1:12">
      <c r="A3469" s="3" t="s">
        <v>6642</v>
      </c>
      <c r="B3469" s="3" t="s">
        <v>6643</v>
      </c>
      <c r="C3469">
        <v>-0.03</v>
      </c>
      <c r="D3469">
        <v>0.11</v>
      </c>
      <c r="E3469">
        <v>132.19999999999999</v>
      </c>
      <c r="F3469">
        <v>134.6</v>
      </c>
      <c r="G3469" s="4">
        <f t="shared" si="216"/>
        <v>129.47936334099171</v>
      </c>
      <c r="H3469" s="4">
        <f t="shared" si="216"/>
        <v>145.26412063349591</v>
      </c>
      <c r="I3469" s="5">
        <f t="shared" si="217"/>
        <v>0.14000000000000001</v>
      </c>
      <c r="J3469" s="5">
        <f t="shared" si="218"/>
        <v>2.5956233102625341E-2</v>
      </c>
      <c r="K3469" s="5">
        <f t="shared" si="219"/>
        <v>0.16595623310262581</v>
      </c>
      <c r="L3469" s="5">
        <v>0.15834100000000001</v>
      </c>
    </row>
    <row r="3470" spans="1:12">
      <c r="A3470" s="3" t="s">
        <v>6644</v>
      </c>
      <c r="B3470" s="3" t="s">
        <v>6645</v>
      </c>
      <c r="C3470">
        <v>0.05</v>
      </c>
      <c r="D3470">
        <v>0.2</v>
      </c>
      <c r="E3470">
        <v>164.1</v>
      </c>
      <c r="F3470">
        <v>170.4</v>
      </c>
      <c r="G3470" s="4">
        <f t="shared" si="216"/>
        <v>169.88697400237007</v>
      </c>
      <c r="H3470" s="4">
        <f t="shared" si="216"/>
        <v>195.7381996914948</v>
      </c>
      <c r="I3470" s="5">
        <f t="shared" si="217"/>
        <v>0.15000000000000002</v>
      </c>
      <c r="J3470" s="5">
        <f t="shared" si="218"/>
        <v>5.4350096712125658E-2</v>
      </c>
      <c r="K3470" s="5">
        <f t="shared" si="219"/>
        <v>0.20435009671212562</v>
      </c>
      <c r="L3470" s="5">
        <v>5.1667000000000018E-2</v>
      </c>
    </row>
    <row r="3471" spans="1:12">
      <c r="A3471" s="3" t="s">
        <v>6646</v>
      </c>
      <c r="B3471" s="3" t="s">
        <v>6647</v>
      </c>
      <c r="C3471">
        <v>-0.14000000000000001</v>
      </c>
      <c r="D3471">
        <v>-0.09</v>
      </c>
      <c r="E3471">
        <v>69.599999999999994</v>
      </c>
      <c r="F3471">
        <v>71.099999999999994</v>
      </c>
      <c r="G3471" s="4">
        <f t="shared" si="216"/>
        <v>63.163333210074391</v>
      </c>
      <c r="H3471" s="4">
        <f t="shared" si="216"/>
        <v>66.800067469116243</v>
      </c>
      <c r="I3471" s="5">
        <f t="shared" si="217"/>
        <v>5.0000000000000017E-2</v>
      </c>
      <c r="J3471" s="5">
        <f t="shared" si="218"/>
        <v>3.0762253770687007E-2</v>
      </c>
      <c r="K3471" s="5">
        <f t="shared" si="219"/>
        <v>8.0762253770687159E-2</v>
      </c>
      <c r="L3471" s="5">
        <v>9.9349999999999994E-2</v>
      </c>
    </row>
    <row r="3472" spans="1:12">
      <c r="A3472" s="3" t="s">
        <v>6648</v>
      </c>
      <c r="B3472" s="3" t="s">
        <v>6648</v>
      </c>
      <c r="C3472">
        <v>-0.13</v>
      </c>
      <c r="D3472">
        <v>-0.14000000000000001</v>
      </c>
      <c r="E3472">
        <v>218.3</v>
      </c>
      <c r="F3472">
        <v>244.5</v>
      </c>
      <c r="G3472" s="4">
        <f t="shared" si="216"/>
        <v>199.48940558507817</v>
      </c>
      <c r="H3472" s="4">
        <f t="shared" si="216"/>
        <v>221.88843347504584</v>
      </c>
      <c r="I3472" s="5">
        <f t="shared" si="217"/>
        <v>-1.0000000000000009E-2</v>
      </c>
      <c r="J3472" s="5">
        <f t="shared" si="218"/>
        <v>0.16352233484880488</v>
      </c>
      <c r="K3472" s="5">
        <f t="shared" si="219"/>
        <v>0.15352233484880481</v>
      </c>
      <c r="L3472" s="5">
        <v>-8.1430000000000113E-3</v>
      </c>
    </row>
    <row r="3473" spans="1:12">
      <c r="A3473" s="3" t="s">
        <v>6649</v>
      </c>
      <c r="B3473" s="3" t="s">
        <v>6650</v>
      </c>
      <c r="C3473">
        <v>0.15</v>
      </c>
      <c r="D3473">
        <v>0.22</v>
      </c>
      <c r="E3473">
        <v>23.3</v>
      </c>
      <c r="F3473">
        <v>25.3</v>
      </c>
      <c r="G3473" s="4">
        <f t="shared" si="216"/>
        <v>25.852968699180792</v>
      </c>
      <c r="H3473" s="4">
        <f t="shared" si="216"/>
        <v>29.467759737651932</v>
      </c>
      <c r="I3473" s="5">
        <f t="shared" si="217"/>
        <v>7.0000000000000007E-2</v>
      </c>
      <c r="J3473" s="5">
        <f t="shared" si="218"/>
        <v>0.11880743004002983</v>
      </c>
      <c r="K3473" s="5">
        <f t="shared" si="219"/>
        <v>0.18880743004002964</v>
      </c>
      <c r="L3473" s="5">
        <v>6.8852999999999998E-2</v>
      </c>
    </row>
    <row r="3474" spans="1:12">
      <c r="A3474" s="3" t="s">
        <v>6651</v>
      </c>
      <c r="B3474" s="3" t="s">
        <v>6652</v>
      </c>
      <c r="C3474">
        <v>-0.27</v>
      </c>
      <c r="D3474">
        <v>-0.22</v>
      </c>
      <c r="E3474">
        <v>108.6</v>
      </c>
      <c r="F3474">
        <v>115.2</v>
      </c>
      <c r="G3474" s="4">
        <f t="shared" si="216"/>
        <v>90.064102675448368</v>
      </c>
      <c r="H3474" s="4">
        <f t="shared" si="216"/>
        <v>98.906738277629231</v>
      </c>
      <c r="I3474" s="5">
        <f t="shared" si="217"/>
        <v>5.0000000000000017E-2</v>
      </c>
      <c r="J3474" s="5">
        <f t="shared" si="218"/>
        <v>8.5116613637951061E-2</v>
      </c>
      <c r="K3474" s="5">
        <f t="shared" si="219"/>
        <v>0.13511661363795074</v>
      </c>
      <c r="L3474" s="5">
        <v>3.3671000000000006E-2</v>
      </c>
    </row>
    <row r="3475" spans="1:12">
      <c r="A3475" s="3" t="s">
        <v>6653</v>
      </c>
      <c r="B3475" s="3" t="s">
        <v>6654</v>
      </c>
      <c r="C3475">
        <v>-0.24</v>
      </c>
      <c r="D3475">
        <v>0.15</v>
      </c>
      <c r="E3475">
        <v>100.3</v>
      </c>
      <c r="F3475">
        <v>103.7</v>
      </c>
      <c r="G3475" s="4">
        <f t="shared" si="216"/>
        <v>84.928554829961485</v>
      </c>
      <c r="H3475" s="4">
        <f t="shared" si="216"/>
        <v>115.06235425343553</v>
      </c>
      <c r="I3475" s="5">
        <f t="shared" si="217"/>
        <v>0.39</v>
      </c>
      <c r="J3475" s="5">
        <f t="shared" si="218"/>
        <v>4.8094288201045207E-2</v>
      </c>
      <c r="K3475" s="5">
        <f t="shared" si="219"/>
        <v>0.43809428820104479</v>
      </c>
      <c r="L3475" s="5">
        <v>-0.16270200000000001</v>
      </c>
    </row>
    <row r="3476" spans="1:12">
      <c r="A3476" s="3" t="s">
        <v>6655</v>
      </c>
      <c r="B3476" s="3" t="s">
        <v>6656</v>
      </c>
      <c r="C3476">
        <v>0.12</v>
      </c>
      <c r="D3476">
        <v>0.16</v>
      </c>
      <c r="E3476">
        <v>305.2</v>
      </c>
      <c r="F3476">
        <v>278.60000000000002</v>
      </c>
      <c r="G3476" s="4">
        <f t="shared" si="216"/>
        <v>331.67148004295291</v>
      </c>
      <c r="H3476" s="4">
        <f t="shared" si="216"/>
        <v>311.2761966669205</v>
      </c>
      <c r="I3476" s="5">
        <f t="shared" si="217"/>
        <v>4.0000000000000008E-2</v>
      </c>
      <c r="J3476" s="5">
        <f t="shared" si="218"/>
        <v>-0.1315597042332774</v>
      </c>
      <c r="K3476" s="5">
        <f t="shared" si="219"/>
        <v>-9.1559704233277361E-2</v>
      </c>
      <c r="L3476" s="5">
        <v>-0.18195700000000001</v>
      </c>
    </row>
    <row r="3477" spans="1:12">
      <c r="A3477" s="3" t="s">
        <v>6657</v>
      </c>
      <c r="B3477" s="3" t="s">
        <v>6658</v>
      </c>
      <c r="C3477">
        <v>0.02</v>
      </c>
      <c r="D3477">
        <v>7.0000000000000007E-2</v>
      </c>
      <c r="E3477">
        <v>256.2</v>
      </c>
      <c r="F3477">
        <v>236.2</v>
      </c>
      <c r="G3477" s="4">
        <f t="shared" si="216"/>
        <v>259.77641872220545</v>
      </c>
      <c r="H3477" s="4">
        <f t="shared" si="216"/>
        <v>247.94308067176848</v>
      </c>
      <c r="I3477" s="5">
        <f t="shared" si="217"/>
        <v>0.05</v>
      </c>
      <c r="J3477" s="5">
        <f t="shared" si="218"/>
        <v>-0.11726151094448929</v>
      </c>
      <c r="K3477" s="5">
        <f t="shared" si="219"/>
        <v>-6.7261510944489233E-2</v>
      </c>
      <c r="L3477" s="5">
        <v>1.6454999999999997E-2</v>
      </c>
    </row>
    <row r="3478" spans="1:12">
      <c r="A3478" s="3" t="s">
        <v>6659</v>
      </c>
      <c r="B3478" s="3" t="s">
        <v>6660</v>
      </c>
      <c r="C3478">
        <v>-0.17</v>
      </c>
      <c r="D3478">
        <v>0.31</v>
      </c>
      <c r="E3478">
        <v>102.4</v>
      </c>
      <c r="F3478">
        <v>93.2</v>
      </c>
      <c r="G3478" s="4">
        <f t="shared" si="216"/>
        <v>91.017490551456788</v>
      </c>
      <c r="H3478" s="4">
        <f t="shared" si="216"/>
        <v>115.54075763431354</v>
      </c>
      <c r="I3478" s="5">
        <f t="shared" si="217"/>
        <v>0.48</v>
      </c>
      <c r="J3478" s="5">
        <f t="shared" si="218"/>
        <v>-0.13581385534571977</v>
      </c>
      <c r="K3478" s="5">
        <f t="shared" si="219"/>
        <v>0.34418614465428016</v>
      </c>
      <c r="L3478" s="5">
        <v>7.6631999999999978E-2</v>
      </c>
    </row>
    <row r="3479" spans="1:12">
      <c r="A3479" s="3" t="s">
        <v>6661</v>
      </c>
      <c r="B3479" s="3" t="s">
        <v>6662</v>
      </c>
      <c r="C3479">
        <v>-0.14000000000000001</v>
      </c>
      <c r="D3479">
        <v>0.02</v>
      </c>
      <c r="E3479">
        <v>362.2</v>
      </c>
      <c r="F3479">
        <v>313.5</v>
      </c>
      <c r="G3479" s="4">
        <f t="shared" si="216"/>
        <v>328.70343805587567</v>
      </c>
      <c r="H3479" s="4">
        <f t="shared" si="216"/>
        <v>317.87629691417413</v>
      </c>
      <c r="I3479" s="5">
        <f t="shared" si="217"/>
        <v>0.16</v>
      </c>
      <c r="J3479" s="5">
        <f t="shared" si="218"/>
        <v>-0.20832110326076667</v>
      </c>
      <c r="K3479" s="5">
        <f t="shared" si="219"/>
        <v>-4.8321103260766725E-2</v>
      </c>
      <c r="L3479" s="5">
        <v>-1.0780000000000234E-3</v>
      </c>
    </row>
    <row r="3480" spans="1:12">
      <c r="A3480" s="3" t="s">
        <v>6663</v>
      </c>
      <c r="B3480" s="3" t="s">
        <v>6664</v>
      </c>
      <c r="C3480">
        <v>0.1</v>
      </c>
      <c r="D3480">
        <v>0.14000000000000001</v>
      </c>
      <c r="E3480">
        <v>94.7</v>
      </c>
      <c r="F3480">
        <v>108.4</v>
      </c>
      <c r="G3480" s="4">
        <f t="shared" si="216"/>
        <v>101.49694690218696</v>
      </c>
      <c r="H3480" s="4">
        <f t="shared" si="216"/>
        <v>119.4465145610246</v>
      </c>
      <c r="I3480" s="5">
        <f t="shared" si="217"/>
        <v>4.0000000000000008E-2</v>
      </c>
      <c r="J3480" s="5">
        <f t="shared" si="218"/>
        <v>0.1949284258854867</v>
      </c>
      <c r="K3480" s="5">
        <f t="shared" si="219"/>
        <v>0.23492842588548651</v>
      </c>
      <c r="L3480" s="5">
        <v>0.16595299999999996</v>
      </c>
    </row>
    <row r="3481" spans="1:12">
      <c r="A3481" s="3" t="s">
        <v>6665</v>
      </c>
      <c r="B3481" s="3" t="s">
        <v>6666</v>
      </c>
      <c r="C3481">
        <v>0.02</v>
      </c>
      <c r="D3481">
        <v>0.08</v>
      </c>
      <c r="E3481">
        <v>487.5</v>
      </c>
      <c r="F3481">
        <v>461.8</v>
      </c>
      <c r="G3481" s="4">
        <f t="shared" si="216"/>
        <v>494.30524639763917</v>
      </c>
      <c r="H3481" s="4">
        <f t="shared" si="216"/>
        <v>488.1309311312454</v>
      </c>
      <c r="I3481" s="5">
        <f t="shared" si="217"/>
        <v>0.06</v>
      </c>
      <c r="J3481" s="5">
        <f t="shared" si="218"/>
        <v>-7.813404575022008E-2</v>
      </c>
      <c r="K3481" s="5">
        <f t="shared" si="219"/>
        <v>-1.8134045750220283E-2</v>
      </c>
      <c r="L3481" s="5">
        <v>7.7709999999999724E-3</v>
      </c>
    </row>
    <row r="3482" spans="1:12">
      <c r="A3482" s="3" t="s">
        <v>6667</v>
      </c>
      <c r="B3482" s="3" t="s">
        <v>6667</v>
      </c>
      <c r="C3482">
        <v>0.01</v>
      </c>
      <c r="D3482">
        <v>0.15</v>
      </c>
      <c r="E3482">
        <v>93.3</v>
      </c>
      <c r="F3482">
        <v>110.5</v>
      </c>
      <c r="G3482" s="4">
        <f t="shared" si="216"/>
        <v>93.948952820291865</v>
      </c>
      <c r="H3482" s="4">
        <f t="shared" si="216"/>
        <v>122.60742666349688</v>
      </c>
      <c r="I3482" s="5">
        <f t="shared" si="217"/>
        <v>0.13999999999999999</v>
      </c>
      <c r="J3482" s="5">
        <f t="shared" si="218"/>
        <v>0.24409738342703519</v>
      </c>
      <c r="K3482" s="5">
        <f t="shared" si="219"/>
        <v>0.38409738342703525</v>
      </c>
      <c r="L3482" s="5">
        <v>1.8347999999999975E-2</v>
      </c>
    </row>
    <row r="3483" spans="1:12">
      <c r="A3483" s="3" t="s">
        <v>6668</v>
      </c>
      <c r="B3483" s="3" t="s">
        <v>6669</v>
      </c>
      <c r="C3483">
        <v>0.28999999999999998</v>
      </c>
      <c r="D3483">
        <v>0.36</v>
      </c>
      <c r="E3483">
        <v>48.1</v>
      </c>
      <c r="F3483">
        <v>44.2</v>
      </c>
      <c r="G3483" s="4">
        <f t="shared" si="216"/>
        <v>58.808997356988492</v>
      </c>
      <c r="H3483" s="4">
        <f t="shared" si="216"/>
        <v>56.727424672280371</v>
      </c>
      <c r="I3483" s="5">
        <f t="shared" si="217"/>
        <v>7.0000000000000007E-2</v>
      </c>
      <c r="J3483" s="5">
        <f t="shared" si="218"/>
        <v>-0.12199052437861028</v>
      </c>
      <c r="K3483" s="5">
        <f t="shared" si="219"/>
        <v>-5.1990524378610077E-2</v>
      </c>
      <c r="L3483" s="5">
        <v>-0.3253395</v>
      </c>
    </row>
    <row r="3484" spans="1:12">
      <c r="A3484" s="3" t="s">
        <v>6670</v>
      </c>
      <c r="B3484" s="3" t="s">
        <v>6671</v>
      </c>
      <c r="C3484">
        <v>0.01</v>
      </c>
      <c r="D3484">
        <v>-0.03</v>
      </c>
      <c r="E3484">
        <v>142.80000000000001</v>
      </c>
      <c r="F3484">
        <v>146.5</v>
      </c>
      <c r="G3484" s="4">
        <f t="shared" si="216"/>
        <v>143.79325254809947</v>
      </c>
      <c r="H3484" s="4">
        <f t="shared" si="216"/>
        <v>143.48507359648477</v>
      </c>
      <c r="I3484" s="5">
        <f t="shared" si="217"/>
        <v>-0.04</v>
      </c>
      <c r="J3484" s="5">
        <f t="shared" si="218"/>
        <v>3.6904685280510399E-2</v>
      </c>
      <c r="K3484" s="5">
        <f t="shared" si="219"/>
        <v>-3.0953147194899854E-3</v>
      </c>
      <c r="L3484" s="5">
        <v>-3.5117000000000009E-2</v>
      </c>
    </row>
    <row r="3485" spans="1:12">
      <c r="A3485" s="3" t="s">
        <v>6672</v>
      </c>
      <c r="B3485" s="3" t="s">
        <v>6673</v>
      </c>
      <c r="C3485">
        <v>0.05</v>
      </c>
      <c r="D3485">
        <v>0.06</v>
      </c>
      <c r="E3485">
        <v>42.1</v>
      </c>
      <c r="F3485">
        <v>46.7</v>
      </c>
      <c r="G3485" s="4">
        <f t="shared" si="216"/>
        <v>43.584653293721999</v>
      </c>
      <c r="H3485" s="4">
        <f t="shared" si="216"/>
        <v>48.683151031280374</v>
      </c>
      <c r="I3485" s="5">
        <f t="shared" si="217"/>
        <v>9.999999999999995E-3</v>
      </c>
      <c r="J3485" s="5">
        <f t="shared" si="218"/>
        <v>0.14960231664326573</v>
      </c>
      <c r="K3485" s="5">
        <f t="shared" si="219"/>
        <v>0.1596023166432658</v>
      </c>
      <c r="L3485" s="5">
        <v>0.24852000000000002</v>
      </c>
    </row>
    <row r="3486" spans="1:12">
      <c r="A3486" s="3" t="s">
        <v>6674</v>
      </c>
      <c r="B3486" s="3" t="s">
        <v>6675</v>
      </c>
      <c r="C3486">
        <v>0.21</v>
      </c>
      <c r="D3486">
        <v>0.22</v>
      </c>
      <c r="E3486">
        <v>23.8</v>
      </c>
      <c r="F3486">
        <v>27.7</v>
      </c>
      <c r="G3486" s="4">
        <f t="shared" si="216"/>
        <v>27.529178776945841</v>
      </c>
      <c r="H3486" s="4">
        <f t="shared" si="216"/>
        <v>32.263120345176226</v>
      </c>
      <c r="I3486" s="5">
        <f t="shared" si="217"/>
        <v>1.0000000000000009E-2</v>
      </c>
      <c r="J3486" s="5">
        <f t="shared" si="218"/>
        <v>0.21892440274124464</v>
      </c>
      <c r="K3486" s="5">
        <f t="shared" si="219"/>
        <v>0.22892440274124479</v>
      </c>
      <c r="L3486" s="5">
        <v>0.33526300000000003</v>
      </c>
    </row>
    <row r="3487" spans="1:12">
      <c r="A3487" s="3" t="s">
        <v>6676</v>
      </c>
      <c r="B3487" s="3" t="s">
        <v>6677</v>
      </c>
      <c r="C3487">
        <v>0.13</v>
      </c>
      <c r="D3487">
        <v>0.09</v>
      </c>
      <c r="E3487">
        <v>18.2</v>
      </c>
      <c r="F3487">
        <v>19.399999999999999</v>
      </c>
      <c r="G3487" s="4">
        <f t="shared" si="216"/>
        <v>19.916145362945457</v>
      </c>
      <c r="H3487" s="4">
        <f t="shared" si="216"/>
        <v>20.648781539595177</v>
      </c>
      <c r="I3487" s="5">
        <f t="shared" si="217"/>
        <v>-4.0000000000000008E-2</v>
      </c>
      <c r="J3487" s="5">
        <f t="shared" si="218"/>
        <v>9.2118201988431389E-2</v>
      </c>
      <c r="K3487" s="5">
        <f t="shared" si="219"/>
        <v>5.2118201988431243E-2</v>
      </c>
      <c r="L3487" s="5">
        <v>3.3700000000000008E-2</v>
      </c>
    </row>
    <row r="3488" spans="1:12">
      <c r="A3488" s="3" t="s">
        <v>6678</v>
      </c>
      <c r="B3488" s="3" t="s">
        <v>6679</v>
      </c>
      <c r="C3488">
        <v>0.14000000000000001</v>
      </c>
      <c r="D3488">
        <v>0.01</v>
      </c>
      <c r="E3488">
        <v>341.9</v>
      </c>
      <c r="F3488">
        <v>312.89999999999998</v>
      </c>
      <c r="G3488" s="4">
        <f t="shared" si="216"/>
        <v>376.74135911821315</v>
      </c>
      <c r="H3488" s="4">
        <f t="shared" si="216"/>
        <v>315.07639161274733</v>
      </c>
      <c r="I3488" s="5">
        <f t="shared" si="217"/>
        <v>-0.13</v>
      </c>
      <c r="J3488" s="5">
        <f t="shared" si="218"/>
        <v>-0.12787276419247262</v>
      </c>
      <c r="K3488" s="5">
        <f t="shared" si="219"/>
        <v>-0.25787276419247246</v>
      </c>
      <c r="L3488" s="5">
        <v>-0.11372500000000002</v>
      </c>
    </row>
    <row r="3489" spans="1:12">
      <c r="A3489" s="3" t="s">
        <v>6680</v>
      </c>
      <c r="B3489" s="3" t="s">
        <v>6681</v>
      </c>
      <c r="C3489">
        <v>0.04</v>
      </c>
      <c r="D3489">
        <v>-0.08</v>
      </c>
      <c r="E3489">
        <v>183.3</v>
      </c>
      <c r="F3489">
        <v>221.6</v>
      </c>
      <c r="G3489" s="4">
        <f t="shared" si="216"/>
        <v>188.45326442605702</v>
      </c>
      <c r="H3489" s="4">
        <f t="shared" si="216"/>
        <v>209.64637451439208</v>
      </c>
      <c r="I3489" s="5">
        <f t="shared" si="217"/>
        <v>-0.12</v>
      </c>
      <c r="J3489" s="5">
        <f t="shared" si="218"/>
        <v>0.27375109550930249</v>
      </c>
      <c r="K3489" s="5">
        <f t="shared" si="219"/>
        <v>0.15375109550930269</v>
      </c>
      <c r="L3489" s="5">
        <v>0.39221500000000004</v>
      </c>
    </row>
    <row r="3490" spans="1:12">
      <c r="A3490" s="3" t="s">
        <v>6682</v>
      </c>
      <c r="B3490" s="3" t="s">
        <v>6683</v>
      </c>
      <c r="C3490">
        <v>0.09</v>
      </c>
      <c r="D3490">
        <v>-0.05</v>
      </c>
      <c r="E3490">
        <v>115.2</v>
      </c>
      <c r="F3490">
        <v>119.8</v>
      </c>
      <c r="G3490" s="4">
        <f t="shared" si="216"/>
        <v>122.61544501862706</v>
      </c>
      <c r="H3490" s="4">
        <f t="shared" si="216"/>
        <v>115.71917220519649</v>
      </c>
      <c r="I3490" s="5">
        <f t="shared" si="217"/>
        <v>-0.14000000000000001</v>
      </c>
      <c r="J3490" s="5">
        <f t="shared" si="218"/>
        <v>5.6487191346473335E-2</v>
      </c>
      <c r="K3490" s="5">
        <f t="shared" si="219"/>
        <v>-8.3512808653526879E-2</v>
      </c>
      <c r="L3490" s="5">
        <v>9.5159999999999689E-3</v>
      </c>
    </row>
    <row r="3491" spans="1:12">
      <c r="A3491" s="3" t="s">
        <v>6684</v>
      </c>
      <c r="B3491" s="3" t="s">
        <v>6685</v>
      </c>
      <c r="C3491">
        <v>-0.16</v>
      </c>
      <c r="D3491">
        <v>-0.04</v>
      </c>
      <c r="E3491">
        <v>32.1</v>
      </c>
      <c r="F3491">
        <v>29</v>
      </c>
      <c r="G3491" s="4">
        <f t="shared" si="216"/>
        <v>28.730304776787914</v>
      </c>
      <c r="H3491" s="4">
        <f t="shared" si="216"/>
        <v>28.206993474956281</v>
      </c>
      <c r="I3491" s="5">
        <f t="shared" si="217"/>
        <v>0.12</v>
      </c>
      <c r="J3491" s="5">
        <f t="shared" si="218"/>
        <v>-0.14652039710736869</v>
      </c>
      <c r="K3491" s="5">
        <f t="shared" si="219"/>
        <v>-2.6520397107368535E-2</v>
      </c>
      <c r="L3491" s="5">
        <v>0.22161400000000003</v>
      </c>
    </row>
    <row r="3492" spans="1:12">
      <c r="A3492" s="3" t="s">
        <v>6686</v>
      </c>
      <c r="B3492" s="3" t="s">
        <v>6687</v>
      </c>
      <c r="C3492">
        <v>0.04</v>
      </c>
      <c r="D3492">
        <v>0.12</v>
      </c>
      <c r="E3492">
        <v>56.7</v>
      </c>
      <c r="F3492">
        <v>62.5</v>
      </c>
      <c r="G3492" s="4">
        <f t="shared" si="216"/>
        <v>58.294053971398974</v>
      </c>
      <c r="H3492" s="4">
        <f t="shared" si="216"/>
        <v>67.920928907878618</v>
      </c>
      <c r="I3492" s="5">
        <f t="shared" si="217"/>
        <v>7.9999999999999988E-2</v>
      </c>
      <c r="J3492" s="5">
        <f t="shared" si="218"/>
        <v>0.14050745460722042</v>
      </c>
      <c r="K3492" s="5">
        <f t="shared" si="219"/>
        <v>0.22050745460722018</v>
      </c>
      <c r="L3492" s="5">
        <v>0.11083500000000002</v>
      </c>
    </row>
    <row r="3493" spans="1:12">
      <c r="A3493" s="3" t="s">
        <v>6688</v>
      </c>
      <c r="B3493" s="3" t="s">
        <v>6689</v>
      </c>
      <c r="C3493">
        <v>0.27</v>
      </c>
      <c r="D3493">
        <v>0.28999999999999998</v>
      </c>
      <c r="E3493">
        <v>28.5</v>
      </c>
      <c r="F3493">
        <v>26.5</v>
      </c>
      <c r="G3493" s="4">
        <f t="shared" si="216"/>
        <v>34.365523089186674</v>
      </c>
      <c r="H3493" s="4">
        <f t="shared" si="216"/>
        <v>32.39996735883981</v>
      </c>
      <c r="I3493" s="5">
        <f t="shared" si="217"/>
        <v>1.9999999999999962E-2</v>
      </c>
      <c r="J3493" s="5">
        <f t="shared" si="218"/>
        <v>-0.1049695596015425</v>
      </c>
      <c r="K3493" s="5">
        <f t="shared" si="219"/>
        <v>-8.4969559601542816E-2</v>
      </c>
      <c r="L3493" s="5">
        <v>8.1266999999999978E-2</v>
      </c>
    </row>
    <row r="3494" spans="1:12">
      <c r="A3494" s="3" t="s">
        <v>6690</v>
      </c>
      <c r="B3494" s="3" t="s">
        <v>6691</v>
      </c>
      <c r="C3494">
        <v>-0.01</v>
      </c>
      <c r="D3494">
        <v>-0.14000000000000001</v>
      </c>
      <c r="E3494">
        <v>732.3</v>
      </c>
      <c r="F3494">
        <v>672.5</v>
      </c>
      <c r="G3494" s="4">
        <f t="shared" si="216"/>
        <v>727.24163440854124</v>
      </c>
      <c r="H3494" s="4">
        <f t="shared" si="216"/>
        <v>610.30663195079069</v>
      </c>
      <c r="I3494" s="5">
        <f t="shared" si="217"/>
        <v>-0.13</v>
      </c>
      <c r="J3494" s="5">
        <f t="shared" si="218"/>
        <v>-0.12290052817096112</v>
      </c>
      <c r="K3494" s="5">
        <f t="shared" si="219"/>
        <v>-0.25290052817096087</v>
      </c>
      <c r="L3494" s="5">
        <v>-6.3719999999999999E-2</v>
      </c>
    </row>
    <row r="3495" spans="1:12">
      <c r="A3495" s="3" t="s">
        <v>6692</v>
      </c>
      <c r="B3495" s="3" t="s">
        <v>6693</v>
      </c>
      <c r="C3495">
        <v>0.1</v>
      </c>
      <c r="D3495">
        <v>0.11</v>
      </c>
      <c r="E3495">
        <v>48</v>
      </c>
      <c r="F3495">
        <v>49.7</v>
      </c>
      <c r="G3495" s="4">
        <f t="shared" si="216"/>
        <v>51.44512620174207</v>
      </c>
      <c r="H3495" s="4">
        <f t="shared" si="216"/>
        <v>53.63764335427004</v>
      </c>
      <c r="I3495" s="5">
        <f t="shared" si="217"/>
        <v>9.999999999999995E-3</v>
      </c>
      <c r="J3495" s="5">
        <f t="shared" si="218"/>
        <v>5.0211445953767614E-2</v>
      </c>
      <c r="K3495" s="5">
        <f t="shared" si="219"/>
        <v>6.0211445953767921E-2</v>
      </c>
      <c r="L3495" s="5">
        <v>0.16887499999999994</v>
      </c>
    </row>
    <row r="3496" spans="1:12">
      <c r="A3496" s="3" t="s">
        <v>6694</v>
      </c>
      <c r="B3496" s="3" t="s">
        <v>6695</v>
      </c>
      <c r="C3496">
        <v>0.06</v>
      </c>
      <c r="D3496">
        <v>0.03</v>
      </c>
      <c r="E3496">
        <v>57.2</v>
      </c>
      <c r="F3496">
        <v>61.8</v>
      </c>
      <c r="G3496" s="4">
        <f t="shared" si="216"/>
        <v>59.629041520112146</v>
      </c>
      <c r="H3496" s="4">
        <f t="shared" si="216"/>
        <v>63.098549368704546</v>
      </c>
      <c r="I3496" s="5">
        <f t="shared" si="217"/>
        <v>-0.03</v>
      </c>
      <c r="J3496" s="5">
        <f t="shared" si="218"/>
        <v>0.11159169112598513</v>
      </c>
      <c r="K3496" s="5">
        <f t="shared" si="219"/>
        <v>8.1591691125985077E-2</v>
      </c>
      <c r="L3496" s="5">
        <v>-6.6935000000000022E-2</v>
      </c>
    </row>
    <row r="3497" spans="1:12">
      <c r="A3497" s="3" t="s">
        <v>6696</v>
      </c>
      <c r="B3497" s="3" t="s">
        <v>6697</v>
      </c>
      <c r="C3497">
        <v>-0.01</v>
      </c>
      <c r="D3497">
        <v>7.0000000000000007E-2</v>
      </c>
      <c r="E3497">
        <v>149.9</v>
      </c>
      <c r="F3497">
        <v>143</v>
      </c>
      <c r="G3497" s="4">
        <f t="shared" si="216"/>
        <v>148.86456506601166</v>
      </c>
      <c r="H3497" s="4">
        <f t="shared" si="216"/>
        <v>150.10948575809863</v>
      </c>
      <c r="I3497" s="5">
        <f t="shared" si="217"/>
        <v>0.08</v>
      </c>
      <c r="J3497" s="5">
        <f t="shared" si="218"/>
        <v>-6.7985236282107925E-2</v>
      </c>
      <c r="K3497" s="5">
        <f t="shared" si="219"/>
        <v>1.2014763717892271E-2</v>
      </c>
      <c r="L3497" s="5">
        <v>3.5173999999999983E-2</v>
      </c>
    </row>
    <row r="3498" spans="1:12">
      <c r="A3498" s="3" t="s">
        <v>6698</v>
      </c>
      <c r="B3498" s="3" t="s">
        <v>6698</v>
      </c>
      <c r="C3498">
        <v>-0.08</v>
      </c>
      <c r="D3498">
        <v>0.14000000000000001</v>
      </c>
      <c r="E3498">
        <v>143.4</v>
      </c>
      <c r="F3498">
        <v>162.4</v>
      </c>
      <c r="G3498" s="4">
        <f t="shared" si="216"/>
        <v>135.66466654045047</v>
      </c>
      <c r="H3498" s="4">
        <f t="shared" si="216"/>
        <v>178.94939081836156</v>
      </c>
      <c r="I3498" s="5">
        <f t="shared" si="217"/>
        <v>0.22000000000000003</v>
      </c>
      <c r="J3498" s="5">
        <f t="shared" si="218"/>
        <v>0.1795066084832716</v>
      </c>
      <c r="K3498" s="5">
        <f t="shared" si="219"/>
        <v>0.39950660848327119</v>
      </c>
      <c r="L3498" s="5">
        <v>0.17583200000000004</v>
      </c>
    </row>
    <row r="3499" spans="1:12">
      <c r="A3499" s="3" t="s">
        <v>6699</v>
      </c>
      <c r="B3499" s="3" t="s">
        <v>6700</v>
      </c>
      <c r="C3499">
        <v>0.13</v>
      </c>
      <c r="D3499">
        <v>0.05</v>
      </c>
      <c r="E3499">
        <v>34.1</v>
      </c>
      <c r="F3499">
        <v>37.200000000000003</v>
      </c>
      <c r="G3499" s="4">
        <f t="shared" si="216"/>
        <v>37.315415212991219</v>
      </c>
      <c r="H3499" s="4">
        <f t="shared" si="216"/>
        <v>38.511855166899252</v>
      </c>
      <c r="I3499" s="5">
        <f t="shared" si="217"/>
        <v>-0.08</v>
      </c>
      <c r="J3499" s="5">
        <f t="shared" si="218"/>
        <v>0.12553088208385912</v>
      </c>
      <c r="K3499" s="5">
        <f t="shared" si="219"/>
        <v>4.5530882083859185E-2</v>
      </c>
      <c r="L3499" s="5">
        <v>0.19048499999999996</v>
      </c>
    </row>
    <row r="3500" spans="1:12">
      <c r="A3500" s="3" t="s">
        <v>6701</v>
      </c>
      <c r="B3500" s="3" t="s">
        <v>6702</v>
      </c>
      <c r="C3500">
        <v>-0.34</v>
      </c>
      <c r="D3500">
        <v>-0.31</v>
      </c>
      <c r="E3500">
        <v>413</v>
      </c>
      <c r="F3500">
        <v>347</v>
      </c>
      <c r="G3500" s="4">
        <f t="shared" si="216"/>
        <v>326.28706179957476</v>
      </c>
      <c r="H3500" s="4">
        <f t="shared" si="216"/>
        <v>279.90469045007785</v>
      </c>
      <c r="I3500" s="5">
        <f t="shared" si="217"/>
        <v>3.0000000000000027E-2</v>
      </c>
      <c r="J3500" s="5">
        <f t="shared" si="218"/>
        <v>-0.25120611884118449</v>
      </c>
      <c r="K3500" s="5">
        <f t="shared" si="219"/>
        <v>-0.22120611884118427</v>
      </c>
      <c r="L3500" s="5">
        <v>-0.39404309999999998</v>
      </c>
    </row>
    <row r="3501" spans="1:12">
      <c r="A3501" s="3" t="s">
        <v>6703</v>
      </c>
      <c r="B3501" s="3" t="s">
        <v>6704</v>
      </c>
      <c r="C3501">
        <v>-0.11</v>
      </c>
      <c r="D3501">
        <v>-0.16</v>
      </c>
      <c r="E3501">
        <v>156</v>
      </c>
      <c r="F3501">
        <v>171.7</v>
      </c>
      <c r="G3501" s="4">
        <f t="shared" si="216"/>
        <v>144.54773765489784</v>
      </c>
      <c r="H3501" s="4">
        <f t="shared" si="216"/>
        <v>153.67580467833284</v>
      </c>
      <c r="I3501" s="5">
        <f t="shared" si="217"/>
        <v>-0.05</v>
      </c>
      <c r="J3501" s="5">
        <f t="shared" si="218"/>
        <v>0.1383440102525233</v>
      </c>
      <c r="K3501" s="5">
        <f t="shared" si="219"/>
        <v>8.8344010252523378E-2</v>
      </c>
      <c r="L3501" s="5">
        <v>0.27831500000000003</v>
      </c>
    </row>
    <row r="3502" spans="1:12">
      <c r="A3502" s="3" t="s">
        <v>6705</v>
      </c>
      <c r="B3502" s="3" t="s">
        <v>6706</v>
      </c>
      <c r="C3502">
        <v>-0.14000000000000001</v>
      </c>
      <c r="D3502">
        <v>7.0000000000000007E-2</v>
      </c>
      <c r="E3502">
        <v>62.2</v>
      </c>
      <c r="F3502">
        <v>69.3</v>
      </c>
      <c r="G3502" s="4">
        <f t="shared" si="216"/>
        <v>56.447691460727413</v>
      </c>
      <c r="H3502" s="4">
        <f t="shared" si="216"/>
        <v>72.745366175078559</v>
      </c>
      <c r="I3502" s="5">
        <f t="shared" si="217"/>
        <v>0.21000000000000002</v>
      </c>
      <c r="J3502" s="5">
        <f t="shared" si="218"/>
        <v>0.15594077200661102</v>
      </c>
      <c r="K3502" s="5">
        <f t="shared" si="219"/>
        <v>0.36594077200661101</v>
      </c>
      <c r="L3502" s="5">
        <v>0.23919499999999999</v>
      </c>
    </row>
    <row r="3503" spans="1:12">
      <c r="A3503" s="3" t="s">
        <v>6707</v>
      </c>
      <c r="B3503" s="3" t="s">
        <v>6708</v>
      </c>
      <c r="C3503">
        <v>-7.0000000000000007E-2</v>
      </c>
      <c r="D3503">
        <v>-0.31</v>
      </c>
      <c r="E3503">
        <v>59.5</v>
      </c>
      <c r="F3503">
        <v>43.6</v>
      </c>
      <c r="G3503" s="4">
        <f t="shared" si="216"/>
        <v>56.681960883614273</v>
      </c>
      <c r="H3503" s="4">
        <f t="shared" si="216"/>
        <v>35.169580702084708</v>
      </c>
      <c r="I3503" s="5">
        <f t="shared" si="217"/>
        <v>-0.24</v>
      </c>
      <c r="J3503" s="5">
        <f t="shared" si="218"/>
        <v>-0.44856153341837945</v>
      </c>
      <c r="K3503" s="5">
        <f t="shared" si="219"/>
        <v>-0.68856153341837945</v>
      </c>
      <c r="L3503" s="5">
        <v>-0.36827009999999999</v>
      </c>
    </row>
    <row r="3504" spans="1:12">
      <c r="A3504" s="3" t="s">
        <v>6709</v>
      </c>
      <c r="B3504" s="3" t="s">
        <v>6709</v>
      </c>
      <c r="C3504">
        <v>-0.19</v>
      </c>
      <c r="D3504">
        <v>-0.03</v>
      </c>
      <c r="E3504">
        <v>44</v>
      </c>
      <c r="F3504">
        <v>65.099999999999994</v>
      </c>
      <c r="G3504" s="4">
        <f t="shared" si="216"/>
        <v>38.570651737905543</v>
      </c>
      <c r="H3504" s="4">
        <f t="shared" si="216"/>
        <v>63.760261372908921</v>
      </c>
      <c r="I3504" s="5">
        <f t="shared" si="217"/>
        <v>0.16</v>
      </c>
      <c r="J3504" s="5">
        <f t="shared" si="218"/>
        <v>0.56515401964097589</v>
      </c>
      <c r="K3504" s="5">
        <f t="shared" si="219"/>
        <v>0.72515401964097559</v>
      </c>
      <c r="L3504" s="5">
        <v>-0.18568200000000001</v>
      </c>
    </row>
    <row r="3505" spans="1:12">
      <c r="A3505" s="3" t="s">
        <v>6710</v>
      </c>
      <c r="B3505" s="3" t="s">
        <v>6711</v>
      </c>
      <c r="C3505">
        <v>0.41</v>
      </c>
      <c r="D3505">
        <v>0.42</v>
      </c>
      <c r="E3505">
        <v>7.4</v>
      </c>
      <c r="F3505">
        <v>7.9</v>
      </c>
      <c r="G3505" s="4">
        <f t="shared" si="216"/>
        <v>9.8322750243141854</v>
      </c>
      <c r="H3505" s="4">
        <f t="shared" si="216"/>
        <v>10.569627682810285</v>
      </c>
      <c r="I3505" s="5">
        <f t="shared" si="217"/>
        <v>1.0000000000000009E-2</v>
      </c>
      <c r="J3505" s="5">
        <f t="shared" si="218"/>
        <v>9.4327382548153108E-2</v>
      </c>
      <c r="K3505" s="5">
        <f t="shared" si="219"/>
        <v>0.10432738254815319</v>
      </c>
      <c r="L3505" s="5">
        <v>-4.1754999999999987E-2</v>
      </c>
    </row>
    <row r="3506" spans="1:12">
      <c r="A3506" s="3" t="s">
        <v>6712</v>
      </c>
      <c r="B3506" s="3" t="s">
        <v>6713</v>
      </c>
      <c r="C3506">
        <v>7.0000000000000007E-2</v>
      </c>
      <c r="D3506">
        <v>0.16</v>
      </c>
      <c r="E3506">
        <v>17.7</v>
      </c>
      <c r="F3506">
        <v>16</v>
      </c>
      <c r="G3506" s="4">
        <f t="shared" si="216"/>
        <v>18.579985300128293</v>
      </c>
      <c r="H3506" s="4">
        <f t="shared" si="216"/>
        <v>17.87659420915552</v>
      </c>
      <c r="I3506" s="5">
        <f t="shared" si="217"/>
        <v>0.09</v>
      </c>
      <c r="J3506" s="5">
        <f t="shared" si="218"/>
        <v>-0.1456774551956351</v>
      </c>
      <c r="K3506" s="5">
        <f t="shared" si="219"/>
        <v>-5.5677455195635203E-2</v>
      </c>
      <c r="L3506" s="5">
        <v>-0.35596753000000003</v>
      </c>
    </row>
    <row r="3507" spans="1:12">
      <c r="A3507" s="3" t="s">
        <v>6714</v>
      </c>
      <c r="B3507" s="3" t="s">
        <v>6715</v>
      </c>
      <c r="C3507">
        <v>-7.0000000000000007E-2</v>
      </c>
      <c r="D3507">
        <v>-0.28000000000000003</v>
      </c>
      <c r="E3507">
        <v>5234.1000000000004</v>
      </c>
      <c r="F3507">
        <v>4277.1000000000004</v>
      </c>
      <c r="G3507" s="4">
        <f t="shared" si="216"/>
        <v>4986.2025455617731</v>
      </c>
      <c r="H3507" s="4">
        <f t="shared" si="216"/>
        <v>3522.5811399551371</v>
      </c>
      <c r="I3507" s="5">
        <f t="shared" si="217"/>
        <v>-0.21000000000000002</v>
      </c>
      <c r="J3507" s="5">
        <f t="shared" si="218"/>
        <v>-0.29130854974094245</v>
      </c>
      <c r="K3507" s="5">
        <f t="shared" si="219"/>
        <v>-0.50130854974094263</v>
      </c>
      <c r="L3507" s="5">
        <v>-0.25619539999999996</v>
      </c>
    </row>
    <row r="3508" spans="1:12">
      <c r="A3508" s="3" t="s">
        <v>6716</v>
      </c>
      <c r="B3508" s="3" t="s">
        <v>6717</v>
      </c>
      <c r="C3508">
        <v>0.01</v>
      </c>
      <c r="D3508">
        <v>0.21</v>
      </c>
      <c r="E3508">
        <v>155.1</v>
      </c>
      <c r="F3508">
        <v>147.1</v>
      </c>
      <c r="G3508" s="4">
        <f t="shared" si="216"/>
        <v>156.17880581379708</v>
      </c>
      <c r="H3508" s="4">
        <f t="shared" si="216"/>
        <v>170.14883185246777</v>
      </c>
      <c r="I3508" s="5">
        <f t="shared" si="217"/>
        <v>0.19999999999999998</v>
      </c>
      <c r="J3508" s="5">
        <f t="shared" si="218"/>
        <v>-7.640143978126071E-2</v>
      </c>
      <c r="K3508" s="5">
        <f t="shared" si="219"/>
        <v>0.12359856021873922</v>
      </c>
      <c r="L3508" s="5">
        <v>-3.9188000000000001E-2</v>
      </c>
    </row>
    <row r="3509" spans="1:12">
      <c r="A3509" s="3" t="s">
        <v>6718</v>
      </c>
      <c r="B3509" s="3" t="s">
        <v>6718</v>
      </c>
      <c r="C3509">
        <v>0.19</v>
      </c>
      <c r="D3509">
        <v>0.25</v>
      </c>
      <c r="E3509">
        <v>9.6</v>
      </c>
      <c r="F3509">
        <v>10</v>
      </c>
      <c r="G3509" s="4">
        <f t="shared" si="216"/>
        <v>10.951331672336867</v>
      </c>
      <c r="H3509" s="4">
        <f t="shared" si="216"/>
        <v>11.89207115002721</v>
      </c>
      <c r="I3509" s="5">
        <f t="shared" si="217"/>
        <v>0.06</v>
      </c>
      <c r="J3509" s="5">
        <f t="shared" si="218"/>
        <v>5.8893689053568621E-2</v>
      </c>
      <c r="K3509" s="5">
        <f t="shared" si="219"/>
        <v>0.11889368905356858</v>
      </c>
      <c r="L3509" s="5">
        <v>-0.26339980000000002</v>
      </c>
    </row>
    <row r="3510" spans="1:12">
      <c r="A3510" s="3" t="s">
        <v>6719</v>
      </c>
      <c r="B3510" s="3" t="s">
        <v>6720</v>
      </c>
      <c r="C3510">
        <v>-0.06</v>
      </c>
      <c r="D3510">
        <v>-0.14000000000000001</v>
      </c>
      <c r="E3510">
        <v>46</v>
      </c>
      <c r="F3510">
        <v>49.5</v>
      </c>
      <c r="G3510" s="4">
        <f t="shared" si="216"/>
        <v>44.126149488962163</v>
      </c>
      <c r="H3510" s="4">
        <f t="shared" si="216"/>
        <v>44.922198188199467</v>
      </c>
      <c r="I3510" s="5">
        <f t="shared" si="217"/>
        <v>-8.0000000000000016E-2</v>
      </c>
      <c r="J3510" s="5">
        <f t="shared" si="218"/>
        <v>0.1057946640225966</v>
      </c>
      <c r="K3510" s="5">
        <f t="shared" si="219"/>
        <v>2.5794664022596701E-2</v>
      </c>
      <c r="L3510" s="5">
        <v>-0.98439100000000002</v>
      </c>
    </row>
    <row r="3511" spans="1:12">
      <c r="A3511" s="3" t="s">
        <v>6721</v>
      </c>
      <c r="B3511" s="3" t="s">
        <v>6722</v>
      </c>
      <c r="C3511">
        <v>-0.24</v>
      </c>
      <c r="D3511">
        <v>-0.14000000000000001</v>
      </c>
      <c r="E3511">
        <v>1559.6</v>
      </c>
      <c r="F3511">
        <v>1481</v>
      </c>
      <c r="G3511" s="4">
        <f t="shared" si="216"/>
        <v>1320.5839891605974</v>
      </c>
      <c r="H3511" s="4">
        <f t="shared" si="216"/>
        <v>1344.0358690247153</v>
      </c>
      <c r="I3511" s="5">
        <f t="shared" si="217"/>
        <v>9.9999999999999978E-2</v>
      </c>
      <c r="J3511" s="5">
        <f t="shared" si="218"/>
        <v>-7.460441922142573E-2</v>
      </c>
      <c r="K3511" s="5">
        <f t="shared" si="219"/>
        <v>2.5395580778574366E-2</v>
      </c>
      <c r="L3511" s="5">
        <v>0.11285499999999998</v>
      </c>
    </row>
    <row r="3512" spans="1:12">
      <c r="A3512" s="3" t="s">
        <v>6723</v>
      </c>
      <c r="B3512" s="3" t="s">
        <v>6724</v>
      </c>
      <c r="C3512">
        <v>0.3</v>
      </c>
      <c r="D3512">
        <v>0.17</v>
      </c>
      <c r="E3512">
        <v>22.7</v>
      </c>
      <c r="F3512">
        <v>23.8</v>
      </c>
      <c r="G3512" s="4">
        <f t="shared" si="216"/>
        <v>27.946978182929598</v>
      </c>
      <c r="H3512" s="4">
        <f t="shared" si="216"/>
        <v>26.776391935593665</v>
      </c>
      <c r="I3512" s="5">
        <f t="shared" si="217"/>
        <v>-0.12999999999999998</v>
      </c>
      <c r="J3512" s="5">
        <f t="shared" si="218"/>
        <v>6.8269276017028743E-2</v>
      </c>
      <c r="K3512" s="5">
        <f t="shared" si="219"/>
        <v>-6.1730723982971372E-2</v>
      </c>
      <c r="L3512" s="5">
        <v>0.28654399999999997</v>
      </c>
    </row>
    <row r="3513" spans="1:12">
      <c r="A3513" s="3" t="s">
        <v>6725</v>
      </c>
      <c r="B3513" s="3" t="s">
        <v>6726</v>
      </c>
      <c r="C3513">
        <v>-0.03</v>
      </c>
      <c r="D3513">
        <v>-0.05</v>
      </c>
      <c r="E3513">
        <v>374.8</v>
      </c>
      <c r="F3513">
        <v>497.1</v>
      </c>
      <c r="G3513" s="4">
        <f t="shared" si="216"/>
        <v>367.08672753558017</v>
      </c>
      <c r="H3513" s="4">
        <f t="shared" si="216"/>
        <v>480.16694910854073</v>
      </c>
      <c r="I3513" s="5">
        <f t="shared" si="217"/>
        <v>-2.0000000000000004E-2</v>
      </c>
      <c r="J3513" s="5">
        <f t="shared" si="218"/>
        <v>0.40741515028342107</v>
      </c>
      <c r="K3513" s="5">
        <f t="shared" si="219"/>
        <v>0.38741515028342127</v>
      </c>
      <c r="L3513" s="5">
        <v>6.4156999999999964E-2</v>
      </c>
    </row>
    <row r="3514" spans="1:12">
      <c r="A3514" s="3" t="s">
        <v>6727</v>
      </c>
      <c r="B3514" s="3" t="s">
        <v>6727</v>
      </c>
      <c r="C3514">
        <v>0.15</v>
      </c>
      <c r="D3514">
        <v>0.19</v>
      </c>
      <c r="E3514">
        <v>56.5</v>
      </c>
      <c r="F3514">
        <v>50.4</v>
      </c>
      <c r="G3514" s="4">
        <f t="shared" si="216"/>
        <v>62.690675171833249</v>
      </c>
      <c r="H3514" s="4">
        <f t="shared" si="216"/>
        <v>57.494491279768546</v>
      </c>
      <c r="I3514" s="5">
        <f t="shared" si="217"/>
        <v>4.0000000000000008E-2</v>
      </c>
      <c r="J3514" s="5">
        <f t="shared" si="218"/>
        <v>-0.16482713380263361</v>
      </c>
      <c r="K3514" s="5">
        <f t="shared" si="219"/>
        <v>-0.12482713380263381</v>
      </c>
      <c r="L3514" s="5">
        <v>1.2502999999999986E-2</v>
      </c>
    </row>
    <row r="3515" spans="1:12">
      <c r="A3515" s="3" t="s">
        <v>6728</v>
      </c>
      <c r="B3515" s="3" t="s">
        <v>6729</v>
      </c>
      <c r="C3515">
        <v>0.11</v>
      </c>
      <c r="D3515">
        <v>0.09</v>
      </c>
      <c r="E3515">
        <v>25</v>
      </c>
      <c r="F3515">
        <v>24.9</v>
      </c>
      <c r="G3515" s="4">
        <f t="shared" si="216"/>
        <v>26.980705912610681</v>
      </c>
      <c r="H3515" s="4">
        <f t="shared" si="216"/>
        <v>26.502817543088657</v>
      </c>
      <c r="I3515" s="5">
        <f t="shared" si="217"/>
        <v>-2.0000000000000004E-2</v>
      </c>
      <c r="J3515" s="5">
        <f t="shared" si="218"/>
        <v>-5.7823525940061109E-3</v>
      </c>
      <c r="K3515" s="5">
        <f t="shared" si="219"/>
        <v>-2.5782352594006373E-2</v>
      </c>
      <c r="L3515" s="5">
        <v>3.2378999999999991E-2</v>
      </c>
    </row>
    <row r="3516" spans="1:12">
      <c r="A3516" s="3" t="s">
        <v>6730</v>
      </c>
      <c r="B3516" s="3" t="s">
        <v>6731</v>
      </c>
      <c r="C3516">
        <v>0.11</v>
      </c>
      <c r="D3516">
        <v>0.11</v>
      </c>
      <c r="E3516">
        <v>44</v>
      </c>
      <c r="F3516">
        <v>56.5</v>
      </c>
      <c r="G3516" s="4">
        <f t="shared" si="216"/>
        <v>47.486042406194798</v>
      </c>
      <c r="H3516" s="4">
        <f t="shared" si="216"/>
        <v>60.976395362500142</v>
      </c>
      <c r="I3516" s="5">
        <f t="shared" si="217"/>
        <v>0</v>
      </c>
      <c r="J3516" s="5">
        <f t="shared" si="218"/>
        <v>0.36074734377789058</v>
      </c>
      <c r="K3516" s="5">
        <f t="shared" si="219"/>
        <v>0.36074734377789058</v>
      </c>
      <c r="L3516" s="5">
        <v>0.12765699999999996</v>
      </c>
    </row>
    <row r="3517" spans="1:12">
      <c r="A3517" s="3" t="s">
        <v>6732</v>
      </c>
      <c r="B3517" s="3" t="s">
        <v>6733</v>
      </c>
      <c r="C3517">
        <v>0.16</v>
      </c>
      <c r="D3517">
        <v>0.27</v>
      </c>
      <c r="E3517">
        <v>15.9</v>
      </c>
      <c r="F3517">
        <v>15.7</v>
      </c>
      <c r="G3517" s="4">
        <f t="shared" si="216"/>
        <v>17.7648654953483</v>
      </c>
      <c r="H3517" s="4">
        <f t="shared" si="216"/>
        <v>18.931182894744939</v>
      </c>
      <c r="I3517" s="5">
        <f t="shared" si="217"/>
        <v>0.11000000000000001</v>
      </c>
      <c r="J3517" s="5">
        <f t="shared" si="218"/>
        <v>-1.8262206392728512E-2</v>
      </c>
      <c r="K3517" s="5">
        <f t="shared" si="219"/>
        <v>9.1737793607271634E-2</v>
      </c>
      <c r="L3517" s="5">
        <v>0.198799</v>
      </c>
    </row>
    <row r="3518" spans="1:12">
      <c r="A3518" s="3" t="s">
        <v>6734</v>
      </c>
      <c r="B3518" s="3" t="s">
        <v>6735</v>
      </c>
      <c r="C3518">
        <v>0.39</v>
      </c>
      <c r="D3518">
        <v>0.45</v>
      </c>
      <c r="E3518">
        <v>351.4</v>
      </c>
      <c r="F3518">
        <v>292.89999999999998</v>
      </c>
      <c r="G3518" s="4">
        <f t="shared" si="216"/>
        <v>460.47224211582886</v>
      </c>
      <c r="H3518" s="4">
        <f t="shared" si="216"/>
        <v>400.11319120336242</v>
      </c>
      <c r="I3518" s="5">
        <f t="shared" si="217"/>
        <v>0.06</v>
      </c>
      <c r="J3518" s="5">
        <f t="shared" si="218"/>
        <v>-0.26270599812900935</v>
      </c>
      <c r="K3518" s="5">
        <f t="shared" si="219"/>
        <v>-0.20270599812900938</v>
      </c>
      <c r="L3518" s="5">
        <v>-0.10966400000000001</v>
      </c>
    </row>
    <row r="3519" spans="1:12">
      <c r="A3519" s="3" t="s">
        <v>6736</v>
      </c>
      <c r="B3519" s="3" t="s">
        <v>6737</v>
      </c>
      <c r="C3519">
        <v>-0.01</v>
      </c>
      <c r="D3519">
        <v>0.15</v>
      </c>
      <c r="E3519">
        <v>96.7</v>
      </c>
      <c r="F3519">
        <v>109.5</v>
      </c>
      <c r="G3519" s="4">
        <f t="shared" si="216"/>
        <v>96.032044308761371</v>
      </c>
      <c r="H3519" s="4">
        <f t="shared" si="216"/>
        <v>121.49785719142903</v>
      </c>
      <c r="I3519" s="5">
        <f t="shared" si="217"/>
        <v>0.16</v>
      </c>
      <c r="J3519" s="5">
        <f t="shared" si="218"/>
        <v>0.17934307501169452</v>
      </c>
      <c r="K3519" s="5">
        <f t="shared" si="219"/>
        <v>0.33934307501169481</v>
      </c>
      <c r="L3519" s="5">
        <v>0.41737799999999997</v>
      </c>
    </row>
    <row r="3520" spans="1:12">
      <c r="A3520" s="3" t="s">
        <v>6738</v>
      </c>
      <c r="B3520" s="3" t="s">
        <v>6739</v>
      </c>
      <c r="C3520">
        <v>-0.34</v>
      </c>
      <c r="D3520">
        <v>-0.48</v>
      </c>
      <c r="E3520">
        <v>4306.3</v>
      </c>
      <c r="F3520">
        <v>3409.5</v>
      </c>
      <c r="G3520" s="4">
        <f t="shared" si="216"/>
        <v>3402.1549012772612</v>
      </c>
      <c r="H3520" s="4">
        <f t="shared" si="216"/>
        <v>2444.5352090549818</v>
      </c>
      <c r="I3520" s="5">
        <f t="shared" si="217"/>
        <v>-0.13999999999999996</v>
      </c>
      <c r="J3520" s="5">
        <f t="shared" si="218"/>
        <v>-0.33688864401885527</v>
      </c>
      <c r="K3520" s="5">
        <f t="shared" si="219"/>
        <v>-0.47688864401885517</v>
      </c>
      <c r="L3520" s="5">
        <v>-0.26487819999999995</v>
      </c>
    </row>
    <row r="3521" spans="1:12">
      <c r="A3521" s="3" t="s">
        <v>6740</v>
      </c>
      <c r="B3521" s="3" t="s">
        <v>6741</v>
      </c>
      <c r="C3521">
        <v>7.0000000000000007E-2</v>
      </c>
      <c r="D3521">
        <v>0.09</v>
      </c>
      <c r="E3521">
        <v>226.3</v>
      </c>
      <c r="F3521">
        <v>185.6</v>
      </c>
      <c r="G3521" s="4">
        <f t="shared" si="216"/>
        <v>237.55088550390016</v>
      </c>
      <c r="H3521" s="4">
        <f t="shared" si="216"/>
        <v>197.54710586334357</v>
      </c>
      <c r="I3521" s="5">
        <f t="shared" si="217"/>
        <v>1.999999999999999E-2</v>
      </c>
      <c r="J3521" s="5">
        <f t="shared" si="218"/>
        <v>-0.28603987413932053</v>
      </c>
      <c r="K3521" s="5">
        <f t="shared" si="219"/>
        <v>-0.26603987413932068</v>
      </c>
      <c r="L3521" s="5">
        <v>-0.1502</v>
      </c>
    </row>
    <row r="3522" spans="1:12">
      <c r="A3522" s="3" t="s">
        <v>6742</v>
      </c>
      <c r="B3522" s="3" t="s">
        <v>6743</v>
      </c>
      <c r="C3522">
        <v>0.17</v>
      </c>
      <c r="D3522">
        <v>0.13</v>
      </c>
      <c r="E3522">
        <v>55.1</v>
      </c>
      <c r="F3522">
        <v>64.2</v>
      </c>
      <c r="G3522" s="4">
        <f t="shared" si="216"/>
        <v>61.9907225063534</v>
      </c>
      <c r="H3522" s="4">
        <f t="shared" si="216"/>
        <v>70.253655620939469</v>
      </c>
      <c r="I3522" s="5">
        <f t="shared" si="217"/>
        <v>-4.0000000000000008E-2</v>
      </c>
      <c r="J3522" s="5">
        <f t="shared" si="218"/>
        <v>0.22052097855114561</v>
      </c>
      <c r="K3522" s="5">
        <f t="shared" si="219"/>
        <v>0.18052097855114518</v>
      </c>
      <c r="L3522" s="5">
        <v>0.46907700000000002</v>
      </c>
    </row>
    <row r="3523" spans="1:12">
      <c r="A3523" s="3" t="s">
        <v>6744</v>
      </c>
      <c r="B3523" s="3" t="s">
        <v>6745</v>
      </c>
      <c r="C3523">
        <v>-0.02</v>
      </c>
      <c r="D3523">
        <v>0.18</v>
      </c>
      <c r="E3523">
        <v>108.5</v>
      </c>
      <c r="F3523">
        <v>104.3</v>
      </c>
      <c r="G3523" s="4">
        <f t="shared" ref="G3523:H3586" si="220">IF(ISERROR(E3523*2^C3523),"", E3523*2^C3523)</f>
        <v>107.00624843752948</v>
      </c>
      <c r="H3523" s="4">
        <f t="shared" si="220"/>
        <v>118.15978923635178</v>
      </c>
      <c r="I3523" s="5">
        <f t="shared" ref="I3523:I3586" si="221">IF(ISERROR(D3523-C3523),"",D3523-C3523)</f>
        <v>0.19999999999999998</v>
      </c>
      <c r="J3523" s="5">
        <f t="shared" ref="J3523:J3586" si="222">IF(ISERROR(LOG(F3523/E3523,2)),"",LOG(F3523/E3523,2))</f>
        <v>-5.695588481207596E-2</v>
      </c>
      <c r="K3523" s="5">
        <f t="shared" ref="K3523:K3586" si="223">IF(ISERROR(LOG(H3523/G3523,2)),"",LOG(H3523/G3523,2))</f>
        <v>0.1430441151879237</v>
      </c>
      <c r="L3523" s="5">
        <v>-0.156445</v>
      </c>
    </row>
    <row r="3524" spans="1:12">
      <c r="A3524" s="3" t="s">
        <v>6746</v>
      </c>
      <c r="B3524" s="3" t="s">
        <v>6747</v>
      </c>
      <c r="C3524">
        <v>0.05</v>
      </c>
      <c r="D3524">
        <v>0.26</v>
      </c>
      <c r="E3524">
        <v>25.6</v>
      </c>
      <c r="F3524">
        <v>21.6</v>
      </c>
      <c r="G3524" s="4">
        <f t="shared" si="220"/>
        <v>26.502782050339267</v>
      </c>
      <c r="H3524" s="4">
        <f t="shared" si="220"/>
        <v>25.865540019768858</v>
      </c>
      <c r="I3524" s="5">
        <f t="shared" si="221"/>
        <v>0.21000000000000002</v>
      </c>
      <c r="J3524" s="5">
        <f t="shared" si="222"/>
        <v>-0.24511249783653147</v>
      </c>
      <c r="K3524" s="5">
        <f t="shared" si="223"/>
        <v>-3.5112497836531732E-2</v>
      </c>
      <c r="L3524" s="5">
        <v>7.0245999999999975E-2</v>
      </c>
    </row>
    <row r="3525" spans="1:12">
      <c r="A3525" s="3" t="s">
        <v>6748</v>
      </c>
      <c r="B3525" s="3" t="s">
        <v>6749</v>
      </c>
      <c r="C3525">
        <v>0.26</v>
      </c>
      <c r="D3525">
        <v>0.34</v>
      </c>
      <c r="E3525">
        <v>27.3</v>
      </c>
      <c r="F3525">
        <v>33.200000000000003</v>
      </c>
      <c r="G3525" s="4">
        <f t="shared" si="220"/>
        <v>32.691168636096748</v>
      </c>
      <c r="H3525" s="4">
        <f t="shared" si="220"/>
        <v>42.023118919813299</v>
      </c>
      <c r="I3525" s="5">
        <f t="shared" si="221"/>
        <v>8.0000000000000016E-2</v>
      </c>
      <c r="J3525" s="5">
        <f t="shared" si="222"/>
        <v>0.28228229042707248</v>
      </c>
      <c r="K3525" s="5">
        <f t="shared" si="223"/>
        <v>0.36228229042707266</v>
      </c>
      <c r="L3525" s="5">
        <v>0.29441299999999998</v>
      </c>
    </row>
    <row r="3526" spans="1:12">
      <c r="A3526" s="3" t="s">
        <v>6750</v>
      </c>
      <c r="B3526" s="3" t="s">
        <v>6751</v>
      </c>
      <c r="C3526">
        <v>0.09</v>
      </c>
      <c r="D3526">
        <v>0.3</v>
      </c>
      <c r="E3526">
        <v>241.4</v>
      </c>
      <c r="F3526">
        <v>255.7</v>
      </c>
      <c r="G3526" s="4">
        <f t="shared" si="220"/>
        <v>256.93896204424107</v>
      </c>
      <c r="H3526" s="4">
        <f t="shared" si="220"/>
        <v>314.80362649229511</v>
      </c>
      <c r="I3526" s="5">
        <f t="shared" si="221"/>
        <v>0.21</v>
      </c>
      <c r="J3526" s="5">
        <f t="shared" si="222"/>
        <v>8.3026484486627167E-2</v>
      </c>
      <c r="K3526" s="5">
        <f t="shared" si="223"/>
        <v>0.2930264844866276</v>
      </c>
      <c r="L3526" s="5">
        <v>0.18156299999999997</v>
      </c>
    </row>
    <row r="3527" spans="1:12">
      <c r="A3527" s="3" t="s">
        <v>6752</v>
      </c>
      <c r="B3527" s="3" t="s">
        <v>6753</v>
      </c>
      <c r="C3527">
        <v>0.14000000000000001</v>
      </c>
      <c r="D3527">
        <v>0.31</v>
      </c>
      <c r="E3527">
        <v>71.400000000000006</v>
      </c>
      <c r="F3527">
        <v>71</v>
      </c>
      <c r="G3527" s="4">
        <f t="shared" si="220"/>
        <v>78.676025273590014</v>
      </c>
      <c r="H3527" s="4">
        <f t="shared" si="220"/>
        <v>88.019246695668031</v>
      </c>
      <c r="I3527" s="5">
        <f t="shared" si="221"/>
        <v>0.16999999999999998</v>
      </c>
      <c r="J3527" s="5">
        <f t="shared" si="222"/>
        <v>-8.1050496370554202E-3</v>
      </c>
      <c r="K3527" s="5">
        <f t="shared" si="223"/>
        <v>0.16189495036294441</v>
      </c>
      <c r="L3527" s="5">
        <v>2.0764000000000005E-2</v>
      </c>
    </row>
    <row r="3528" spans="1:12">
      <c r="A3528" s="3" t="s">
        <v>6754</v>
      </c>
      <c r="B3528" s="3" t="s">
        <v>6755</v>
      </c>
      <c r="C3528">
        <v>-7.0000000000000007E-2</v>
      </c>
      <c r="D3528">
        <v>0.14000000000000001</v>
      </c>
      <c r="E3528">
        <v>289.7</v>
      </c>
      <c r="F3528">
        <v>219.9</v>
      </c>
      <c r="G3528" s="4">
        <f t="shared" si="220"/>
        <v>275.97922803332864</v>
      </c>
      <c r="H3528" s="4">
        <f t="shared" si="220"/>
        <v>242.3089349812667</v>
      </c>
      <c r="I3528" s="5">
        <f t="shared" si="221"/>
        <v>0.21000000000000002</v>
      </c>
      <c r="J3528" s="5">
        <f t="shared" si="222"/>
        <v>-0.39771208041543527</v>
      </c>
      <c r="K3528" s="5">
        <f t="shared" si="223"/>
        <v>-0.18771208041543516</v>
      </c>
      <c r="L3528" s="5">
        <v>-0.34539730000000002</v>
      </c>
    </row>
    <row r="3529" spans="1:12">
      <c r="A3529" s="3" t="s">
        <v>6756</v>
      </c>
      <c r="B3529" s="3" t="s">
        <v>6757</v>
      </c>
      <c r="C3529">
        <v>0.28000000000000003</v>
      </c>
      <c r="D3529">
        <v>7.0000000000000007E-2</v>
      </c>
      <c r="E3529">
        <v>18.2</v>
      </c>
      <c r="F3529">
        <v>31.5</v>
      </c>
      <c r="G3529" s="4">
        <f t="shared" si="220"/>
        <v>22.098346895989852</v>
      </c>
      <c r="H3529" s="4">
        <f t="shared" si="220"/>
        <v>33.066075534126625</v>
      </c>
      <c r="I3529" s="5">
        <f t="shared" si="221"/>
        <v>-0.21000000000000002</v>
      </c>
      <c r="J3529" s="5">
        <f t="shared" si="222"/>
        <v>0.79141337818858259</v>
      </c>
      <c r="K3529" s="5">
        <f t="shared" si="223"/>
        <v>0.58141337818858285</v>
      </c>
      <c r="L3529" s="5">
        <v>0.17233999999999999</v>
      </c>
    </row>
    <row r="3530" spans="1:12">
      <c r="A3530" s="3" t="s">
        <v>6758</v>
      </c>
      <c r="B3530" s="3" t="s">
        <v>6759</v>
      </c>
      <c r="C3530">
        <v>0.19</v>
      </c>
      <c r="D3530">
        <v>0.36</v>
      </c>
      <c r="E3530">
        <v>23.2</v>
      </c>
      <c r="F3530">
        <v>25.3</v>
      </c>
      <c r="G3530" s="4">
        <f t="shared" si="220"/>
        <v>26.465718208147429</v>
      </c>
      <c r="H3530" s="4">
        <f t="shared" si="220"/>
        <v>32.470675208341476</v>
      </c>
      <c r="I3530" s="5">
        <f t="shared" si="221"/>
        <v>0.16999999999999998</v>
      </c>
      <c r="J3530" s="5">
        <f t="shared" si="222"/>
        <v>0.12501257956673822</v>
      </c>
      <c r="K3530" s="5">
        <f t="shared" si="223"/>
        <v>0.29501257956673788</v>
      </c>
      <c r="L3530" s="5">
        <v>-0.17511400000000002</v>
      </c>
    </row>
    <row r="3531" spans="1:12">
      <c r="A3531" s="3" t="s">
        <v>6760</v>
      </c>
      <c r="B3531" s="3" t="s">
        <v>6761</v>
      </c>
      <c r="C3531">
        <v>-0.05</v>
      </c>
      <c r="D3531">
        <v>-0.03</v>
      </c>
      <c r="E3531">
        <v>735.1</v>
      </c>
      <c r="F3531">
        <v>742.7</v>
      </c>
      <c r="G3531" s="4">
        <f t="shared" si="220"/>
        <v>710.059795392654</v>
      </c>
      <c r="H3531" s="4">
        <f t="shared" si="220"/>
        <v>727.41545501781047</v>
      </c>
      <c r="I3531" s="5">
        <f t="shared" si="221"/>
        <v>2.0000000000000004E-2</v>
      </c>
      <c r="J3531" s="5">
        <f t="shared" si="222"/>
        <v>1.4839056673215782E-2</v>
      </c>
      <c r="K3531" s="5">
        <f t="shared" si="223"/>
        <v>3.4839056673215504E-2</v>
      </c>
      <c r="L3531" s="5">
        <v>2.1693000000000018E-2</v>
      </c>
    </row>
    <row r="3532" spans="1:12">
      <c r="A3532" s="3" t="s">
        <v>6762</v>
      </c>
      <c r="B3532" s="3" t="s">
        <v>6763</v>
      </c>
      <c r="C3532">
        <v>0.14000000000000001</v>
      </c>
      <c r="D3532">
        <v>0.05</v>
      </c>
      <c r="E3532">
        <v>208.5</v>
      </c>
      <c r="F3532">
        <v>216.7</v>
      </c>
      <c r="G3532" s="4">
        <f t="shared" si="220"/>
        <v>229.74721666027332</v>
      </c>
      <c r="H3532" s="4">
        <f t="shared" si="220"/>
        <v>224.3419089964265</v>
      </c>
      <c r="I3532" s="5">
        <f t="shared" si="221"/>
        <v>-9.0000000000000011E-2</v>
      </c>
      <c r="J3532" s="5">
        <f t="shared" si="222"/>
        <v>5.5651769761647346E-2</v>
      </c>
      <c r="K3532" s="5">
        <f t="shared" si="223"/>
        <v>-3.4348230238352394E-2</v>
      </c>
      <c r="L3532" s="5">
        <v>-9.8401999999999989E-2</v>
      </c>
    </row>
    <row r="3533" spans="1:12">
      <c r="A3533" s="3" t="s">
        <v>6764</v>
      </c>
      <c r="B3533" s="3" t="s">
        <v>6765</v>
      </c>
      <c r="C3533">
        <v>0.18</v>
      </c>
      <c r="D3533">
        <v>0.21</v>
      </c>
      <c r="E3533">
        <v>15.2</v>
      </c>
      <c r="F3533">
        <v>14</v>
      </c>
      <c r="G3533" s="4">
        <f t="shared" si="220"/>
        <v>17.219835056496137</v>
      </c>
      <c r="H3533" s="4">
        <f t="shared" si="220"/>
        <v>16.193634574674022</v>
      </c>
      <c r="I3533" s="5">
        <f t="shared" si="221"/>
        <v>0.03</v>
      </c>
      <c r="J3533" s="5">
        <f t="shared" si="222"/>
        <v>-0.1186444964986189</v>
      </c>
      <c r="K3533" s="5">
        <f t="shared" si="223"/>
        <v>-8.8644496498619191E-2</v>
      </c>
      <c r="L3533" s="5">
        <v>-0.31635380000000002</v>
      </c>
    </row>
    <row r="3534" spans="1:12">
      <c r="A3534" s="3" t="s">
        <v>6766</v>
      </c>
      <c r="B3534" s="3" t="s">
        <v>6767</v>
      </c>
      <c r="C3534">
        <v>-0.12</v>
      </c>
      <c r="D3534">
        <v>0.04</v>
      </c>
      <c r="E3534">
        <v>109.9</v>
      </c>
      <c r="F3534">
        <v>102.1</v>
      </c>
      <c r="G3534" s="4">
        <f t="shared" si="220"/>
        <v>101.12862280367379</v>
      </c>
      <c r="H3534" s="4">
        <f t="shared" si="220"/>
        <v>104.97042170158439</v>
      </c>
      <c r="I3534" s="5">
        <f t="shared" si="221"/>
        <v>0.16</v>
      </c>
      <c r="J3534" s="5">
        <f t="shared" si="222"/>
        <v>-0.1062085200714297</v>
      </c>
      <c r="K3534" s="5">
        <f t="shared" si="223"/>
        <v>5.3791479928570009E-2</v>
      </c>
      <c r="L3534" s="5">
        <v>-9.3577000000000021E-2</v>
      </c>
    </row>
    <row r="3535" spans="1:12">
      <c r="A3535" s="3" t="s">
        <v>6768</v>
      </c>
      <c r="B3535" s="3" t="s">
        <v>6769</v>
      </c>
      <c r="C3535">
        <v>0.18</v>
      </c>
      <c r="D3535">
        <v>0.2</v>
      </c>
      <c r="E3535">
        <v>94.3</v>
      </c>
      <c r="F3535">
        <v>91.3</v>
      </c>
      <c r="G3535" s="4">
        <f t="shared" si="220"/>
        <v>106.8309503833938</v>
      </c>
      <c r="H3535" s="4">
        <f t="shared" si="220"/>
        <v>104.8761598112293</v>
      </c>
      <c r="I3535" s="5">
        <f t="shared" si="221"/>
        <v>2.0000000000000018E-2</v>
      </c>
      <c r="J3535" s="5">
        <f t="shared" si="222"/>
        <v>-4.6642910690874541E-2</v>
      </c>
      <c r="K3535" s="5">
        <f t="shared" si="223"/>
        <v>-2.664291069087428E-2</v>
      </c>
      <c r="L3535" s="5">
        <v>-4.8897999999999997E-2</v>
      </c>
    </row>
    <row r="3536" spans="1:12">
      <c r="A3536" s="3" t="s">
        <v>6770</v>
      </c>
      <c r="B3536" s="3" t="s">
        <v>6771</v>
      </c>
      <c r="C3536">
        <v>0.18</v>
      </c>
      <c r="D3536">
        <v>-0.05</v>
      </c>
      <c r="E3536">
        <v>22.3</v>
      </c>
      <c r="F3536">
        <v>24</v>
      </c>
      <c r="G3536" s="4">
        <f t="shared" si="220"/>
        <v>25.263310642096307</v>
      </c>
      <c r="H3536" s="4">
        <f t="shared" si="220"/>
        <v>23.18247189419629</v>
      </c>
      <c r="I3536" s="5">
        <f t="shared" si="221"/>
        <v>-0.22999999999999998</v>
      </c>
      <c r="J3536" s="5">
        <f t="shared" si="222"/>
        <v>0.1059906956882138</v>
      </c>
      <c r="K3536" s="5">
        <f t="shared" si="223"/>
        <v>-0.12400930431178628</v>
      </c>
      <c r="L3536" s="5">
        <v>0.77877399999999986</v>
      </c>
    </row>
    <row r="3537" spans="1:12">
      <c r="A3537" s="3" t="s">
        <v>6772</v>
      </c>
      <c r="B3537" s="3" t="s">
        <v>6773</v>
      </c>
      <c r="C3537">
        <v>0.06</v>
      </c>
      <c r="D3537">
        <v>0.18</v>
      </c>
      <c r="E3537">
        <v>45.9</v>
      </c>
      <c r="F3537">
        <v>43.4</v>
      </c>
      <c r="G3537" s="4">
        <f t="shared" si="220"/>
        <v>47.849178422607473</v>
      </c>
      <c r="H3537" s="4">
        <f t="shared" si="220"/>
        <v>49.167160621837652</v>
      </c>
      <c r="I3537" s="5">
        <f t="shared" si="221"/>
        <v>0.12</v>
      </c>
      <c r="J3537" s="5">
        <f t="shared" si="222"/>
        <v>-8.0799110969328569E-2</v>
      </c>
      <c r="K3537" s="5">
        <f t="shared" si="223"/>
        <v>3.9200889030671128E-2</v>
      </c>
      <c r="L3537" s="5">
        <v>2.5353999999999988E-2</v>
      </c>
    </row>
    <row r="3538" spans="1:12">
      <c r="A3538" s="3" t="s">
        <v>6774</v>
      </c>
      <c r="B3538" s="3" t="s">
        <v>6775</v>
      </c>
      <c r="C3538">
        <v>0.17</v>
      </c>
      <c r="D3538">
        <v>0.16</v>
      </c>
      <c r="E3538">
        <v>68.5</v>
      </c>
      <c r="F3538">
        <v>67.7</v>
      </c>
      <c r="G3538" s="4">
        <f t="shared" si="220"/>
        <v>77.066506201183444</v>
      </c>
      <c r="H3538" s="4">
        <f t="shared" si="220"/>
        <v>75.640339247489294</v>
      </c>
      <c r="I3538" s="5">
        <f t="shared" si="221"/>
        <v>-1.0000000000000009E-2</v>
      </c>
      <c r="J3538" s="5">
        <f t="shared" si="222"/>
        <v>-1.6948154272892323E-2</v>
      </c>
      <c r="K3538" s="5">
        <f t="shared" si="223"/>
        <v>-2.6948154272892322E-2</v>
      </c>
      <c r="L3538" s="5">
        <v>0.13389999999999996</v>
      </c>
    </row>
    <row r="3539" spans="1:12">
      <c r="A3539" s="3" t="s">
        <v>6776</v>
      </c>
      <c r="B3539" s="3" t="s">
        <v>6777</v>
      </c>
      <c r="C3539">
        <v>0.01</v>
      </c>
      <c r="D3539">
        <v>-0.04</v>
      </c>
      <c r="E3539">
        <v>65.3</v>
      </c>
      <c r="F3539">
        <v>59.2</v>
      </c>
      <c r="G3539" s="4">
        <f t="shared" si="220"/>
        <v>65.75419741870374</v>
      </c>
      <c r="H3539" s="4">
        <f t="shared" si="220"/>
        <v>57.581172886807309</v>
      </c>
      <c r="I3539" s="5">
        <f t="shared" si="221"/>
        <v>-0.05</v>
      </c>
      <c r="J3539" s="5">
        <f t="shared" si="222"/>
        <v>-0.14148581591748086</v>
      </c>
      <c r="K3539" s="5">
        <f t="shared" si="223"/>
        <v>-0.19148581591748084</v>
      </c>
      <c r="L3539" s="5">
        <v>-0.89822399999999991</v>
      </c>
    </row>
    <row r="3540" spans="1:12">
      <c r="A3540" s="3" t="s">
        <v>6778</v>
      </c>
      <c r="B3540" s="3" t="s">
        <v>6778</v>
      </c>
      <c r="C3540">
        <v>0.09</v>
      </c>
      <c r="D3540">
        <v>0.17</v>
      </c>
      <c r="E3540">
        <v>66.400000000000006</v>
      </c>
      <c r="F3540">
        <v>63.8</v>
      </c>
      <c r="G3540" s="4">
        <f t="shared" si="220"/>
        <v>70.674180114903095</v>
      </c>
      <c r="H3540" s="4">
        <f t="shared" si="220"/>
        <v>71.778731323146033</v>
      </c>
      <c r="I3540" s="5">
        <f t="shared" si="221"/>
        <v>8.0000000000000016E-2</v>
      </c>
      <c r="J3540" s="5">
        <f t="shared" si="222"/>
        <v>-5.7626817582055616E-2</v>
      </c>
      <c r="K3540" s="5">
        <f t="shared" si="223"/>
        <v>2.2373182417944611E-2</v>
      </c>
      <c r="L3540" s="5">
        <v>1.6654999999999975E-2</v>
      </c>
    </row>
    <row r="3541" spans="1:12">
      <c r="A3541" s="3" t="s">
        <v>6779</v>
      </c>
      <c r="B3541" s="3" t="s">
        <v>6780</v>
      </c>
      <c r="C3541">
        <v>-0.21</v>
      </c>
      <c r="D3541">
        <v>-0.11</v>
      </c>
      <c r="E3541">
        <v>136.4</v>
      </c>
      <c r="F3541">
        <v>149.9</v>
      </c>
      <c r="G3541" s="4">
        <f t="shared" si="220"/>
        <v>117.92287835039282</v>
      </c>
      <c r="H3541" s="4">
        <f t="shared" si="220"/>
        <v>138.89555047736658</v>
      </c>
      <c r="I3541" s="5">
        <f t="shared" si="221"/>
        <v>9.9999999999999992E-2</v>
      </c>
      <c r="J3541" s="5">
        <f t="shared" si="222"/>
        <v>0.13615673892368702</v>
      </c>
      <c r="K3541" s="5">
        <f t="shared" si="223"/>
        <v>0.23615673892368702</v>
      </c>
      <c r="L3541" s="5">
        <v>0.18116799999999994</v>
      </c>
    </row>
    <row r="3542" spans="1:12">
      <c r="A3542" s="3" t="s">
        <v>6781</v>
      </c>
      <c r="B3542" s="3" t="s">
        <v>6782</v>
      </c>
      <c r="C3542">
        <v>0.33</v>
      </c>
      <c r="D3542">
        <v>-0.03</v>
      </c>
      <c r="E3542">
        <v>16.8</v>
      </c>
      <c r="F3542">
        <v>21.1</v>
      </c>
      <c r="G3542" s="4">
        <f t="shared" si="220"/>
        <v>21.117824691966717</v>
      </c>
      <c r="H3542" s="4">
        <f t="shared" si="220"/>
        <v>20.665768279084155</v>
      </c>
      <c r="I3542" s="5">
        <f t="shared" si="221"/>
        <v>-0.36</v>
      </c>
      <c r="J3542" s="5">
        <f t="shared" si="222"/>
        <v>0.32878176592842484</v>
      </c>
      <c r="K3542" s="5">
        <f t="shared" si="223"/>
        <v>-3.121823407157532E-2</v>
      </c>
      <c r="L3542" s="5">
        <v>-0.195911</v>
      </c>
    </row>
    <row r="3543" spans="1:12">
      <c r="A3543" s="3" t="s">
        <v>6783</v>
      </c>
      <c r="B3543" s="3" t="s">
        <v>6784</v>
      </c>
      <c r="C3543">
        <v>-0.02</v>
      </c>
      <c r="D3543">
        <v>-0.09</v>
      </c>
      <c r="E3543">
        <v>99</v>
      </c>
      <c r="F3543">
        <v>105.1</v>
      </c>
      <c r="G3543" s="4">
        <f t="shared" si="220"/>
        <v>97.637037744842559</v>
      </c>
      <c r="H3543" s="4">
        <f t="shared" si="220"/>
        <v>98.743840942392652</v>
      </c>
      <c r="I3543" s="5">
        <f t="shared" si="221"/>
        <v>-6.9999999999999993E-2</v>
      </c>
      <c r="J3543" s="5">
        <f t="shared" si="222"/>
        <v>8.6262238995206228E-2</v>
      </c>
      <c r="K3543" s="5">
        <f t="shared" si="223"/>
        <v>1.6262238995206728E-2</v>
      </c>
      <c r="L3543" s="5">
        <v>1.9148999999999972E-2</v>
      </c>
    </row>
    <row r="3544" spans="1:12">
      <c r="A3544" s="3" t="s">
        <v>6785</v>
      </c>
      <c r="B3544" s="3" t="s">
        <v>6786</v>
      </c>
      <c r="C3544">
        <v>0.06</v>
      </c>
      <c r="D3544">
        <v>7.0000000000000007E-2</v>
      </c>
      <c r="E3544">
        <v>303.5</v>
      </c>
      <c r="F3544">
        <v>271.8</v>
      </c>
      <c r="G3544" s="4">
        <f t="shared" si="220"/>
        <v>316.38835841528032</v>
      </c>
      <c r="H3544" s="4">
        <f t="shared" si="220"/>
        <v>285.3129946087497</v>
      </c>
      <c r="I3544" s="5">
        <f t="shared" si="221"/>
        <v>1.0000000000000009E-2</v>
      </c>
      <c r="J3544" s="5">
        <f t="shared" si="222"/>
        <v>-0.15915106037565302</v>
      </c>
      <c r="K3544" s="5">
        <f t="shared" si="223"/>
        <v>-0.14915106037565301</v>
      </c>
      <c r="L3544" s="5">
        <v>-0.20485700000000001</v>
      </c>
    </row>
    <row r="3545" spans="1:12">
      <c r="A3545" s="3" t="s">
        <v>6787</v>
      </c>
      <c r="B3545" s="3" t="s">
        <v>6788</v>
      </c>
      <c r="C3545">
        <v>-0.1</v>
      </c>
      <c r="D3545">
        <v>-7.0000000000000007E-2</v>
      </c>
      <c r="E3545">
        <v>399.3</v>
      </c>
      <c r="F3545">
        <v>356.4</v>
      </c>
      <c r="G3545" s="4">
        <f t="shared" si="220"/>
        <v>372.56007352064722</v>
      </c>
      <c r="H3545" s="4">
        <f t="shared" si="220"/>
        <v>339.52018250285926</v>
      </c>
      <c r="I3545" s="5">
        <f t="shared" si="221"/>
        <v>0.03</v>
      </c>
      <c r="J3545" s="5">
        <f t="shared" si="222"/>
        <v>-0.16397573511112612</v>
      </c>
      <c r="K3545" s="5">
        <f t="shared" si="223"/>
        <v>-0.1339757351111262</v>
      </c>
      <c r="L3545" s="5">
        <v>1.2649999999999995E-2</v>
      </c>
    </row>
    <row r="3546" spans="1:12">
      <c r="A3546" s="3" t="s">
        <v>6789</v>
      </c>
      <c r="B3546" s="3" t="s">
        <v>6790</v>
      </c>
      <c r="C3546">
        <v>0.01</v>
      </c>
      <c r="D3546">
        <v>0.03</v>
      </c>
      <c r="E3546">
        <v>58.1</v>
      </c>
      <c r="F3546">
        <v>64.5</v>
      </c>
      <c r="G3546" s="4">
        <f t="shared" si="220"/>
        <v>58.504117458295369</v>
      </c>
      <c r="H3546" s="4">
        <f t="shared" si="220"/>
        <v>65.855282108113968</v>
      </c>
      <c r="I3546" s="5">
        <f t="shared" si="221"/>
        <v>1.9999999999999997E-2</v>
      </c>
      <c r="J3546" s="5">
        <f t="shared" si="222"/>
        <v>0.15076099690608744</v>
      </c>
      <c r="K3546" s="5">
        <f t="shared" si="223"/>
        <v>0.17076099690608748</v>
      </c>
      <c r="L3546" s="5">
        <v>0.27449399999999996</v>
      </c>
    </row>
    <row r="3547" spans="1:12">
      <c r="A3547" s="3" t="s">
        <v>6791</v>
      </c>
      <c r="B3547" s="3" t="s">
        <v>6792</v>
      </c>
      <c r="C3547">
        <v>-0.2</v>
      </c>
      <c r="D3547">
        <v>-0.2</v>
      </c>
      <c r="E3547">
        <v>13922.6</v>
      </c>
      <c r="F3547">
        <v>11151.6</v>
      </c>
      <c r="G3547" s="4">
        <f t="shared" si="220"/>
        <v>12120.327272546618</v>
      </c>
      <c r="H3547" s="4">
        <f t="shared" si="220"/>
        <v>9708.0316616530581</v>
      </c>
      <c r="I3547" s="5">
        <f t="shared" si="221"/>
        <v>0</v>
      </c>
      <c r="J3547" s="5">
        <f t="shared" si="222"/>
        <v>-0.32017793612825057</v>
      </c>
      <c r="K3547" s="5">
        <f t="shared" si="223"/>
        <v>-0.32017793612825057</v>
      </c>
      <c r="L3547" s="5">
        <v>-0.27164070000000001</v>
      </c>
    </row>
    <row r="3548" spans="1:12">
      <c r="A3548" s="3" t="s">
        <v>6793</v>
      </c>
      <c r="B3548" s="3" t="s">
        <v>6794</v>
      </c>
      <c r="C3548">
        <v>-0.09</v>
      </c>
      <c r="D3548">
        <v>0.01</v>
      </c>
      <c r="E3548">
        <v>124.9</v>
      </c>
      <c r="F3548">
        <v>121.4</v>
      </c>
      <c r="G3548" s="4">
        <f t="shared" si="220"/>
        <v>117.3463913768301</v>
      </c>
      <c r="H3548" s="4">
        <f t="shared" si="220"/>
        <v>122.24440377688568</v>
      </c>
      <c r="I3548" s="5">
        <f t="shared" si="221"/>
        <v>9.9999999999999992E-2</v>
      </c>
      <c r="J3548" s="5">
        <f t="shared" si="222"/>
        <v>-4.1005055352275242E-2</v>
      </c>
      <c r="K3548" s="5">
        <f t="shared" si="223"/>
        <v>5.8994944647724604E-2</v>
      </c>
      <c r="L3548" s="5">
        <v>-4.7279999999999989E-2</v>
      </c>
    </row>
    <row r="3549" spans="1:12">
      <c r="A3549" s="3" t="s">
        <v>6795</v>
      </c>
      <c r="B3549" s="3" t="s">
        <v>6796</v>
      </c>
      <c r="C3549">
        <v>-0.02</v>
      </c>
      <c r="D3549">
        <v>0.22</v>
      </c>
      <c r="E3549">
        <v>11.4</v>
      </c>
      <c r="F3549">
        <v>14.8</v>
      </c>
      <c r="G3549" s="4">
        <f t="shared" si="220"/>
        <v>11.243052831224295</v>
      </c>
      <c r="H3549" s="4">
        <f t="shared" si="220"/>
        <v>17.238057079733146</v>
      </c>
      <c r="I3549" s="5">
        <f t="shared" si="221"/>
        <v>0.24</v>
      </c>
      <c r="J3549" s="5">
        <f t="shared" si="222"/>
        <v>0.37656335146420816</v>
      </c>
      <c r="K3549" s="5">
        <f t="shared" si="223"/>
        <v>0.61656335146420804</v>
      </c>
      <c r="L3549" s="5">
        <v>0.22123900000000002</v>
      </c>
    </row>
    <row r="3550" spans="1:12">
      <c r="A3550" s="3" t="s">
        <v>6797</v>
      </c>
      <c r="B3550" s="3" t="s">
        <v>6798</v>
      </c>
      <c r="C3550">
        <v>0.13</v>
      </c>
      <c r="D3550">
        <v>0</v>
      </c>
      <c r="E3550">
        <v>16.8</v>
      </c>
      <c r="F3550">
        <v>17.5</v>
      </c>
      <c r="G3550" s="4">
        <f t="shared" si="220"/>
        <v>18.384134181180425</v>
      </c>
      <c r="H3550" s="4">
        <f t="shared" si="220"/>
        <v>17.5</v>
      </c>
      <c r="I3550" s="5">
        <f t="shared" si="221"/>
        <v>-0.13</v>
      </c>
      <c r="J3550" s="5">
        <f t="shared" si="222"/>
        <v>5.8893689053568309E-2</v>
      </c>
      <c r="K3550" s="5">
        <f t="shared" si="223"/>
        <v>-7.1106310946431509E-2</v>
      </c>
      <c r="L3550" s="5">
        <v>-0.40706680000000001</v>
      </c>
    </row>
    <row r="3551" spans="1:12">
      <c r="A3551" s="3" t="s">
        <v>6799</v>
      </c>
      <c r="B3551" s="3" t="s">
        <v>6800</v>
      </c>
      <c r="C3551">
        <v>0.26</v>
      </c>
      <c r="D3551">
        <v>0.28000000000000003</v>
      </c>
      <c r="E3551">
        <v>8.9</v>
      </c>
      <c r="F3551">
        <v>11.5</v>
      </c>
      <c r="G3551" s="4">
        <f t="shared" si="220"/>
        <v>10.657560471108464</v>
      </c>
      <c r="H3551" s="4">
        <f t="shared" si="220"/>
        <v>13.963241170543039</v>
      </c>
      <c r="I3551" s="5">
        <f t="shared" si="221"/>
        <v>2.0000000000000018E-2</v>
      </c>
      <c r="J3551" s="5">
        <f t="shared" si="222"/>
        <v>0.36975661997797754</v>
      </c>
      <c r="K3551" s="5">
        <f t="shared" si="223"/>
        <v>0.38975661997797756</v>
      </c>
      <c r="L3551" s="5">
        <v>0.20274399999999998</v>
      </c>
    </row>
    <row r="3552" spans="1:12">
      <c r="A3552" s="3" t="s">
        <v>6801</v>
      </c>
      <c r="B3552" s="3" t="s">
        <v>6802</v>
      </c>
      <c r="C3552">
        <v>-0.08</v>
      </c>
      <c r="D3552">
        <v>-0.12</v>
      </c>
      <c r="E3552">
        <v>20.399999999999999</v>
      </c>
      <c r="F3552">
        <v>18.399999999999999</v>
      </c>
      <c r="G3552" s="4">
        <f t="shared" si="220"/>
        <v>19.299575993202158</v>
      </c>
      <c r="H3552" s="4">
        <f t="shared" si="220"/>
        <v>16.931452771497703</v>
      </c>
      <c r="I3552" s="5">
        <f t="shared" si="221"/>
        <v>-3.9999999999999994E-2</v>
      </c>
      <c r="J3552" s="5">
        <f t="shared" si="222"/>
        <v>-0.1488633859144827</v>
      </c>
      <c r="K3552" s="5">
        <f t="shared" si="223"/>
        <v>-0.18886338591448257</v>
      </c>
      <c r="L3552" s="5">
        <v>-1.011244</v>
      </c>
    </row>
    <row r="3553" spans="1:12">
      <c r="A3553" s="3" t="s">
        <v>6803</v>
      </c>
      <c r="B3553" s="3" t="s">
        <v>6804</v>
      </c>
      <c r="C3553">
        <v>-0.04</v>
      </c>
      <c r="D3553">
        <v>-0.12</v>
      </c>
      <c r="E3553">
        <v>1200.7</v>
      </c>
      <c r="F3553">
        <v>1758.9</v>
      </c>
      <c r="G3553" s="4">
        <f t="shared" si="220"/>
        <v>1167.8667953579313</v>
      </c>
      <c r="H3553" s="4">
        <f t="shared" si="220"/>
        <v>1618.5180586840929</v>
      </c>
      <c r="I3553" s="5">
        <f t="shared" si="221"/>
        <v>-7.9999999999999988E-2</v>
      </c>
      <c r="J3553" s="5">
        <f t="shared" si="222"/>
        <v>0.55079772999031784</v>
      </c>
      <c r="K3553" s="5">
        <f t="shared" si="223"/>
        <v>0.47079772999031783</v>
      </c>
      <c r="L3553" s="5">
        <v>0.315444</v>
      </c>
    </row>
    <row r="3554" spans="1:12">
      <c r="A3554" s="3" t="s">
        <v>6805</v>
      </c>
      <c r="B3554" s="3" t="s">
        <v>6806</v>
      </c>
      <c r="C3554">
        <v>0.18</v>
      </c>
      <c r="D3554">
        <v>0.16</v>
      </c>
      <c r="E3554">
        <v>27.8</v>
      </c>
      <c r="F3554">
        <v>33.700000000000003</v>
      </c>
      <c r="G3554" s="4">
        <f t="shared" si="220"/>
        <v>31.494172011223199</v>
      </c>
      <c r="H3554" s="4">
        <f t="shared" si="220"/>
        <v>37.652576553033818</v>
      </c>
      <c r="I3554" s="5">
        <f t="shared" si="221"/>
        <v>-1.999999999999999E-2</v>
      </c>
      <c r="J3554" s="5">
        <f t="shared" si="222"/>
        <v>0.27766370845835103</v>
      </c>
      <c r="K3554" s="5">
        <f t="shared" si="223"/>
        <v>0.25766370845835135</v>
      </c>
      <c r="L3554" s="5">
        <v>0.27204</v>
      </c>
    </row>
    <row r="3555" spans="1:12">
      <c r="A3555" s="3" t="s">
        <v>6807</v>
      </c>
      <c r="B3555" s="3" t="s">
        <v>6807</v>
      </c>
      <c r="C3555">
        <v>-0.3</v>
      </c>
      <c r="D3555">
        <v>-0.08</v>
      </c>
      <c r="E3555">
        <v>83</v>
      </c>
      <c r="F3555">
        <v>62.8</v>
      </c>
      <c r="G3555" s="4">
        <f t="shared" si="220"/>
        <v>67.416948897567551</v>
      </c>
      <c r="H3555" s="4">
        <f t="shared" si="220"/>
        <v>59.41242021436743</v>
      </c>
      <c r="I3555" s="5">
        <f t="shared" si="221"/>
        <v>0.21999999999999997</v>
      </c>
      <c r="J3555" s="5">
        <f t="shared" si="222"/>
        <v>-0.40234677734266022</v>
      </c>
      <c r="K3555" s="5">
        <f t="shared" si="223"/>
        <v>-0.18234677734266008</v>
      </c>
      <c r="L3555" s="5">
        <v>-1.9492960000000001</v>
      </c>
    </row>
    <row r="3556" spans="1:12">
      <c r="A3556" s="3" t="s">
        <v>6808</v>
      </c>
      <c r="B3556" s="3" t="s">
        <v>6809</v>
      </c>
      <c r="C3556">
        <v>0.09</v>
      </c>
      <c r="D3556">
        <v>0.31</v>
      </c>
      <c r="E3556">
        <v>19.399999999999999</v>
      </c>
      <c r="F3556">
        <v>15.6</v>
      </c>
      <c r="G3556" s="4">
        <f t="shared" si="220"/>
        <v>20.648781539595177</v>
      </c>
      <c r="H3556" s="4">
        <f t="shared" si="220"/>
        <v>19.339440119048188</v>
      </c>
      <c r="I3556" s="5">
        <f t="shared" si="221"/>
        <v>0.22</v>
      </c>
      <c r="J3556" s="5">
        <f t="shared" si="222"/>
        <v>-0.31451062332487928</v>
      </c>
      <c r="K3556" s="5">
        <f t="shared" si="223"/>
        <v>-9.4510623324879237E-2</v>
      </c>
      <c r="L3556" s="5">
        <v>-6.0520000000000018E-3</v>
      </c>
    </row>
    <row r="3557" spans="1:12">
      <c r="A3557" s="3" t="s">
        <v>6810</v>
      </c>
      <c r="B3557" s="3" t="s">
        <v>6811</v>
      </c>
      <c r="C3557">
        <v>0.15</v>
      </c>
      <c r="D3557">
        <v>0.11</v>
      </c>
      <c r="E3557">
        <v>85</v>
      </c>
      <c r="F3557">
        <v>100.2</v>
      </c>
      <c r="G3557" s="4">
        <f t="shared" si="220"/>
        <v>94.313405125766835</v>
      </c>
      <c r="H3557" s="4">
        <f t="shared" si="220"/>
        <v>108.13866929774362</v>
      </c>
      <c r="I3557" s="5">
        <f t="shared" si="221"/>
        <v>-3.9999999999999994E-2</v>
      </c>
      <c r="J3557" s="5">
        <f t="shared" si="222"/>
        <v>0.23734776217014447</v>
      </c>
      <c r="K3557" s="5">
        <f t="shared" si="223"/>
        <v>0.19734776217014444</v>
      </c>
      <c r="L3557" s="5">
        <v>0.28104800000000002</v>
      </c>
    </row>
    <row r="3558" spans="1:12">
      <c r="A3558" s="3" t="s">
        <v>6812</v>
      </c>
      <c r="B3558" s="3" t="s">
        <v>6813</v>
      </c>
      <c r="C3558">
        <v>0.02</v>
      </c>
      <c r="D3558">
        <v>-0.03</v>
      </c>
      <c r="E3558">
        <v>31.9</v>
      </c>
      <c r="F3558">
        <v>38.1</v>
      </c>
      <c r="G3558" s="4">
        <f t="shared" si="220"/>
        <v>32.345307405301924</v>
      </c>
      <c r="H3558" s="4">
        <f t="shared" si="220"/>
        <v>37.315913338061911</v>
      </c>
      <c r="I3558" s="5">
        <f t="shared" si="221"/>
        <v>-0.05</v>
      </c>
      <c r="J3558" s="5">
        <f t="shared" si="222"/>
        <v>0.25623457372845282</v>
      </c>
      <c r="K3558" s="5">
        <f t="shared" si="223"/>
        <v>0.20623457372845286</v>
      </c>
      <c r="L3558" s="5">
        <v>0.10658600000000001</v>
      </c>
    </row>
    <row r="3559" spans="1:12">
      <c r="A3559" s="3" t="s">
        <v>6814</v>
      </c>
      <c r="B3559" s="3" t="s">
        <v>6815</v>
      </c>
      <c r="C3559">
        <v>0.1</v>
      </c>
      <c r="D3559">
        <v>0.06</v>
      </c>
      <c r="E3559">
        <v>362.1</v>
      </c>
      <c r="F3559">
        <v>273.60000000000002</v>
      </c>
      <c r="G3559" s="4">
        <f t="shared" si="220"/>
        <v>388.08917078439174</v>
      </c>
      <c r="H3559" s="4">
        <f t="shared" si="220"/>
        <v>285.21863216613082</v>
      </c>
      <c r="I3559" s="5">
        <f t="shared" si="221"/>
        <v>-4.0000000000000008E-2</v>
      </c>
      <c r="J3559" s="5">
        <f t="shared" si="222"/>
        <v>-0.4043199465902797</v>
      </c>
      <c r="K3559" s="5">
        <f t="shared" si="223"/>
        <v>-0.44431994659027968</v>
      </c>
      <c r="L3559" s="5">
        <v>-0.242564</v>
      </c>
    </row>
    <row r="3560" spans="1:12">
      <c r="A3560" s="3" t="s">
        <v>6816</v>
      </c>
      <c r="B3560" s="3" t="s">
        <v>6817</v>
      </c>
      <c r="C3560">
        <v>0.03</v>
      </c>
      <c r="D3560">
        <v>0.04</v>
      </c>
      <c r="E3560">
        <v>21</v>
      </c>
      <c r="F3560">
        <v>28.3</v>
      </c>
      <c r="G3560" s="4">
        <f t="shared" si="220"/>
        <v>21.44125463985106</v>
      </c>
      <c r="H3560" s="4">
        <f t="shared" si="220"/>
        <v>29.095621294366683</v>
      </c>
      <c r="I3560" s="5">
        <f t="shared" si="221"/>
        <v>1.0000000000000002E-2</v>
      </c>
      <c r="J3560" s="5">
        <f t="shared" si="222"/>
        <v>0.43041272516575979</v>
      </c>
      <c r="K3560" s="5">
        <f t="shared" si="223"/>
        <v>0.44041272516575952</v>
      </c>
      <c r="L3560" s="5">
        <v>-0.14636200000000002</v>
      </c>
    </row>
    <row r="3561" spans="1:12">
      <c r="A3561" s="3" t="s">
        <v>6818</v>
      </c>
      <c r="B3561" s="3" t="s">
        <v>6819</v>
      </c>
      <c r="C3561">
        <v>7.0000000000000007E-2</v>
      </c>
      <c r="D3561">
        <v>0.18</v>
      </c>
      <c r="E3561">
        <v>45.3</v>
      </c>
      <c r="F3561">
        <v>47.9</v>
      </c>
      <c r="G3561" s="4">
        <f t="shared" si="220"/>
        <v>47.552165768124951</v>
      </c>
      <c r="H3561" s="4">
        <f t="shared" si="220"/>
        <v>54.265138105668747</v>
      </c>
      <c r="I3561" s="5">
        <f t="shared" si="221"/>
        <v>0.10999999999999999</v>
      </c>
      <c r="J3561" s="5">
        <f t="shared" si="222"/>
        <v>8.0514605689945257E-2</v>
      </c>
      <c r="K3561" s="5">
        <f t="shared" si="223"/>
        <v>0.19051460568994477</v>
      </c>
      <c r="L3561" s="5">
        <v>-1.0618000000000016E-2</v>
      </c>
    </row>
    <row r="3562" spans="1:12">
      <c r="A3562" s="3" t="s">
        <v>6820</v>
      </c>
      <c r="B3562" s="3" t="s">
        <v>6821</v>
      </c>
      <c r="C3562">
        <v>0.2</v>
      </c>
      <c r="D3562">
        <v>0.37</v>
      </c>
      <c r="E3562">
        <v>28.1</v>
      </c>
      <c r="F3562">
        <v>28.6</v>
      </c>
      <c r="G3562" s="4">
        <f t="shared" si="220"/>
        <v>32.278423775416691</v>
      </c>
      <c r="H3562" s="4">
        <f t="shared" si="220"/>
        <v>36.961290956232283</v>
      </c>
      <c r="I3562" s="5">
        <f t="shared" si="221"/>
        <v>0.16999999999999998</v>
      </c>
      <c r="J3562" s="5">
        <f t="shared" si="222"/>
        <v>2.5445016557463392E-2</v>
      </c>
      <c r="K3562" s="5">
        <f t="shared" si="223"/>
        <v>0.19544501655746319</v>
      </c>
      <c r="L3562" s="5">
        <v>-3.0143000000000031E-2</v>
      </c>
    </row>
    <row r="3563" spans="1:12">
      <c r="A3563" s="3" t="s">
        <v>6822</v>
      </c>
      <c r="B3563" s="3" t="s">
        <v>6823</v>
      </c>
      <c r="C3563">
        <v>-0.2</v>
      </c>
      <c r="D3563">
        <v>-0.18</v>
      </c>
      <c r="E3563">
        <v>548.29999999999995</v>
      </c>
      <c r="F3563">
        <v>553</v>
      </c>
      <c r="G3563" s="4">
        <f t="shared" si="220"/>
        <v>477.32287385526485</v>
      </c>
      <c r="H3563" s="4">
        <f t="shared" si="220"/>
        <v>488.13475694873222</v>
      </c>
      <c r="I3563" s="5">
        <f t="shared" si="221"/>
        <v>2.0000000000000018E-2</v>
      </c>
      <c r="J3563" s="5">
        <f t="shared" si="222"/>
        <v>1.231400682527041E-2</v>
      </c>
      <c r="K3563" s="5">
        <f t="shared" si="223"/>
        <v>3.2314006825270726E-2</v>
      </c>
      <c r="L3563" s="5">
        <v>3.9848999999999968E-2</v>
      </c>
    </row>
    <row r="3564" spans="1:12">
      <c r="A3564" s="3" t="s">
        <v>6824</v>
      </c>
      <c r="B3564" s="3" t="s">
        <v>6825</v>
      </c>
      <c r="C3564">
        <v>0.08</v>
      </c>
      <c r="D3564">
        <v>0.04</v>
      </c>
      <c r="E3564">
        <v>57.3</v>
      </c>
      <c r="F3564">
        <v>59.6</v>
      </c>
      <c r="G3564" s="4">
        <f t="shared" si="220"/>
        <v>60.567133724167086</v>
      </c>
      <c r="H3564" s="4">
        <f t="shared" si="220"/>
        <v>61.275584068701569</v>
      </c>
      <c r="I3564" s="5">
        <f t="shared" si="221"/>
        <v>-0.04</v>
      </c>
      <c r="J3564" s="5">
        <f t="shared" si="222"/>
        <v>5.6777191705256788E-2</v>
      </c>
      <c r="K3564" s="5">
        <f t="shared" si="223"/>
        <v>1.6777191705257065E-2</v>
      </c>
      <c r="L3564" s="5">
        <v>1.5285999999999966E-2</v>
      </c>
    </row>
    <row r="3565" spans="1:12">
      <c r="A3565" s="3" t="s">
        <v>6826</v>
      </c>
      <c r="B3565" s="3" t="s">
        <v>6827</v>
      </c>
      <c r="C3565">
        <v>0.19</v>
      </c>
      <c r="D3565">
        <v>0.33</v>
      </c>
      <c r="E3565">
        <v>69.900000000000006</v>
      </c>
      <c r="F3565">
        <v>71.900000000000006</v>
      </c>
      <c r="G3565" s="4">
        <f t="shared" si="220"/>
        <v>79.739383739202822</v>
      </c>
      <c r="H3565" s="4">
        <f t="shared" si="220"/>
        <v>90.379261628119465</v>
      </c>
      <c r="I3565" s="5">
        <f t="shared" si="221"/>
        <v>0.14000000000000001</v>
      </c>
      <c r="J3565" s="5">
        <f t="shared" si="222"/>
        <v>4.0699315063861374E-2</v>
      </c>
      <c r="K3565" s="5">
        <f t="shared" si="223"/>
        <v>0.18069931506386144</v>
      </c>
      <c r="L3565" s="5">
        <v>1.1041999999999996E-2</v>
      </c>
    </row>
    <row r="3566" spans="1:12">
      <c r="A3566" s="3" t="s">
        <v>6828</v>
      </c>
      <c r="B3566" s="3" t="s">
        <v>6829</v>
      </c>
      <c r="C3566">
        <v>-0.22</v>
      </c>
      <c r="D3566">
        <v>-0.14000000000000001</v>
      </c>
      <c r="E3566">
        <v>203.5</v>
      </c>
      <c r="F3566">
        <v>191.4</v>
      </c>
      <c r="G3566" s="4">
        <f t="shared" si="220"/>
        <v>174.71806631508289</v>
      </c>
      <c r="H3566" s="4">
        <f t="shared" si="220"/>
        <v>173.6991663277046</v>
      </c>
      <c r="I3566" s="5">
        <f t="shared" si="221"/>
        <v>7.9999999999999988E-2</v>
      </c>
      <c r="J3566" s="5">
        <f t="shared" si="222"/>
        <v>-8.843796466758376E-2</v>
      </c>
      <c r="K3566" s="5">
        <f t="shared" si="223"/>
        <v>-8.4379646675836698E-3</v>
      </c>
      <c r="L3566" s="5">
        <v>-3.809499999999999E-2</v>
      </c>
    </row>
    <row r="3567" spans="1:12">
      <c r="A3567" s="3" t="s">
        <v>6830</v>
      </c>
      <c r="B3567" s="3" t="s">
        <v>6831</v>
      </c>
      <c r="C3567">
        <v>0.05</v>
      </c>
      <c r="D3567">
        <v>-0.01</v>
      </c>
      <c r="E3567">
        <v>38.200000000000003</v>
      </c>
      <c r="F3567">
        <v>30.4</v>
      </c>
      <c r="G3567" s="4">
        <f t="shared" si="220"/>
        <v>39.547120090740627</v>
      </c>
      <c r="H3567" s="4">
        <f t="shared" si="220"/>
        <v>30.190011861285889</v>
      </c>
      <c r="I3567" s="5">
        <f t="shared" si="221"/>
        <v>-6.0000000000000005E-2</v>
      </c>
      <c r="J3567" s="5">
        <f t="shared" si="222"/>
        <v>-0.32950131459216331</v>
      </c>
      <c r="K3567" s="5">
        <f t="shared" si="223"/>
        <v>-0.38950131459216369</v>
      </c>
      <c r="L3567" s="5">
        <v>-0.20474600000000001</v>
      </c>
    </row>
    <row r="3568" spans="1:12">
      <c r="A3568" s="3" t="s">
        <v>6832</v>
      </c>
      <c r="B3568" s="3" t="s">
        <v>6833</v>
      </c>
      <c r="C3568">
        <v>0.17</v>
      </c>
      <c r="D3568">
        <v>0.22</v>
      </c>
      <c r="E3568">
        <v>8.5</v>
      </c>
      <c r="F3568">
        <v>9.5</v>
      </c>
      <c r="G3568" s="4">
        <f t="shared" si="220"/>
        <v>9.5629971198548809</v>
      </c>
      <c r="H3568" s="4">
        <f t="shared" si="220"/>
        <v>11.06496907145033</v>
      </c>
      <c r="I3568" s="5">
        <f t="shared" si="221"/>
        <v>4.9999999999999989E-2</v>
      </c>
      <c r="J3568" s="5">
        <f t="shared" si="222"/>
        <v>0.16046467219324612</v>
      </c>
      <c r="K3568" s="5">
        <f t="shared" si="223"/>
        <v>0.21046467219324597</v>
      </c>
      <c r="L3568" s="5">
        <v>-1.248100000000002E-2</v>
      </c>
    </row>
    <row r="3569" spans="1:12">
      <c r="A3569" s="3" t="s">
        <v>6834</v>
      </c>
      <c r="B3569" s="3" t="s">
        <v>6835</v>
      </c>
      <c r="C3569">
        <v>0.16</v>
      </c>
      <c r="D3569">
        <v>0.32</v>
      </c>
      <c r="E3569">
        <v>37.299999999999997</v>
      </c>
      <c r="F3569">
        <v>33.9</v>
      </c>
      <c r="G3569" s="4">
        <f t="shared" si="220"/>
        <v>41.674810250093806</v>
      </c>
      <c r="H3569" s="4">
        <f t="shared" si="220"/>
        <v>42.318405607764639</v>
      </c>
      <c r="I3569" s="5">
        <f t="shared" si="221"/>
        <v>0.16</v>
      </c>
      <c r="J3569" s="5">
        <f t="shared" si="222"/>
        <v>-0.13789035711889383</v>
      </c>
      <c r="K3569" s="5">
        <f t="shared" si="223"/>
        <v>2.2109642881105836E-2</v>
      </c>
      <c r="L3569" s="5">
        <v>-9.9773000000000001E-2</v>
      </c>
    </row>
    <row r="3570" spans="1:12">
      <c r="A3570" s="3" t="s">
        <v>6836</v>
      </c>
      <c r="B3570" s="3" t="s">
        <v>6837</v>
      </c>
      <c r="C3570">
        <v>0.04</v>
      </c>
      <c r="D3570">
        <v>0.1</v>
      </c>
      <c r="E3570">
        <v>650.70000000000005</v>
      </c>
      <c r="F3570">
        <v>463.7</v>
      </c>
      <c r="G3570" s="4">
        <f t="shared" si="220"/>
        <v>668.99366700510257</v>
      </c>
      <c r="H3570" s="4">
        <f t="shared" si="220"/>
        <v>496.98135457807911</v>
      </c>
      <c r="I3570" s="5">
        <f t="shared" si="221"/>
        <v>6.0000000000000005E-2</v>
      </c>
      <c r="J3570" s="5">
        <f t="shared" si="222"/>
        <v>-0.48880082701890465</v>
      </c>
      <c r="K3570" s="5">
        <f t="shared" si="223"/>
        <v>-0.42880082701890493</v>
      </c>
      <c r="L3570" s="5">
        <v>-0.25018000000000001</v>
      </c>
    </row>
    <row r="3571" spans="1:12">
      <c r="A3571" s="3" t="s">
        <v>6838</v>
      </c>
      <c r="B3571" s="3" t="s">
        <v>6839</v>
      </c>
      <c r="C3571">
        <v>0.32</v>
      </c>
      <c r="D3571">
        <v>0.4</v>
      </c>
      <c r="E3571">
        <v>33.4</v>
      </c>
      <c r="F3571">
        <v>38</v>
      </c>
      <c r="G3571" s="4">
        <f t="shared" si="220"/>
        <v>41.694240333313836</v>
      </c>
      <c r="H3571" s="4">
        <f t="shared" si="220"/>
        <v>50.141300609369978</v>
      </c>
      <c r="I3571" s="5">
        <f t="shared" si="221"/>
        <v>8.0000000000000016E-2</v>
      </c>
      <c r="J3571" s="5">
        <f t="shared" si="222"/>
        <v>0.18615131585689573</v>
      </c>
      <c r="K3571" s="5">
        <f t="shared" si="223"/>
        <v>0.2661513158568955</v>
      </c>
      <c r="L3571" s="5">
        <v>0.6368640000000001</v>
      </c>
    </row>
    <row r="3572" spans="1:12">
      <c r="A3572" s="3" t="s">
        <v>6840</v>
      </c>
      <c r="B3572" s="3" t="s">
        <v>6841</v>
      </c>
      <c r="C3572">
        <v>0.08</v>
      </c>
      <c r="D3572">
        <v>0.14000000000000001</v>
      </c>
      <c r="E3572">
        <v>63.9</v>
      </c>
      <c r="F3572">
        <v>83.5</v>
      </c>
      <c r="G3572" s="4">
        <f t="shared" si="220"/>
        <v>67.543452791872198</v>
      </c>
      <c r="H3572" s="4">
        <f t="shared" si="220"/>
        <v>92.009077175696987</v>
      </c>
      <c r="I3572" s="5">
        <f t="shared" si="221"/>
        <v>6.0000000000000012E-2</v>
      </c>
      <c r="J3572" s="5">
        <f t="shared" si="222"/>
        <v>0.38596026641442011</v>
      </c>
      <c r="K3572" s="5">
        <f t="shared" si="223"/>
        <v>0.44596026641442016</v>
      </c>
      <c r="L3572" s="5">
        <v>0.29135499999999998</v>
      </c>
    </row>
    <row r="3573" spans="1:12">
      <c r="A3573" s="3" t="s">
        <v>6842</v>
      </c>
      <c r="B3573" s="3" t="s">
        <v>6843</v>
      </c>
      <c r="C3573">
        <v>0.12</v>
      </c>
      <c r="D3573">
        <v>0.13</v>
      </c>
      <c r="E3573">
        <v>52</v>
      </c>
      <c r="F3573">
        <v>32.6</v>
      </c>
      <c r="G3573" s="4">
        <f t="shared" si="220"/>
        <v>56.510212851355014</v>
      </c>
      <c r="H3573" s="4">
        <f t="shared" si="220"/>
        <v>35.673974661100104</v>
      </c>
      <c r="I3573" s="5">
        <f t="shared" si="221"/>
        <v>1.0000000000000009E-2</v>
      </c>
      <c r="J3573" s="5">
        <f t="shared" si="222"/>
        <v>-0.67363965879737708</v>
      </c>
      <c r="K3573" s="5">
        <f t="shared" si="223"/>
        <v>-0.66363965879737685</v>
      </c>
      <c r="L3573" s="5">
        <v>-0.45177869999999998</v>
      </c>
    </row>
    <row r="3574" spans="1:12">
      <c r="A3574" s="3" t="s">
        <v>6844</v>
      </c>
      <c r="B3574" s="3" t="s">
        <v>6845</v>
      </c>
      <c r="C3574">
        <v>-0.12</v>
      </c>
      <c r="D3574">
        <v>-0.18</v>
      </c>
      <c r="E3574">
        <v>840</v>
      </c>
      <c r="F3574">
        <v>717.4</v>
      </c>
      <c r="G3574" s="4">
        <f t="shared" si="220"/>
        <v>772.9576265248952</v>
      </c>
      <c r="H3574" s="4">
        <f t="shared" si="220"/>
        <v>633.25112953891585</v>
      </c>
      <c r="I3574" s="5">
        <f t="shared" si="221"/>
        <v>-0.06</v>
      </c>
      <c r="J3574" s="5">
        <f t="shared" si="222"/>
        <v>-0.22761158259596045</v>
      </c>
      <c r="K3574" s="5">
        <f t="shared" si="223"/>
        <v>-0.2876115825959607</v>
      </c>
      <c r="L3574" s="5">
        <v>-0.17579500000000001</v>
      </c>
    </row>
    <row r="3575" spans="1:12">
      <c r="A3575" s="3" t="s">
        <v>6846</v>
      </c>
      <c r="B3575" s="3" t="s">
        <v>6847</v>
      </c>
      <c r="C3575">
        <v>-0.01</v>
      </c>
      <c r="D3575">
        <v>-0.03</v>
      </c>
      <c r="E3575">
        <v>29.4</v>
      </c>
      <c r="F3575">
        <v>33.9</v>
      </c>
      <c r="G3575" s="4">
        <f t="shared" si="220"/>
        <v>29.196919365848853</v>
      </c>
      <c r="H3575" s="4">
        <f t="shared" si="220"/>
        <v>33.202348088196814</v>
      </c>
      <c r="I3575" s="5">
        <f t="shared" si="221"/>
        <v>-1.9999999999999997E-2</v>
      </c>
      <c r="J3575" s="5">
        <f t="shared" si="222"/>
        <v>0.20546911829997958</v>
      </c>
      <c r="K3575" s="5">
        <f t="shared" si="223"/>
        <v>0.18546911829997928</v>
      </c>
      <c r="L3575" s="5">
        <v>0.11724200000000001</v>
      </c>
    </row>
    <row r="3576" spans="1:12">
      <c r="A3576" s="3" t="s">
        <v>6848</v>
      </c>
      <c r="B3576" s="3" t="s">
        <v>6849</v>
      </c>
      <c r="C3576">
        <v>0.1</v>
      </c>
      <c r="D3576">
        <v>0.21</v>
      </c>
      <c r="E3576">
        <v>29</v>
      </c>
      <c r="F3576">
        <v>36.799999999999997</v>
      </c>
      <c r="G3576" s="4">
        <f t="shared" si="220"/>
        <v>31.0814304135525</v>
      </c>
      <c r="H3576" s="4">
        <f t="shared" si="220"/>
        <v>42.566125167714574</v>
      </c>
      <c r="I3576" s="5">
        <f t="shared" si="221"/>
        <v>0.10999999999999999</v>
      </c>
      <c r="J3576" s="5">
        <f t="shared" si="222"/>
        <v>0.34365286604207829</v>
      </c>
      <c r="K3576" s="5">
        <f t="shared" si="223"/>
        <v>0.4536528660420785</v>
      </c>
      <c r="L3576" s="5">
        <v>0.22395000000000004</v>
      </c>
    </row>
    <row r="3577" spans="1:12">
      <c r="A3577" s="3" t="s">
        <v>6850</v>
      </c>
      <c r="B3577" s="3" t="s">
        <v>6851</v>
      </c>
      <c r="C3577">
        <v>0.08</v>
      </c>
      <c r="D3577">
        <v>-0.09</v>
      </c>
      <c r="E3577">
        <v>86.2</v>
      </c>
      <c r="F3577">
        <v>96.2</v>
      </c>
      <c r="G3577" s="4">
        <f t="shared" si="220"/>
        <v>91.114955096390986</v>
      </c>
      <c r="H3577" s="4">
        <f t="shared" si="220"/>
        <v>90.382088474387942</v>
      </c>
      <c r="I3577" s="5">
        <f t="shared" si="221"/>
        <v>-0.16999999999999998</v>
      </c>
      <c r="J3577" s="5">
        <f t="shared" si="222"/>
        <v>0.1583490246809437</v>
      </c>
      <c r="K3577" s="5">
        <f t="shared" si="223"/>
        <v>-1.1650975319056013E-2</v>
      </c>
      <c r="L3577" s="5">
        <v>0.25432899999999997</v>
      </c>
    </row>
    <row r="3578" spans="1:12">
      <c r="A3578" s="3" t="s">
        <v>6852</v>
      </c>
      <c r="B3578" s="3" t="s">
        <v>6853</v>
      </c>
      <c r="C3578">
        <v>0.49</v>
      </c>
      <c r="D3578">
        <v>0.22</v>
      </c>
      <c r="E3578">
        <v>23.9</v>
      </c>
      <c r="F3578">
        <v>22.9</v>
      </c>
      <c r="G3578" s="4">
        <f t="shared" si="220"/>
        <v>33.56623253013813</v>
      </c>
      <c r="H3578" s="4">
        <f t="shared" si="220"/>
        <v>26.672399130127637</v>
      </c>
      <c r="I3578" s="5">
        <f t="shared" si="221"/>
        <v>-0.27</v>
      </c>
      <c r="J3578" s="5">
        <f t="shared" si="222"/>
        <v>-6.1663019883804619E-2</v>
      </c>
      <c r="K3578" s="5">
        <f t="shared" si="223"/>
        <v>-0.33166301988380464</v>
      </c>
      <c r="L3578" s="5">
        <v>-0.28577770000000002</v>
      </c>
    </row>
    <row r="3579" spans="1:12">
      <c r="A3579" s="3" t="s">
        <v>6854</v>
      </c>
      <c r="B3579" s="3" t="s">
        <v>6855</v>
      </c>
      <c r="C3579">
        <v>0.33</v>
      </c>
      <c r="D3579">
        <v>0.01</v>
      </c>
      <c r="E3579">
        <v>2.4</v>
      </c>
      <c r="F3579">
        <v>5.8</v>
      </c>
      <c r="G3579" s="4">
        <f t="shared" si="220"/>
        <v>3.016832098852388</v>
      </c>
      <c r="H3579" s="4">
        <f t="shared" si="220"/>
        <v>5.8403421903289692</v>
      </c>
      <c r="I3579" s="5">
        <f t="shared" si="221"/>
        <v>-0.32</v>
      </c>
      <c r="J3579" s="5">
        <f t="shared" si="222"/>
        <v>1.273018494406416</v>
      </c>
      <c r="K3579" s="5">
        <f t="shared" si="223"/>
        <v>0.95301849440641595</v>
      </c>
      <c r="L3579" s="5">
        <v>-2.1531359999999999</v>
      </c>
    </row>
    <row r="3580" spans="1:12">
      <c r="A3580" s="3" t="s">
        <v>6856</v>
      </c>
      <c r="B3580" s="3" t="s">
        <v>6857</v>
      </c>
      <c r="C3580">
        <v>-0.08</v>
      </c>
      <c r="D3580">
        <v>-0.13</v>
      </c>
      <c r="E3580">
        <v>2228.6999999999998</v>
      </c>
      <c r="F3580">
        <v>1557.6</v>
      </c>
      <c r="G3580" s="4">
        <f t="shared" si="220"/>
        <v>2108.4786772573357</v>
      </c>
      <c r="H3580" s="4">
        <f t="shared" si="220"/>
        <v>1423.3838668773144</v>
      </c>
      <c r="I3580" s="5">
        <f t="shared" si="221"/>
        <v>-0.05</v>
      </c>
      <c r="J3580" s="5">
        <f t="shared" si="222"/>
        <v>-0.51687764275179915</v>
      </c>
      <c r="K3580" s="5">
        <f t="shared" si="223"/>
        <v>-0.56687764275179919</v>
      </c>
      <c r="L3580" s="5">
        <v>-0.40147379999999999</v>
      </c>
    </row>
    <row r="3581" spans="1:12">
      <c r="A3581" s="3" t="s">
        <v>6858</v>
      </c>
      <c r="B3581" s="3" t="s">
        <v>6859</v>
      </c>
      <c r="C3581">
        <v>0.04</v>
      </c>
      <c r="D3581">
        <v>0.22</v>
      </c>
      <c r="E3581">
        <v>14.2</v>
      </c>
      <c r="F3581">
        <v>13.8</v>
      </c>
      <c r="G3581" s="4">
        <f t="shared" si="220"/>
        <v>14.599216338516143</v>
      </c>
      <c r="H3581" s="4">
        <f t="shared" si="220"/>
        <v>16.073323493264692</v>
      </c>
      <c r="I3581" s="5">
        <f t="shared" si="221"/>
        <v>0.18</v>
      </c>
      <c r="J3581" s="5">
        <f t="shared" si="222"/>
        <v>-4.1222662726512788E-2</v>
      </c>
      <c r="K3581" s="5">
        <f t="shared" si="223"/>
        <v>0.13877733727348718</v>
      </c>
      <c r="L3581" s="5">
        <v>-0.11729100000000001</v>
      </c>
    </row>
    <row r="3582" spans="1:12">
      <c r="A3582" s="3" t="s">
        <v>6860</v>
      </c>
      <c r="B3582" s="3" t="s">
        <v>6861</v>
      </c>
      <c r="C3582">
        <v>0.19</v>
      </c>
      <c r="D3582">
        <v>0.27</v>
      </c>
      <c r="E3582">
        <v>105.6</v>
      </c>
      <c r="F3582">
        <v>103.5</v>
      </c>
      <c r="G3582" s="4">
        <f t="shared" si="220"/>
        <v>120.46464839570552</v>
      </c>
      <c r="H3582" s="4">
        <f t="shared" si="220"/>
        <v>124.80111016599371</v>
      </c>
      <c r="I3582" s="5">
        <f t="shared" si="221"/>
        <v>8.0000000000000016E-2</v>
      </c>
      <c r="J3582" s="5">
        <f t="shared" si="222"/>
        <v>-2.8979066971765704E-2</v>
      </c>
      <c r="K3582" s="5">
        <f t="shared" si="223"/>
        <v>5.1020933028234169E-2</v>
      </c>
      <c r="L3582" s="5">
        <v>-8.8776000000000022E-2</v>
      </c>
    </row>
    <row r="3583" spans="1:12">
      <c r="A3583" s="3" t="s">
        <v>6862</v>
      </c>
      <c r="B3583" s="3" t="s">
        <v>6863</v>
      </c>
      <c r="C3583">
        <v>7.0000000000000007E-2</v>
      </c>
      <c r="D3583">
        <v>0.35</v>
      </c>
      <c r="E3583">
        <v>30.8</v>
      </c>
      <c r="F3583">
        <v>28.5</v>
      </c>
      <c r="G3583" s="4">
        <f t="shared" si="220"/>
        <v>32.331273855590474</v>
      </c>
      <c r="H3583" s="4">
        <f t="shared" si="220"/>
        <v>36.324977878598965</v>
      </c>
      <c r="I3583" s="5">
        <f t="shared" si="221"/>
        <v>0.27999999999999997</v>
      </c>
      <c r="J3583" s="5">
        <f t="shared" si="222"/>
        <v>-0.11196843164279734</v>
      </c>
      <c r="K3583" s="5">
        <f t="shared" si="223"/>
        <v>0.1680315683572024</v>
      </c>
      <c r="L3583" s="5">
        <v>0.19908699999999996</v>
      </c>
    </row>
    <row r="3584" spans="1:12">
      <c r="A3584" s="3" t="s">
        <v>6864</v>
      </c>
      <c r="B3584" s="3" t="s">
        <v>6865</v>
      </c>
      <c r="C3584">
        <v>0.19</v>
      </c>
      <c r="D3584">
        <v>0.02</v>
      </c>
      <c r="E3584">
        <v>69.7</v>
      </c>
      <c r="F3584">
        <v>61.6</v>
      </c>
      <c r="G3584" s="4">
        <f t="shared" si="220"/>
        <v>79.511230996029127</v>
      </c>
      <c r="H3584" s="4">
        <f t="shared" si="220"/>
        <v>62.459903955065791</v>
      </c>
      <c r="I3584" s="5">
        <f t="shared" si="221"/>
        <v>-0.17</v>
      </c>
      <c r="J3584" s="5">
        <f t="shared" si="222"/>
        <v>-0.17822830517352176</v>
      </c>
      <c r="K3584" s="5">
        <f t="shared" si="223"/>
        <v>-0.34822830517352188</v>
      </c>
      <c r="L3584" s="5">
        <v>-0.233348</v>
      </c>
    </row>
    <row r="3585" spans="1:12">
      <c r="A3585" s="3" t="s">
        <v>6866</v>
      </c>
      <c r="B3585" s="3" t="s">
        <v>6867</v>
      </c>
      <c r="C3585">
        <v>0.14000000000000001</v>
      </c>
      <c r="D3585">
        <v>0.1</v>
      </c>
      <c r="E3585">
        <v>123.7</v>
      </c>
      <c r="F3585">
        <v>109.2</v>
      </c>
      <c r="G3585" s="4">
        <f t="shared" si="220"/>
        <v>136.30566283393674</v>
      </c>
      <c r="H3585" s="4">
        <f t="shared" si="220"/>
        <v>117.03766210896322</v>
      </c>
      <c r="I3585" s="5">
        <f t="shared" si="221"/>
        <v>-4.0000000000000008E-2</v>
      </c>
      <c r="J3585" s="5">
        <f t="shared" si="222"/>
        <v>-0.17987264405651718</v>
      </c>
      <c r="K3585" s="5">
        <f t="shared" si="223"/>
        <v>-0.2198726440565171</v>
      </c>
      <c r="L3585" s="5">
        <v>-0.30378340000000004</v>
      </c>
    </row>
    <row r="3586" spans="1:12">
      <c r="A3586" s="3" t="s">
        <v>6868</v>
      </c>
      <c r="B3586" s="3" t="s">
        <v>6869</v>
      </c>
      <c r="C3586">
        <v>-0.02</v>
      </c>
      <c r="D3586">
        <v>-0.09</v>
      </c>
      <c r="E3586">
        <v>51.5</v>
      </c>
      <c r="F3586">
        <v>54.4</v>
      </c>
      <c r="G3586" s="4">
        <f t="shared" si="220"/>
        <v>50.790984281408001</v>
      </c>
      <c r="H3586" s="4">
        <f t="shared" si="220"/>
        <v>51.110037557242244</v>
      </c>
      <c r="I3586" s="5">
        <f t="shared" si="221"/>
        <v>-6.9999999999999993E-2</v>
      </c>
      <c r="J3586" s="5">
        <f t="shared" si="222"/>
        <v>7.9034219179758516E-2</v>
      </c>
      <c r="K3586" s="5">
        <f t="shared" si="223"/>
        <v>9.0342191797587804E-3</v>
      </c>
      <c r="L3586" s="5">
        <v>-0.210591</v>
      </c>
    </row>
    <row r="3587" spans="1:12">
      <c r="A3587" s="3" t="s">
        <v>6870</v>
      </c>
      <c r="B3587" s="3" t="s">
        <v>6871</v>
      </c>
      <c r="C3587">
        <v>-0.06</v>
      </c>
      <c r="D3587">
        <v>0</v>
      </c>
      <c r="E3587">
        <v>303.8</v>
      </c>
      <c r="F3587">
        <v>286.5</v>
      </c>
      <c r="G3587" s="4">
        <f t="shared" ref="G3587:H3650" si="224">IF(ISERROR(E3587*2^C3587),"", E3587*2^C3587)</f>
        <v>291.4244394510153</v>
      </c>
      <c r="H3587" s="4">
        <f t="shared" si="224"/>
        <v>286.5</v>
      </c>
      <c r="I3587" s="5">
        <f t="shared" ref="I3587:I3650" si="225">IF(ISERROR(D3587-C3587),"",D3587-C3587)</f>
        <v>0.06</v>
      </c>
      <c r="J3587" s="5">
        <f t="shared" ref="J3587:J3650" si="226">IF(ISERROR(LOG(F3587/E3587,2)),"",LOG(F3587/E3587,2))</f>
        <v>-8.4586730857816247E-2</v>
      </c>
      <c r="K3587" s="5">
        <f t="shared" ref="K3587:K3650" si="227">IF(ISERROR(LOG(H3587/G3587,2)),"",LOG(H3587/G3587,2))</f>
        <v>-2.4586730857816094E-2</v>
      </c>
      <c r="L3587" s="5">
        <v>-0.15964100000000001</v>
      </c>
    </row>
    <row r="3588" spans="1:12">
      <c r="A3588" s="3" t="s">
        <v>6872</v>
      </c>
      <c r="B3588" s="3" t="s">
        <v>6873</v>
      </c>
      <c r="C3588">
        <v>0.03</v>
      </c>
      <c r="D3588">
        <v>0.06</v>
      </c>
      <c r="E3588">
        <v>66.099999999999994</v>
      </c>
      <c r="F3588">
        <v>74.400000000000006</v>
      </c>
      <c r="G3588" s="4">
        <f t="shared" si="224"/>
        <v>67.48890150924548</v>
      </c>
      <c r="H3588" s="4">
        <f t="shared" si="224"/>
        <v>77.559452606579441</v>
      </c>
      <c r="I3588" s="5">
        <f t="shared" si="225"/>
        <v>0.03</v>
      </c>
      <c r="J3588" s="5">
        <f t="shared" si="226"/>
        <v>0.17065234960033987</v>
      </c>
      <c r="K3588" s="5">
        <f t="shared" si="227"/>
        <v>0.20065234960033967</v>
      </c>
      <c r="L3588" s="5">
        <v>4.4223000000000012E-2</v>
      </c>
    </row>
    <row r="3589" spans="1:12">
      <c r="A3589" s="3" t="s">
        <v>6874</v>
      </c>
      <c r="B3589" s="3" t="s">
        <v>6875</v>
      </c>
      <c r="C3589">
        <v>-0.12</v>
      </c>
      <c r="D3589">
        <v>0.08</v>
      </c>
      <c r="E3589">
        <v>198</v>
      </c>
      <c r="F3589">
        <v>224.5</v>
      </c>
      <c r="G3589" s="4">
        <f t="shared" si="224"/>
        <v>182.19715482372527</v>
      </c>
      <c r="H3589" s="4">
        <f t="shared" si="224"/>
        <v>237.30055010602987</v>
      </c>
      <c r="I3589" s="5">
        <f t="shared" si="225"/>
        <v>0.2</v>
      </c>
      <c r="J3589" s="5">
        <f t="shared" si="226"/>
        <v>0.18121501466153736</v>
      </c>
      <c r="K3589" s="5">
        <f t="shared" si="227"/>
        <v>0.38121501466153701</v>
      </c>
      <c r="L3589" s="5">
        <v>0.218829</v>
      </c>
    </row>
    <row r="3590" spans="1:12">
      <c r="A3590" s="3" t="s">
        <v>6876</v>
      </c>
      <c r="B3590" s="3" t="s">
        <v>6877</v>
      </c>
      <c r="C3590">
        <v>-0.13</v>
      </c>
      <c r="D3590">
        <v>-0.21</v>
      </c>
      <c r="E3590">
        <v>35.5</v>
      </c>
      <c r="F3590">
        <v>36</v>
      </c>
      <c r="G3590" s="4">
        <f t="shared" si="224"/>
        <v>32.44101648314372</v>
      </c>
      <c r="H3590" s="4">
        <f t="shared" si="224"/>
        <v>31.123340327083149</v>
      </c>
      <c r="I3590" s="5">
        <f t="shared" si="225"/>
        <v>-7.9999999999999988E-2</v>
      </c>
      <c r="J3590" s="5">
        <f t="shared" si="226"/>
        <v>2.0177881937630274E-2</v>
      </c>
      <c r="K3590" s="5">
        <f t="shared" si="227"/>
        <v>-5.9822118062369603E-2</v>
      </c>
      <c r="L3590" s="5">
        <v>-3.9778000000000036E-2</v>
      </c>
    </row>
    <row r="3591" spans="1:12">
      <c r="A3591" s="3" t="s">
        <v>6878</v>
      </c>
      <c r="B3591" s="3" t="s">
        <v>6879</v>
      </c>
      <c r="C3591">
        <v>0.04</v>
      </c>
      <c r="D3591">
        <v>0.02</v>
      </c>
      <c r="E3591">
        <v>11.9</v>
      </c>
      <c r="F3591">
        <v>17.100000000000001</v>
      </c>
      <c r="G3591" s="4">
        <f t="shared" si="224"/>
        <v>12.234554537207192</v>
      </c>
      <c r="H3591" s="4">
        <f t="shared" si="224"/>
        <v>17.338707104409497</v>
      </c>
      <c r="I3591" s="5">
        <f t="shared" si="225"/>
        <v>-0.02</v>
      </c>
      <c r="J3591" s="5">
        <f t="shared" si="226"/>
        <v>0.52303475157795443</v>
      </c>
      <c r="K3591" s="5">
        <f t="shared" si="227"/>
        <v>0.50303475157795419</v>
      </c>
      <c r="L3591" s="5">
        <v>0.38246399999999997</v>
      </c>
    </row>
    <row r="3592" spans="1:12">
      <c r="A3592" s="3" t="s">
        <v>6880</v>
      </c>
      <c r="B3592" s="3" t="s">
        <v>6881</v>
      </c>
      <c r="C3592">
        <v>-0.11</v>
      </c>
      <c r="D3592">
        <v>-0.02</v>
      </c>
      <c r="E3592">
        <v>228.8</v>
      </c>
      <c r="F3592">
        <v>247.5</v>
      </c>
      <c r="G3592" s="4">
        <f t="shared" si="224"/>
        <v>212.00334856051686</v>
      </c>
      <c r="H3592" s="4">
        <f t="shared" si="224"/>
        <v>244.09259436210641</v>
      </c>
      <c r="I3592" s="5">
        <f t="shared" si="225"/>
        <v>0.09</v>
      </c>
      <c r="J3592" s="5">
        <f t="shared" si="226"/>
        <v>0.1133414730759448</v>
      </c>
      <c r="K3592" s="5">
        <f t="shared" si="227"/>
        <v>0.20334147307594494</v>
      </c>
      <c r="L3592" s="5">
        <v>0.29102599999999995</v>
      </c>
    </row>
    <row r="3593" spans="1:12">
      <c r="A3593" s="3" t="s">
        <v>6882</v>
      </c>
      <c r="B3593" s="3" t="s">
        <v>6883</v>
      </c>
      <c r="C3593">
        <v>0.15</v>
      </c>
      <c r="D3593">
        <v>0.02</v>
      </c>
      <c r="E3593">
        <v>470.1</v>
      </c>
      <c r="F3593">
        <v>343.1</v>
      </c>
      <c r="G3593" s="4">
        <f t="shared" si="224"/>
        <v>521.608608819094</v>
      </c>
      <c r="H3593" s="4">
        <f t="shared" si="224"/>
        <v>347.88949751595902</v>
      </c>
      <c r="I3593" s="5">
        <f t="shared" si="225"/>
        <v>-0.13</v>
      </c>
      <c r="J3593" s="5">
        <f t="shared" si="226"/>
        <v>-0.45433855463608191</v>
      </c>
      <c r="K3593" s="5">
        <f t="shared" si="227"/>
        <v>-0.58433855463608197</v>
      </c>
      <c r="L3593" s="5">
        <v>-0.681917</v>
      </c>
    </row>
    <row r="3594" spans="1:12">
      <c r="A3594" s="3" t="s">
        <v>6884</v>
      </c>
      <c r="B3594" s="3" t="s">
        <v>6885</v>
      </c>
      <c r="C3594">
        <v>0.09</v>
      </c>
      <c r="D3594">
        <v>0.11</v>
      </c>
      <c r="E3594">
        <v>98.8</v>
      </c>
      <c r="F3594">
        <v>83.9</v>
      </c>
      <c r="G3594" s="4">
        <f t="shared" si="224"/>
        <v>105.15977402639194</v>
      </c>
      <c r="H3594" s="4">
        <f t="shared" si="224"/>
        <v>90.547249042721447</v>
      </c>
      <c r="I3594" s="5">
        <f t="shared" si="225"/>
        <v>2.0000000000000004E-2</v>
      </c>
      <c r="J3594" s="5">
        <f t="shared" si="226"/>
        <v>-0.23584023114485422</v>
      </c>
      <c r="K3594" s="5">
        <f t="shared" si="227"/>
        <v>-0.21584023114485415</v>
      </c>
      <c r="L3594" s="5">
        <v>-0.207652</v>
      </c>
    </row>
    <row r="3595" spans="1:12">
      <c r="A3595" s="3" t="s">
        <v>6886</v>
      </c>
      <c r="B3595" s="3" t="s">
        <v>6887</v>
      </c>
      <c r="C3595">
        <v>-0.05</v>
      </c>
      <c r="D3595">
        <v>0.13</v>
      </c>
      <c r="E3595">
        <v>98.6</v>
      </c>
      <c r="F3595">
        <v>87.4</v>
      </c>
      <c r="G3595" s="4">
        <f t="shared" si="224"/>
        <v>95.241322031989753</v>
      </c>
      <c r="H3595" s="4">
        <f t="shared" si="224"/>
        <v>95.641269490188634</v>
      </c>
      <c r="I3595" s="5">
        <f t="shared" si="225"/>
        <v>0.18</v>
      </c>
      <c r="J3595" s="5">
        <f t="shared" si="226"/>
        <v>-0.17395436687731297</v>
      </c>
      <c r="K3595" s="5">
        <f t="shared" si="227"/>
        <v>6.0456331226872318E-3</v>
      </c>
      <c r="L3595" s="5">
        <v>2.208899999999997E-2</v>
      </c>
    </row>
    <row r="3596" spans="1:12">
      <c r="A3596" s="3" t="s">
        <v>6888</v>
      </c>
      <c r="B3596" s="3" t="s">
        <v>6889</v>
      </c>
      <c r="C3596">
        <v>0</v>
      </c>
      <c r="D3596">
        <v>0.17</v>
      </c>
      <c r="E3596">
        <v>29.3</v>
      </c>
      <c r="F3596">
        <v>22.4</v>
      </c>
      <c r="G3596" s="4">
        <f t="shared" si="224"/>
        <v>29.3</v>
      </c>
      <c r="H3596" s="4">
        <f t="shared" si="224"/>
        <v>25.201310057029328</v>
      </c>
      <c r="I3596" s="5">
        <f t="shared" si="225"/>
        <v>0.17</v>
      </c>
      <c r="J3596" s="5">
        <f t="shared" si="226"/>
        <v>-0.38740193236464393</v>
      </c>
      <c r="K3596" s="5">
        <f t="shared" si="227"/>
        <v>-0.21740193236464389</v>
      </c>
      <c r="L3596" s="5">
        <v>-2.5958000000000037E-2</v>
      </c>
    </row>
    <row r="3597" spans="1:12">
      <c r="A3597" s="3" t="s">
        <v>6890</v>
      </c>
      <c r="B3597" s="3" t="s">
        <v>6890</v>
      </c>
      <c r="C3597">
        <v>-0.1</v>
      </c>
      <c r="D3597">
        <v>-0.15</v>
      </c>
      <c r="E3597">
        <v>38</v>
      </c>
      <c r="F3597">
        <v>28.7</v>
      </c>
      <c r="G3597" s="4">
        <f t="shared" si="224"/>
        <v>35.455253678398684</v>
      </c>
      <c r="H3597" s="4">
        <f t="shared" si="224"/>
        <v>25.865888276930825</v>
      </c>
      <c r="I3597" s="5">
        <f t="shared" si="225"/>
        <v>-4.9999999999999989E-2</v>
      </c>
      <c r="J3597" s="5">
        <f t="shared" si="226"/>
        <v>-0.40494868165526005</v>
      </c>
      <c r="K3597" s="5">
        <f t="shared" si="227"/>
        <v>-0.45494868165526026</v>
      </c>
      <c r="L3597" s="5">
        <v>-0.33109149999999998</v>
      </c>
    </row>
    <row r="3598" spans="1:12">
      <c r="A3598" s="3" t="s">
        <v>6891</v>
      </c>
      <c r="B3598" s="3" t="s">
        <v>6892</v>
      </c>
      <c r="C3598">
        <v>7.0000000000000007E-2</v>
      </c>
      <c r="D3598">
        <v>0.01</v>
      </c>
      <c r="E3598">
        <v>30.3</v>
      </c>
      <c r="F3598">
        <v>31.5</v>
      </c>
      <c r="G3598" s="4">
        <f t="shared" si="224"/>
        <v>31.806415513778941</v>
      </c>
      <c r="H3598" s="4">
        <f t="shared" si="224"/>
        <v>31.719099826786646</v>
      </c>
      <c r="I3598" s="5">
        <f t="shared" si="225"/>
        <v>-6.0000000000000005E-2</v>
      </c>
      <c r="J3598" s="5">
        <f t="shared" si="226"/>
        <v>5.6034034914327957E-2</v>
      </c>
      <c r="K3598" s="5">
        <f t="shared" si="227"/>
        <v>-3.9659650856719939E-3</v>
      </c>
      <c r="L3598" s="5">
        <v>-2.9378000000000015E-2</v>
      </c>
    </row>
    <row r="3599" spans="1:12">
      <c r="A3599" s="3" t="s">
        <v>6893</v>
      </c>
      <c r="B3599" s="3" t="s">
        <v>6894</v>
      </c>
      <c r="C3599">
        <v>0.17</v>
      </c>
      <c r="D3599">
        <v>0.3</v>
      </c>
      <c r="E3599">
        <v>21.3</v>
      </c>
      <c r="F3599">
        <v>18.5</v>
      </c>
      <c r="G3599" s="4">
        <f t="shared" si="224"/>
        <v>23.963745723871643</v>
      </c>
      <c r="H3599" s="4">
        <f t="shared" si="224"/>
        <v>22.77617164688095</v>
      </c>
      <c r="I3599" s="5">
        <f t="shared" si="225"/>
        <v>0.12999999999999998</v>
      </c>
      <c r="J3599" s="5">
        <f t="shared" si="226"/>
        <v>-0.20332815970952614</v>
      </c>
      <c r="K3599" s="5">
        <f t="shared" si="227"/>
        <v>-7.3328159709526386E-2</v>
      </c>
      <c r="L3599" s="5">
        <v>-8.8900000000002866E-4</v>
      </c>
    </row>
    <row r="3600" spans="1:12">
      <c r="A3600" s="3" t="s">
        <v>6895</v>
      </c>
      <c r="B3600" s="3" t="s">
        <v>6896</v>
      </c>
      <c r="C3600">
        <v>0.06</v>
      </c>
      <c r="D3600">
        <v>-0.04</v>
      </c>
      <c r="E3600">
        <v>21.4</v>
      </c>
      <c r="F3600">
        <v>19.2</v>
      </c>
      <c r="G3600" s="4">
        <f t="shared" si="224"/>
        <v>22.308767281999998</v>
      </c>
      <c r="H3600" s="4">
        <f t="shared" si="224"/>
        <v>18.674974990315881</v>
      </c>
      <c r="I3600" s="5">
        <f t="shared" si="225"/>
        <v>-0.1</v>
      </c>
      <c r="J3600" s="5">
        <f t="shared" si="226"/>
        <v>-0.15650448567999081</v>
      </c>
      <c r="K3600" s="5">
        <f t="shared" si="227"/>
        <v>-0.25650448567999085</v>
      </c>
      <c r="L3600" s="5">
        <v>-4.924400000000001E-2</v>
      </c>
    </row>
    <row r="3601" spans="1:12">
      <c r="A3601" s="3" t="s">
        <v>6897</v>
      </c>
      <c r="B3601" s="3" t="s">
        <v>6898</v>
      </c>
      <c r="C3601">
        <v>0.04</v>
      </c>
      <c r="D3601">
        <v>-0.05</v>
      </c>
      <c r="E3601">
        <v>45.9</v>
      </c>
      <c r="F3601">
        <v>52</v>
      </c>
      <c r="G3601" s="4">
        <f t="shared" si="224"/>
        <v>47.190424643513452</v>
      </c>
      <c r="H3601" s="4">
        <f t="shared" si="224"/>
        <v>50.228689104091963</v>
      </c>
      <c r="I3601" s="5">
        <f t="shared" si="225"/>
        <v>-0.09</v>
      </c>
      <c r="J3601" s="5">
        <f t="shared" si="226"/>
        <v>0.18001746961464671</v>
      </c>
      <c r="K3601" s="5">
        <f t="shared" si="227"/>
        <v>9.0017469614646531E-2</v>
      </c>
      <c r="L3601" s="5">
        <v>-5.1873000000000002E-2</v>
      </c>
    </row>
    <row r="3602" spans="1:12">
      <c r="A3602" s="3" t="s">
        <v>6899</v>
      </c>
      <c r="B3602" s="3" t="s">
        <v>6900</v>
      </c>
      <c r="C3602">
        <v>0.15</v>
      </c>
      <c r="D3602">
        <v>0.21</v>
      </c>
      <c r="E3602">
        <v>31</v>
      </c>
      <c r="F3602">
        <v>37.200000000000003</v>
      </c>
      <c r="G3602" s="4">
        <f t="shared" si="224"/>
        <v>34.396653634103195</v>
      </c>
      <c r="H3602" s="4">
        <f t="shared" si="224"/>
        <v>43.028800441276694</v>
      </c>
      <c r="I3602" s="5">
        <f t="shared" si="225"/>
        <v>0.06</v>
      </c>
      <c r="J3602" s="5">
        <f t="shared" si="226"/>
        <v>0.26303440583379406</v>
      </c>
      <c r="K3602" s="5">
        <f t="shared" si="227"/>
        <v>0.32303440583379389</v>
      </c>
      <c r="L3602" s="5">
        <v>0.10945299999999997</v>
      </c>
    </row>
    <row r="3603" spans="1:12">
      <c r="A3603" s="3" t="s">
        <v>6901</v>
      </c>
      <c r="B3603" s="3" t="s">
        <v>6902</v>
      </c>
      <c r="C3603">
        <v>-0.15</v>
      </c>
      <c r="D3603">
        <v>-0.09</v>
      </c>
      <c r="E3603">
        <v>476.5</v>
      </c>
      <c r="F3603">
        <v>394.2</v>
      </c>
      <c r="G3603" s="4">
        <f t="shared" si="224"/>
        <v>429.44584543406057</v>
      </c>
      <c r="H3603" s="4">
        <f t="shared" si="224"/>
        <v>370.35986774016351</v>
      </c>
      <c r="I3603" s="5">
        <f t="shared" si="225"/>
        <v>0.06</v>
      </c>
      <c r="J3603" s="5">
        <f t="shared" si="226"/>
        <v>-0.27354843775381849</v>
      </c>
      <c r="K3603" s="5">
        <f t="shared" si="227"/>
        <v>-0.21354843775381815</v>
      </c>
      <c r="L3603" s="5">
        <v>-0.37598770000000004</v>
      </c>
    </row>
    <row r="3604" spans="1:12">
      <c r="A3604" s="3" t="s">
        <v>6903</v>
      </c>
      <c r="B3604" s="3" t="s">
        <v>6904</v>
      </c>
      <c r="C3604">
        <v>-0.24</v>
      </c>
      <c r="D3604">
        <v>-0.47</v>
      </c>
      <c r="E3604">
        <v>3096.7</v>
      </c>
      <c r="F3604">
        <v>2500.9</v>
      </c>
      <c r="G3604" s="4">
        <f t="shared" si="224"/>
        <v>2622.1162087930379</v>
      </c>
      <c r="H3604" s="4">
        <f t="shared" si="224"/>
        <v>1805.5612625411054</v>
      </c>
      <c r="I3604" s="5">
        <f t="shared" si="225"/>
        <v>-0.22999999999999998</v>
      </c>
      <c r="J3604" s="5">
        <f t="shared" si="226"/>
        <v>-0.30828425371365697</v>
      </c>
      <c r="K3604" s="5">
        <f t="shared" si="227"/>
        <v>-0.53828425371365707</v>
      </c>
      <c r="L3604" s="5">
        <v>-0.236568</v>
      </c>
    </row>
    <row r="3605" spans="1:12">
      <c r="A3605" s="3" t="s">
        <v>6905</v>
      </c>
      <c r="B3605" s="3" t="s">
        <v>6906</v>
      </c>
      <c r="C3605">
        <v>-0.06</v>
      </c>
      <c r="D3605">
        <v>-7.0000000000000007E-2</v>
      </c>
      <c r="E3605">
        <v>752.2</v>
      </c>
      <c r="F3605">
        <v>666.3</v>
      </c>
      <c r="G3605" s="4">
        <f t="shared" si="224"/>
        <v>721.55847055646393</v>
      </c>
      <c r="H3605" s="4">
        <f t="shared" si="224"/>
        <v>634.74269809667544</v>
      </c>
      <c r="I3605" s="5">
        <f t="shared" si="225"/>
        <v>-1.0000000000000009E-2</v>
      </c>
      <c r="J3605" s="5">
        <f t="shared" si="226"/>
        <v>-0.1749444127721696</v>
      </c>
      <c r="K3605" s="5">
        <f t="shared" si="227"/>
        <v>-0.18494441277216964</v>
      </c>
      <c r="L3605" s="5">
        <v>-0.17330800000000002</v>
      </c>
    </row>
    <row r="3606" spans="1:12">
      <c r="A3606" s="3" t="s">
        <v>6907</v>
      </c>
      <c r="B3606" s="3" t="s">
        <v>6908</v>
      </c>
      <c r="C3606">
        <v>0.27</v>
      </c>
      <c r="D3606">
        <v>0.28000000000000003</v>
      </c>
      <c r="E3606">
        <v>17.5</v>
      </c>
      <c r="F3606">
        <v>16.399999999999999</v>
      </c>
      <c r="G3606" s="4">
        <f t="shared" si="224"/>
        <v>21.101636984588307</v>
      </c>
      <c r="H3606" s="4">
        <f t="shared" si="224"/>
        <v>19.912796104078769</v>
      </c>
      <c r="I3606" s="5">
        <f t="shared" si="225"/>
        <v>1.0000000000000009E-2</v>
      </c>
      <c r="J3606" s="5">
        <f t="shared" si="226"/>
        <v>-9.3659107214245252E-2</v>
      </c>
      <c r="K3606" s="5">
        <f t="shared" si="227"/>
        <v>-8.3659107214245035E-2</v>
      </c>
      <c r="L3606" s="5">
        <v>-0.28097220000000001</v>
      </c>
    </row>
    <row r="3607" spans="1:12">
      <c r="A3607" s="3" t="s">
        <v>6909</v>
      </c>
      <c r="B3607" s="3" t="s">
        <v>6910</v>
      </c>
      <c r="C3607">
        <v>0.13</v>
      </c>
      <c r="D3607">
        <v>0.24</v>
      </c>
      <c r="E3607">
        <v>27.7</v>
      </c>
      <c r="F3607">
        <v>27.9</v>
      </c>
      <c r="G3607" s="4">
        <f t="shared" si="224"/>
        <v>30.311935524922482</v>
      </c>
      <c r="H3607" s="4">
        <f t="shared" si="224"/>
        <v>32.949695253883895</v>
      </c>
      <c r="I3607" s="5">
        <f t="shared" si="225"/>
        <v>0.10999999999999999</v>
      </c>
      <c r="J3607" s="5">
        <f t="shared" si="226"/>
        <v>1.0379145779999072E-2</v>
      </c>
      <c r="K3607" s="5">
        <f t="shared" si="227"/>
        <v>0.12037914577999916</v>
      </c>
      <c r="L3607" s="5">
        <v>-1.3253000000000015E-2</v>
      </c>
    </row>
    <row r="3608" spans="1:12">
      <c r="A3608" s="3" t="s">
        <v>6911</v>
      </c>
      <c r="B3608" s="3" t="s">
        <v>6912</v>
      </c>
      <c r="C3608">
        <v>0.14000000000000001</v>
      </c>
      <c r="D3608">
        <v>0.13</v>
      </c>
      <c r="E3608">
        <v>32.4</v>
      </c>
      <c r="F3608">
        <v>36.200000000000003</v>
      </c>
      <c r="G3608" s="4">
        <f t="shared" si="224"/>
        <v>35.701725754402183</v>
      </c>
      <c r="H3608" s="4">
        <f t="shared" si="224"/>
        <v>39.613431985638769</v>
      </c>
      <c r="I3608" s="5">
        <f t="shared" si="225"/>
        <v>-1.0000000000000009E-2</v>
      </c>
      <c r="J3608" s="5">
        <f t="shared" si="226"/>
        <v>0.15999588419858074</v>
      </c>
      <c r="K3608" s="5">
        <f t="shared" si="227"/>
        <v>0.1499958841985807</v>
      </c>
      <c r="L3608" s="5">
        <v>6.609799999999999E-2</v>
      </c>
    </row>
    <row r="3609" spans="1:12">
      <c r="A3609" s="3" t="s">
        <v>6913</v>
      </c>
      <c r="B3609" s="3" t="s">
        <v>6914</v>
      </c>
      <c r="C3609">
        <v>0.21</v>
      </c>
      <c r="D3609">
        <v>0.22</v>
      </c>
      <c r="E3609">
        <v>10</v>
      </c>
      <c r="F3609">
        <v>11.2</v>
      </c>
      <c r="G3609" s="4">
        <f t="shared" si="224"/>
        <v>11.566881839052874</v>
      </c>
      <c r="H3609" s="4">
        <f t="shared" si="224"/>
        <v>13.045016168446704</v>
      </c>
      <c r="I3609" s="5">
        <f t="shared" si="225"/>
        <v>1.0000000000000009E-2</v>
      </c>
      <c r="J3609" s="5">
        <f t="shared" si="226"/>
        <v>0.16349873228287928</v>
      </c>
      <c r="K3609" s="5">
        <f t="shared" si="227"/>
        <v>0.17349873228287924</v>
      </c>
      <c r="L3609" s="5">
        <v>-8.5577999999999987E-2</v>
      </c>
    </row>
    <row r="3610" spans="1:12">
      <c r="A3610" s="3" t="s">
        <v>6915</v>
      </c>
      <c r="B3610" s="3" t="s">
        <v>6916</v>
      </c>
      <c r="C3610">
        <v>0.04</v>
      </c>
      <c r="D3610">
        <v>0.22</v>
      </c>
      <c r="E3610">
        <v>95.7</v>
      </c>
      <c r="F3610">
        <v>93.8</v>
      </c>
      <c r="G3610" s="4">
        <f t="shared" si="224"/>
        <v>98.390493210985568</v>
      </c>
      <c r="H3610" s="4">
        <f t="shared" si="224"/>
        <v>109.25201041074115</v>
      </c>
      <c r="I3610" s="5">
        <f t="shared" si="225"/>
        <v>0.18</v>
      </c>
      <c r="J3610" s="5">
        <f t="shared" si="226"/>
        <v>-2.8931001970649118E-2</v>
      </c>
      <c r="K3610" s="5">
        <f t="shared" si="227"/>
        <v>0.15106899802935075</v>
      </c>
      <c r="L3610" s="5">
        <v>4.703999999999986E-3</v>
      </c>
    </row>
    <row r="3611" spans="1:12">
      <c r="A3611" s="3" t="s">
        <v>6917</v>
      </c>
      <c r="B3611" s="3" t="s">
        <v>6918</v>
      </c>
      <c r="C3611">
        <v>0.1</v>
      </c>
      <c r="D3611">
        <v>0.19</v>
      </c>
      <c r="E3611">
        <v>16.8</v>
      </c>
      <c r="F3611">
        <v>17.2</v>
      </c>
      <c r="G3611" s="4">
        <f t="shared" si="224"/>
        <v>18.005794170609725</v>
      </c>
      <c r="H3611" s="4">
        <f t="shared" si="224"/>
        <v>19.621135912936886</v>
      </c>
      <c r="I3611" s="5">
        <f t="shared" si="225"/>
        <v>0.09</v>
      </c>
      <c r="J3611" s="5">
        <f t="shared" si="226"/>
        <v>3.3947331923337536E-2</v>
      </c>
      <c r="K3611" s="5">
        <f t="shared" si="227"/>
        <v>0.12394733192333754</v>
      </c>
      <c r="L3611" s="5">
        <v>-0.86905600000000005</v>
      </c>
    </row>
    <row r="3612" spans="1:12">
      <c r="A3612" s="3" t="s">
        <v>6919</v>
      </c>
      <c r="B3612" s="3" t="s">
        <v>6920</v>
      </c>
      <c r="C3612">
        <v>-0.43</v>
      </c>
      <c r="D3612">
        <v>-0.33</v>
      </c>
      <c r="E3612">
        <v>1895.5</v>
      </c>
      <c r="F3612">
        <v>1363.4</v>
      </c>
      <c r="G3612" s="4">
        <f t="shared" si="224"/>
        <v>1406.9572140636812</v>
      </c>
      <c r="H3612" s="4">
        <f t="shared" si="224"/>
        <v>1084.6344419514562</v>
      </c>
      <c r="I3612" s="5">
        <f t="shared" si="225"/>
        <v>9.9999999999999978E-2</v>
      </c>
      <c r="J3612" s="5">
        <f t="shared" si="226"/>
        <v>-0.47536956835274669</v>
      </c>
      <c r="K3612" s="5">
        <f t="shared" si="227"/>
        <v>-0.37536956835274654</v>
      </c>
      <c r="L3612" s="5">
        <v>-0.28941589999999995</v>
      </c>
    </row>
    <row r="3613" spans="1:12">
      <c r="A3613" s="3" t="s">
        <v>6921</v>
      </c>
      <c r="B3613" s="3" t="s">
        <v>6922</v>
      </c>
      <c r="C3613">
        <v>0.03</v>
      </c>
      <c r="D3613">
        <v>0.18</v>
      </c>
      <c r="E3613">
        <v>222.5</v>
      </c>
      <c r="F3613">
        <v>164.1</v>
      </c>
      <c r="G3613" s="4">
        <f t="shared" si="224"/>
        <v>227.17519796985053</v>
      </c>
      <c r="H3613" s="4">
        <f t="shared" si="224"/>
        <v>185.90624557704052</v>
      </c>
      <c r="I3613" s="5">
        <f t="shared" si="225"/>
        <v>0.15</v>
      </c>
      <c r="J3613" s="5">
        <f t="shared" si="226"/>
        <v>-0.4392300972274098</v>
      </c>
      <c r="K3613" s="5">
        <f t="shared" si="227"/>
        <v>-0.28923009722741022</v>
      </c>
      <c r="L3613" s="5">
        <v>-0.48163800000000001</v>
      </c>
    </row>
    <row r="3614" spans="1:12">
      <c r="A3614" s="3" t="s">
        <v>6923</v>
      </c>
      <c r="B3614" s="3" t="s">
        <v>6924</v>
      </c>
      <c r="C3614">
        <v>0.18</v>
      </c>
      <c r="D3614">
        <v>0.11</v>
      </c>
      <c r="E3614">
        <v>131</v>
      </c>
      <c r="F3614">
        <v>130.5</v>
      </c>
      <c r="G3614" s="4">
        <f t="shared" si="224"/>
        <v>148.4077889737496</v>
      </c>
      <c r="H3614" s="4">
        <f t="shared" si="224"/>
        <v>140.83928486382774</v>
      </c>
      <c r="I3614" s="5">
        <f t="shared" si="225"/>
        <v>-6.9999999999999993E-2</v>
      </c>
      <c r="J3614" s="5">
        <f t="shared" si="226"/>
        <v>-5.5170049675657244E-3</v>
      </c>
      <c r="K3614" s="5">
        <f t="shared" si="227"/>
        <v>-7.5517004967565679E-2</v>
      </c>
      <c r="L3614" s="5">
        <v>-9.6696000000000004E-2</v>
      </c>
    </row>
    <row r="3615" spans="1:12">
      <c r="A3615" s="3" t="s">
        <v>6925</v>
      </c>
      <c r="B3615" s="3" t="s">
        <v>6926</v>
      </c>
      <c r="C3615">
        <v>-0.12</v>
      </c>
      <c r="D3615">
        <v>-0.12</v>
      </c>
      <c r="E3615">
        <v>261</v>
      </c>
      <c r="F3615">
        <v>225.1</v>
      </c>
      <c r="G3615" s="4">
        <f t="shared" si="224"/>
        <v>240.16897681309243</v>
      </c>
      <c r="H3615" s="4">
        <f t="shared" si="224"/>
        <v>207.1342401556594</v>
      </c>
      <c r="I3615" s="5">
        <f t="shared" si="225"/>
        <v>0</v>
      </c>
      <c r="J3615" s="5">
        <f t="shared" si="226"/>
        <v>-0.21348375000309119</v>
      </c>
      <c r="K3615" s="5">
        <f t="shared" si="227"/>
        <v>-0.21348375000309119</v>
      </c>
      <c r="L3615" s="5">
        <v>4.0393999999999985E-2</v>
      </c>
    </row>
    <row r="3616" spans="1:12">
      <c r="A3616" s="3" t="s">
        <v>6927</v>
      </c>
      <c r="B3616" s="3" t="s">
        <v>6928</v>
      </c>
      <c r="C3616">
        <v>-0.16</v>
      </c>
      <c r="D3616">
        <v>0.19</v>
      </c>
      <c r="E3616">
        <v>55.6</v>
      </c>
      <c r="F3616">
        <v>57</v>
      </c>
      <c r="G3616" s="4">
        <f t="shared" si="224"/>
        <v>49.763393943595261</v>
      </c>
      <c r="H3616" s="4">
        <f t="shared" si="224"/>
        <v>65.023531804500152</v>
      </c>
      <c r="I3616" s="5">
        <f t="shared" si="225"/>
        <v>0.35</v>
      </c>
      <c r="J3616" s="5">
        <f t="shared" si="226"/>
        <v>3.5877036328596686E-2</v>
      </c>
      <c r="K3616" s="5">
        <f t="shared" si="227"/>
        <v>0.38587703632859688</v>
      </c>
      <c r="L3616" s="5">
        <v>0.237786</v>
      </c>
    </row>
    <row r="3617" spans="1:12">
      <c r="A3617" s="3" t="s">
        <v>6929</v>
      </c>
      <c r="B3617" s="3" t="s">
        <v>6930</v>
      </c>
      <c r="C3617">
        <v>0.01</v>
      </c>
      <c r="D3617">
        <v>0.1</v>
      </c>
      <c r="E3617">
        <v>43.2</v>
      </c>
      <c r="F3617">
        <v>51</v>
      </c>
      <c r="G3617" s="4">
        <f t="shared" si="224"/>
        <v>43.500479762450261</v>
      </c>
      <c r="H3617" s="4">
        <f t="shared" si="224"/>
        <v>54.660446589350947</v>
      </c>
      <c r="I3617" s="5">
        <f t="shared" si="225"/>
        <v>9.0000000000000011E-2</v>
      </c>
      <c r="J3617" s="5">
        <f t="shared" si="226"/>
        <v>0.23946593469538943</v>
      </c>
      <c r="K3617" s="5">
        <f t="shared" si="227"/>
        <v>0.32946593469538887</v>
      </c>
      <c r="L3617" s="5">
        <v>0.32808600000000004</v>
      </c>
    </row>
    <row r="3618" spans="1:12">
      <c r="A3618" s="3" t="s">
        <v>6931</v>
      </c>
      <c r="B3618" s="3" t="s">
        <v>6932</v>
      </c>
      <c r="C3618">
        <v>0.16</v>
      </c>
      <c r="D3618">
        <v>0.1</v>
      </c>
      <c r="E3618">
        <v>38.6</v>
      </c>
      <c r="F3618">
        <v>43.5</v>
      </c>
      <c r="G3618" s="4">
        <f t="shared" si="224"/>
        <v>43.127283529587693</v>
      </c>
      <c r="H3618" s="4">
        <f t="shared" si="224"/>
        <v>46.622145620328752</v>
      </c>
      <c r="I3618" s="5">
        <f t="shared" si="225"/>
        <v>-0.06</v>
      </c>
      <c r="J3618" s="5">
        <f t="shared" si="226"/>
        <v>0.17241455346801024</v>
      </c>
      <c r="K3618" s="5">
        <f t="shared" si="227"/>
        <v>0.11241455346801024</v>
      </c>
      <c r="L3618" s="5">
        <v>0.20884900000000001</v>
      </c>
    </row>
    <row r="3619" spans="1:12">
      <c r="A3619" s="3" t="s">
        <v>6933</v>
      </c>
      <c r="B3619" s="3" t="s">
        <v>6934</v>
      </c>
      <c r="C3619">
        <v>-0.01</v>
      </c>
      <c r="D3619">
        <v>7.0000000000000007E-2</v>
      </c>
      <c r="E3619">
        <v>69.3</v>
      </c>
      <c r="F3619">
        <v>83.7</v>
      </c>
      <c r="G3619" s="4">
        <f t="shared" si="224"/>
        <v>68.82130993378658</v>
      </c>
      <c r="H3619" s="4">
        <f t="shared" si="224"/>
        <v>87.861286419250746</v>
      </c>
      <c r="I3619" s="5">
        <f t="shared" si="225"/>
        <v>0.08</v>
      </c>
      <c r="J3619" s="5">
        <f t="shared" si="226"/>
        <v>0.27237227041313011</v>
      </c>
      <c r="K3619" s="5">
        <f t="shared" si="227"/>
        <v>0.35237227041313046</v>
      </c>
      <c r="L3619" s="5">
        <v>0.41050599999999998</v>
      </c>
    </row>
    <row r="3620" spans="1:12">
      <c r="A3620" s="3" t="s">
        <v>6935</v>
      </c>
      <c r="B3620" s="3" t="s">
        <v>6936</v>
      </c>
      <c r="C3620">
        <v>0.1</v>
      </c>
      <c r="D3620">
        <v>7.0000000000000007E-2</v>
      </c>
      <c r="E3620">
        <v>31.9</v>
      </c>
      <c r="F3620">
        <v>33.299999999999997</v>
      </c>
      <c r="G3620" s="4">
        <f t="shared" si="224"/>
        <v>34.189573454907752</v>
      </c>
      <c r="H3620" s="4">
        <f t="shared" si="224"/>
        <v>34.95556556464814</v>
      </c>
      <c r="I3620" s="5">
        <f t="shared" si="225"/>
        <v>-0.03</v>
      </c>
      <c r="J3620" s="5">
        <f t="shared" si="226"/>
        <v>6.1965753306392778E-2</v>
      </c>
      <c r="K3620" s="5">
        <f t="shared" si="227"/>
        <v>3.1965753306392862E-2</v>
      </c>
      <c r="L3620" s="5">
        <v>0.26157499999999995</v>
      </c>
    </row>
    <row r="3621" spans="1:12">
      <c r="A3621" s="3" t="s">
        <v>6937</v>
      </c>
      <c r="B3621" s="3" t="s">
        <v>6938</v>
      </c>
      <c r="C3621">
        <v>0.15</v>
      </c>
      <c r="D3621">
        <v>0.26</v>
      </c>
      <c r="E3621">
        <v>29.5</v>
      </c>
      <c r="F3621">
        <v>25.3</v>
      </c>
      <c r="G3621" s="4">
        <f t="shared" si="224"/>
        <v>32.732299426001433</v>
      </c>
      <c r="H3621" s="4">
        <f t="shared" si="224"/>
        <v>30.296211226858894</v>
      </c>
      <c r="I3621" s="5">
        <f t="shared" si="225"/>
        <v>0.11000000000000001</v>
      </c>
      <c r="J3621" s="5">
        <f t="shared" si="226"/>
        <v>-0.22157756955489344</v>
      </c>
      <c r="K3621" s="5">
        <f t="shared" si="227"/>
        <v>-0.1115775695548937</v>
      </c>
      <c r="L3621" s="5">
        <v>-0.71811800000000003</v>
      </c>
    </row>
    <row r="3622" spans="1:12">
      <c r="A3622" s="3" t="s">
        <v>6939</v>
      </c>
      <c r="B3622" s="3" t="s">
        <v>6940</v>
      </c>
      <c r="C3622">
        <v>0.01</v>
      </c>
      <c r="D3622">
        <v>0</v>
      </c>
      <c r="E3622">
        <v>64.599999999999994</v>
      </c>
      <c r="F3622">
        <v>67.400000000000006</v>
      </c>
      <c r="G3622" s="4">
        <f t="shared" si="224"/>
        <v>65.049328533664038</v>
      </c>
      <c r="H3622" s="4">
        <f t="shared" si="224"/>
        <v>67.400000000000006</v>
      </c>
      <c r="I3622" s="5">
        <f t="shared" si="225"/>
        <v>-0.01</v>
      </c>
      <c r="J3622" s="5">
        <f t="shared" si="226"/>
        <v>6.1214426487933946E-2</v>
      </c>
      <c r="K3622" s="5">
        <f t="shared" si="227"/>
        <v>5.1214426487933701E-2</v>
      </c>
      <c r="L3622" s="5">
        <v>-0.20003100000000001</v>
      </c>
    </row>
    <row r="3623" spans="1:12">
      <c r="A3623" s="3" t="s">
        <v>6941</v>
      </c>
      <c r="B3623" s="3" t="s">
        <v>6942</v>
      </c>
      <c r="C3623">
        <v>0.13</v>
      </c>
      <c r="D3623">
        <v>0.1</v>
      </c>
      <c r="E3623">
        <v>547.70000000000005</v>
      </c>
      <c r="F3623">
        <v>599.70000000000005</v>
      </c>
      <c r="G3623" s="4">
        <f t="shared" si="224"/>
        <v>599.34466018050705</v>
      </c>
      <c r="H3623" s="4">
        <f t="shared" si="224"/>
        <v>642.74254548301508</v>
      </c>
      <c r="I3623" s="5">
        <f t="shared" si="225"/>
        <v>-0.03</v>
      </c>
      <c r="J3623" s="5">
        <f t="shared" si="226"/>
        <v>0.13085509243724647</v>
      </c>
      <c r="K3623" s="5">
        <f t="shared" si="227"/>
        <v>0.1008550924372465</v>
      </c>
      <c r="L3623" s="5">
        <v>6.9249999999999978E-2</v>
      </c>
    </row>
    <row r="3624" spans="1:12">
      <c r="A3624" s="3" t="s">
        <v>6943</v>
      </c>
      <c r="B3624" s="3" t="s">
        <v>6943</v>
      </c>
      <c r="C3624">
        <v>-0.39</v>
      </c>
      <c r="D3624">
        <v>-0.14000000000000001</v>
      </c>
      <c r="E3624">
        <v>59.2</v>
      </c>
      <c r="F3624">
        <v>64.5</v>
      </c>
      <c r="G3624" s="4">
        <f t="shared" si="224"/>
        <v>45.177272585232551</v>
      </c>
      <c r="H3624" s="4">
        <f t="shared" si="224"/>
        <v>58.534985517956876</v>
      </c>
      <c r="I3624" s="5">
        <f t="shared" si="225"/>
        <v>0.25</v>
      </c>
      <c r="J3624" s="5">
        <f t="shared" si="226"/>
        <v>0.12370198468166663</v>
      </c>
      <c r="K3624" s="5">
        <f t="shared" si="227"/>
        <v>0.37370198468166671</v>
      </c>
      <c r="L3624" s="5">
        <v>5.1912999999999987E-2</v>
      </c>
    </row>
    <row r="3625" spans="1:12">
      <c r="A3625" s="3" t="s">
        <v>6944</v>
      </c>
      <c r="B3625" s="3" t="s">
        <v>6945</v>
      </c>
      <c r="C3625">
        <v>0.3</v>
      </c>
      <c r="D3625">
        <v>0.41</v>
      </c>
      <c r="E3625">
        <v>24.1</v>
      </c>
      <c r="F3625">
        <v>21.4</v>
      </c>
      <c r="G3625" s="4">
        <f t="shared" si="224"/>
        <v>29.670580361612483</v>
      </c>
      <c r="H3625" s="4">
        <f t="shared" si="224"/>
        <v>28.433876421665342</v>
      </c>
      <c r="I3625" s="5">
        <f t="shared" si="225"/>
        <v>0.10999999999999999</v>
      </c>
      <c r="J3625" s="5">
        <f t="shared" si="226"/>
        <v>-0.17142234982881493</v>
      </c>
      <c r="K3625" s="5">
        <f t="shared" si="227"/>
        <v>-6.142234982881499E-2</v>
      </c>
      <c r="L3625" s="5">
        <v>-0.159084</v>
      </c>
    </row>
    <row r="3626" spans="1:12">
      <c r="A3626" s="3" t="s">
        <v>6946</v>
      </c>
      <c r="B3626" s="3" t="s">
        <v>6947</v>
      </c>
      <c r="C3626">
        <v>-7.0000000000000007E-2</v>
      </c>
      <c r="D3626">
        <v>-0.1</v>
      </c>
      <c r="E3626">
        <v>78.7</v>
      </c>
      <c r="F3626">
        <v>101.1</v>
      </c>
      <c r="G3626" s="4">
        <f t="shared" si="224"/>
        <v>74.972610446057871</v>
      </c>
      <c r="H3626" s="4">
        <f t="shared" si="224"/>
        <v>94.32963544437122</v>
      </c>
      <c r="I3626" s="5">
        <f t="shared" si="225"/>
        <v>-0.03</v>
      </c>
      <c r="J3626" s="5">
        <f t="shared" si="226"/>
        <v>0.36134745639552801</v>
      </c>
      <c r="K3626" s="5">
        <f t="shared" si="227"/>
        <v>0.33134745639552821</v>
      </c>
      <c r="L3626" s="5">
        <v>-0.17863300000000001</v>
      </c>
    </row>
    <row r="3627" spans="1:12">
      <c r="A3627" s="3" t="s">
        <v>6948</v>
      </c>
      <c r="B3627" s="3" t="s">
        <v>6949</v>
      </c>
      <c r="C3627">
        <v>0.25</v>
      </c>
      <c r="D3627">
        <v>0.24</v>
      </c>
      <c r="E3627">
        <v>80.599999999999994</v>
      </c>
      <c r="F3627">
        <v>92.9</v>
      </c>
      <c r="G3627" s="4">
        <f t="shared" si="224"/>
        <v>95.850093469219303</v>
      </c>
      <c r="H3627" s="4">
        <f t="shared" si="224"/>
        <v>109.71421824680337</v>
      </c>
      <c r="I3627" s="5">
        <f t="shared" si="225"/>
        <v>-1.0000000000000009E-2</v>
      </c>
      <c r="J3627" s="5">
        <f t="shared" si="226"/>
        <v>0.20489875785468561</v>
      </c>
      <c r="K3627" s="5">
        <f t="shared" si="227"/>
        <v>0.19489875785468583</v>
      </c>
      <c r="L3627" s="5">
        <v>7.2755999999999987E-2</v>
      </c>
    </row>
    <row r="3628" spans="1:12">
      <c r="A3628" s="3" t="s">
        <v>6950</v>
      </c>
      <c r="B3628" s="3" t="s">
        <v>6951</v>
      </c>
      <c r="C3628">
        <v>0.25</v>
      </c>
      <c r="D3628">
        <v>0.15</v>
      </c>
      <c r="E3628">
        <v>15.3</v>
      </c>
      <c r="F3628">
        <v>17.100000000000001</v>
      </c>
      <c r="G3628" s="4">
        <f t="shared" si="224"/>
        <v>18.194868859541632</v>
      </c>
      <c r="H3628" s="4">
        <f t="shared" si="224"/>
        <v>18.973637972360152</v>
      </c>
      <c r="I3628" s="5">
        <f t="shared" si="225"/>
        <v>-0.1</v>
      </c>
      <c r="J3628" s="5">
        <f t="shared" si="226"/>
        <v>0.16046467219324612</v>
      </c>
      <c r="K3628" s="5">
        <f t="shared" si="227"/>
        <v>6.0464672193246319E-2</v>
      </c>
      <c r="L3628" s="5">
        <v>-4.5105000000000006E-2</v>
      </c>
    </row>
    <row r="3629" spans="1:12">
      <c r="A3629" s="3" t="s">
        <v>6952</v>
      </c>
      <c r="B3629" s="3" t="s">
        <v>6953</v>
      </c>
      <c r="C3629">
        <v>0.25</v>
      </c>
      <c r="D3629">
        <v>0.18</v>
      </c>
      <c r="E3629">
        <v>29.7</v>
      </c>
      <c r="F3629">
        <v>25.3</v>
      </c>
      <c r="G3629" s="4">
        <f t="shared" si="224"/>
        <v>35.319451315580814</v>
      </c>
      <c r="H3629" s="4">
        <f t="shared" si="224"/>
        <v>28.661962297983703</v>
      </c>
      <c r="I3629" s="5">
        <f t="shared" si="225"/>
        <v>-7.0000000000000007E-2</v>
      </c>
      <c r="J3629" s="5">
        <f t="shared" si="226"/>
        <v>-0.23132554610645564</v>
      </c>
      <c r="K3629" s="5">
        <f t="shared" si="227"/>
        <v>-0.30132554610645573</v>
      </c>
      <c r="L3629" s="5">
        <v>-0.16412000000000002</v>
      </c>
    </row>
    <row r="3630" spans="1:12">
      <c r="A3630" s="3" t="s">
        <v>6954</v>
      </c>
      <c r="B3630" s="3" t="s">
        <v>6955</v>
      </c>
      <c r="C3630">
        <v>0.02</v>
      </c>
      <c r="D3630">
        <v>0.03</v>
      </c>
      <c r="E3630">
        <v>441.5</v>
      </c>
      <c r="F3630">
        <v>478.5</v>
      </c>
      <c r="G3630" s="4">
        <f t="shared" si="224"/>
        <v>447.66311032729783</v>
      </c>
      <c r="H3630" s="4">
        <f t="shared" si="224"/>
        <v>488.554302150892</v>
      </c>
      <c r="I3630" s="5">
        <f t="shared" si="225"/>
        <v>9.9999999999999985E-3</v>
      </c>
      <c r="J3630" s="5">
        <f t="shared" si="226"/>
        <v>0.11610548683755949</v>
      </c>
      <c r="K3630" s="5">
        <f t="shared" si="227"/>
        <v>0.1261054868375597</v>
      </c>
      <c r="L3630" s="5">
        <v>-0.54086800000000002</v>
      </c>
    </row>
    <row r="3631" spans="1:12">
      <c r="A3631" s="3" t="s">
        <v>6956</v>
      </c>
      <c r="B3631" s="3" t="s">
        <v>6957</v>
      </c>
      <c r="C3631">
        <v>7.0000000000000007E-2</v>
      </c>
      <c r="D3631">
        <v>0.15</v>
      </c>
      <c r="E3631">
        <v>144.19999999999999</v>
      </c>
      <c r="F3631">
        <v>152.4</v>
      </c>
      <c r="G3631" s="4">
        <f t="shared" si="224"/>
        <v>151.3691457784463</v>
      </c>
      <c r="H3631" s="4">
        <f t="shared" si="224"/>
        <v>169.09838754313958</v>
      </c>
      <c r="I3631" s="5">
        <f t="shared" si="225"/>
        <v>7.9999999999999988E-2</v>
      </c>
      <c r="J3631" s="5">
        <f t="shared" si="226"/>
        <v>7.9791738252499814E-2</v>
      </c>
      <c r="K3631" s="5">
        <f t="shared" si="227"/>
        <v>0.15979173825249968</v>
      </c>
      <c r="L3631" s="5">
        <v>0.22070700000000004</v>
      </c>
    </row>
    <row r="3632" spans="1:12">
      <c r="A3632" s="3" t="s">
        <v>6958</v>
      </c>
      <c r="B3632" s="3" t="s">
        <v>6959</v>
      </c>
      <c r="C3632">
        <v>0.18</v>
      </c>
      <c r="D3632">
        <v>0.01</v>
      </c>
      <c r="E3632">
        <v>24.8</v>
      </c>
      <c r="F3632">
        <v>25.4</v>
      </c>
      <c r="G3632" s="4">
        <f t="shared" si="224"/>
        <v>28.095520355335804</v>
      </c>
      <c r="H3632" s="4">
        <f t="shared" si="224"/>
        <v>25.576670971440659</v>
      </c>
      <c r="I3632" s="5">
        <f t="shared" si="225"/>
        <v>-0.16999999999999998</v>
      </c>
      <c r="J3632" s="5">
        <f t="shared" si="226"/>
        <v>3.4488376385290613E-2</v>
      </c>
      <c r="K3632" s="5">
        <f t="shared" si="227"/>
        <v>-0.13551162361470909</v>
      </c>
      <c r="L3632" s="5">
        <v>-5.2599000000000007E-2</v>
      </c>
    </row>
    <row r="3633" spans="1:12">
      <c r="A3633" s="3" t="s">
        <v>6960</v>
      </c>
      <c r="B3633" s="3" t="s">
        <v>6961</v>
      </c>
      <c r="C3633">
        <v>0.31</v>
      </c>
      <c r="D3633">
        <v>0.32</v>
      </c>
      <c r="E3633">
        <v>27.7</v>
      </c>
      <c r="F3633">
        <v>32.5</v>
      </c>
      <c r="G3633" s="4">
        <f t="shared" si="224"/>
        <v>34.339903288309927</v>
      </c>
      <c r="H3633" s="4">
        <f t="shared" si="224"/>
        <v>40.570742839302383</v>
      </c>
      <c r="I3633" s="5">
        <f t="shared" si="225"/>
        <v>1.0000000000000009E-2</v>
      </c>
      <c r="J3633" s="5">
        <f t="shared" si="226"/>
        <v>0.23055374186662855</v>
      </c>
      <c r="K3633" s="5">
        <f t="shared" si="227"/>
        <v>0.24055374186662856</v>
      </c>
      <c r="L3633" s="5">
        <v>-4.8974000000000018E-2</v>
      </c>
    </row>
    <row r="3634" spans="1:12">
      <c r="A3634" s="3" t="s">
        <v>6962</v>
      </c>
      <c r="B3634" s="3" t="s">
        <v>6963</v>
      </c>
      <c r="C3634">
        <v>-0.01</v>
      </c>
      <c r="D3634">
        <v>-0.03</v>
      </c>
      <c r="E3634">
        <v>40.700000000000003</v>
      </c>
      <c r="F3634">
        <v>36</v>
      </c>
      <c r="G3634" s="4">
        <f t="shared" si="224"/>
        <v>40.418864564287361</v>
      </c>
      <c r="H3634" s="4">
        <f t="shared" si="224"/>
        <v>35.259130713129359</v>
      </c>
      <c r="I3634" s="5">
        <f t="shared" si="225"/>
        <v>-1.9999999999999997E-2</v>
      </c>
      <c r="J3634" s="5">
        <f t="shared" si="226"/>
        <v>-0.17703188793657235</v>
      </c>
      <c r="K3634" s="5">
        <f t="shared" si="227"/>
        <v>-0.19703188793657275</v>
      </c>
      <c r="L3634" s="5">
        <v>-0.35274031</v>
      </c>
    </row>
    <row r="3635" spans="1:12">
      <c r="A3635" s="3" t="s">
        <v>6964</v>
      </c>
      <c r="B3635" s="3" t="s">
        <v>6965</v>
      </c>
      <c r="C3635">
        <v>0.14000000000000001</v>
      </c>
      <c r="D3635">
        <v>0.21</v>
      </c>
      <c r="E3635">
        <v>40.9</v>
      </c>
      <c r="F3635">
        <v>42.5</v>
      </c>
      <c r="G3635" s="4">
        <f t="shared" si="224"/>
        <v>45.067919239353373</v>
      </c>
      <c r="H3635" s="4">
        <f t="shared" si="224"/>
        <v>49.159247815974716</v>
      </c>
      <c r="I3635" s="5">
        <f t="shared" si="225"/>
        <v>6.9999999999999979E-2</v>
      </c>
      <c r="J3635" s="5">
        <f t="shared" si="226"/>
        <v>5.5361998083315225E-2</v>
      </c>
      <c r="K3635" s="5">
        <f t="shared" si="227"/>
        <v>0.12536199808331547</v>
      </c>
      <c r="L3635" s="5">
        <v>0.21844599999999997</v>
      </c>
    </row>
    <row r="3636" spans="1:12">
      <c r="A3636" s="3" t="s">
        <v>6966</v>
      </c>
      <c r="B3636" s="3" t="s">
        <v>6967</v>
      </c>
      <c r="C3636">
        <v>0.2</v>
      </c>
      <c r="D3636">
        <v>0.12</v>
      </c>
      <c r="E3636">
        <v>75.2</v>
      </c>
      <c r="F3636">
        <v>80.599999999999994</v>
      </c>
      <c r="G3636" s="4">
        <f t="shared" si="224"/>
        <v>86.382116295777038</v>
      </c>
      <c r="H3636" s="4">
        <f t="shared" si="224"/>
        <v>87.590829919600267</v>
      </c>
      <c r="I3636" s="5">
        <f t="shared" si="225"/>
        <v>-8.0000000000000016E-2</v>
      </c>
      <c r="J3636" s="5">
        <f t="shared" si="226"/>
        <v>0.10004717685032982</v>
      </c>
      <c r="K3636" s="5">
        <f t="shared" si="227"/>
        <v>2.0047176850329727E-2</v>
      </c>
      <c r="L3636" s="5">
        <v>-1.3388999999999984E-2</v>
      </c>
    </row>
    <row r="3637" spans="1:12">
      <c r="A3637" s="3" t="s">
        <v>6968</v>
      </c>
      <c r="B3637" s="3" t="s">
        <v>6969</v>
      </c>
      <c r="C3637">
        <v>-0.06</v>
      </c>
      <c r="D3637">
        <v>-0.02</v>
      </c>
      <c r="E3637">
        <v>114.3</v>
      </c>
      <c r="F3637">
        <v>106.4</v>
      </c>
      <c r="G3637" s="4">
        <f t="shared" si="224"/>
        <v>109.64388883887771</v>
      </c>
      <c r="H3637" s="4">
        <f t="shared" si="224"/>
        <v>104.93515975809342</v>
      </c>
      <c r="I3637" s="5">
        <f t="shared" si="225"/>
        <v>3.9999999999999994E-2</v>
      </c>
      <c r="J3637" s="5">
        <f t="shared" si="226"/>
        <v>-0.10332725271328852</v>
      </c>
      <c r="K3637" s="5">
        <f t="shared" si="227"/>
        <v>-6.3327252713288554E-2</v>
      </c>
      <c r="L3637" s="5">
        <v>0.162248</v>
      </c>
    </row>
    <row r="3638" spans="1:12">
      <c r="A3638" s="3" t="s">
        <v>6970</v>
      </c>
      <c r="B3638" s="3" t="s">
        <v>6971</v>
      </c>
      <c r="C3638">
        <v>0.19</v>
      </c>
      <c r="D3638">
        <v>0.12</v>
      </c>
      <c r="E3638">
        <v>14.9</v>
      </c>
      <c r="F3638">
        <v>15.9</v>
      </c>
      <c r="G3638" s="4">
        <f t="shared" si="224"/>
        <v>16.997379366439514</v>
      </c>
      <c r="H3638" s="4">
        <f t="shared" si="224"/>
        <v>17.279084314164322</v>
      </c>
      <c r="I3638" s="5">
        <f t="shared" si="225"/>
        <v>-7.0000000000000007E-2</v>
      </c>
      <c r="J3638" s="5">
        <f t="shared" si="226"/>
        <v>9.371443482219366E-2</v>
      </c>
      <c r="K3638" s="5">
        <f t="shared" si="227"/>
        <v>2.3714434822193407E-2</v>
      </c>
      <c r="L3638" s="5">
        <v>6.7149000000000014E-2</v>
      </c>
    </row>
    <row r="3639" spans="1:12">
      <c r="A3639" s="3" t="s">
        <v>6972</v>
      </c>
      <c r="B3639" s="3" t="s">
        <v>6973</v>
      </c>
      <c r="C3639">
        <v>-0.08</v>
      </c>
      <c r="D3639">
        <v>0.04</v>
      </c>
      <c r="E3639">
        <v>211.7</v>
      </c>
      <c r="F3639">
        <v>201.2</v>
      </c>
      <c r="G3639" s="4">
        <f t="shared" si="224"/>
        <v>200.28040381180867</v>
      </c>
      <c r="H3639" s="4">
        <f t="shared" si="224"/>
        <v>206.85650192320057</v>
      </c>
      <c r="I3639" s="5">
        <f t="shared" si="225"/>
        <v>0.12</v>
      </c>
      <c r="J3639" s="5">
        <f t="shared" si="226"/>
        <v>-7.3390964202062342E-2</v>
      </c>
      <c r="K3639" s="5">
        <f t="shared" si="227"/>
        <v>4.660903579793748E-2</v>
      </c>
      <c r="L3639" s="5">
        <v>1.2951999999999964E-2</v>
      </c>
    </row>
    <row r="3640" spans="1:12">
      <c r="A3640" s="3" t="s">
        <v>6974</v>
      </c>
      <c r="B3640" s="3" t="s">
        <v>6975</v>
      </c>
      <c r="C3640">
        <v>0.06</v>
      </c>
      <c r="D3640">
        <v>-0.01</v>
      </c>
      <c r="E3640">
        <v>2684</v>
      </c>
      <c r="F3640">
        <v>1984.6</v>
      </c>
      <c r="G3640" s="4">
        <f t="shared" si="224"/>
        <v>2797.9781020975697</v>
      </c>
      <c r="H3640" s="4">
        <f t="shared" si="224"/>
        <v>1970.8913664443412</v>
      </c>
      <c r="I3640" s="5">
        <f t="shared" si="225"/>
        <v>-6.9999999999999993E-2</v>
      </c>
      <c r="J3640" s="5">
        <f t="shared" si="226"/>
        <v>-0.43553641286913231</v>
      </c>
      <c r="K3640" s="5">
        <f t="shared" si="227"/>
        <v>-0.50553641286913242</v>
      </c>
      <c r="L3640" s="5">
        <v>-0.24337700000000001</v>
      </c>
    </row>
    <row r="3641" spans="1:12">
      <c r="A3641" s="3" t="s">
        <v>6976</v>
      </c>
      <c r="B3641" s="3" t="s">
        <v>6977</v>
      </c>
      <c r="C3641">
        <v>-0.17</v>
      </c>
      <c r="D3641">
        <v>-0.05</v>
      </c>
      <c r="E3641">
        <v>76</v>
      </c>
      <c r="F3641">
        <v>66.5</v>
      </c>
      <c r="G3641" s="4">
        <f t="shared" si="224"/>
        <v>67.552043768659331</v>
      </c>
      <c r="H3641" s="4">
        <f t="shared" si="224"/>
        <v>64.234765873502226</v>
      </c>
      <c r="I3641" s="5">
        <f t="shared" si="225"/>
        <v>0.12000000000000001</v>
      </c>
      <c r="J3641" s="5">
        <f t="shared" si="226"/>
        <v>-0.19264507794239591</v>
      </c>
      <c r="K3641" s="5">
        <f t="shared" si="227"/>
        <v>-7.2645077942395941E-2</v>
      </c>
      <c r="L3641" s="5">
        <v>0.16970999999999997</v>
      </c>
    </row>
    <row r="3642" spans="1:12">
      <c r="A3642" s="3" t="s">
        <v>6978</v>
      </c>
      <c r="B3642" s="3" t="s">
        <v>6979</v>
      </c>
      <c r="C3642">
        <v>0.05</v>
      </c>
      <c r="D3642">
        <v>-0.09</v>
      </c>
      <c r="E3642">
        <v>25.7</v>
      </c>
      <c r="F3642">
        <v>29.8</v>
      </c>
      <c r="G3642" s="4">
        <f t="shared" si="224"/>
        <v>26.606308542723404</v>
      </c>
      <c r="H3642" s="4">
        <f t="shared" si="224"/>
        <v>27.997777926577555</v>
      </c>
      <c r="I3642" s="5">
        <f t="shared" si="225"/>
        <v>-0.14000000000000001</v>
      </c>
      <c r="J3642" s="5">
        <f t="shared" si="226"/>
        <v>0.21354397126828359</v>
      </c>
      <c r="K3642" s="5">
        <f t="shared" si="227"/>
        <v>7.3543971268283576E-2</v>
      </c>
      <c r="L3642" s="5">
        <v>8.9963000000000015E-2</v>
      </c>
    </row>
    <row r="3643" spans="1:12">
      <c r="A3643" s="3" t="s">
        <v>6980</v>
      </c>
      <c r="B3643" s="3" t="s">
        <v>6981</v>
      </c>
      <c r="C3643">
        <v>-0.32</v>
      </c>
      <c r="D3643">
        <v>-0.12</v>
      </c>
      <c r="E3643">
        <v>39.6</v>
      </c>
      <c r="F3643">
        <v>56.5</v>
      </c>
      <c r="G3643" s="4">
        <f t="shared" si="224"/>
        <v>31.722367152549037</v>
      </c>
      <c r="H3643" s="4">
        <f t="shared" si="224"/>
        <v>51.990602260305451</v>
      </c>
      <c r="I3643" s="5">
        <f t="shared" si="225"/>
        <v>0.2</v>
      </c>
      <c r="J3643" s="5">
        <f t="shared" si="226"/>
        <v>0.51275043722294034</v>
      </c>
      <c r="K3643" s="5">
        <f t="shared" si="227"/>
        <v>0.71275043722294062</v>
      </c>
      <c r="L3643" s="5">
        <v>7.5015999999999972E-2</v>
      </c>
    </row>
    <row r="3644" spans="1:12">
      <c r="A3644" s="3" t="s">
        <v>6982</v>
      </c>
      <c r="B3644" s="3" t="s">
        <v>6983</v>
      </c>
      <c r="C3644">
        <v>0.01</v>
      </c>
      <c r="D3644">
        <v>-0.27</v>
      </c>
      <c r="E3644">
        <v>415.7</v>
      </c>
      <c r="F3644">
        <v>402.8</v>
      </c>
      <c r="G3644" s="4">
        <f t="shared" si="224"/>
        <v>418.59142215857804</v>
      </c>
      <c r="H3644" s="4">
        <f t="shared" si="224"/>
        <v>334.04991305405713</v>
      </c>
      <c r="I3644" s="5">
        <f t="shared" si="225"/>
        <v>-0.28000000000000003</v>
      </c>
      <c r="J3644" s="5">
        <f t="shared" si="226"/>
        <v>-4.5479064617587633E-2</v>
      </c>
      <c r="K3644" s="5">
        <f t="shared" si="227"/>
        <v>-0.3254790646175878</v>
      </c>
      <c r="L3644" s="5">
        <v>0.30763800000000002</v>
      </c>
    </row>
    <row r="3645" spans="1:12">
      <c r="A3645" s="3" t="s">
        <v>6984</v>
      </c>
      <c r="B3645" s="3" t="s">
        <v>6985</v>
      </c>
      <c r="C3645">
        <v>0.11</v>
      </c>
      <c r="D3645">
        <v>0</v>
      </c>
      <c r="E3645">
        <v>17</v>
      </c>
      <c r="F3645">
        <v>17.399999999999999</v>
      </c>
      <c r="G3645" s="4">
        <f t="shared" si="224"/>
        <v>18.346880020575263</v>
      </c>
      <c r="H3645" s="4">
        <f t="shared" si="224"/>
        <v>17.399999999999999</v>
      </c>
      <c r="I3645" s="5">
        <f t="shared" si="225"/>
        <v>-0.11</v>
      </c>
      <c r="J3645" s="5">
        <f t="shared" si="226"/>
        <v>3.3552559711026428E-2</v>
      </c>
      <c r="K3645" s="5">
        <f t="shared" si="227"/>
        <v>-7.644744028897367E-2</v>
      </c>
      <c r="L3645" s="5">
        <v>-0.15329900000000002</v>
      </c>
    </row>
    <row r="3646" spans="1:12">
      <c r="A3646" s="3" t="s">
        <v>6986</v>
      </c>
      <c r="B3646" s="3" t="s">
        <v>6987</v>
      </c>
      <c r="C3646">
        <v>0.12</v>
      </c>
      <c r="D3646">
        <v>0.24</v>
      </c>
      <c r="E3646">
        <v>37.6</v>
      </c>
      <c r="F3646">
        <v>41.7</v>
      </c>
      <c r="G3646" s="4">
        <f t="shared" si="224"/>
        <v>40.861230830979785</v>
      </c>
      <c r="H3646" s="4">
        <f t="shared" si="224"/>
        <v>49.247393981611417</v>
      </c>
      <c r="I3646" s="5">
        <f t="shared" si="225"/>
        <v>0.12</v>
      </c>
      <c r="J3646" s="5">
        <f t="shared" si="226"/>
        <v>0.14931472176702626</v>
      </c>
      <c r="K3646" s="5">
        <f t="shared" si="227"/>
        <v>0.26931472176702614</v>
      </c>
      <c r="L3646" s="5">
        <v>0.45540600000000003</v>
      </c>
    </row>
    <row r="3647" spans="1:12">
      <c r="A3647" s="3" t="s">
        <v>6988</v>
      </c>
      <c r="B3647" s="3" t="s">
        <v>6989</v>
      </c>
      <c r="C3647">
        <v>0.17</v>
      </c>
      <c r="D3647">
        <v>0.22</v>
      </c>
      <c r="E3647">
        <v>36.6</v>
      </c>
      <c r="F3647">
        <v>35.9</v>
      </c>
      <c r="G3647" s="4">
        <f t="shared" si="224"/>
        <v>41.177140539610427</v>
      </c>
      <c r="H3647" s="4">
        <f t="shared" si="224"/>
        <v>41.81393575421756</v>
      </c>
      <c r="I3647" s="5">
        <f t="shared" si="225"/>
        <v>4.9999999999999989E-2</v>
      </c>
      <c r="J3647" s="5">
        <f t="shared" si="226"/>
        <v>-2.785980446099131E-2</v>
      </c>
      <c r="K3647" s="5">
        <f t="shared" si="227"/>
        <v>2.2140195539008659E-2</v>
      </c>
      <c r="L3647" s="5">
        <v>0.15124500000000002</v>
      </c>
    </row>
    <row r="3648" spans="1:12">
      <c r="A3648" s="3" t="s">
        <v>6990</v>
      </c>
      <c r="B3648" s="3" t="s">
        <v>6991</v>
      </c>
      <c r="C3648">
        <v>-0.02</v>
      </c>
      <c r="D3648">
        <v>-0.06</v>
      </c>
      <c r="E3648">
        <v>34.200000000000003</v>
      </c>
      <c r="F3648">
        <v>32.1</v>
      </c>
      <c r="G3648" s="4">
        <f t="shared" si="224"/>
        <v>33.729158493672891</v>
      </c>
      <c r="H3648" s="4">
        <f t="shared" si="224"/>
        <v>30.792378230340987</v>
      </c>
      <c r="I3648" s="5">
        <f t="shared" si="225"/>
        <v>-3.9999999999999994E-2</v>
      </c>
      <c r="J3648" s="5">
        <f t="shared" si="226"/>
        <v>-9.1423027763594858E-2</v>
      </c>
      <c r="K3648" s="5">
        <f t="shared" si="227"/>
        <v>-0.13142302776359513</v>
      </c>
      <c r="L3648" s="5">
        <v>-0.60677899999999996</v>
      </c>
    </row>
    <row r="3649" spans="1:12">
      <c r="A3649" s="3" t="s">
        <v>6992</v>
      </c>
      <c r="B3649" s="3" t="s">
        <v>6993</v>
      </c>
      <c r="C3649">
        <v>0.19</v>
      </c>
      <c r="D3649">
        <v>0.24</v>
      </c>
      <c r="E3649">
        <v>15.6</v>
      </c>
      <c r="F3649">
        <v>14.3</v>
      </c>
      <c r="G3649" s="4">
        <f t="shared" si="224"/>
        <v>17.79591396754741</v>
      </c>
      <c r="H3649" s="4">
        <f t="shared" si="224"/>
        <v>16.888195058442285</v>
      </c>
      <c r="I3649" s="5">
        <f t="shared" si="225"/>
        <v>4.9999999999999989E-2</v>
      </c>
      <c r="J3649" s="5">
        <f t="shared" si="226"/>
        <v>-0.12553088208385882</v>
      </c>
      <c r="K3649" s="5">
        <f t="shared" si="227"/>
        <v>-7.55308820838589E-2</v>
      </c>
      <c r="L3649" s="5">
        <v>9.8480000000000012E-2</v>
      </c>
    </row>
    <row r="3650" spans="1:12">
      <c r="A3650" s="3" t="s">
        <v>6994</v>
      </c>
      <c r="B3650" s="3" t="s">
        <v>6995</v>
      </c>
      <c r="C3650">
        <v>-0.18</v>
      </c>
      <c r="D3650">
        <v>-0.3</v>
      </c>
      <c r="E3650">
        <v>5390</v>
      </c>
      <c r="F3650">
        <v>4206.1000000000004</v>
      </c>
      <c r="G3650" s="4">
        <f t="shared" si="224"/>
        <v>4757.7691500066303</v>
      </c>
      <c r="H3650" s="4">
        <f t="shared" si="224"/>
        <v>3416.4148043139621</v>
      </c>
      <c r="I3650" s="5">
        <f t="shared" si="225"/>
        <v>-0.12</v>
      </c>
      <c r="J3650" s="5">
        <f t="shared" si="226"/>
        <v>-0.35780212243517528</v>
      </c>
      <c r="K3650" s="5">
        <f t="shared" si="227"/>
        <v>-0.47780212243517572</v>
      </c>
      <c r="L3650" s="5">
        <v>-0.32142769999999998</v>
      </c>
    </row>
    <row r="3651" spans="1:12">
      <c r="A3651" s="3" t="s">
        <v>6996</v>
      </c>
      <c r="B3651" s="3" t="s">
        <v>6997</v>
      </c>
      <c r="C3651">
        <v>0</v>
      </c>
      <c r="D3651">
        <v>-0.02</v>
      </c>
      <c r="E3651">
        <v>72.5</v>
      </c>
      <c r="F3651">
        <v>89</v>
      </c>
      <c r="G3651" s="4">
        <f t="shared" ref="G3651:H3714" si="228">IF(ISERROR(E3651*2^C3651),"", E3651*2^C3651)</f>
        <v>72.5</v>
      </c>
      <c r="H3651" s="4">
        <f t="shared" si="228"/>
        <v>87.774710699908965</v>
      </c>
      <c r="I3651" s="5">
        <f t="shared" ref="I3651:I3714" si="229">IF(ISERROR(D3651-C3651),"",D3651-C3651)</f>
        <v>-0.02</v>
      </c>
      <c r="J3651" s="5">
        <f t="shared" ref="J3651:J3714" si="230">IF(ISERROR(LOG(F3651/E3651,2)),"",LOG(F3651/E3651,2))</f>
        <v>0.29582434095146332</v>
      </c>
      <c r="K3651" s="5">
        <f t="shared" ref="K3651:K3714" si="231">IF(ISERROR(LOG(H3651/G3651,2)),"",LOG(H3651/G3651,2))</f>
        <v>0.27582434095146341</v>
      </c>
      <c r="L3651" s="5">
        <v>0.67617399999999983</v>
      </c>
    </row>
    <row r="3652" spans="1:12">
      <c r="A3652" s="3" t="s">
        <v>6998</v>
      </c>
      <c r="B3652" s="3" t="s">
        <v>6999</v>
      </c>
      <c r="C3652">
        <v>-0.33</v>
      </c>
      <c r="D3652">
        <v>-0.25</v>
      </c>
      <c r="E3652">
        <v>191.9</v>
      </c>
      <c r="F3652">
        <v>177</v>
      </c>
      <c r="G3652" s="4">
        <f t="shared" si="228"/>
        <v>152.66345123256889</v>
      </c>
      <c r="H3652" s="4">
        <f t="shared" si="228"/>
        <v>148.83866549990748</v>
      </c>
      <c r="I3652" s="5">
        <f t="shared" si="229"/>
        <v>8.0000000000000016E-2</v>
      </c>
      <c r="J3652" s="5">
        <f t="shared" si="230"/>
        <v>-0.11660535122502046</v>
      </c>
      <c r="K3652" s="5">
        <f t="shared" si="231"/>
        <v>-3.6605351225020288E-2</v>
      </c>
      <c r="L3652" s="5">
        <v>3.7107000000000001E-2</v>
      </c>
    </row>
    <row r="3653" spans="1:12">
      <c r="A3653" s="3" t="s">
        <v>7000</v>
      </c>
      <c r="B3653" s="3" t="s">
        <v>7001</v>
      </c>
      <c r="C3653">
        <v>0.2</v>
      </c>
      <c r="D3653">
        <v>0.44</v>
      </c>
      <c r="E3653">
        <v>126.2</v>
      </c>
      <c r="F3653">
        <v>105.7</v>
      </c>
      <c r="G3653" s="4">
        <f t="shared" si="228"/>
        <v>144.96573240062582</v>
      </c>
      <c r="H3653" s="4">
        <f t="shared" si="228"/>
        <v>143.39307741121891</v>
      </c>
      <c r="I3653" s="5">
        <f t="shared" si="229"/>
        <v>0.24</v>
      </c>
      <c r="J3653" s="5">
        <f t="shared" si="230"/>
        <v>-0.25573653359986609</v>
      </c>
      <c r="K3653" s="5">
        <f t="shared" si="231"/>
        <v>-1.573653359986606E-2</v>
      </c>
      <c r="L3653" s="5">
        <v>-0.35489445000000003</v>
      </c>
    </row>
    <row r="3654" spans="1:12">
      <c r="A3654" s="3" t="s">
        <v>7002</v>
      </c>
      <c r="B3654" s="3" t="s">
        <v>7002</v>
      </c>
      <c r="C3654">
        <v>-0.06</v>
      </c>
      <c r="D3654">
        <v>0.18</v>
      </c>
      <c r="E3654">
        <v>31.3</v>
      </c>
      <c r="F3654">
        <v>35.200000000000003</v>
      </c>
      <c r="G3654" s="4">
        <f t="shared" si="228"/>
        <v>30.024966934880773</v>
      </c>
      <c r="H3654" s="4">
        <f t="shared" si="228"/>
        <v>39.87751276241211</v>
      </c>
      <c r="I3654" s="5">
        <f t="shared" si="229"/>
        <v>0.24</v>
      </c>
      <c r="J3654" s="5">
        <f t="shared" si="230"/>
        <v>0.16941277170467917</v>
      </c>
      <c r="K3654" s="5">
        <f t="shared" si="231"/>
        <v>0.40941277170467899</v>
      </c>
      <c r="L3654" s="5">
        <v>0.18410699999999997</v>
      </c>
    </row>
    <row r="3655" spans="1:12">
      <c r="A3655" s="3" t="s">
        <v>7003</v>
      </c>
      <c r="B3655" s="3" t="s">
        <v>7004</v>
      </c>
      <c r="C3655">
        <v>0.02</v>
      </c>
      <c r="D3655">
        <v>0.16</v>
      </c>
      <c r="E3655">
        <v>44.5</v>
      </c>
      <c r="F3655">
        <v>47.9</v>
      </c>
      <c r="G3655" s="4">
        <f t="shared" si="228"/>
        <v>45.121196850656297</v>
      </c>
      <c r="H3655" s="4">
        <f t="shared" si="228"/>
        <v>53.518053913659337</v>
      </c>
      <c r="I3655" s="5">
        <f t="shared" si="229"/>
        <v>0.14000000000000001</v>
      </c>
      <c r="J3655" s="5">
        <f t="shared" si="230"/>
        <v>0.10622031988241998</v>
      </c>
      <c r="K3655" s="5">
        <f t="shared" si="231"/>
        <v>0.24622031988242016</v>
      </c>
      <c r="L3655" s="5">
        <v>1.5104000000000006E-2</v>
      </c>
    </row>
    <row r="3656" spans="1:12">
      <c r="A3656" s="3" t="s">
        <v>7005</v>
      </c>
      <c r="B3656" s="3" t="s">
        <v>7006</v>
      </c>
      <c r="C3656">
        <v>0.14000000000000001</v>
      </c>
      <c r="D3656">
        <v>0.25</v>
      </c>
      <c r="E3656">
        <v>26.4</v>
      </c>
      <c r="F3656">
        <v>28.8</v>
      </c>
      <c r="G3656" s="4">
        <f t="shared" si="228"/>
        <v>29.09029505914252</v>
      </c>
      <c r="H3656" s="4">
        <f t="shared" si="228"/>
        <v>34.249164912078363</v>
      </c>
      <c r="I3656" s="5">
        <f t="shared" si="229"/>
        <v>0.10999999999999999</v>
      </c>
      <c r="J3656" s="5">
        <f t="shared" si="230"/>
        <v>0.12553088208385912</v>
      </c>
      <c r="K3656" s="5">
        <f t="shared" si="231"/>
        <v>0.23553088208385903</v>
      </c>
      <c r="L3656" s="5">
        <v>0.12887199999999999</v>
      </c>
    </row>
    <row r="3657" spans="1:12">
      <c r="A3657" s="3" t="s">
        <v>7007</v>
      </c>
      <c r="B3657" s="3" t="s">
        <v>7008</v>
      </c>
      <c r="C3657">
        <v>0.13</v>
      </c>
      <c r="D3657">
        <v>0.17</v>
      </c>
      <c r="E3657">
        <v>18.8</v>
      </c>
      <c r="F3657">
        <v>15.8</v>
      </c>
      <c r="G3657" s="4">
        <f t="shared" si="228"/>
        <v>20.572721583701902</v>
      </c>
      <c r="H3657" s="4">
        <f t="shared" si="228"/>
        <v>17.775924058083191</v>
      </c>
      <c r="I3657" s="5">
        <f t="shared" si="229"/>
        <v>4.0000000000000008E-2</v>
      </c>
      <c r="J3657" s="5">
        <f t="shared" si="230"/>
        <v>-0.2508081035005344</v>
      </c>
      <c r="K3657" s="5">
        <f t="shared" si="231"/>
        <v>-0.21080810350053414</v>
      </c>
      <c r="L3657" s="5">
        <v>-0.23516000000000001</v>
      </c>
    </row>
    <row r="3658" spans="1:12">
      <c r="A3658" s="3" t="s">
        <v>7009</v>
      </c>
      <c r="B3658" s="3" t="s">
        <v>7010</v>
      </c>
      <c r="C3658">
        <v>0.12</v>
      </c>
      <c r="D3658">
        <v>-0.18</v>
      </c>
      <c r="E3658">
        <v>350.7</v>
      </c>
      <c r="F3658">
        <v>270.39999999999998</v>
      </c>
      <c r="G3658" s="4">
        <f t="shared" si="228"/>
        <v>381.11791628788853</v>
      </c>
      <c r="H3658" s="4">
        <f t="shared" si="228"/>
        <v>238.68289019699307</v>
      </c>
      <c r="I3658" s="5">
        <f t="shared" si="229"/>
        <v>-0.3</v>
      </c>
      <c r="J3658" s="5">
        <f t="shared" si="230"/>
        <v>-0.37514227897062835</v>
      </c>
      <c r="K3658" s="5">
        <f t="shared" si="231"/>
        <v>-0.67514227897062817</v>
      </c>
      <c r="L3658" s="5">
        <v>-0.34553719999999999</v>
      </c>
    </row>
    <row r="3659" spans="1:12">
      <c r="A3659" s="3" t="s">
        <v>7011</v>
      </c>
      <c r="B3659" s="3" t="s">
        <v>7012</v>
      </c>
      <c r="C3659">
        <v>0.05</v>
      </c>
      <c r="D3659">
        <v>0.19</v>
      </c>
      <c r="E3659">
        <v>29</v>
      </c>
      <c r="F3659">
        <v>28.8</v>
      </c>
      <c r="G3659" s="4">
        <f t="shared" si="228"/>
        <v>30.022682791399951</v>
      </c>
      <c r="H3659" s="4">
        <f t="shared" si="228"/>
        <v>32.853995017010604</v>
      </c>
      <c r="I3659" s="5">
        <f t="shared" si="229"/>
        <v>0.14000000000000001</v>
      </c>
      <c r="J3659" s="5">
        <f t="shared" si="230"/>
        <v>-9.9840885726221254E-3</v>
      </c>
      <c r="K3659" s="5">
        <f t="shared" si="231"/>
        <v>0.13001591142737798</v>
      </c>
      <c r="L3659" s="5">
        <v>0.42203499999999999</v>
      </c>
    </row>
    <row r="3660" spans="1:12">
      <c r="A3660" s="3" t="s">
        <v>7013</v>
      </c>
      <c r="B3660" s="3" t="s">
        <v>7014</v>
      </c>
      <c r="C3660">
        <v>0.19</v>
      </c>
      <c r="D3660">
        <v>0.25</v>
      </c>
      <c r="E3660">
        <v>247.8</v>
      </c>
      <c r="F3660">
        <v>251.6</v>
      </c>
      <c r="G3660" s="4">
        <f t="shared" si="228"/>
        <v>282.68124879219539</v>
      </c>
      <c r="H3660" s="4">
        <f t="shared" si="228"/>
        <v>299.2045101346846</v>
      </c>
      <c r="I3660" s="5">
        <f t="shared" si="229"/>
        <v>0.06</v>
      </c>
      <c r="J3660" s="5">
        <f t="shared" si="230"/>
        <v>2.1955734738687557E-2</v>
      </c>
      <c r="K3660" s="5">
        <f t="shared" si="231"/>
        <v>8.1955734738687447E-2</v>
      </c>
      <c r="L3660" s="5">
        <v>-0.113317</v>
      </c>
    </row>
    <row r="3661" spans="1:12">
      <c r="A3661" s="3" t="s">
        <v>7015</v>
      </c>
      <c r="B3661" s="3" t="s">
        <v>7016</v>
      </c>
      <c r="C3661">
        <v>0.12</v>
      </c>
      <c r="D3661">
        <v>0.14000000000000001</v>
      </c>
      <c r="E3661">
        <v>41.9</v>
      </c>
      <c r="F3661">
        <v>49.3</v>
      </c>
      <c r="G3661" s="4">
        <f t="shared" si="228"/>
        <v>45.534190739841826</v>
      </c>
      <c r="H3661" s="4">
        <f t="shared" si="228"/>
        <v>54.323922212716901</v>
      </c>
      <c r="I3661" s="5">
        <f t="shared" si="229"/>
        <v>2.0000000000000018E-2</v>
      </c>
      <c r="J3661" s="5">
        <f t="shared" si="230"/>
        <v>0.23463740267855979</v>
      </c>
      <c r="K3661" s="5">
        <f t="shared" si="231"/>
        <v>0.25463740267856005</v>
      </c>
      <c r="L3661" s="5">
        <v>0.26645000000000002</v>
      </c>
    </row>
    <row r="3662" spans="1:12">
      <c r="A3662" s="3" t="s">
        <v>7017</v>
      </c>
      <c r="B3662" s="3" t="s">
        <v>7017</v>
      </c>
      <c r="C3662">
        <v>-0.1</v>
      </c>
      <c r="D3662">
        <v>-0.05</v>
      </c>
      <c r="E3662">
        <v>26.9</v>
      </c>
      <c r="F3662">
        <v>33</v>
      </c>
      <c r="G3662" s="4">
        <f t="shared" si="228"/>
        <v>25.098587472340117</v>
      </c>
      <c r="H3662" s="4">
        <f t="shared" si="228"/>
        <v>31.8758988545199</v>
      </c>
      <c r="I3662" s="5">
        <f t="shared" si="229"/>
        <v>0.05</v>
      </c>
      <c r="J3662" s="5">
        <f t="shared" si="230"/>
        <v>0.29485985168919188</v>
      </c>
      <c r="K3662" s="5">
        <f t="shared" si="231"/>
        <v>0.34485985168919164</v>
      </c>
      <c r="L3662" s="5">
        <v>-7.7591060000000001</v>
      </c>
    </row>
    <row r="3663" spans="1:12">
      <c r="A3663" s="3" t="s">
        <v>7018</v>
      </c>
      <c r="B3663" s="3" t="s">
        <v>7019</v>
      </c>
      <c r="C3663">
        <v>0.13</v>
      </c>
      <c r="D3663">
        <v>0.05</v>
      </c>
      <c r="E3663">
        <v>41.8</v>
      </c>
      <c r="F3663">
        <v>42.3</v>
      </c>
      <c r="G3663" s="4">
        <f t="shared" si="228"/>
        <v>45.741476712698905</v>
      </c>
      <c r="H3663" s="4">
        <f t="shared" si="228"/>
        <v>43.791706278490267</v>
      </c>
      <c r="I3663" s="5">
        <f t="shared" si="229"/>
        <v>-0.08</v>
      </c>
      <c r="J3663" s="5">
        <f t="shared" si="230"/>
        <v>1.7154721039066838E-2</v>
      </c>
      <c r="K3663" s="5">
        <f t="shared" si="231"/>
        <v>-6.284527896093281E-2</v>
      </c>
      <c r="L3663" s="5">
        <v>3.3816000000000013E-2</v>
      </c>
    </row>
    <row r="3664" spans="1:12">
      <c r="A3664" s="3" t="s">
        <v>7020</v>
      </c>
      <c r="B3664" s="3" t="s">
        <v>7021</v>
      </c>
      <c r="C3664">
        <v>-0.04</v>
      </c>
      <c r="D3664">
        <v>-0.05</v>
      </c>
      <c r="E3664">
        <v>165.2</v>
      </c>
      <c r="F3664">
        <v>192.7</v>
      </c>
      <c r="G3664" s="4">
        <f t="shared" si="228"/>
        <v>160.68259731250956</v>
      </c>
      <c r="H3664" s="4">
        <f t="shared" si="228"/>
        <v>186.13593058381772</v>
      </c>
      <c r="I3664" s="5">
        <f t="shared" si="229"/>
        <v>-1.0000000000000002E-2</v>
      </c>
      <c r="J3664" s="5">
        <f t="shared" si="230"/>
        <v>0.22214288487627559</v>
      </c>
      <c r="K3664" s="5">
        <f t="shared" si="231"/>
        <v>0.21214288487627564</v>
      </c>
      <c r="L3664" s="5">
        <v>-0.225491</v>
      </c>
    </row>
    <row r="3665" spans="1:12">
      <c r="A3665" s="3" t="s">
        <v>7022</v>
      </c>
      <c r="B3665" s="3" t="s">
        <v>7023</v>
      </c>
      <c r="C3665">
        <v>0.38</v>
      </c>
      <c r="D3665">
        <v>0.04</v>
      </c>
      <c r="E3665">
        <v>5.7</v>
      </c>
      <c r="F3665">
        <v>4.9000000000000004</v>
      </c>
      <c r="G3665" s="4">
        <f t="shared" si="228"/>
        <v>7.4176485760190216</v>
      </c>
      <c r="H3665" s="4">
        <f t="shared" si="228"/>
        <v>5.0377577506147269</v>
      </c>
      <c r="I3665" s="5">
        <f t="shared" si="229"/>
        <v>-0.34</v>
      </c>
      <c r="J3665" s="5">
        <f t="shared" si="230"/>
        <v>-0.21818017004953344</v>
      </c>
      <c r="K3665" s="5">
        <f t="shared" si="231"/>
        <v>-0.55818017004953324</v>
      </c>
      <c r="L3665" s="5">
        <v>-4.7923960000000001</v>
      </c>
    </row>
    <row r="3666" spans="1:12">
      <c r="A3666" s="3" t="s">
        <v>7024</v>
      </c>
      <c r="B3666" s="3" t="s">
        <v>7025</v>
      </c>
      <c r="C3666">
        <v>0.02</v>
      </c>
      <c r="D3666">
        <v>0.11</v>
      </c>
      <c r="E3666">
        <v>76.400000000000006</v>
      </c>
      <c r="F3666">
        <v>76.2</v>
      </c>
      <c r="G3666" s="4">
        <f t="shared" si="228"/>
        <v>77.466504255958228</v>
      </c>
      <c r="H3666" s="4">
        <f t="shared" si="228"/>
        <v>82.237191621637365</v>
      </c>
      <c r="I3666" s="5">
        <f t="shared" si="229"/>
        <v>0.09</v>
      </c>
      <c r="J3666" s="5">
        <f t="shared" si="230"/>
        <v>-3.781640542426779E-3</v>
      </c>
      <c r="K3666" s="5">
        <f t="shared" si="231"/>
        <v>8.6218359457573501E-2</v>
      </c>
      <c r="L3666" s="5">
        <v>8.6915999999999993E-2</v>
      </c>
    </row>
    <row r="3667" spans="1:12">
      <c r="A3667" s="3" t="s">
        <v>7026</v>
      </c>
      <c r="B3667" s="3" t="s">
        <v>7027</v>
      </c>
      <c r="C3667">
        <v>0.03</v>
      </c>
      <c r="D3667">
        <v>7.0000000000000007E-2</v>
      </c>
      <c r="E3667">
        <v>251.2</v>
      </c>
      <c r="F3667">
        <v>249.6</v>
      </c>
      <c r="G3667" s="4">
        <f t="shared" si="228"/>
        <v>256.47824597764696</v>
      </c>
      <c r="H3667" s="4">
        <f t="shared" si="228"/>
        <v>262.00928423231761</v>
      </c>
      <c r="I3667" s="5">
        <f t="shared" si="229"/>
        <v>4.0000000000000008E-2</v>
      </c>
      <c r="J3667" s="5">
        <f t="shared" si="230"/>
        <v>-9.2185300293786635E-3</v>
      </c>
      <c r="K3667" s="5">
        <f t="shared" si="231"/>
        <v>3.0781469970621284E-2</v>
      </c>
      <c r="L3667" s="5">
        <v>-5.224899999999999E-2</v>
      </c>
    </row>
    <row r="3668" spans="1:12">
      <c r="A3668" s="3" t="s">
        <v>7028</v>
      </c>
      <c r="B3668" s="3" t="s">
        <v>7029</v>
      </c>
      <c r="C3668">
        <v>0.2</v>
      </c>
      <c r="D3668">
        <v>0.38</v>
      </c>
      <c r="E3668">
        <v>18.399999999999999</v>
      </c>
      <c r="F3668">
        <v>20.100000000000001</v>
      </c>
      <c r="G3668" s="4">
        <f t="shared" si="228"/>
        <v>21.136049731945445</v>
      </c>
      <c r="H3668" s="4">
        <f t="shared" si="228"/>
        <v>26.156971294382867</v>
      </c>
      <c r="I3668" s="5">
        <f t="shared" si="229"/>
        <v>0.18</v>
      </c>
      <c r="J3668" s="5">
        <f t="shared" si="230"/>
        <v>0.12748973512191586</v>
      </c>
      <c r="K3668" s="5">
        <f t="shared" si="231"/>
        <v>0.30748973512191596</v>
      </c>
      <c r="L3668" s="5">
        <v>0.12584200000000001</v>
      </c>
    </row>
    <row r="3669" spans="1:12">
      <c r="A3669" s="3" t="s">
        <v>7030</v>
      </c>
      <c r="B3669" s="3" t="s">
        <v>7031</v>
      </c>
      <c r="C3669">
        <v>-7.0000000000000007E-2</v>
      </c>
      <c r="D3669">
        <v>-0.1</v>
      </c>
      <c r="E3669">
        <v>76.900000000000006</v>
      </c>
      <c r="F3669">
        <v>79.900000000000006</v>
      </c>
      <c r="G3669" s="4">
        <f t="shared" si="228"/>
        <v>73.25786204957879</v>
      </c>
      <c r="H3669" s="4">
        <f t="shared" si="228"/>
        <v>74.549336023790914</v>
      </c>
      <c r="I3669" s="5">
        <f t="shared" si="229"/>
        <v>-0.03</v>
      </c>
      <c r="J3669" s="5">
        <f t="shared" si="230"/>
        <v>5.5211904966150263E-2</v>
      </c>
      <c r="K3669" s="5">
        <f t="shared" si="231"/>
        <v>2.5211904966150209E-2</v>
      </c>
      <c r="L3669" s="5">
        <v>-0.178309</v>
      </c>
    </row>
    <row r="3670" spans="1:12">
      <c r="A3670" s="3" t="s">
        <v>7032</v>
      </c>
      <c r="B3670" s="3" t="s">
        <v>7033</v>
      </c>
      <c r="C3670">
        <v>0.3</v>
      </c>
      <c r="D3670">
        <v>0.34</v>
      </c>
      <c r="E3670">
        <v>48.5</v>
      </c>
      <c r="F3670">
        <v>50.9</v>
      </c>
      <c r="G3670" s="4">
        <f t="shared" si="228"/>
        <v>59.71050404722844</v>
      </c>
      <c r="H3670" s="4">
        <f t="shared" si="228"/>
        <v>64.427010633087249</v>
      </c>
      <c r="I3670" s="5">
        <f t="shared" si="229"/>
        <v>4.0000000000000036E-2</v>
      </c>
      <c r="J3670" s="5">
        <f t="shared" si="230"/>
        <v>6.9680909001205327E-2</v>
      </c>
      <c r="K3670" s="5">
        <f t="shared" si="231"/>
        <v>0.10968090900120511</v>
      </c>
      <c r="L3670" s="5">
        <v>4.6599999999999975E-3</v>
      </c>
    </row>
    <row r="3671" spans="1:12">
      <c r="A3671" s="3" t="s">
        <v>7034</v>
      </c>
      <c r="B3671" s="3" t="s">
        <v>7035</v>
      </c>
      <c r="C3671">
        <v>7.0000000000000007E-2</v>
      </c>
      <c r="D3671">
        <v>0.02</v>
      </c>
      <c r="E3671">
        <v>59.9</v>
      </c>
      <c r="F3671">
        <v>63.7</v>
      </c>
      <c r="G3671" s="4">
        <f t="shared" si="228"/>
        <v>62.87802934902173</v>
      </c>
      <c r="H3671" s="4">
        <f t="shared" si="228"/>
        <v>64.589218862624861</v>
      </c>
      <c r="I3671" s="5">
        <f t="shared" si="229"/>
        <v>-0.05</v>
      </c>
      <c r="J3671" s="5">
        <f t="shared" si="230"/>
        <v>8.8737369467514676E-2</v>
      </c>
      <c r="K3671" s="5">
        <f t="shared" si="231"/>
        <v>3.8737369467514701E-2</v>
      </c>
      <c r="L3671" s="5">
        <v>-9.9029000000000034E-2</v>
      </c>
    </row>
    <row r="3672" spans="1:12">
      <c r="A3672" s="3" t="s">
        <v>7036</v>
      </c>
      <c r="B3672" s="3" t="s">
        <v>7037</v>
      </c>
      <c r="C3672">
        <v>0.03</v>
      </c>
      <c r="D3672">
        <v>-0.3</v>
      </c>
      <c r="E3672">
        <v>9.1</v>
      </c>
      <c r="F3672">
        <v>10.1</v>
      </c>
      <c r="G3672" s="4">
        <f t="shared" si="228"/>
        <v>9.2912103439354592</v>
      </c>
      <c r="H3672" s="4">
        <f t="shared" si="228"/>
        <v>8.2037492031979777</v>
      </c>
      <c r="I3672" s="5">
        <f t="shared" si="229"/>
        <v>-0.32999999999999996</v>
      </c>
      <c r="J3672" s="5">
        <f t="shared" si="230"/>
        <v>0.15041684255309853</v>
      </c>
      <c r="K3672" s="5">
        <f t="shared" si="231"/>
        <v>-0.1795831574469019</v>
      </c>
      <c r="L3672" s="5">
        <v>-1.0864579999999999</v>
      </c>
    </row>
    <row r="3673" spans="1:12">
      <c r="A3673" s="3" t="s">
        <v>7038</v>
      </c>
      <c r="B3673" s="3" t="s">
        <v>7039</v>
      </c>
      <c r="C3673">
        <v>-0.03</v>
      </c>
      <c r="D3673">
        <v>0.02</v>
      </c>
      <c r="E3673">
        <v>92.8</v>
      </c>
      <c r="F3673">
        <v>130.1</v>
      </c>
      <c r="G3673" s="4">
        <f t="shared" si="228"/>
        <v>90.890203616066799</v>
      </c>
      <c r="H3673" s="4">
        <f t="shared" si="228"/>
        <v>131.91612832068279</v>
      </c>
      <c r="I3673" s="5">
        <f t="shared" si="229"/>
        <v>0.05</v>
      </c>
      <c r="J3673" s="5">
        <f t="shared" si="230"/>
        <v>0.48742425159022318</v>
      </c>
      <c r="K3673" s="5">
        <f t="shared" si="231"/>
        <v>0.53742425159022356</v>
      </c>
      <c r="L3673" s="5">
        <v>5.8279999999999998E-2</v>
      </c>
    </row>
    <row r="3674" spans="1:12">
      <c r="A3674" s="3" t="s">
        <v>7040</v>
      </c>
      <c r="B3674" s="3" t="s">
        <v>7041</v>
      </c>
      <c r="C3674">
        <v>0.28000000000000003</v>
      </c>
      <c r="D3674">
        <v>0.24</v>
      </c>
      <c r="E3674">
        <v>26.4</v>
      </c>
      <c r="F3674">
        <v>28.3</v>
      </c>
      <c r="G3674" s="4">
        <f t="shared" si="228"/>
        <v>32.054744948029239</v>
      </c>
      <c r="H3674" s="4">
        <f t="shared" si="228"/>
        <v>33.422092318455711</v>
      </c>
      <c r="I3674" s="5">
        <f t="shared" si="229"/>
        <v>-4.0000000000000036E-2</v>
      </c>
      <c r="J3674" s="5">
        <f t="shared" si="230"/>
        <v>0.10026412347342895</v>
      </c>
      <c r="K3674" s="5">
        <f t="shared" si="231"/>
        <v>6.0264123473428709E-2</v>
      </c>
      <c r="L3674" s="5">
        <v>6.1647000000000007E-2</v>
      </c>
    </row>
    <row r="3675" spans="1:12">
      <c r="A3675" s="3" t="s">
        <v>7042</v>
      </c>
      <c r="B3675" s="3" t="s">
        <v>7043</v>
      </c>
      <c r="C3675">
        <v>0.01</v>
      </c>
      <c r="D3675">
        <v>0.03</v>
      </c>
      <c r="E3675">
        <v>45.6</v>
      </c>
      <c r="F3675">
        <v>46.1</v>
      </c>
      <c r="G3675" s="4">
        <f t="shared" si="228"/>
        <v>45.91717308258638</v>
      </c>
      <c r="H3675" s="4">
        <f t="shared" si="228"/>
        <v>47.068658995101615</v>
      </c>
      <c r="I3675" s="5">
        <f t="shared" si="229"/>
        <v>1.9999999999999997E-2</v>
      </c>
      <c r="J3675" s="5">
        <f t="shared" si="230"/>
        <v>1.5732926264596429E-2</v>
      </c>
      <c r="K3675" s="5">
        <f t="shared" si="231"/>
        <v>3.5732926264596308E-2</v>
      </c>
      <c r="L3675" s="5">
        <v>-9.6911999999999998E-2</v>
      </c>
    </row>
    <row r="3676" spans="1:12">
      <c r="A3676" s="3" t="s">
        <v>7044</v>
      </c>
      <c r="B3676" s="3" t="s">
        <v>7045</v>
      </c>
      <c r="C3676">
        <v>0.15</v>
      </c>
      <c r="D3676">
        <v>0.15</v>
      </c>
      <c r="E3676">
        <v>62.1</v>
      </c>
      <c r="F3676">
        <v>61.4</v>
      </c>
      <c r="G3676" s="4">
        <f t="shared" si="228"/>
        <v>68.904264215413178</v>
      </c>
      <c r="H3676" s="4">
        <f t="shared" si="228"/>
        <v>68.12756558496568</v>
      </c>
      <c r="I3676" s="5">
        <f t="shared" si="229"/>
        <v>0</v>
      </c>
      <c r="J3676" s="5">
        <f t="shared" si="230"/>
        <v>-1.6354612850302101E-2</v>
      </c>
      <c r="K3676" s="5">
        <f t="shared" si="231"/>
        <v>-1.6354612850302101E-2</v>
      </c>
      <c r="L3676" s="5">
        <v>6.7402000000000017E-2</v>
      </c>
    </row>
    <row r="3677" spans="1:12">
      <c r="A3677" s="3" t="s">
        <v>7046</v>
      </c>
      <c r="B3677" s="3" t="s">
        <v>7047</v>
      </c>
      <c r="C3677">
        <v>-0.16</v>
      </c>
      <c r="D3677">
        <v>-0.18</v>
      </c>
      <c r="E3677">
        <v>67.8</v>
      </c>
      <c r="F3677">
        <v>79.099999999999994</v>
      </c>
      <c r="G3677" s="4">
        <f t="shared" si="228"/>
        <v>60.682699808916524</v>
      </c>
      <c r="H3677" s="4">
        <f t="shared" si="228"/>
        <v>69.821807006590802</v>
      </c>
      <c r="I3677" s="5">
        <f t="shared" si="229"/>
        <v>-1.999999999999999E-2</v>
      </c>
      <c r="J3677" s="5">
        <f t="shared" si="230"/>
        <v>0.22239242133644802</v>
      </c>
      <c r="K3677" s="5">
        <f t="shared" si="231"/>
        <v>0.20239242133644805</v>
      </c>
      <c r="L3677" s="5">
        <v>0.11855299999999996</v>
      </c>
    </row>
    <row r="3678" spans="1:12">
      <c r="A3678" s="3" t="s">
        <v>7048</v>
      </c>
      <c r="B3678" s="3" t="s">
        <v>7049</v>
      </c>
      <c r="C3678">
        <v>0.02</v>
      </c>
      <c r="D3678">
        <v>-0.02</v>
      </c>
      <c r="E3678">
        <v>206.6</v>
      </c>
      <c r="F3678">
        <v>184.9</v>
      </c>
      <c r="G3678" s="4">
        <f t="shared" si="228"/>
        <v>209.48402852462002</v>
      </c>
      <c r="H3678" s="4">
        <f t="shared" si="228"/>
        <v>182.35442706082213</v>
      </c>
      <c r="I3678" s="5">
        <f t="shared" si="229"/>
        <v>-0.04</v>
      </c>
      <c r="J3678" s="5">
        <f t="shared" si="230"/>
        <v>-0.16009502946086349</v>
      </c>
      <c r="K3678" s="5">
        <f t="shared" si="231"/>
        <v>-0.20009502946086347</v>
      </c>
      <c r="L3678" s="5">
        <v>-0.106132</v>
      </c>
    </row>
    <row r="3679" spans="1:12">
      <c r="A3679" s="3" t="s">
        <v>7050</v>
      </c>
      <c r="B3679" s="3" t="s">
        <v>7050</v>
      </c>
      <c r="C3679">
        <v>0.16</v>
      </c>
      <c r="D3679">
        <v>0.16</v>
      </c>
      <c r="E3679">
        <v>147.9</v>
      </c>
      <c r="F3679">
        <v>169</v>
      </c>
      <c r="G3679" s="4">
        <f t="shared" si="228"/>
        <v>165.24676772088134</v>
      </c>
      <c r="H3679" s="4">
        <f t="shared" si="228"/>
        <v>188.82152633420517</v>
      </c>
      <c r="I3679" s="5">
        <f t="shared" si="229"/>
        <v>0</v>
      </c>
      <c r="J3679" s="5">
        <f t="shared" si="230"/>
        <v>0.19240119407047879</v>
      </c>
      <c r="K3679" s="5">
        <f t="shared" si="231"/>
        <v>0.19240119407047906</v>
      </c>
      <c r="L3679" s="5">
        <v>0.31981399999999999</v>
      </c>
    </row>
    <row r="3680" spans="1:12">
      <c r="A3680" s="3" t="s">
        <v>7051</v>
      </c>
      <c r="B3680" s="3" t="s">
        <v>7052</v>
      </c>
      <c r="C3680">
        <v>0.11</v>
      </c>
      <c r="D3680">
        <v>0.28999999999999998</v>
      </c>
      <c r="E3680">
        <v>47.4</v>
      </c>
      <c r="F3680">
        <v>33.6</v>
      </c>
      <c r="G3680" s="4">
        <f t="shared" si="228"/>
        <v>51.155418410309849</v>
      </c>
      <c r="H3680" s="4">
        <f t="shared" si="228"/>
        <v>41.080713330453499</v>
      </c>
      <c r="I3680" s="5">
        <f t="shared" si="229"/>
        <v>0.18</v>
      </c>
      <c r="J3680" s="5">
        <f t="shared" si="230"/>
        <v>-0.49642582611949881</v>
      </c>
      <c r="K3680" s="5">
        <f t="shared" si="231"/>
        <v>-0.31642582611949904</v>
      </c>
      <c r="L3680" s="5">
        <v>-0.65776199999999996</v>
      </c>
    </row>
    <row r="3681" spans="1:12">
      <c r="A3681" s="3" t="s">
        <v>7053</v>
      </c>
      <c r="B3681" s="3" t="s">
        <v>7054</v>
      </c>
      <c r="C3681">
        <v>0.24</v>
      </c>
      <c r="D3681">
        <v>0.17</v>
      </c>
      <c r="E3681">
        <v>87.5</v>
      </c>
      <c r="F3681">
        <v>86.5</v>
      </c>
      <c r="G3681" s="4">
        <f t="shared" si="228"/>
        <v>103.33685787508391</v>
      </c>
      <c r="H3681" s="4">
        <f t="shared" si="228"/>
        <v>97.31755892558202</v>
      </c>
      <c r="I3681" s="5">
        <f t="shared" si="229"/>
        <v>-6.9999999999999979E-2</v>
      </c>
      <c r="J3681" s="5">
        <f t="shared" si="230"/>
        <v>-1.6582884195604209E-2</v>
      </c>
      <c r="K3681" s="5">
        <f t="shared" si="231"/>
        <v>-8.6582884195603976E-2</v>
      </c>
      <c r="L3681" s="5">
        <v>-1.5340999999999994E-2</v>
      </c>
    </row>
    <row r="3682" spans="1:12">
      <c r="A3682" s="3" t="s">
        <v>7055</v>
      </c>
      <c r="B3682" s="3" t="s">
        <v>7056</v>
      </c>
      <c r="C3682">
        <v>-0.03</v>
      </c>
      <c r="D3682">
        <v>7.0000000000000007E-2</v>
      </c>
      <c r="E3682">
        <v>150.19999999999999</v>
      </c>
      <c r="F3682">
        <v>151</v>
      </c>
      <c r="G3682" s="4">
        <f t="shared" si="228"/>
        <v>147.10892869755639</v>
      </c>
      <c r="H3682" s="4">
        <f t="shared" si="228"/>
        <v>158.50721922708317</v>
      </c>
      <c r="I3682" s="5">
        <f t="shared" si="229"/>
        <v>0.1</v>
      </c>
      <c r="J3682" s="5">
        <f t="shared" si="230"/>
        <v>7.6637366981696904E-3</v>
      </c>
      <c r="K3682" s="5">
        <f t="shared" si="231"/>
        <v>0.10766373669816973</v>
      </c>
      <c r="L3682" s="5">
        <v>-4.5290000000000052E-3</v>
      </c>
    </row>
    <row r="3683" spans="1:12">
      <c r="A3683" s="3" t="s">
        <v>7057</v>
      </c>
      <c r="B3683" s="3" t="s">
        <v>7058</v>
      </c>
      <c r="C3683">
        <v>-7.0000000000000007E-2</v>
      </c>
      <c r="D3683">
        <v>7.0000000000000007E-2</v>
      </c>
      <c r="E3683">
        <v>102.6</v>
      </c>
      <c r="F3683">
        <v>107.4</v>
      </c>
      <c r="G3683" s="4">
        <f t="shared" si="228"/>
        <v>97.740658599307963</v>
      </c>
      <c r="H3683" s="4">
        <f t="shared" si="228"/>
        <v>112.73957182111744</v>
      </c>
      <c r="I3683" s="5">
        <f t="shared" si="229"/>
        <v>0.14000000000000001</v>
      </c>
      <c r="J3683" s="5">
        <f t="shared" si="230"/>
        <v>6.5963262378358867E-2</v>
      </c>
      <c r="K3683" s="5">
        <f t="shared" si="231"/>
        <v>0.20596326237835882</v>
      </c>
      <c r="L3683" s="5">
        <v>-0.12015700000000001</v>
      </c>
    </row>
    <row r="3684" spans="1:12">
      <c r="A3684" s="3" t="s">
        <v>7059</v>
      </c>
      <c r="B3684" s="3" t="s">
        <v>7060</v>
      </c>
      <c r="C3684">
        <v>-0.01</v>
      </c>
      <c r="D3684">
        <v>-0.02</v>
      </c>
      <c r="E3684">
        <v>67.8</v>
      </c>
      <c r="F3684">
        <v>73</v>
      </c>
      <c r="G3684" s="4">
        <f t="shared" si="228"/>
        <v>67.331671190631027</v>
      </c>
      <c r="H3684" s="4">
        <f t="shared" si="228"/>
        <v>71.994987428015222</v>
      </c>
      <c r="I3684" s="5">
        <f t="shared" si="229"/>
        <v>-0.01</v>
      </c>
      <c r="J3684" s="5">
        <f t="shared" si="230"/>
        <v>0.10661119063103565</v>
      </c>
      <c r="K3684" s="5">
        <f t="shared" si="231"/>
        <v>9.6611190631035834E-2</v>
      </c>
      <c r="L3684" s="5">
        <v>0.16220899999999999</v>
      </c>
    </row>
    <row r="3685" spans="1:12">
      <c r="A3685" s="3" t="s">
        <v>7061</v>
      </c>
      <c r="B3685" s="3" t="s">
        <v>7062</v>
      </c>
      <c r="C3685">
        <v>-0.06</v>
      </c>
      <c r="D3685">
        <v>-0.08</v>
      </c>
      <c r="E3685">
        <v>180.1</v>
      </c>
      <c r="F3685">
        <v>179.2</v>
      </c>
      <c r="G3685" s="4">
        <f t="shared" si="228"/>
        <v>172.76346789048011</v>
      </c>
      <c r="H3685" s="4">
        <f t="shared" si="228"/>
        <v>169.53353029322679</v>
      </c>
      <c r="I3685" s="5">
        <f t="shared" si="229"/>
        <v>-2.0000000000000004E-2</v>
      </c>
      <c r="J3685" s="5">
        <f t="shared" si="230"/>
        <v>-7.2275438486718857E-3</v>
      </c>
      <c r="K3685" s="5">
        <f t="shared" si="231"/>
        <v>-2.7227543848671865E-2</v>
      </c>
      <c r="L3685" s="5">
        <v>0.12323899999999999</v>
      </c>
    </row>
    <row r="3686" spans="1:12">
      <c r="A3686" s="3" t="s">
        <v>7063</v>
      </c>
      <c r="B3686" s="3" t="s">
        <v>7064</v>
      </c>
      <c r="C3686">
        <v>-0.23</v>
      </c>
      <c r="D3686">
        <v>-0.17</v>
      </c>
      <c r="E3686">
        <v>395.7</v>
      </c>
      <c r="F3686">
        <v>404.2</v>
      </c>
      <c r="G3686" s="4">
        <f t="shared" si="228"/>
        <v>337.38762667258044</v>
      </c>
      <c r="H3686" s="4">
        <f t="shared" si="228"/>
        <v>359.27021172752768</v>
      </c>
      <c r="I3686" s="5">
        <f t="shared" si="229"/>
        <v>0.06</v>
      </c>
      <c r="J3686" s="5">
        <f t="shared" si="230"/>
        <v>3.0662256407034391E-2</v>
      </c>
      <c r="K3686" s="5">
        <f t="shared" si="231"/>
        <v>9.0662256407034528E-2</v>
      </c>
      <c r="L3686" s="5">
        <v>5.5769999999999986E-2</v>
      </c>
    </row>
    <row r="3687" spans="1:12">
      <c r="A3687" s="3" t="s">
        <v>7065</v>
      </c>
      <c r="B3687" s="3" t="s">
        <v>7066</v>
      </c>
      <c r="C3687">
        <v>0.1</v>
      </c>
      <c r="D3687">
        <v>0.24</v>
      </c>
      <c r="E3687">
        <v>125.4</v>
      </c>
      <c r="F3687">
        <v>129.5</v>
      </c>
      <c r="G3687" s="4">
        <f t="shared" si="228"/>
        <v>134.40039220205117</v>
      </c>
      <c r="H3687" s="4">
        <f t="shared" si="228"/>
        <v>152.93854965512418</v>
      </c>
      <c r="I3687" s="5">
        <f t="shared" si="229"/>
        <v>0.13999999999999999</v>
      </c>
      <c r="J3687" s="5">
        <f t="shared" si="230"/>
        <v>4.6414749771877366E-2</v>
      </c>
      <c r="K3687" s="5">
        <f t="shared" si="231"/>
        <v>0.1864147497718773</v>
      </c>
      <c r="L3687" s="5">
        <v>5.6371999999999978E-2</v>
      </c>
    </row>
    <row r="3688" spans="1:12">
      <c r="A3688" s="3" t="s">
        <v>7067</v>
      </c>
      <c r="B3688" s="3" t="s">
        <v>7068</v>
      </c>
      <c r="C3688">
        <v>0</v>
      </c>
      <c r="D3688">
        <v>7.0000000000000007E-2</v>
      </c>
      <c r="E3688">
        <v>76.099999999999994</v>
      </c>
      <c r="F3688">
        <v>106.1</v>
      </c>
      <c r="G3688" s="4">
        <f t="shared" si="228"/>
        <v>76.099999999999994</v>
      </c>
      <c r="H3688" s="4">
        <f t="shared" si="228"/>
        <v>111.37494013240745</v>
      </c>
      <c r="I3688" s="5">
        <f t="shared" si="229"/>
        <v>7.0000000000000007E-2</v>
      </c>
      <c r="J3688" s="5">
        <f t="shared" si="230"/>
        <v>0.47945629741121931</v>
      </c>
      <c r="K3688" s="5">
        <f t="shared" si="231"/>
        <v>0.5494562974112196</v>
      </c>
      <c r="L3688" s="5">
        <v>6.3776999999999973E-2</v>
      </c>
    </row>
    <row r="3689" spans="1:12">
      <c r="A3689" s="3" t="s">
        <v>7069</v>
      </c>
      <c r="B3689" s="3" t="s">
        <v>7070</v>
      </c>
      <c r="C3689">
        <v>-0.3</v>
      </c>
      <c r="D3689">
        <v>-0.27</v>
      </c>
      <c r="E3689">
        <v>44</v>
      </c>
      <c r="F3689">
        <v>51.5</v>
      </c>
      <c r="G3689" s="4">
        <f t="shared" si="228"/>
        <v>35.739105439674361</v>
      </c>
      <c r="H3689" s="4">
        <f t="shared" si="228"/>
        <v>42.709956609443744</v>
      </c>
      <c r="I3689" s="5">
        <f t="shared" si="229"/>
        <v>2.9999999999999971E-2</v>
      </c>
      <c r="J3689" s="5">
        <f t="shared" si="230"/>
        <v>0.2270689085459211</v>
      </c>
      <c r="K3689" s="5">
        <f t="shared" si="231"/>
        <v>0.25706890854592118</v>
      </c>
      <c r="L3689" s="5">
        <v>0.15900399999999998</v>
      </c>
    </row>
    <row r="3690" spans="1:12">
      <c r="A3690" s="3" t="s">
        <v>7071</v>
      </c>
      <c r="B3690" s="3" t="s">
        <v>7072</v>
      </c>
      <c r="C3690">
        <v>-0.03</v>
      </c>
      <c r="D3690">
        <v>0.13</v>
      </c>
      <c r="E3690">
        <v>88.6</v>
      </c>
      <c r="F3690">
        <v>86.7</v>
      </c>
      <c r="G3690" s="4">
        <f t="shared" si="228"/>
        <v>86.776638366201709</v>
      </c>
      <c r="H3690" s="4">
        <f t="shared" si="228"/>
        <v>94.875263899306105</v>
      </c>
      <c r="I3690" s="5">
        <f t="shared" si="229"/>
        <v>0.16</v>
      </c>
      <c r="J3690" s="5">
        <f t="shared" si="230"/>
        <v>-3.1274705333183168E-2</v>
      </c>
      <c r="K3690" s="5">
        <f t="shared" si="231"/>
        <v>0.1287252946668167</v>
      </c>
      <c r="L3690" s="5">
        <v>0.20471599999999995</v>
      </c>
    </row>
    <row r="3691" spans="1:12">
      <c r="A3691" s="3" t="s">
        <v>7073</v>
      </c>
      <c r="B3691" s="3" t="s">
        <v>7074</v>
      </c>
      <c r="C3691">
        <v>0.21</v>
      </c>
      <c r="D3691">
        <v>0.38</v>
      </c>
      <c r="E3691">
        <v>73.599999999999994</v>
      </c>
      <c r="F3691">
        <v>66.900000000000006</v>
      </c>
      <c r="G3691" s="4">
        <f t="shared" si="228"/>
        <v>85.132250335429148</v>
      </c>
      <c r="H3691" s="4">
        <f t="shared" si="228"/>
        <v>87.05977012906537</v>
      </c>
      <c r="I3691" s="5">
        <f t="shared" si="229"/>
        <v>0.17</v>
      </c>
      <c r="J3691" s="5">
        <f t="shared" si="230"/>
        <v>-0.13769955541555168</v>
      </c>
      <c r="K3691" s="5">
        <f t="shared" si="231"/>
        <v>3.2300444584448341E-2</v>
      </c>
      <c r="L3691" s="5">
        <v>-0.17000400000000002</v>
      </c>
    </row>
    <row r="3692" spans="1:12">
      <c r="A3692" s="3" t="s">
        <v>7075</v>
      </c>
      <c r="B3692" s="3" t="s">
        <v>7076</v>
      </c>
      <c r="C3692">
        <v>0.08</v>
      </c>
      <c r="D3692">
        <v>0.14000000000000001</v>
      </c>
      <c r="E3692">
        <v>562.79999999999995</v>
      </c>
      <c r="F3692">
        <v>512.70000000000005</v>
      </c>
      <c r="G3692" s="4">
        <f t="shared" si="228"/>
        <v>594.88975322794477</v>
      </c>
      <c r="H3692" s="4">
        <f t="shared" si="228"/>
        <v>564.94675290993837</v>
      </c>
      <c r="I3692" s="5">
        <f t="shared" si="229"/>
        <v>6.0000000000000012E-2</v>
      </c>
      <c r="J3692" s="5">
        <f t="shared" si="230"/>
        <v>-0.134507430839237</v>
      </c>
      <c r="K3692" s="5">
        <f t="shared" si="231"/>
        <v>-7.4507430839236763E-2</v>
      </c>
      <c r="L3692" s="5">
        <v>8.1359999999999766E-3</v>
      </c>
    </row>
    <row r="3693" spans="1:12">
      <c r="A3693" s="3" t="s">
        <v>7077</v>
      </c>
      <c r="B3693" s="3" t="s">
        <v>7078</v>
      </c>
      <c r="C3693">
        <v>0.51</v>
      </c>
      <c r="D3693">
        <v>0.37</v>
      </c>
      <c r="E3693">
        <v>9.6</v>
      </c>
      <c r="F3693">
        <v>10.199999999999999</v>
      </c>
      <c r="G3693" s="4">
        <f t="shared" si="228"/>
        <v>13.670881877731889</v>
      </c>
      <c r="H3693" s="4">
        <f t="shared" si="228"/>
        <v>13.181998872502421</v>
      </c>
      <c r="I3693" s="5">
        <f t="shared" si="229"/>
        <v>-0.14000000000000001</v>
      </c>
      <c r="J3693" s="5">
        <f t="shared" si="230"/>
        <v>8.7462841250339401E-2</v>
      </c>
      <c r="K3693" s="5">
        <f t="shared" si="231"/>
        <v>-5.2537158749660584E-2</v>
      </c>
      <c r="L3693" s="5">
        <v>3.0546999999999991E-2</v>
      </c>
    </row>
    <row r="3694" spans="1:12">
      <c r="A3694" s="3" t="s">
        <v>7079</v>
      </c>
      <c r="B3694" s="3" t="s">
        <v>7080</v>
      </c>
      <c r="C3694">
        <v>-0.5</v>
      </c>
      <c r="D3694">
        <v>-0.56000000000000005</v>
      </c>
      <c r="E3694">
        <v>1267.5999999999999</v>
      </c>
      <c r="F3694">
        <v>993.2</v>
      </c>
      <c r="G3694" s="4">
        <f t="shared" si="228"/>
        <v>896.32855583206754</v>
      </c>
      <c r="H3694" s="4">
        <f t="shared" si="228"/>
        <v>673.68970901051398</v>
      </c>
      <c r="I3694" s="5">
        <f t="shared" si="229"/>
        <v>-6.0000000000000053E-2</v>
      </c>
      <c r="J3694" s="5">
        <f t="shared" si="230"/>
        <v>-0.35194339820539261</v>
      </c>
      <c r="K3694" s="5">
        <f t="shared" si="231"/>
        <v>-0.41194339820539239</v>
      </c>
      <c r="L3694" s="5">
        <v>-0.26161489999999998</v>
      </c>
    </row>
    <row r="3695" spans="1:12">
      <c r="A3695" s="3" t="s">
        <v>7081</v>
      </c>
      <c r="B3695" s="3" t="s">
        <v>7082</v>
      </c>
      <c r="C3695">
        <v>0.17</v>
      </c>
      <c r="D3695">
        <v>0.14000000000000001</v>
      </c>
      <c r="E3695">
        <v>68</v>
      </c>
      <c r="F3695">
        <v>53.5</v>
      </c>
      <c r="G3695" s="4">
        <f t="shared" si="228"/>
        <v>76.503976958839047</v>
      </c>
      <c r="H3695" s="4">
        <f t="shared" si="228"/>
        <v>58.951923699398669</v>
      </c>
      <c r="I3695" s="5">
        <f t="shared" si="229"/>
        <v>-0.03</v>
      </c>
      <c r="J3695" s="5">
        <f t="shared" si="230"/>
        <v>-0.34599585484919249</v>
      </c>
      <c r="K3695" s="5">
        <f t="shared" si="231"/>
        <v>-0.37599585484919262</v>
      </c>
      <c r="L3695" s="5">
        <v>-8.5942999999999992E-2</v>
      </c>
    </row>
    <row r="3696" spans="1:12">
      <c r="A3696" s="3" t="s">
        <v>7083</v>
      </c>
      <c r="B3696" s="3" t="s">
        <v>7084</v>
      </c>
      <c r="C3696">
        <v>-0.05</v>
      </c>
      <c r="D3696">
        <v>-0.16</v>
      </c>
      <c r="E3696">
        <v>12.6</v>
      </c>
      <c r="F3696">
        <v>10</v>
      </c>
      <c r="G3696" s="4">
        <f t="shared" si="228"/>
        <v>12.170797744453052</v>
      </c>
      <c r="H3696" s="4">
        <f t="shared" si="228"/>
        <v>8.9502507092797234</v>
      </c>
      <c r="I3696" s="5">
        <f t="shared" si="229"/>
        <v>-0.11</v>
      </c>
      <c r="J3696" s="5">
        <f t="shared" si="230"/>
        <v>-0.33342373372519168</v>
      </c>
      <c r="K3696" s="5">
        <f t="shared" si="231"/>
        <v>-0.44342373372519162</v>
      </c>
      <c r="L3696" s="5">
        <v>-0.62452700000000005</v>
      </c>
    </row>
    <row r="3697" spans="1:12">
      <c r="A3697" s="3" t="s">
        <v>7085</v>
      </c>
      <c r="B3697" s="3" t="s">
        <v>7086</v>
      </c>
      <c r="C3697">
        <v>-0.09</v>
      </c>
      <c r="D3697">
        <v>-0.19</v>
      </c>
      <c r="E3697">
        <v>47.2</v>
      </c>
      <c r="F3697">
        <v>40.5</v>
      </c>
      <c r="G3697" s="4">
        <f t="shared" si="228"/>
        <v>44.345473762901364</v>
      </c>
      <c r="H3697" s="4">
        <f t="shared" si="228"/>
        <v>35.502531713299419</v>
      </c>
      <c r="I3697" s="5">
        <f t="shared" si="229"/>
        <v>-0.1</v>
      </c>
      <c r="J3697" s="5">
        <f t="shared" si="230"/>
        <v>-0.22086495158985431</v>
      </c>
      <c r="K3697" s="5">
        <f t="shared" si="231"/>
        <v>-0.32086495158985456</v>
      </c>
      <c r="L3697" s="5">
        <v>-0.158529</v>
      </c>
    </row>
    <row r="3698" spans="1:12">
      <c r="A3698" s="3" t="s">
        <v>7087</v>
      </c>
      <c r="B3698" s="3" t="s">
        <v>7087</v>
      </c>
      <c r="C3698">
        <v>-0.18</v>
      </c>
      <c r="D3698">
        <v>-7.0000000000000007E-2</v>
      </c>
      <c r="E3698">
        <v>626.70000000000005</v>
      </c>
      <c r="F3698">
        <v>607.20000000000005</v>
      </c>
      <c r="G3698" s="4">
        <f t="shared" si="228"/>
        <v>553.18996777535347</v>
      </c>
      <c r="H3698" s="4">
        <f t="shared" si="228"/>
        <v>578.4417924122788</v>
      </c>
      <c r="I3698" s="5">
        <f t="shared" si="229"/>
        <v>0.10999999999999999</v>
      </c>
      <c r="J3698" s="5">
        <f t="shared" si="230"/>
        <v>-4.560320237279808E-2</v>
      </c>
      <c r="K3698" s="5">
        <f t="shared" si="231"/>
        <v>6.4396797627201838E-2</v>
      </c>
      <c r="L3698" s="5">
        <v>-0.21556900000000001</v>
      </c>
    </row>
    <row r="3699" spans="1:12">
      <c r="A3699" s="3" t="s">
        <v>7088</v>
      </c>
      <c r="B3699" s="3" t="s">
        <v>7089</v>
      </c>
      <c r="C3699">
        <v>0.25</v>
      </c>
      <c r="D3699">
        <v>0.26</v>
      </c>
      <c r="E3699">
        <v>99.2</v>
      </c>
      <c r="F3699">
        <v>90.4</v>
      </c>
      <c r="G3699" s="4">
        <f t="shared" si="228"/>
        <v>117.96934580826994</v>
      </c>
      <c r="H3699" s="4">
        <f t="shared" si="228"/>
        <v>108.25207489755115</v>
      </c>
      <c r="I3699" s="5">
        <f t="shared" si="229"/>
        <v>1.0000000000000009E-2</v>
      </c>
      <c r="J3699" s="5">
        <f t="shared" si="230"/>
        <v>-0.13401734797168738</v>
      </c>
      <c r="K3699" s="5">
        <f t="shared" si="231"/>
        <v>-0.12401734797168759</v>
      </c>
      <c r="L3699" s="5">
        <v>-7.2413000000000005E-2</v>
      </c>
    </row>
    <row r="3700" spans="1:12">
      <c r="A3700" s="3" t="s">
        <v>7090</v>
      </c>
      <c r="B3700" s="3" t="s">
        <v>7091</v>
      </c>
      <c r="C3700">
        <v>0.08</v>
      </c>
      <c r="D3700">
        <v>0.15</v>
      </c>
      <c r="E3700">
        <v>135.9</v>
      </c>
      <c r="F3700">
        <v>124.6</v>
      </c>
      <c r="G3700" s="4">
        <f t="shared" si="228"/>
        <v>143.64875171229158</v>
      </c>
      <c r="H3700" s="4">
        <f t="shared" si="228"/>
        <v>138.25235621965348</v>
      </c>
      <c r="I3700" s="5">
        <f t="shared" si="229"/>
        <v>6.9999999999999993E-2</v>
      </c>
      <c r="J3700" s="5">
        <f t="shared" si="230"/>
        <v>-0.1252413877433895</v>
      </c>
      <c r="K3700" s="5">
        <f t="shared" si="231"/>
        <v>-5.5241387743389478E-2</v>
      </c>
      <c r="L3700" s="5">
        <v>-0.12732000000000002</v>
      </c>
    </row>
    <row r="3701" spans="1:12">
      <c r="A3701" s="3" t="s">
        <v>7092</v>
      </c>
      <c r="B3701" s="3" t="s">
        <v>7093</v>
      </c>
      <c r="C3701">
        <v>0.35</v>
      </c>
      <c r="D3701">
        <v>0.32</v>
      </c>
      <c r="E3701">
        <v>41.5</v>
      </c>
      <c r="F3701">
        <v>40.1</v>
      </c>
      <c r="G3701" s="4">
        <f t="shared" si="228"/>
        <v>52.894266033749375</v>
      </c>
      <c r="H3701" s="4">
        <f t="shared" si="228"/>
        <v>50.058055010954639</v>
      </c>
      <c r="I3701" s="5">
        <f t="shared" si="229"/>
        <v>-2.9999999999999971E-2</v>
      </c>
      <c r="J3701" s="5">
        <f t="shared" si="230"/>
        <v>-4.9509099779366697E-2</v>
      </c>
      <c r="K3701" s="5">
        <f t="shared" si="231"/>
        <v>-7.9509099779366724E-2</v>
      </c>
      <c r="L3701" s="5">
        <v>2.6478000000000002E-2</v>
      </c>
    </row>
    <row r="3702" spans="1:12">
      <c r="A3702" s="3" t="s">
        <v>7094</v>
      </c>
      <c r="B3702" s="3" t="s">
        <v>7095</v>
      </c>
      <c r="C3702">
        <v>0.28000000000000003</v>
      </c>
      <c r="D3702">
        <v>0.2</v>
      </c>
      <c r="E3702">
        <v>249.8</v>
      </c>
      <c r="F3702">
        <v>227.9</v>
      </c>
      <c r="G3702" s="4">
        <f t="shared" si="228"/>
        <v>303.30588212188275</v>
      </c>
      <c r="H3702" s="4">
        <f t="shared" si="228"/>
        <v>261.7883551038243</v>
      </c>
      <c r="I3702" s="5">
        <f t="shared" si="229"/>
        <v>-8.0000000000000016E-2</v>
      </c>
      <c r="J3702" s="5">
        <f t="shared" si="230"/>
        <v>-0.13237255234266018</v>
      </c>
      <c r="K3702" s="5">
        <f t="shared" si="231"/>
        <v>-0.21237255234266034</v>
      </c>
      <c r="L3702" s="5">
        <v>-0.35997954999999998</v>
      </c>
    </row>
    <row r="3703" spans="1:12">
      <c r="A3703" s="3" t="s">
        <v>7096</v>
      </c>
      <c r="B3703" s="3" t="s">
        <v>7097</v>
      </c>
      <c r="C3703">
        <v>0.1</v>
      </c>
      <c r="D3703">
        <v>7.0000000000000007E-2</v>
      </c>
      <c r="E3703">
        <v>213.3</v>
      </c>
      <c r="F3703">
        <v>193.1</v>
      </c>
      <c r="G3703" s="4">
        <f t="shared" si="228"/>
        <v>228.60927955899135</v>
      </c>
      <c r="H3703" s="4">
        <f t="shared" si="228"/>
        <v>202.7002916076143</v>
      </c>
      <c r="I3703" s="5">
        <f t="shared" si="229"/>
        <v>-0.03</v>
      </c>
      <c r="J3703" s="5">
        <f t="shared" si="230"/>
        <v>-0.14353580138992122</v>
      </c>
      <c r="K3703" s="5">
        <f t="shared" si="231"/>
        <v>-0.17353580138992111</v>
      </c>
      <c r="L3703" s="5">
        <v>-0.111093</v>
      </c>
    </row>
    <row r="3704" spans="1:12">
      <c r="A3704" s="3" t="s">
        <v>7098</v>
      </c>
      <c r="B3704" s="3" t="s">
        <v>7099</v>
      </c>
      <c r="C3704">
        <v>0.28000000000000003</v>
      </c>
      <c r="D3704">
        <v>0.23</v>
      </c>
      <c r="E3704">
        <v>42.6</v>
      </c>
      <c r="F3704">
        <v>47</v>
      </c>
      <c r="G3704" s="4">
        <f t="shared" si="228"/>
        <v>51.724702075229004</v>
      </c>
      <c r="H3704" s="4">
        <f t="shared" si="228"/>
        <v>55.123242613898306</v>
      </c>
      <c r="I3704" s="5">
        <f t="shared" si="229"/>
        <v>-5.0000000000000017E-2</v>
      </c>
      <c r="J3704" s="5">
        <f t="shared" si="230"/>
        <v>0.1418073263391614</v>
      </c>
      <c r="K3704" s="5">
        <f t="shared" si="231"/>
        <v>9.1807326339161333E-2</v>
      </c>
      <c r="L3704" s="5">
        <v>-1.5168060000000001</v>
      </c>
    </row>
    <row r="3705" spans="1:12">
      <c r="A3705" s="3" t="s">
        <v>7100</v>
      </c>
      <c r="B3705" s="3" t="s">
        <v>7101</v>
      </c>
      <c r="C3705">
        <v>0.02</v>
      </c>
      <c r="D3705">
        <v>0.02</v>
      </c>
      <c r="E3705">
        <v>189.5</v>
      </c>
      <c r="F3705">
        <v>169.9</v>
      </c>
      <c r="G3705" s="4">
        <f t="shared" si="228"/>
        <v>192.14532142021051</v>
      </c>
      <c r="H3705" s="4">
        <f t="shared" si="228"/>
        <v>172.27171561632596</v>
      </c>
      <c r="I3705" s="5">
        <f t="shared" si="229"/>
        <v>0</v>
      </c>
      <c r="J3705" s="5">
        <f t="shared" si="230"/>
        <v>-0.15751199587423351</v>
      </c>
      <c r="K3705" s="5">
        <f t="shared" si="231"/>
        <v>-0.15751199587423331</v>
      </c>
      <c r="L3705" s="5">
        <v>-0.11774500000000002</v>
      </c>
    </row>
    <row r="3706" spans="1:12">
      <c r="A3706" s="3" t="s">
        <v>7102</v>
      </c>
      <c r="B3706" s="3" t="s">
        <v>7103</v>
      </c>
      <c r="C3706">
        <v>7.0000000000000007E-2</v>
      </c>
      <c r="D3706">
        <v>0.16</v>
      </c>
      <c r="E3706">
        <v>594.29999999999995</v>
      </c>
      <c r="F3706">
        <v>557.20000000000005</v>
      </c>
      <c r="G3706" s="4">
        <f t="shared" si="228"/>
        <v>623.84662507718883</v>
      </c>
      <c r="H3706" s="4">
        <f t="shared" si="228"/>
        <v>622.552393333841</v>
      </c>
      <c r="I3706" s="5">
        <f t="shared" si="229"/>
        <v>0.09</v>
      </c>
      <c r="J3706" s="5">
        <f t="shared" si="230"/>
        <v>-9.2996123009389489E-2</v>
      </c>
      <c r="K3706" s="5">
        <f t="shared" si="231"/>
        <v>-2.9961230093894335E-3</v>
      </c>
      <c r="L3706" s="5">
        <v>-7.4273000000000033E-2</v>
      </c>
    </row>
    <row r="3707" spans="1:12">
      <c r="A3707" s="3" t="s">
        <v>7104</v>
      </c>
      <c r="B3707" s="3" t="s">
        <v>7105</v>
      </c>
      <c r="C3707">
        <v>-0.23</v>
      </c>
      <c r="D3707">
        <v>-0.09</v>
      </c>
      <c r="E3707">
        <v>226.6</v>
      </c>
      <c r="F3707">
        <v>243.5</v>
      </c>
      <c r="G3707" s="4">
        <f t="shared" si="228"/>
        <v>193.20706647461898</v>
      </c>
      <c r="H3707" s="4">
        <f t="shared" si="228"/>
        <v>228.77378943361191</v>
      </c>
      <c r="I3707" s="5">
        <f t="shared" si="229"/>
        <v>0.14000000000000001</v>
      </c>
      <c r="J3707" s="5">
        <f t="shared" si="230"/>
        <v>0.1037739111491888</v>
      </c>
      <c r="K3707" s="5">
        <f t="shared" si="231"/>
        <v>0.24377391114918931</v>
      </c>
      <c r="L3707" s="5">
        <v>0.18316499999999997</v>
      </c>
    </row>
    <row r="3708" spans="1:12">
      <c r="A3708" s="3" t="s">
        <v>7106</v>
      </c>
      <c r="B3708" s="3" t="s">
        <v>7107</v>
      </c>
      <c r="C3708">
        <v>7.0000000000000007E-2</v>
      </c>
      <c r="D3708">
        <v>0.2</v>
      </c>
      <c r="E3708">
        <v>223.9</v>
      </c>
      <c r="F3708">
        <v>181.9</v>
      </c>
      <c r="G3708" s="4">
        <f t="shared" si="228"/>
        <v>235.0315654632048</v>
      </c>
      <c r="H3708" s="4">
        <f t="shared" si="228"/>
        <v>208.94823077396069</v>
      </c>
      <c r="I3708" s="5">
        <f t="shared" si="229"/>
        <v>0.13</v>
      </c>
      <c r="J3708" s="5">
        <f t="shared" si="230"/>
        <v>-0.29970898520111106</v>
      </c>
      <c r="K3708" s="5">
        <f t="shared" si="231"/>
        <v>-0.16970898520111125</v>
      </c>
      <c r="L3708" s="5">
        <v>-0.36923739999999999</v>
      </c>
    </row>
    <row r="3709" spans="1:12">
      <c r="A3709" s="3" t="s">
        <v>7108</v>
      </c>
      <c r="B3709" s="3" t="s">
        <v>7109</v>
      </c>
      <c r="C3709">
        <v>-0.06</v>
      </c>
      <c r="D3709">
        <v>0.02</v>
      </c>
      <c r="E3709">
        <v>48.8</v>
      </c>
      <c r="F3709">
        <v>67.2</v>
      </c>
      <c r="G3709" s="4">
        <f t="shared" si="228"/>
        <v>46.8120890230729</v>
      </c>
      <c r="H3709" s="4">
        <f t="shared" si="228"/>
        <v>68.138077041889957</v>
      </c>
      <c r="I3709" s="5">
        <f t="shared" si="229"/>
        <v>0.08</v>
      </c>
      <c r="J3709" s="5">
        <f t="shared" si="230"/>
        <v>0.46158008521587424</v>
      </c>
      <c r="K3709" s="5">
        <f t="shared" si="231"/>
        <v>0.54158008521587409</v>
      </c>
      <c r="L3709" s="5">
        <v>0.23370399999999997</v>
      </c>
    </row>
    <row r="3710" spans="1:12">
      <c r="A3710" s="3" t="s">
        <v>7110</v>
      </c>
      <c r="B3710" s="3" t="s">
        <v>7111</v>
      </c>
      <c r="C3710">
        <v>0.11</v>
      </c>
      <c r="D3710">
        <v>0.2</v>
      </c>
      <c r="E3710">
        <v>35.5</v>
      </c>
      <c r="F3710">
        <v>33.9</v>
      </c>
      <c r="G3710" s="4">
        <f t="shared" si="228"/>
        <v>38.312602395907163</v>
      </c>
      <c r="H3710" s="4">
        <f t="shared" si="228"/>
        <v>38.940874234399487</v>
      </c>
      <c r="I3710" s="5">
        <f t="shared" si="229"/>
        <v>9.0000000000000011E-2</v>
      </c>
      <c r="J3710" s="5">
        <f t="shared" si="230"/>
        <v>-6.6533751255700602E-2</v>
      </c>
      <c r="K3710" s="5">
        <f t="shared" si="231"/>
        <v>2.3466248744299499E-2</v>
      </c>
      <c r="L3710" s="5">
        <v>6.305299999999997E-2</v>
      </c>
    </row>
    <row r="3711" spans="1:12">
      <c r="A3711" s="3" t="s">
        <v>7112</v>
      </c>
      <c r="B3711" s="3" t="s">
        <v>7113</v>
      </c>
      <c r="C3711">
        <v>-7.0000000000000007E-2</v>
      </c>
      <c r="D3711">
        <v>-0.02</v>
      </c>
      <c r="E3711">
        <v>216.7</v>
      </c>
      <c r="F3711">
        <v>201.6</v>
      </c>
      <c r="G3711" s="4">
        <f t="shared" si="228"/>
        <v>206.43665417612121</v>
      </c>
      <c r="H3711" s="4">
        <f t="shared" si="228"/>
        <v>198.82451322586121</v>
      </c>
      <c r="I3711" s="5">
        <f t="shared" si="229"/>
        <v>0.05</v>
      </c>
      <c r="J3711" s="5">
        <f t="shared" si="230"/>
        <v>-0.10420351459375694</v>
      </c>
      <c r="K3711" s="5">
        <f t="shared" si="231"/>
        <v>-5.4203514593756885E-2</v>
      </c>
      <c r="L3711" s="5">
        <v>7.8989999999999894E-3</v>
      </c>
    </row>
    <row r="3712" spans="1:12">
      <c r="A3712" s="3" t="s">
        <v>7114</v>
      </c>
      <c r="B3712" s="3" t="s">
        <v>7114</v>
      </c>
      <c r="C3712">
        <v>0.04</v>
      </c>
      <c r="D3712">
        <v>-0.17</v>
      </c>
      <c r="E3712">
        <v>52.4</v>
      </c>
      <c r="F3712">
        <v>61.7</v>
      </c>
      <c r="G3712" s="4">
        <f t="shared" si="228"/>
        <v>53.873164516777884</v>
      </c>
      <c r="H3712" s="4">
        <f t="shared" si="228"/>
        <v>54.841593427977379</v>
      </c>
      <c r="I3712" s="5">
        <f t="shared" si="229"/>
        <v>-0.21000000000000002</v>
      </c>
      <c r="J3712" s="5">
        <f t="shared" si="230"/>
        <v>0.23570367761196767</v>
      </c>
      <c r="K3712" s="5">
        <f t="shared" si="231"/>
        <v>2.5703677611967509E-2</v>
      </c>
      <c r="L3712" s="5">
        <v>-3.2733999999999985E-2</v>
      </c>
    </row>
    <row r="3713" spans="1:12">
      <c r="A3713" s="3" t="s">
        <v>7115</v>
      </c>
      <c r="B3713" s="3" t="s">
        <v>7116</v>
      </c>
      <c r="C3713">
        <v>0.01</v>
      </c>
      <c r="D3713">
        <v>-7.0000000000000007E-2</v>
      </c>
      <c r="E3713">
        <v>107.2</v>
      </c>
      <c r="F3713">
        <v>111.6</v>
      </c>
      <c r="G3713" s="4">
        <f t="shared" si="228"/>
        <v>107.94563496608026</v>
      </c>
      <c r="H3713" s="4">
        <f t="shared" si="228"/>
        <v>106.3144005817034</v>
      </c>
      <c r="I3713" s="5">
        <f t="shared" si="229"/>
        <v>-0.08</v>
      </c>
      <c r="J3713" s="5">
        <f t="shared" si="230"/>
        <v>5.8032121371414919E-2</v>
      </c>
      <c r="K3713" s="5">
        <f t="shared" si="231"/>
        <v>-2.1967878628585104E-2</v>
      </c>
      <c r="L3713" s="5">
        <v>0.37024099999999999</v>
      </c>
    </row>
    <row r="3714" spans="1:12">
      <c r="A3714" s="3" t="s">
        <v>7117</v>
      </c>
      <c r="B3714" s="3" t="s">
        <v>7117</v>
      </c>
      <c r="C3714">
        <v>-0.02</v>
      </c>
      <c r="D3714">
        <v>-0.04</v>
      </c>
      <c r="E3714">
        <v>14</v>
      </c>
      <c r="F3714">
        <v>15.9</v>
      </c>
      <c r="G3714" s="4">
        <f t="shared" si="228"/>
        <v>13.807257862907029</v>
      </c>
      <c r="H3714" s="4">
        <f t="shared" si="228"/>
        <v>15.465213663855341</v>
      </c>
      <c r="I3714" s="5">
        <f t="shared" si="229"/>
        <v>-0.02</v>
      </c>
      <c r="J3714" s="5">
        <f t="shared" si="230"/>
        <v>0.18359993833938887</v>
      </c>
      <c r="K3714" s="5">
        <f t="shared" si="231"/>
        <v>0.16359993833938888</v>
      </c>
      <c r="L3714" s="5">
        <v>4.9580000000000179E-3</v>
      </c>
    </row>
    <row r="3715" spans="1:12">
      <c r="A3715" s="3" t="s">
        <v>7118</v>
      </c>
      <c r="B3715" s="3" t="s">
        <v>7119</v>
      </c>
      <c r="C3715">
        <v>0.4</v>
      </c>
      <c r="D3715">
        <v>0.54</v>
      </c>
      <c r="E3715">
        <v>17.8</v>
      </c>
      <c r="F3715">
        <v>13</v>
      </c>
      <c r="G3715" s="4">
        <f t="shared" ref="G3715:H3778" si="232">IF(ISERROR(E3715*2^C3715),"", E3715*2^C3715)</f>
        <v>23.487240811757516</v>
      </c>
      <c r="H3715" s="4">
        <f t="shared" si="232"/>
        <v>18.901642725164038</v>
      </c>
      <c r="I3715" s="5">
        <f t="shared" ref="I3715:I3778" si="233">IF(ISERROR(D3715-C3715),"",D3715-C3715)</f>
        <v>0.14000000000000001</v>
      </c>
      <c r="J3715" s="5">
        <f t="shared" ref="J3715:J3778" si="234">IF(ISERROR(LOG(F3715/E3715,2)),"",LOG(F3715/E3715,2))</f>
        <v>-0.45336561793794328</v>
      </c>
      <c r="K3715" s="5">
        <f t="shared" ref="K3715:K3778" si="235">IF(ISERROR(LOG(H3715/G3715,2)),"",LOG(H3715/G3715,2))</f>
        <v>-0.3133656179379431</v>
      </c>
      <c r="L3715" s="5">
        <v>-0.47858299999999998</v>
      </c>
    </row>
    <row r="3716" spans="1:12">
      <c r="A3716" s="3" t="s">
        <v>7120</v>
      </c>
      <c r="B3716" s="3" t="s">
        <v>7121</v>
      </c>
      <c r="C3716">
        <v>-0.24</v>
      </c>
      <c r="D3716">
        <v>-0.19</v>
      </c>
      <c r="E3716">
        <v>3404.9</v>
      </c>
      <c r="F3716">
        <v>2504.1</v>
      </c>
      <c r="G3716" s="4">
        <f t="shared" si="232"/>
        <v>2883.083114063169</v>
      </c>
      <c r="H3716" s="4">
        <f t="shared" si="232"/>
        <v>2195.1083867474836</v>
      </c>
      <c r="I3716" s="5">
        <f t="shared" si="233"/>
        <v>4.9999999999999989E-2</v>
      </c>
      <c r="J3716" s="5">
        <f t="shared" si="234"/>
        <v>-0.4433202509800126</v>
      </c>
      <c r="K3716" s="5">
        <f t="shared" si="235"/>
        <v>-0.3933202509800125</v>
      </c>
      <c r="L3716" s="5">
        <v>-0.26360169999999999</v>
      </c>
    </row>
    <row r="3717" spans="1:12">
      <c r="A3717" s="3" t="s">
        <v>7122</v>
      </c>
      <c r="B3717" s="3" t="s">
        <v>7123</v>
      </c>
      <c r="C3717">
        <v>-0.06</v>
      </c>
      <c r="D3717">
        <v>0.12</v>
      </c>
      <c r="E3717">
        <v>18.2</v>
      </c>
      <c r="F3717">
        <v>18.899999999999999</v>
      </c>
      <c r="G3717" s="4">
        <f t="shared" si="232"/>
        <v>17.45860697171981</v>
      </c>
      <c r="H3717" s="4">
        <f t="shared" si="232"/>
        <v>20.539288901742495</v>
      </c>
      <c r="I3717" s="5">
        <f t="shared" si="233"/>
        <v>0.18</v>
      </c>
      <c r="J3717" s="5">
        <f t="shared" si="234"/>
        <v>5.4447784022376197E-2</v>
      </c>
      <c r="K3717" s="5">
        <f t="shared" si="235"/>
        <v>0.23444778402237632</v>
      </c>
      <c r="L3717" s="5">
        <v>-0.12074500000000002</v>
      </c>
    </row>
    <row r="3718" spans="1:12">
      <c r="A3718" s="3" t="s">
        <v>7124</v>
      </c>
      <c r="B3718" s="3" t="s">
        <v>7125</v>
      </c>
      <c r="C3718">
        <v>0.03</v>
      </c>
      <c r="D3718">
        <v>0.14000000000000001</v>
      </c>
      <c r="E3718">
        <v>76.099999999999994</v>
      </c>
      <c r="F3718">
        <v>84.1</v>
      </c>
      <c r="G3718" s="4">
        <f t="shared" si="232"/>
        <v>77.699022766317412</v>
      </c>
      <c r="H3718" s="4">
        <f t="shared" si="232"/>
        <v>92.67022024522295</v>
      </c>
      <c r="I3718" s="5">
        <f t="shared" si="233"/>
        <v>0.11000000000000001</v>
      </c>
      <c r="J3718" s="5">
        <f t="shared" si="234"/>
        <v>0.1442093467515988</v>
      </c>
      <c r="K3718" s="5">
        <f t="shared" si="235"/>
        <v>0.25420934675159845</v>
      </c>
      <c r="L3718" s="5">
        <v>-0.14085300000000001</v>
      </c>
    </row>
    <row r="3719" spans="1:12">
      <c r="A3719" s="3" t="s">
        <v>7126</v>
      </c>
      <c r="B3719" s="3" t="s">
        <v>7127</v>
      </c>
      <c r="C3719">
        <v>-0.11</v>
      </c>
      <c r="D3719">
        <v>0.03</v>
      </c>
      <c r="E3719">
        <v>9.6999999999999993</v>
      </c>
      <c r="F3719">
        <v>10.3</v>
      </c>
      <c r="G3719" s="4">
        <f t="shared" si="232"/>
        <v>8.9879042003365957</v>
      </c>
      <c r="H3719" s="4">
        <f t="shared" si="232"/>
        <v>10.516424894784093</v>
      </c>
      <c r="I3719" s="5">
        <f t="shared" si="233"/>
        <v>0.14000000000000001</v>
      </c>
      <c r="J3719" s="5">
        <f t="shared" si="234"/>
        <v>8.6587684996091013E-2</v>
      </c>
      <c r="K3719" s="5">
        <f t="shared" si="235"/>
        <v>0.22658768499609128</v>
      </c>
      <c r="L3719" s="5">
        <v>-0.613209</v>
      </c>
    </row>
    <row r="3720" spans="1:12">
      <c r="A3720" s="3" t="s">
        <v>7128</v>
      </c>
      <c r="B3720" s="3" t="s">
        <v>7129</v>
      </c>
      <c r="C3720">
        <v>0.27</v>
      </c>
      <c r="D3720">
        <v>0.31</v>
      </c>
      <c r="E3720">
        <v>40.700000000000003</v>
      </c>
      <c r="F3720">
        <v>43.9</v>
      </c>
      <c r="G3720" s="4">
        <f t="shared" si="232"/>
        <v>49.076378587013956</v>
      </c>
      <c r="H3720" s="4">
        <f t="shared" si="232"/>
        <v>54.423168027321502</v>
      </c>
      <c r="I3720" s="5">
        <f t="shared" si="233"/>
        <v>3.999999999999998E-2</v>
      </c>
      <c r="J3720" s="5">
        <f t="shared" si="234"/>
        <v>0.10919214526911113</v>
      </c>
      <c r="K3720" s="5">
        <f t="shared" si="235"/>
        <v>0.14919214526911062</v>
      </c>
      <c r="L3720" s="5">
        <v>7.6716000000000006E-2</v>
      </c>
    </row>
    <row r="3721" spans="1:12">
      <c r="A3721" s="3" t="s">
        <v>7130</v>
      </c>
      <c r="B3721" s="3" t="s">
        <v>7130</v>
      </c>
      <c r="C3721">
        <v>0.08</v>
      </c>
      <c r="D3721">
        <v>0.1</v>
      </c>
      <c r="E3721">
        <v>109.6</v>
      </c>
      <c r="F3721">
        <v>114.9</v>
      </c>
      <c r="G3721" s="4">
        <f t="shared" si="232"/>
        <v>115.84917724552727</v>
      </c>
      <c r="H3721" s="4">
        <f t="shared" si="232"/>
        <v>123.14677084542009</v>
      </c>
      <c r="I3721" s="5">
        <f t="shared" si="233"/>
        <v>2.0000000000000004E-2</v>
      </c>
      <c r="J3721" s="5">
        <f t="shared" si="234"/>
        <v>6.8130999685586766E-2</v>
      </c>
      <c r="K3721" s="5">
        <f t="shared" si="235"/>
        <v>8.8130999685586936E-2</v>
      </c>
      <c r="L3721" s="5">
        <v>0.20595199999999997</v>
      </c>
    </row>
    <row r="3722" spans="1:12">
      <c r="A3722" s="3" t="s">
        <v>7131</v>
      </c>
      <c r="B3722" s="3" t="s">
        <v>7132</v>
      </c>
      <c r="C3722">
        <v>0.13</v>
      </c>
      <c r="D3722">
        <v>0.19</v>
      </c>
      <c r="E3722">
        <v>156.4</v>
      </c>
      <c r="F3722">
        <v>152.4</v>
      </c>
      <c r="G3722" s="4">
        <f t="shared" si="232"/>
        <v>171.14753487717965</v>
      </c>
      <c r="H3722" s="4">
        <f t="shared" si="232"/>
        <v>173.85239029834776</v>
      </c>
      <c r="I3722" s="5">
        <f t="shared" si="233"/>
        <v>0.06</v>
      </c>
      <c r="J3722" s="5">
        <f t="shared" si="234"/>
        <v>-3.7377609814030245E-2</v>
      </c>
      <c r="K3722" s="5">
        <f t="shared" si="235"/>
        <v>2.262239018596969E-2</v>
      </c>
      <c r="L3722" s="5">
        <v>4.9207999999999974E-2</v>
      </c>
    </row>
    <row r="3723" spans="1:12">
      <c r="A3723" s="3" t="s">
        <v>7133</v>
      </c>
      <c r="B3723" s="3" t="s">
        <v>7134</v>
      </c>
      <c r="C3723">
        <v>-0.04</v>
      </c>
      <c r="D3723">
        <v>0.17</v>
      </c>
      <c r="E3723">
        <v>107</v>
      </c>
      <c r="F3723">
        <v>87.9</v>
      </c>
      <c r="G3723" s="4">
        <f t="shared" si="232"/>
        <v>104.07407937311456</v>
      </c>
      <c r="H3723" s="4">
        <f t="shared" si="232"/>
        <v>98.892640804146353</v>
      </c>
      <c r="I3723" s="5">
        <f t="shared" si="233"/>
        <v>0.21000000000000002</v>
      </c>
      <c r="J3723" s="5">
        <f t="shared" si="234"/>
        <v>-0.28367572614510511</v>
      </c>
      <c r="K3723" s="5">
        <f t="shared" si="235"/>
        <v>-7.36757261451053E-2</v>
      </c>
      <c r="L3723" s="5">
        <v>-0.16745200000000002</v>
      </c>
    </row>
    <row r="3724" spans="1:12">
      <c r="A3724" s="3" t="s">
        <v>7135</v>
      </c>
      <c r="B3724" s="3" t="s">
        <v>7136</v>
      </c>
      <c r="C3724">
        <v>0.02</v>
      </c>
      <c r="D3724">
        <v>0.08</v>
      </c>
      <c r="E3724">
        <v>311.8</v>
      </c>
      <c r="F3724">
        <v>468.6</v>
      </c>
      <c r="G3724" s="4">
        <f t="shared" si="232"/>
        <v>316.1525657985311</v>
      </c>
      <c r="H3724" s="4">
        <f t="shared" si="232"/>
        <v>495.31865380706284</v>
      </c>
      <c r="I3724" s="5">
        <f t="shared" si="233"/>
        <v>0.06</v>
      </c>
      <c r="J3724" s="5">
        <f t="shared" si="234"/>
        <v>0.58773602616535081</v>
      </c>
      <c r="K3724" s="5">
        <f t="shared" si="235"/>
        <v>0.64773602616535075</v>
      </c>
      <c r="L3724" s="5">
        <v>0.34518500000000002</v>
      </c>
    </row>
    <row r="3725" spans="1:12">
      <c r="A3725" s="3" t="s">
        <v>7137</v>
      </c>
      <c r="B3725" s="3" t="s">
        <v>7138</v>
      </c>
      <c r="C3725">
        <v>-0.01</v>
      </c>
      <c r="D3725">
        <v>0.01</v>
      </c>
      <c r="E3725">
        <v>179.3</v>
      </c>
      <c r="F3725">
        <v>182.9</v>
      </c>
      <c r="G3725" s="4">
        <f t="shared" si="232"/>
        <v>178.06148443186052</v>
      </c>
      <c r="H3725" s="4">
        <f t="shared" si="232"/>
        <v>184.17217010537388</v>
      </c>
      <c r="I3725" s="5">
        <f t="shared" si="233"/>
        <v>0.02</v>
      </c>
      <c r="J3725" s="5">
        <f t="shared" si="234"/>
        <v>2.8679586880341494E-2</v>
      </c>
      <c r="K3725" s="5">
        <f t="shared" si="235"/>
        <v>4.867958688034188E-2</v>
      </c>
      <c r="L3725" s="5">
        <v>8.7382000000000015E-2</v>
      </c>
    </row>
    <row r="3726" spans="1:12">
      <c r="A3726" s="3" t="s">
        <v>7139</v>
      </c>
      <c r="B3726" s="3" t="s">
        <v>7140</v>
      </c>
      <c r="C3726">
        <v>0.13</v>
      </c>
      <c r="D3726">
        <v>0.2</v>
      </c>
      <c r="E3726">
        <v>40.9</v>
      </c>
      <c r="F3726">
        <v>44.7</v>
      </c>
      <c r="G3726" s="4">
        <f t="shared" si="232"/>
        <v>44.756612381564238</v>
      </c>
      <c r="H3726" s="4">
        <f t="shared" si="232"/>
        <v>51.346816468367471</v>
      </c>
      <c r="I3726" s="5">
        <f t="shared" si="233"/>
        <v>7.0000000000000007E-2</v>
      </c>
      <c r="J3726" s="5">
        <f t="shared" si="234"/>
        <v>0.12817398824156906</v>
      </c>
      <c r="K3726" s="5">
        <f t="shared" si="235"/>
        <v>0.19817398824156934</v>
      </c>
      <c r="L3726" s="5">
        <v>-3.4036999999999984E-2</v>
      </c>
    </row>
    <row r="3727" spans="1:12">
      <c r="A3727" s="3" t="s">
        <v>7141</v>
      </c>
      <c r="B3727" s="3" t="s">
        <v>7142</v>
      </c>
      <c r="C3727">
        <v>0.17</v>
      </c>
      <c r="D3727">
        <v>0.08</v>
      </c>
      <c r="E3727">
        <v>362.4</v>
      </c>
      <c r="F3727">
        <v>363.3</v>
      </c>
      <c r="G3727" s="4">
        <f t="shared" si="232"/>
        <v>407.72119485122448</v>
      </c>
      <c r="H3727" s="4">
        <f t="shared" si="232"/>
        <v>384.01465413594946</v>
      </c>
      <c r="I3727" s="5">
        <f t="shared" si="233"/>
        <v>-9.0000000000000011E-2</v>
      </c>
      <c r="J3727" s="5">
        <f t="shared" si="234"/>
        <v>3.5784103692500517E-3</v>
      </c>
      <c r="K3727" s="5">
        <f t="shared" si="235"/>
        <v>-8.642158963075014E-2</v>
      </c>
      <c r="L3727" s="5">
        <v>-0.33418170000000003</v>
      </c>
    </row>
    <row r="3728" spans="1:12">
      <c r="A3728" s="3" t="s">
        <v>7143</v>
      </c>
      <c r="B3728" s="3" t="s">
        <v>7144</v>
      </c>
      <c r="C3728">
        <v>-0.03</v>
      </c>
      <c r="D3728">
        <v>-0.11</v>
      </c>
      <c r="E3728">
        <v>569.9</v>
      </c>
      <c r="F3728">
        <v>611.5</v>
      </c>
      <c r="G3728" s="4">
        <f t="shared" si="232"/>
        <v>558.17162759478947</v>
      </c>
      <c r="H3728" s="4">
        <f t="shared" si="232"/>
        <v>566.60859984596175</v>
      </c>
      <c r="I3728" s="5">
        <f t="shared" si="233"/>
        <v>-0.08</v>
      </c>
      <c r="J3728" s="5">
        <f t="shared" si="234"/>
        <v>0.10164370607315795</v>
      </c>
      <c r="K3728" s="5">
        <f t="shared" si="235"/>
        <v>2.1643706073158121E-2</v>
      </c>
      <c r="L3728" s="5">
        <v>-0.46299600000000002</v>
      </c>
    </row>
    <row r="3729" spans="1:12">
      <c r="A3729" s="3" t="s">
        <v>7145</v>
      </c>
      <c r="B3729" s="3" t="s">
        <v>7146</v>
      </c>
      <c r="C3729">
        <v>0.09</v>
      </c>
      <c r="D3729">
        <v>0.09</v>
      </c>
      <c r="E3729">
        <v>129</v>
      </c>
      <c r="F3729">
        <v>166</v>
      </c>
      <c r="G3729" s="4">
        <f t="shared" si="232"/>
        <v>137.30375353648341</v>
      </c>
      <c r="H3729" s="4">
        <f t="shared" si="232"/>
        <v>176.68545028725774</v>
      </c>
      <c r="I3729" s="5">
        <f t="shared" si="233"/>
        <v>0</v>
      </c>
      <c r="J3729" s="5">
        <f t="shared" si="234"/>
        <v>0.36381217592367071</v>
      </c>
      <c r="K3729" s="5">
        <f t="shared" si="235"/>
        <v>0.36381217592367071</v>
      </c>
      <c r="L3729" s="5">
        <v>0.313247</v>
      </c>
    </row>
    <row r="3730" spans="1:12">
      <c r="A3730" s="3" t="s">
        <v>7147</v>
      </c>
      <c r="B3730" s="3" t="s">
        <v>7148</v>
      </c>
      <c r="C3730">
        <v>-0.41</v>
      </c>
      <c r="D3730">
        <v>-0.01</v>
      </c>
      <c r="E3730">
        <v>12.8</v>
      </c>
      <c r="F3730">
        <v>49.4</v>
      </c>
      <c r="G3730" s="4">
        <f t="shared" si="232"/>
        <v>9.6335791834308324</v>
      </c>
      <c r="H3730" s="4">
        <f t="shared" si="232"/>
        <v>49.058769274589565</v>
      </c>
      <c r="I3730" s="5">
        <f t="shared" si="233"/>
        <v>0.39999999999999997</v>
      </c>
      <c r="J3730" s="5">
        <f t="shared" si="234"/>
        <v>1.9483672315846776</v>
      </c>
      <c r="K3730" s="5">
        <f t="shared" si="235"/>
        <v>2.3483672315846769</v>
      </c>
      <c r="L3730" s="5">
        <v>0.81693399999999983</v>
      </c>
    </row>
    <row r="3731" spans="1:12">
      <c r="A3731" s="3" t="s">
        <v>7149</v>
      </c>
      <c r="B3731" s="3" t="s">
        <v>7150</v>
      </c>
      <c r="C3731">
        <v>0.18</v>
      </c>
      <c r="D3731">
        <v>7.0000000000000007E-2</v>
      </c>
      <c r="E3731">
        <v>39.9</v>
      </c>
      <c r="F3731">
        <v>59.8</v>
      </c>
      <c r="G3731" s="4">
        <f t="shared" si="232"/>
        <v>45.202067023302362</v>
      </c>
      <c r="H3731" s="4">
        <f t="shared" si="232"/>
        <v>62.773057680659427</v>
      </c>
      <c r="I3731" s="5">
        <f t="shared" si="233"/>
        <v>-0.10999999999999999</v>
      </c>
      <c r="J3731" s="5">
        <f t="shared" si="234"/>
        <v>0.58375673797575933</v>
      </c>
      <c r="K3731" s="5">
        <f t="shared" si="235"/>
        <v>0.47375673797575946</v>
      </c>
      <c r="L3731" s="5">
        <v>9.1886999999999996E-2</v>
      </c>
    </row>
    <row r="3732" spans="1:12">
      <c r="A3732" s="3" t="s">
        <v>7151</v>
      </c>
      <c r="B3732" s="3" t="s">
        <v>7152</v>
      </c>
      <c r="C3732">
        <v>0.11</v>
      </c>
      <c r="D3732">
        <v>0.02</v>
      </c>
      <c r="E3732">
        <v>151.9</v>
      </c>
      <c r="F3732">
        <v>184.8</v>
      </c>
      <c r="G3732" s="4">
        <f t="shared" si="232"/>
        <v>163.93476912502251</v>
      </c>
      <c r="H3732" s="4">
        <f t="shared" si="232"/>
        <v>187.37971186519738</v>
      </c>
      <c r="I3732" s="5">
        <f t="shared" si="233"/>
        <v>-0.09</v>
      </c>
      <c r="J3732" s="5">
        <f t="shared" si="234"/>
        <v>0.28284288691397419</v>
      </c>
      <c r="K3732" s="5">
        <f t="shared" si="235"/>
        <v>0.19284288691397397</v>
      </c>
      <c r="L3732" s="5">
        <v>0.416348</v>
      </c>
    </row>
    <row r="3733" spans="1:12">
      <c r="A3733" s="3" t="s">
        <v>7153</v>
      </c>
      <c r="B3733" s="3" t="s">
        <v>7154</v>
      </c>
      <c r="C3733">
        <v>0.19</v>
      </c>
      <c r="D3733">
        <v>0.16</v>
      </c>
      <c r="E3733">
        <v>25.4</v>
      </c>
      <c r="F3733">
        <v>23.2</v>
      </c>
      <c r="G3733" s="4">
        <f t="shared" si="232"/>
        <v>28.975398383057957</v>
      </c>
      <c r="H3733" s="4">
        <f t="shared" si="232"/>
        <v>25.921061603275504</v>
      </c>
      <c r="I3733" s="5">
        <f t="shared" si="233"/>
        <v>-0.03</v>
      </c>
      <c r="J3733" s="5">
        <f t="shared" si="234"/>
        <v>-0.13070369164459367</v>
      </c>
      <c r="K3733" s="5">
        <f t="shared" si="235"/>
        <v>-0.16070369164459347</v>
      </c>
      <c r="L3733" s="5">
        <v>-0.201766</v>
      </c>
    </row>
    <row r="3734" spans="1:12">
      <c r="A3734" s="3" t="s">
        <v>7155</v>
      </c>
      <c r="B3734" s="3" t="s">
        <v>7156</v>
      </c>
      <c r="C3734">
        <v>0.18</v>
      </c>
      <c r="D3734">
        <v>0.22</v>
      </c>
      <c r="E3734">
        <v>101.1</v>
      </c>
      <c r="F3734">
        <v>102.6</v>
      </c>
      <c r="G3734" s="4">
        <f t="shared" si="232"/>
        <v>114.53456080340523</v>
      </c>
      <c r="H3734" s="4">
        <f t="shared" si="232"/>
        <v>119.50166597166356</v>
      </c>
      <c r="I3734" s="5">
        <f t="shared" si="233"/>
        <v>4.0000000000000008E-2</v>
      </c>
      <c r="J3734" s="5">
        <f t="shared" si="234"/>
        <v>2.1247733704039332E-2</v>
      </c>
      <c r="K3734" s="5">
        <f t="shared" si="235"/>
        <v>6.124773370403927E-2</v>
      </c>
      <c r="L3734" s="5">
        <v>1.0529999999999706E-3</v>
      </c>
    </row>
    <row r="3735" spans="1:12">
      <c r="A3735" s="3" t="s">
        <v>7157</v>
      </c>
      <c r="B3735" s="3" t="s">
        <v>7157</v>
      </c>
      <c r="C3735">
        <v>0.01</v>
      </c>
      <c r="D3735">
        <v>0</v>
      </c>
      <c r="E3735">
        <v>330.5</v>
      </c>
      <c r="F3735">
        <v>278.7</v>
      </c>
      <c r="G3735" s="4">
        <f t="shared" si="232"/>
        <v>332.79880929374559</v>
      </c>
      <c r="H3735" s="4">
        <f t="shared" si="232"/>
        <v>278.7</v>
      </c>
      <c r="I3735" s="5">
        <f t="shared" si="233"/>
        <v>-0.01</v>
      </c>
      <c r="J3735" s="5">
        <f t="shared" si="234"/>
        <v>-0.24593726929124513</v>
      </c>
      <c r="K3735" s="5">
        <f t="shared" si="235"/>
        <v>-0.25593726929124516</v>
      </c>
      <c r="L3735" s="5">
        <v>-0.53803599999999996</v>
      </c>
    </row>
    <row r="3736" spans="1:12">
      <c r="A3736" s="3" t="s">
        <v>7158</v>
      </c>
      <c r="B3736" s="3" t="s">
        <v>7159</v>
      </c>
      <c r="C3736">
        <v>-0.03</v>
      </c>
      <c r="D3736">
        <v>0</v>
      </c>
      <c r="E3736">
        <v>94.3</v>
      </c>
      <c r="F3736">
        <v>97.5</v>
      </c>
      <c r="G3736" s="4">
        <f t="shared" si="232"/>
        <v>92.359334062447189</v>
      </c>
      <c r="H3736" s="4">
        <f t="shared" si="232"/>
        <v>97.5</v>
      </c>
      <c r="I3736" s="5">
        <f t="shared" si="233"/>
        <v>0.03</v>
      </c>
      <c r="J3736" s="5">
        <f t="shared" si="234"/>
        <v>4.814444796187662E-2</v>
      </c>
      <c r="K3736" s="5">
        <f t="shared" si="235"/>
        <v>7.8144447961876778E-2</v>
      </c>
      <c r="L3736" s="5">
        <v>8.7090999999999974E-2</v>
      </c>
    </row>
    <row r="3737" spans="1:12">
      <c r="A3737" s="3" t="s">
        <v>7160</v>
      </c>
      <c r="B3737" s="3" t="s">
        <v>7161</v>
      </c>
      <c r="C3737">
        <v>0.05</v>
      </c>
      <c r="D3737">
        <v>0.26</v>
      </c>
      <c r="E3737">
        <v>28.5</v>
      </c>
      <c r="F3737">
        <v>24.4</v>
      </c>
      <c r="G3737" s="4">
        <f t="shared" si="232"/>
        <v>29.505050329479261</v>
      </c>
      <c r="H3737" s="4">
        <f t="shared" si="232"/>
        <v>29.218480392701856</v>
      </c>
      <c r="I3737" s="5">
        <f t="shared" si="233"/>
        <v>0.21000000000000002</v>
      </c>
      <c r="J3737" s="5">
        <f t="shared" si="234"/>
        <v>-0.22408077148921773</v>
      </c>
      <c r="K3737" s="5">
        <f t="shared" si="235"/>
        <v>-1.4080771489217958E-2</v>
      </c>
      <c r="L3737" s="5">
        <v>-0.11393900000000001</v>
      </c>
    </row>
    <row r="3738" spans="1:12">
      <c r="A3738" s="3" t="s">
        <v>7162</v>
      </c>
      <c r="B3738" s="3" t="s">
        <v>7163</v>
      </c>
      <c r="C3738">
        <v>0.2</v>
      </c>
      <c r="D3738">
        <v>0.13</v>
      </c>
      <c r="E3738">
        <v>37.6</v>
      </c>
      <c r="F3738">
        <v>34.6</v>
      </c>
      <c r="G3738" s="4">
        <f t="shared" si="232"/>
        <v>43.191058147888519</v>
      </c>
      <c r="H3738" s="4">
        <f t="shared" si="232"/>
        <v>37.862562063621588</v>
      </c>
      <c r="I3738" s="5">
        <f t="shared" si="233"/>
        <v>-7.0000000000000007E-2</v>
      </c>
      <c r="J3738" s="5">
        <f t="shared" si="234"/>
        <v>-0.11996062404091272</v>
      </c>
      <c r="K3738" s="5">
        <f t="shared" si="235"/>
        <v>-0.18996062404091277</v>
      </c>
      <c r="L3738" s="5">
        <v>-0.13434100000000002</v>
      </c>
    </row>
    <row r="3739" spans="1:12">
      <c r="A3739" s="3" t="s">
        <v>7164</v>
      </c>
      <c r="B3739" s="3" t="s">
        <v>7165</v>
      </c>
      <c r="C3739">
        <v>0.06</v>
      </c>
      <c r="D3739">
        <v>0.16</v>
      </c>
      <c r="E3739">
        <v>276.89999999999998</v>
      </c>
      <c r="F3739">
        <v>264.8</v>
      </c>
      <c r="G3739" s="4">
        <f t="shared" si="232"/>
        <v>288.6587691769065</v>
      </c>
      <c r="H3739" s="4">
        <f t="shared" si="232"/>
        <v>295.85763416152389</v>
      </c>
      <c r="I3739" s="5">
        <f t="shared" si="233"/>
        <v>0.1</v>
      </c>
      <c r="J3739" s="5">
        <f t="shared" si="234"/>
        <v>-6.4461931559712526E-2</v>
      </c>
      <c r="K3739" s="5">
        <f t="shared" si="235"/>
        <v>3.5538068440287646E-2</v>
      </c>
      <c r="L3739" s="5">
        <v>-0.25004999999999999</v>
      </c>
    </row>
    <row r="3740" spans="1:12">
      <c r="A3740" s="3" t="s">
        <v>7166</v>
      </c>
      <c r="B3740" s="3" t="s">
        <v>7166</v>
      </c>
      <c r="C3740">
        <v>0.23</v>
      </c>
      <c r="D3740">
        <v>0.25</v>
      </c>
      <c r="E3740">
        <v>20.399999999999999</v>
      </c>
      <c r="F3740">
        <v>21.8</v>
      </c>
      <c r="G3740" s="4">
        <f t="shared" si="232"/>
        <v>23.925832964330326</v>
      </c>
      <c r="H3740" s="4">
        <f t="shared" si="232"/>
        <v>25.92471510705932</v>
      </c>
      <c r="I3740" s="5">
        <f t="shared" si="233"/>
        <v>1.999999999999999E-2</v>
      </c>
      <c r="J3740" s="5">
        <f t="shared" si="234"/>
        <v>9.5758982805431034E-2</v>
      </c>
      <c r="K3740" s="5">
        <f t="shared" si="235"/>
        <v>0.11575898280543108</v>
      </c>
      <c r="L3740" s="5">
        <v>-0.14258600000000002</v>
      </c>
    </row>
    <row r="3741" spans="1:12">
      <c r="A3741" s="3" t="s">
        <v>7167</v>
      </c>
      <c r="B3741" s="3" t="s">
        <v>7168</v>
      </c>
      <c r="C3741">
        <v>0.02</v>
      </c>
      <c r="D3741">
        <v>0.04</v>
      </c>
      <c r="E3741">
        <v>90.1</v>
      </c>
      <c r="F3741">
        <v>90</v>
      </c>
      <c r="G3741" s="4">
        <f t="shared" si="232"/>
        <v>91.357749129081611</v>
      </c>
      <c r="H3741" s="4">
        <f t="shared" si="232"/>
        <v>92.530244399045984</v>
      </c>
      <c r="I3741" s="5">
        <f t="shared" si="233"/>
        <v>0.02</v>
      </c>
      <c r="J3741" s="5">
        <f t="shared" si="234"/>
        <v>-1.6021045965013869E-3</v>
      </c>
      <c r="K3741" s="5">
        <f t="shared" si="235"/>
        <v>1.8397895403498787E-2</v>
      </c>
      <c r="L3741" s="5">
        <v>8.0880000000000007E-2</v>
      </c>
    </row>
    <row r="3742" spans="1:12">
      <c r="A3742" s="3" t="s">
        <v>7169</v>
      </c>
      <c r="B3742" s="3" t="s">
        <v>7170</v>
      </c>
      <c r="C3742">
        <v>0.09</v>
      </c>
      <c r="D3742">
        <v>0.11</v>
      </c>
      <c r="E3742">
        <v>99.8</v>
      </c>
      <c r="F3742">
        <v>92.4</v>
      </c>
      <c r="G3742" s="4">
        <f t="shared" si="232"/>
        <v>106.2241442088453</v>
      </c>
      <c r="H3742" s="4">
        <f t="shared" si="232"/>
        <v>99.720689053009082</v>
      </c>
      <c r="I3742" s="5">
        <f t="shared" si="233"/>
        <v>2.0000000000000004E-2</v>
      </c>
      <c r="J3742" s="5">
        <f t="shared" si="234"/>
        <v>-0.11114696392120293</v>
      </c>
      <c r="K3742" s="5">
        <f t="shared" si="235"/>
        <v>-9.1146963921202584E-2</v>
      </c>
      <c r="L3742" s="5">
        <v>0.12509999999999999</v>
      </c>
    </row>
    <row r="3743" spans="1:12">
      <c r="A3743" s="3" t="s">
        <v>7171</v>
      </c>
      <c r="B3743" s="3" t="s">
        <v>7172</v>
      </c>
      <c r="C3743">
        <v>-0.15</v>
      </c>
      <c r="D3743">
        <v>0</v>
      </c>
      <c r="E3743">
        <v>72.8</v>
      </c>
      <c r="F3743">
        <v>77.8</v>
      </c>
      <c r="G3743" s="4">
        <f t="shared" si="232"/>
        <v>65.611033678068438</v>
      </c>
      <c r="H3743" s="4">
        <f t="shared" si="232"/>
        <v>77.8</v>
      </c>
      <c r="I3743" s="5">
        <f t="shared" si="233"/>
        <v>0.15</v>
      </c>
      <c r="J3743" s="5">
        <f t="shared" si="234"/>
        <v>9.5831704787495642E-2</v>
      </c>
      <c r="K3743" s="5">
        <f t="shared" si="235"/>
        <v>0.24583170478749583</v>
      </c>
      <c r="L3743" s="5">
        <v>0.10377500000000001</v>
      </c>
    </row>
    <row r="3744" spans="1:12">
      <c r="A3744" s="3" t="s">
        <v>7173</v>
      </c>
      <c r="B3744" s="3" t="s">
        <v>7174</v>
      </c>
      <c r="C3744">
        <v>0.01</v>
      </c>
      <c r="D3744">
        <v>-0.15</v>
      </c>
      <c r="E3744">
        <v>450.4</v>
      </c>
      <c r="F3744">
        <v>402.4</v>
      </c>
      <c r="G3744" s="4">
        <f t="shared" si="232"/>
        <v>453.53277974554618</v>
      </c>
      <c r="H3744" s="4">
        <f t="shared" si="232"/>
        <v>362.66318615459807</v>
      </c>
      <c r="I3744" s="5">
        <f t="shared" si="233"/>
        <v>-0.16</v>
      </c>
      <c r="J3744" s="5">
        <f t="shared" si="234"/>
        <v>-0.16257652227470246</v>
      </c>
      <c r="K3744" s="5">
        <f t="shared" si="235"/>
        <v>-0.32257652227470279</v>
      </c>
      <c r="L3744" s="5">
        <v>-0.54274299999999998</v>
      </c>
    </row>
    <row r="3745" spans="1:12">
      <c r="A3745" s="3" t="s">
        <v>7175</v>
      </c>
      <c r="B3745" s="3" t="s">
        <v>7176</v>
      </c>
      <c r="C3745">
        <v>0.09</v>
      </c>
      <c r="D3745">
        <v>0.19</v>
      </c>
      <c r="E3745">
        <v>55.6</v>
      </c>
      <c r="F3745">
        <v>55.2</v>
      </c>
      <c r="G3745" s="4">
        <f t="shared" si="232"/>
        <v>59.178982144406802</v>
      </c>
      <c r="H3745" s="4">
        <f t="shared" si="232"/>
        <v>62.970157115936985</v>
      </c>
      <c r="I3745" s="5">
        <f t="shared" si="233"/>
        <v>0.1</v>
      </c>
      <c r="J3745" s="5">
        <f t="shared" si="234"/>
        <v>-1.0416615945338312E-2</v>
      </c>
      <c r="K3745" s="5">
        <f t="shared" si="235"/>
        <v>8.9583384054661791E-2</v>
      </c>
      <c r="L3745" s="5">
        <v>0.14972299999999999</v>
      </c>
    </row>
    <row r="3746" spans="1:12">
      <c r="A3746" s="3" t="s">
        <v>7177</v>
      </c>
      <c r="B3746" s="3" t="s">
        <v>7178</v>
      </c>
      <c r="C3746">
        <v>0.22</v>
      </c>
      <c r="D3746">
        <v>0.15</v>
      </c>
      <c r="E3746">
        <v>11.4</v>
      </c>
      <c r="F3746">
        <v>11.6</v>
      </c>
      <c r="G3746" s="4">
        <f t="shared" si="232"/>
        <v>13.277962885740397</v>
      </c>
      <c r="H3746" s="4">
        <f t="shared" si="232"/>
        <v>12.871005875987002</v>
      </c>
      <c r="I3746" s="5">
        <f t="shared" si="233"/>
        <v>-7.0000000000000007E-2</v>
      </c>
      <c r="J3746" s="5">
        <f t="shared" si="234"/>
        <v>2.5090980962830207E-2</v>
      </c>
      <c r="K3746" s="5">
        <f t="shared" si="235"/>
        <v>-4.4909019037169547E-2</v>
      </c>
      <c r="L3746" s="5">
        <v>6.7361000000000004E-2</v>
      </c>
    </row>
    <row r="3747" spans="1:12">
      <c r="A3747" s="3" t="s">
        <v>7179</v>
      </c>
      <c r="B3747" s="3" t="s">
        <v>7180</v>
      </c>
      <c r="C3747">
        <v>0.14000000000000001</v>
      </c>
      <c r="D3747">
        <v>0.21</v>
      </c>
      <c r="E3747">
        <v>396</v>
      </c>
      <c r="F3747">
        <v>387.9</v>
      </c>
      <c r="G3747" s="4">
        <f t="shared" si="232"/>
        <v>436.35442588713784</v>
      </c>
      <c r="H3747" s="4">
        <f t="shared" si="232"/>
        <v>448.67934653686098</v>
      </c>
      <c r="I3747" s="5">
        <f t="shared" si="233"/>
        <v>6.9999999999999979E-2</v>
      </c>
      <c r="J3747" s="5">
        <f t="shared" si="234"/>
        <v>-2.9815654435561539E-2</v>
      </c>
      <c r="K3747" s="5">
        <f t="shared" si="235"/>
        <v>4.0184345564438569E-2</v>
      </c>
      <c r="L3747" s="5">
        <v>8.5094000000000003E-2</v>
      </c>
    </row>
    <row r="3748" spans="1:12">
      <c r="A3748" s="3" t="s">
        <v>7181</v>
      </c>
      <c r="B3748" s="3" t="s">
        <v>7182</v>
      </c>
      <c r="C3748">
        <v>0.27</v>
      </c>
      <c r="D3748">
        <v>0.16</v>
      </c>
      <c r="E3748">
        <v>73.900000000000006</v>
      </c>
      <c r="F3748">
        <v>71.900000000000006</v>
      </c>
      <c r="G3748" s="4">
        <f t="shared" si="232"/>
        <v>89.109198466347209</v>
      </c>
      <c r="H3748" s="4">
        <f t="shared" si="232"/>
        <v>80.332945227392628</v>
      </c>
      <c r="I3748" s="5">
        <f t="shared" si="233"/>
        <v>-0.11000000000000001</v>
      </c>
      <c r="J3748" s="5">
        <f t="shared" si="234"/>
        <v>-3.9582593706853193E-2</v>
      </c>
      <c r="K3748" s="5">
        <f t="shared" si="235"/>
        <v>-0.14958259370685323</v>
      </c>
      <c r="L3748" s="5">
        <v>9.0461999999999987E-2</v>
      </c>
    </row>
    <row r="3749" spans="1:12">
      <c r="A3749" s="3" t="s">
        <v>7183</v>
      </c>
      <c r="B3749" s="3" t="s">
        <v>7184</v>
      </c>
      <c r="C3749">
        <v>-0.04</v>
      </c>
      <c r="D3749">
        <v>-0.13</v>
      </c>
      <c r="E3749">
        <v>853.3</v>
      </c>
      <c r="F3749">
        <v>1299.9000000000001</v>
      </c>
      <c r="G3749" s="4">
        <f t="shared" si="232"/>
        <v>829.96646662690318</v>
      </c>
      <c r="H3749" s="4">
        <f t="shared" si="232"/>
        <v>1187.889502153198</v>
      </c>
      <c r="I3749" s="5">
        <f t="shared" si="233"/>
        <v>-0.09</v>
      </c>
      <c r="J3749" s="5">
        <f t="shared" si="234"/>
        <v>0.60727568931520892</v>
      </c>
      <c r="K3749" s="5">
        <f t="shared" si="235"/>
        <v>0.51727568931520906</v>
      </c>
      <c r="L3749" s="5">
        <v>0.37716100000000002</v>
      </c>
    </row>
    <row r="3750" spans="1:12">
      <c r="A3750" s="3" t="s">
        <v>7185</v>
      </c>
      <c r="B3750" s="3" t="s">
        <v>7186</v>
      </c>
      <c r="C3750">
        <v>0.19</v>
      </c>
      <c r="D3750">
        <v>0.1</v>
      </c>
      <c r="E3750">
        <v>425.7</v>
      </c>
      <c r="F3750">
        <v>459.6</v>
      </c>
      <c r="G3750" s="4">
        <f t="shared" si="232"/>
        <v>485.6231138451879</v>
      </c>
      <c r="H3750" s="4">
        <f t="shared" si="232"/>
        <v>492.58708338168037</v>
      </c>
      <c r="I3750" s="5">
        <f t="shared" si="233"/>
        <v>-0.09</v>
      </c>
      <c r="J3750" s="5">
        <f t="shared" si="234"/>
        <v>0.11054170786440594</v>
      </c>
      <c r="K3750" s="5">
        <f t="shared" si="235"/>
        <v>2.0541707864405997E-2</v>
      </c>
      <c r="L3750" s="5">
        <v>0.21848499999999998</v>
      </c>
    </row>
    <row r="3751" spans="1:12">
      <c r="A3751" s="3" t="s">
        <v>7187</v>
      </c>
      <c r="B3751" s="3" t="s">
        <v>7188</v>
      </c>
      <c r="C3751">
        <v>-0.06</v>
      </c>
      <c r="D3751">
        <v>-0.03</v>
      </c>
      <c r="E3751">
        <v>97.8</v>
      </c>
      <c r="F3751">
        <v>109.2</v>
      </c>
      <c r="G3751" s="4">
        <f t="shared" si="232"/>
        <v>93.816030870010849</v>
      </c>
      <c r="H3751" s="4">
        <f t="shared" si="232"/>
        <v>106.95269649649241</v>
      </c>
      <c r="I3751" s="5">
        <f t="shared" si="233"/>
        <v>0.03</v>
      </c>
      <c r="J3751" s="5">
        <f t="shared" si="234"/>
        <v>0.15906648596761871</v>
      </c>
      <c r="K3751" s="5">
        <f t="shared" si="235"/>
        <v>0.18906648596761866</v>
      </c>
      <c r="L3751" s="5">
        <v>-2.6498000000000022E-2</v>
      </c>
    </row>
    <row r="3752" spans="1:12">
      <c r="A3752" s="3" t="s">
        <v>7189</v>
      </c>
      <c r="B3752" s="3" t="s">
        <v>7190</v>
      </c>
      <c r="C3752">
        <v>0.2</v>
      </c>
      <c r="D3752">
        <v>0.08</v>
      </c>
      <c r="E3752">
        <v>28.9</v>
      </c>
      <c r="F3752">
        <v>33.200000000000003</v>
      </c>
      <c r="G3752" s="4">
        <f t="shared" si="232"/>
        <v>33.197382459414314</v>
      </c>
      <c r="H3752" s="4">
        <f t="shared" si="232"/>
        <v>35.092998946637827</v>
      </c>
      <c r="I3752" s="5">
        <f t="shared" si="233"/>
        <v>-0.12000000000000001</v>
      </c>
      <c r="J3752" s="5">
        <f t="shared" si="234"/>
        <v>0.200113748846246</v>
      </c>
      <c r="K3752" s="5">
        <f t="shared" si="235"/>
        <v>8.0113748846245919E-2</v>
      </c>
      <c r="L3752" s="5">
        <v>-7.1168000000000009E-2</v>
      </c>
    </row>
    <row r="3753" spans="1:12">
      <c r="A3753" s="3" t="s">
        <v>7191</v>
      </c>
      <c r="B3753" s="3" t="s">
        <v>7192</v>
      </c>
      <c r="C3753">
        <v>0.02</v>
      </c>
      <c r="D3753">
        <v>7.0000000000000007E-2</v>
      </c>
      <c r="E3753">
        <v>495.9</v>
      </c>
      <c r="F3753">
        <v>447.8</v>
      </c>
      <c r="G3753" s="4">
        <f t="shared" si="232"/>
        <v>502.82250602787542</v>
      </c>
      <c r="H3753" s="4">
        <f t="shared" si="232"/>
        <v>470.0631309264096</v>
      </c>
      <c r="I3753" s="5">
        <f t="shared" si="233"/>
        <v>0.05</v>
      </c>
      <c r="J3753" s="5">
        <f t="shared" si="234"/>
        <v>-0.1471946971608723</v>
      </c>
      <c r="K3753" s="5">
        <f t="shared" si="235"/>
        <v>-9.7194697160872104E-2</v>
      </c>
      <c r="L3753" s="5">
        <v>-0.10470400000000002</v>
      </c>
    </row>
    <row r="3754" spans="1:12">
      <c r="A3754" s="3" t="s">
        <v>7193</v>
      </c>
      <c r="B3754" s="3" t="s">
        <v>7194</v>
      </c>
      <c r="C3754">
        <v>0.01</v>
      </c>
      <c r="D3754">
        <v>0.03</v>
      </c>
      <c r="E3754">
        <v>5040.5</v>
      </c>
      <c r="F3754">
        <v>3882.4</v>
      </c>
      <c r="G3754" s="4">
        <f t="shared" si="232"/>
        <v>5075.5594500608913</v>
      </c>
      <c r="H3754" s="4">
        <f t="shared" si="232"/>
        <v>3963.9774768456077</v>
      </c>
      <c r="I3754" s="5">
        <f t="shared" si="233"/>
        <v>1.9999999999999997E-2</v>
      </c>
      <c r="J3754" s="5">
        <f t="shared" si="234"/>
        <v>-0.37661808591950746</v>
      </c>
      <c r="K3754" s="5">
        <f t="shared" si="235"/>
        <v>-0.35661808591950728</v>
      </c>
      <c r="L3754" s="5">
        <v>-0.23854899999999998</v>
      </c>
    </row>
    <row r="3755" spans="1:12">
      <c r="A3755" s="3" t="s">
        <v>7195</v>
      </c>
      <c r="B3755" s="3" t="s">
        <v>7196</v>
      </c>
      <c r="C3755">
        <v>0.1</v>
      </c>
      <c r="D3755">
        <v>0.28000000000000003</v>
      </c>
      <c r="E3755">
        <v>49.9</v>
      </c>
      <c r="F3755">
        <v>51.6</v>
      </c>
      <c r="G3755" s="4">
        <f t="shared" si="232"/>
        <v>53.481495780561026</v>
      </c>
      <c r="H3755" s="4">
        <f t="shared" si="232"/>
        <v>62.652456034784429</v>
      </c>
      <c r="I3755" s="5">
        <f t="shared" si="233"/>
        <v>0.18000000000000002</v>
      </c>
      <c r="J3755" s="5">
        <f t="shared" si="234"/>
        <v>4.8331250085993788E-2</v>
      </c>
      <c r="K3755" s="5">
        <f t="shared" si="235"/>
        <v>0.22833125008599375</v>
      </c>
      <c r="L3755" s="5">
        <v>7.7959000000000001E-2</v>
      </c>
    </row>
    <row r="3756" spans="1:12">
      <c r="A3756" s="3" t="s">
        <v>7197</v>
      </c>
      <c r="B3756" s="3" t="s">
        <v>7198</v>
      </c>
      <c r="C3756">
        <v>-0.08</v>
      </c>
      <c r="D3756">
        <v>0.06</v>
      </c>
      <c r="E3756">
        <v>40</v>
      </c>
      <c r="F3756">
        <v>27.2</v>
      </c>
      <c r="G3756" s="4">
        <f t="shared" si="232"/>
        <v>37.842305869023839</v>
      </c>
      <c r="H3756" s="4">
        <f t="shared" si="232"/>
        <v>28.355068694878501</v>
      </c>
      <c r="I3756" s="5">
        <f t="shared" si="233"/>
        <v>0.14000000000000001</v>
      </c>
      <c r="J3756" s="5">
        <f t="shared" si="234"/>
        <v>-0.55639334852438549</v>
      </c>
      <c r="K3756" s="5">
        <f t="shared" si="235"/>
        <v>-0.41639334852438553</v>
      </c>
      <c r="L3756" s="5">
        <v>-1.2688000000000033E-2</v>
      </c>
    </row>
    <row r="3757" spans="1:12">
      <c r="A3757" s="3" t="s">
        <v>7199</v>
      </c>
      <c r="B3757" s="3" t="s">
        <v>7200</v>
      </c>
      <c r="C3757">
        <v>0.03</v>
      </c>
      <c r="D3757">
        <v>0.17</v>
      </c>
      <c r="E3757">
        <v>58.7</v>
      </c>
      <c r="F3757">
        <v>71.8</v>
      </c>
      <c r="G3757" s="4">
        <f t="shared" si="232"/>
        <v>59.933411779012253</v>
      </c>
      <c r="H3757" s="4">
        <f t="shared" si="232"/>
        <v>80.779199200656507</v>
      </c>
      <c r="I3757" s="5">
        <f t="shared" si="233"/>
        <v>0.14000000000000001</v>
      </c>
      <c r="J3757" s="5">
        <f t="shared" si="234"/>
        <v>0.290623340712999</v>
      </c>
      <c r="K3757" s="5">
        <f t="shared" si="235"/>
        <v>0.43062334071299874</v>
      </c>
      <c r="L3757" s="5">
        <v>0.14452000000000004</v>
      </c>
    </row>
    <row r="3758" spans="1:12">
      <c r="A3758" s="3" t="s">
        <v>7201</v>
      </c>
      <c r="B3758" s="3" t="s">
        <v>7202</v>
      </c>
      <c r="C3758">
        <v>0.16</v>
      </c>
      <c r="D3758">
        <v>0.17</v>
      </c>
      <c r="E3758">
        <v>13.6</v>
      </c>
      <c r="F3758">
        <v>16.2</v>
      </c>
      <c r="G3758" s="4">
        <f t="shared" si="232"/>
        <v>15.195105077782191</v>
      </c>
      <c r="H3758" s="4">
        <f t="shared" si="232"/>
        <v>18.22594745195871</v>
      </c>
      <c r="I3758" s="5">
        <f t="shared" si="233"/>
        <v>1.0000000000000009E-2</v>
      </c>
      <c r="J3758" s="5">
        <f t="shared" si="234"/>
        <v>0.25238716163428532</v>
      </c>
      <c r="K3758" s="5">
        <f t="shared" si="235"/>
        <v>0.26238716163428527</v>
      </c>
      <c r="L3758" s="5">
        <v>3.7986999999999993E-2</v>
      </c>
    </row>
    <row r="3759" spans="1:12">
      <c r="A3759" s="3" t="s">
        <v>7203</v>
      </c>
      <c r="B3759" s="3" t="s">
        <v>7204</v>
      </c>
      <c r="C3759">
        <v>-0.04</v>
      </c>
      <c r="D3759">
        <v>-0.02</v>
      </c>
      <c r="E3759">
        <v>129.9</v>
      </c>
      <c r="F3759">
        <v>155.80000000000001</v>
      </c>
      <c r="G3759" s="4">
        <f t="shared" si="232"/>
        <v>126.3478776688559</v>
      </c>
      <c r="H3759" s="4">
        <f t="shared" si="232"/>
        <v>153.65505536006538</v>
      </c>
      <c r="I3759" s="5">
        <f t="shared" si="233"/>
        <v>0.02</v>
      </c>
      <c r="J3759" s="5">
        <f t="shared" si="234"/>
        <v>0.26229380261378815</v>
      </c>
      <c r="K3759" s="5">
        <f t="shared" si="235"/>
        <v>0.28229380261378806</v>
      </c>
      <c r="L3759" s="5">
        <v>0.52660599999999991</v>
      </c>
    </row>
    <row r="3760" spans="1:12">
      <c r="A3760" s="3" t="s">
        <v>7205</v>
      </c>
      <c r="B3760" s="3" t="s">
        <v>7206</v>
      </c>
      <c r="C3760">
        <v>0.26</v>
      </c>
      <c r="D3760">
        <v>0.32</v>
      </c>
      <c r="E3760">
        <v>26.6</v>
      </c>
      <c r="F3760">
        <v>28.4</v>
      </c>
      <c r="G3760" s="4">
        <f t="shared" si="232"/>
        <v>31.852933542863504</v>
      </c>
      <c r="H3760" s="4">
        <f t="shared" si="232"/>
        <v>35.452587588805777</v>
      </c>
      <c r="I3760" s="5">
        <f t="shared" si="233"/>
        <v>0.06</v>
      </c>
      <c r="J3760" s="5">
        <f t="shared" si="234"/>
        <v>9.4464684003492227E-2</v>
      </c>
      <c r="K3760" s="5">
        <f t="shared" si="235"/>
        <v>0.15446468400349234</v>
      </c>
      <c r="L3760" s="5">
        <v>0.29268199999999994</v>
      </c>
    </row>
    <row r="3761" spans="1:12">
      <c r="A3761" s="3" t="s">
        <v>7207</v>
      </c>
      <c r="B3761" s="3" t="s">
        <v>7208</v>
      </c>
      <c r="C3761">
        <v>-0.09</v>
      </c>
      <c r="D3761">
        <v>0.09</v>
      </c>
      <c r="E3761">
        <v>91.3</v>
      </c>
      <c r="F3761">
        <v>92</v>
      </c>
      <c r="G3761" s="4">
        <f t="shared" si="232"/>
        <v>85.778427003239287</v>
      </c>
      <c r="H3761" s="4">
        <f t="shared" si="232"/>
        <v>97.922056785709103</v>
      </c>
      <c r="I3761" s="5">
        <f t="shared" si="233"/>
        <v>0.18</v>
      </c>
      <c r="J3761" s="5">
        <f t="shared" si="234"/>
        <v>1.1019000960153229E-2</v>
      </c>
      <c r="K3761" s="5">
        <f t="shared" si="235"/>
        <v>0.19101900096015287</v>
      </c>
      <c r="L3761" s="5">
        <v>-6.177100000000002E-2</v>
      </c>
    </row>
    <row r="3762" spans="1:12">
      <c r="A3762" s="3" t="s">
        <v>7209</v>
      </c>
      <c r="B3762" s="3" t="s">
        <v>7210</v>
      </c>
      <c r="C3762">
        <v>0.06</v>
      </c>
      <c r="D3762">
        <v>7.0000000000000007E-2</v>
      </c>
      <c r="E3762">
        <v>216.9</v>
      </c>
      <c r="F3762">
        <v>357.7</v>
      </c>
      <c r="G3762" s="4">
        <f t="shared" si="232"/>
        <v>226.11082352643925</v>
      </c>
      <c r="H3762" s="4">
        <f t="shared" si="232"/>
        <v>375.48365773197116</v>
      </c>
      <c r="I3762" s="5">
        <f t="shared" si="233"/>
        <v>1.0000000000000009E-2</v>
      </c>
      <c r="J3762" s="5">
        <f t="shared" si="234"/>
        <v>0.72172006532295141</v>
      </c>
      <c r="K3762" s="5">
        <f t="shared" si="235"/>
        <v>0.73172006532295131</v>
      </c>
      <c r="L3762" s="5">
        <v>0.58400399999999997</v>
      </c>
    </row>
    <row r="3763" spans="1:12">
      <c r="A3763" s="3" t="s">
        <v>7211</v>
      </c>
      <c r="B3763" s="3" t="s">
        <v>7212</v>
      </c>
      <c r="C3763">
        <v>-0.11</v>
      </c>
      <c r="D3763">
        <v>-7.0000000000000007E-2</v>
      </c>
      <c r="E3763">
        <v>201.2</v>
      </c>
      <c r="F3763">
        <v>197.3</v>
      </c>
      <c r="G3763" s="4">
        <f t="shared" si="232"/>
        <v>186.42951805234259</v>
      </c>
      <c r="H3763" s="4">
        <f t="shared" si="232"/>
        <v>187.95547701406886</v>
      </c>
      <c r="I3763" s="5">
        <f t="shared" si="233"/>
        <v>3.9999999999999994E-2</v>
      </c>
      <c r="J3763" s="5">
        <f t="shared" si="234"/>
        <v>-2.8239349081968321E-2</v>
      </c>
      <c r="K3763" s="5">
        <f t="shared" si="235"/>
        <v>1.1760650918032065E-2</v>
      </c>
      <c r="L3763" s="5">
        <v>-0.19256600000000001</v>
      </c>
    </row>
    <row r="3764" spans="1:12">
      <c r="A3764" s="3" t="s">
        <v>7213</v>
      </c>
      <c r="B3764" s="3" t="s">
        <v>7214</v>
      </c>
      <c r="C3764">
        <v>-0.09</v>
      </c>
      <c r="D3764">
        <v>-0.13</v>
      </c>
      <c r="E3764">
        <v>451</v>
      </c>
      <c r="F3764">
        <v>443.7</v>
      </c>
      <c r="G3764" s="4">
        <f t="shared" si="232"/>
        <v>423.72475989551936</v>
      </c>
      <c r="H3764" s="4">
        <f t="shared" si="232"/>
        <v>405.46701446678503</v>
      </c>
      <c r="I3764" s="5">
        <f t="shared" si="233"/>
        <v>-4.0000000000000008E-2</v>
      </c>
      <c r="J3764" s="5">
        <f t="shared" si="234"/>
        <v>-2.3542880322519472E-2</v>
      </c>
      <c r="K3764" s="5">
        <f t="shared" si="235"/>
        <v>-6.3542880322519604E-2</v>
      </c>
      <c r="L3764" s="5">
        <v>-0.10023599999999999</v>
      </c>
    </row>
    <row r="3765" spans="1:12">
      <c r="A3765" s="3" t="s">
        <v>7215</v>
      </c>
      <c r="B3765" s="3" t="s">
        <v>7215</v>
      </c>
      <c r="C3765">
        <v>0.02</v>
      </c>
      <c r="D3765">
        <v>-0.04</v>
      </c>
      <c r="E3765">
        <v>167.9</v>
      </c>
      <c r="F3765">
        <v>160.5</v>
      </c>
      <c r="G3765" s="4">
        <f t="shared" si="232"/>
        <v>170.2437966567459</v>
      </c>
      <c r="H3765" s="4">
        <f t="shared" si="232"/>
        <v>156.11111905967184</v>
      </c>
      <c r="I3765" s="5">
        <f t="shared" si="233"/>
        <v>-0.06</v>
      </c>
      <c r="J3765" s="5">
        <f t="shared" si="234"/>
        <v>-6.5028932927364586E-2</v>
      </c>
      <c r="K3765" s="5">
        <f t="shared" si="235"/>
        <v>-0.1250289329273645</v>
      </c>
      <c r="L3765" s="5">
        <v>5.2564999999999973E-2</v>
      </c>
    </row>
    <row r="3766" spans="1:12">
      <c r="A3766" s="3" t="s">
        <v>7216</v>
      </c>
      <c r="B3766" s="3" t="s">
        <v>7217</v>
      </c>
      <c r="C3766">
        <v>0.09</v>
      </c>
      <c r="D3766">
        <v>0.11</v>
      </c>
      <c r="E3766">
        <v>44.7</v>
      </c>
      <c r="F3766">
        <v>52.9</v>
      </c>
      <c r="G3766" s="4">
        <f t="shared" si="232"/>
        <v>47.577347155665187</v>
      </c>
      <c r="H3766" s="4">
        <f t="shared" si="232"/>
        <v>57.091173711084195</v>
      </c>
      <c r="I3766" s="5">
        <f t="shared" si="233"/>
        <v>2.0000000000000004E-2</v>
      </c>
      <c r="J3766" s="5">
        <f t="shared" si="234"/>
        <v>0.24299289093070786</v>
      </c>
      <c r="K3766" s="5">
        <f t="shared" si="235"/>
        <v>0.26299289093070782</v>
      </c>
      <c r="L3766" s="5">
        <v>0.13202599999999998</v>
      </c>
    </row>
    <row r="3767" spans="1:12">
      <c r="A3767" s="3" t="s">
        <v>7218</v>
      </c>
      <c r="B3767" s="3" t="s">
        <v>7219</v>
      </c>
      <c r="C3767">
        <v>0.15</v>
      </c>
      <c r="D3767">
        <v>0.16</v>
      </c>
      <c r="E3767">
        <v>360.7</v>
      </c>
      <c r="F3767">
        <v>317.7</v>
      </c>
      <c r="G3767" s="4">
        <f t="shared" si="232"/>
        <v>400.22170857487168</v>
      </c>
      <c r="H3767" s="4">
        <f t="shared" si="232"/>
        <v>354.96212376554428</v>
      </c>
      <c r="I3767" s="5">
        <f t="shared" si="233"/>
        <v>1.0000000000000009E-2</v>
      </c>
      <c r="J3767" s="5">
        <f t="shared" si="234"/>
        <v>-0.18313433307407764</v>
      </c>
      <c r="K3767" s="5">
        <f t="shared" si="235"/>
        <v>-0.17313433307407758</v>
      </c>
      <c r="L3767" s="5">
        <v>-0.52292899999999998</v>
      </c>
    </row>
    <row r="3768" spans="1:12">
      <c r="A3768" s="3" t="s">
        <v>7220</v>
      </c>
      <c r="B3768" s="3" t="s">
        <v>7221</v>
      </c>
      <c r="C3768">
        <v>0.34</v>
      </c>
      <c r="D3768">
        <v>0.39</v>
      </c>
      <c r="E3768">
        <v>31.4</v>
      </c>
      <c r="F3768">
        <v>28.5</v>
      </c>
      <c r="G3768" s="4">
        <f t="shared" si="232"/>
        <v>39.744757050666792</v>
      </c>
      <c r="H3768" s="4">
        <f t="shared" si="232"/>
        <v>37.346212009963352</v>
      </c>
      <c r="I3768" s="5">
        <f t="shared" si="233"/>
        <v>4.9999999999999989E-2</v>
      </c>
      <c r="J3768" s="5">
        <f t="shared" si="234"/>
        <v>-0.13980263983952296</v>
      </c>
      <c r="K3768" s="5">
        <f t="shared" si="235"/>
        <v>-8.9802639839522982E-2</v>
      </c>
      <c r="L3768" s="5">
        <v>-3.2889999999999864E-3</v>
      </c>
    </row>
    <row r="3769" spans="1:12">
      <c r="A3769" s="3" t="s">
        <v>7222</v>
      </c>
      <c r="B3769" s="3" t="s">
        <v>7223</v>
      </c>
      <c r="C3769">
        <v>0.16</v>
      </c>
      <c r="D3769">
        <v>0.14000000000000001</v>
      </c>
      <c r="E3769">
        <v>84.3</v>
      </c>
      <c r="F3769">
        <v>76.8</v>
      </c>
      <c r="G3769" s="4">
        <f t="shared" si="232"/>
        <v>94.187305739488139</v>
      </c>
      <c r="H3769" s="4">
        <f t="shared" si="232"/>
        <v>84.626312899323693</v>
      </c>
      <c r="I3769" s="5">
        <f t="shared" si="233"/>
        <v>-1.999999999999999E-2</v>
      </c>
      <c r="J3769" s="5">
        <f t="shared" si="234"/>
        <v>-0.13442632022092618</v>
      </c>
      <c r="K3769" s="5">
        <f t="shared" si="235"/>
        <v>-0.15442632022092626</v>
      </c>
      <c r="L3769" s="5">
        <v>3.8582000000000005E-2</v>
      </c>
    </row>
    <row r="3770" spans="1:12">
      <c r="A3770" s="3" t="s">
        <v>7224</v>
      </c>
      <c r="B3770" s="3" t="s">
        <v>7225</v>
      </c>
      <c r="C3770">
        <v>-0.01</v>
      </c>
      <c r="D3770">
        <v>0</v>
      </c>
      <c r="E3770">
        <v>237.2</v>
      </c>
      <c r="F3770">
        <v>221.1</v>
      </c>
      <c r="G3770" s="4">
        <f t="shared" si="232"/>
        <v>235.56153991766487</v>
      </c>
      <c r="H3770" s="4">
        <f t="shared" si="232"/>
        <v>221.1</v>
      </c>
      <c r="I3770" s="5">
        <f t="shared" si="233"/>
        <v>0.01</v>
      </c>
      <c r="J3770" s="5">
        <f t="shared" si="234"/>
        <v>-0.10140498472977774</v>
      </c>
      <c r="K3770" s="5">
        <f t="shared" si="235"/>
        <v>-9.1404984729777525E-2</v>
      </c>
      <c r="L3770" s="5">
        <v>-0.129638</v>
      </c>
    </row>
    <row r="3771" spans="1:12">
      <c r="A3771" s="3" t="s">
        <v>7226</v>
      </c>
      <c r="B3771" s="3" t="s">
        <v>7227</v>
      </c>
      <c r="C3771">
        <v>0.24</v>
      </c>
      <c r="D3771">
        <v>0.06</v>
      </c>
      <c r="E3771">
        <v>372.8</v>
      </c>
      <c r="F3771">
        <v>274.8</v>
      </c>
      <c r="G3771" s="4">
        <f t="shared" si="232"/>
        <v>440.27406418092892</v>
      </c>
      <c r="H3771" s="4">
        <f t="shared" si="232"/>
        <v>286.46959107914017</v>
      </c>
      <c r="I3771" s="5">
        <f t="shared" si="233"/>
        <v>-0.18</v>
      </c>
      <c r="J3771" s="5">
        <f t="shared" si="234"/>
        <v>-0.4400198558361802</v>
      </c>
      <c r="K3771" s="5">
        <f t="shared" si="235"/>
        <v>-0.62001985583617991</v>
      </c>
      <c r="L3771" s="5">
        <v>-0.67370700000000006</v>
      </c>
    </row>
    <row r="3772" spans="1:12">
      <c r="A3772" s="3" t="s">
        <v>7228</v>
      </c>
      <c r="B3772" s="3" t="s">
        <v>7229</v>
      </c>
      <c r="C3772">
        <v>0.09</v>
      </c>
      <c r="D3772">
        <v>0.2</v>
      </c>
      <c r="E3772">
        <v>66.5</v>
      </c>
      <c r="F3772">
        <v>69.599999999999994</v>
      </c>
      <c r="G3772" s="4">
        <f t="shared" si="232"/>
        <v>70.780617133148425</v>
      </c>
      <c r="H3772" s="4">
        <f t="shared" si="232"/>
        <v>79.949405507793642</v>
      </c>
      <c r="I3772" s="5">
        <f t="shared" si="233"/>
        <v>0.11000000000000001</v>
      </c>
      <c r="J3772" s="5">
        <f t="shared" si="234"/>
        <v>6.5732965460176332E-2</v>
      </c>
      <c r="K3772" s="5">
        <f t="shared" si="235"/>
        <v>0.17573296546017653</v>
      </c>
      <c r="L3772" s="5">
        <v>-9.5810000000000006E-2</v>
      </c>
    </row>
    <row r="3773" spans="1:12">
      <c r="A3773" s="3" t="s">
        <v>7230</v>
      </c>
      <c r="B3773" s="3" t="s">
        <v>7231</v>
      </c>
      <c r="C3773">
        <v>-0.1</v>
      </c>
      <c r="D3773">
        <v>-0.04</v>
      </c>
      <c r="E3773">
        <v>43.5</v>
      </c>
      <c r="F3773">
        <v>39.299999999999997</v>
      </c>
      <c r="G3773" s="4">
        <f t="shared" si="232"/>
        <v>40.586935131851121</v>
      </c>
      <c r="H3773" s="4">
        <f t="shared" si="232"/>
        <v>38.225339433302821</v>
      </c>
      <c r="I3773" s="5">
        <f t="shared" si="233"/>
        <v>6.0000000000000005E-2</v>
      </c>
      <c r="J3773" s="5">
        <f t="shared" si="234"/>
        <v>-0.14648608847748434</v>
      </c>
      <c r="K3773" s="5">
        <f t="shared" si="235"/>
        <v>-8.6486088477484083E-2</v>
      </c>
      <c r="L3773" s="5">
        <v>4.3644999999999989E-2</v>
      </c>
    </row>
    <row r="3774" spans="1:12">
      <c r="A3774" s="3" t="s">
        <v>7232</v>
      </c>
      <c r="B3774" s="3" t="s">
        <v>7233</v>
      </c>
      <c r="C3774">
        <v>-0.13</v>
      </c>
      <c r="D3774">
        <v>0.02</v>
      </c>
      <c r="E3774">
        <v>843.9</v>
      </c>
      <c r="F3774">
        <v>661.3</v>
      </c>
      <c r="G3774" s="4">
        <f t="shared" si="232"/>
        <v>771.18236084859109</v>
      </c>
      <c r="H3774" s="4">
        <f t="shared" si="232"/>
        <v>670.5314039851462</v>
      </c>
      <c r="I3774" s="5">
        <f t="shared" si="233"/>
        <v>0.15</v>
      </c>
      <c r="J3774" s="5">
        <f t="shared" si="234"/>
        <v>-0.35176715179932472</v>
      </c>
      <c r="K3774" s="5">
        <f t="shared" si="235"/>
        <v>-0.20176715179932467</v>
      </c>
      <c r="L3774" s="5">
        <v>-0.26046119999999995</v>
      </c>
    </row>
    <row r="3775" spans="1:12">
      <c r="A3775" s="3" t="s">
        <v>7234</v>
      </c>
      <c r="B3775" s="3" t="s">
        <v>7235</v>
      </c>
      <c r="C3775">
        <v>-0.03</v>
      </c>
      <c r="D3775">
        <v>0.3</v>
      </c>
      <c r="E3775">
        <v>20.8</v>
      </c>
      <c r="F3775">
        <v>19.600000000000001</v>
      </c>
      <c r="G3775" s="4">
        <f t="shared" si="232"/>
        <v>20.371942189808077</v>
      </c>
      <c r="H3775" s="4">
        <f t="shared" si="232"/>
        <v>24.130430501560362</v>
      </c>
      <c r="I3775" s="5">
        <f t="shared" si="233"/>
        <v>0.32999999999999996</v>
      </c>
      <c r="J3775" s="5">
        <f t="shared" si="234"/>
        <v>-8.5729874025883973E-2</v>
      </c>
      <c r="K3775" s="5">
        <f t="shared" si="235"/>
        <v>0.24427012597411635</v>
      </c>
      <c r="L3775" s="5">
        <v>-0.207376</v>
      </c>
    </row>
    <row r="3776" spans="1:12">
      <c r="A3776" s="3" t="s">
        <v>7236</v>
      </c>
      <c r="B3776" s="3" t="s">
        <v>7237</v>
      </c>
      <c r="C3776">
        <v>-0.11</v>
      </c>
      <c r="D3776">
        <v>0.12</v>
      </c>
      <c r="E3776">
        <v>103.6</v>
      </c>
      <c r="F3776">
        <v>102.4</v>
      </c>
      <c r="G3776" s="4">
        <f t="shared" si="232"/>
        <v>95.994523211842406</v>
      </c>
      <c r="H3776" s="4">
        <f t="shared" si="232"/>
        <v>111.28164992266835</v>
      </c>
      <c r="I3776" s="5">
        <f t="shared" si="233"/>
        <v>0.22999999999999998</v>
      </c>
      <c r="J3776" s="5">
        <f t="shared" si="234"/>
        <v>-1.6808287686553694E-2</v>
      </c>
      <c r="K3776" s="5">
        <f t="shared" si="235"/>
        <v>0.21319171231344644</v>
      </c>
      <c r="L3776" s="5">
        <v>-0.10610400000000003</v>
      </c>
    </row>
    <row r="3777" spans="1:12">
      <c r="A3777" s="3" t="s">
        <v>7238</v>
      </c>
      <c r="B3777" s="3" t="s">
        <v>7239</v>
      </c>
      <c r="C3777">
        <v>0.18</v>
      </c>
      <c r="D3777">
        <v>0.21</v>
      </c>
      <c r="E3777">
        <v>26.2</v>
      </c>
      <c r="F3777">
        <v>29.6</v>
      </c>
      <c r="G3777" s="4">
        <f t="shared" si="232"/>
        <v>29.681557794749921</v>
      </c>
      <c r="H3777" s="4">
        <f t="shared" si="232"/>
        <v>34.237970243596507</v>
      </c>
      <c r="I3777" s="5">
        <f t="shared" si="233"/>
        <v>0.03</v>
      </c>
      <c r="J3777" s="5">
        <f t="shared" si="234"/>
        <v>0.17603036409149966</v>
      </c>
      <c r="K3777" s="5">
        <f t="shared" si="235"/>
        <v>0.20603036409149963</v>
      </c>
      <c r="L3777" s="5">
        <v>0.76299399999999995</v>
      </c>
    </row>
    <row r="3778" spans="1:12">
      <c r="A3778" s="3" t="s">
        <v>7240</v>
      </c>
      <c r="B3778" s="3" t="s">
        <v>7241</v>
      </c>
      <c r="C3778">
        <v>0.09</v>
      </c>
      <c r="D3778">
        <v>0.24</v>
      </c>
      <c r="E3778">
        <v>145.19999999999999</v>
      </c>
      <c r="F3778">
        <v>140.5</v>
      </c>
      <c r="G3778" s="4">
        <f t="shared" si="232"/>
        <v>154.54655049222782</v>
      </c>
      <c r="H3778" s="4">
        <f t="shared" si="232"/>
        <v>165.929468930849</v>
      </c>
      <c r="I3778" s="5">
        <f t="shared" si="233"/>
        <v>0.15</v>
      </c>
      <c r="J3778" s="5">
        <f t="shared" si="234"/>
        <v>-4.7471322887462114E-2</v>
      </c>
      <c r="K3778" s="5">
        <f t="shared" si="235"/>
        <v>0.10252867711253792</v>
      </c>
      <c r="L3778" s="5">
        <v>6.4087999999999978E-2</v>
      </c>
    </row>
    <row r="3779" spans="1:12">
      <c r="A3779" s="3" t="s">
        <v>7242</v>
      </c>
      <c r="B3779" s="3" t="s">
        <v>7243</v>
      </c>
      <c r="C3779">
        <v>0.26</v>
      </c>
      <c r="D3779">
        <v>0.24</v>
      </c>
      <c r="E3779">
        <v>172</v>
      </c>
      <c r="F3779">
        <v>178</v>
      </c>
      <c r="G3779" s="4">
        <f t="shared" ref="G3779:H3847" si="236">IF(ISERROR(E3779*2^C3779),"", E3779*2^C3779)</f>
        <v>205.96633719445572</v>
      </c>
      <c r="H3779" s="4">
        <f t="shared" si="236"/>
        <v>210.21669373445638</v>
      </c>
      <c r="I3779" s="5">
        <f t="shared" ref="I3779:I3847" si="237">IF(ISERROR(D3779-C3779),"",D3779-C3779)</f>
        <v>-2.0000000000000018E-2</v>
      </c>
      <c r="J3779" s="5">
        <f t="shared" ref="J3779:J3847" si="238">IF(ISERROR(LOG(F3779/E3779,2)),"",LOG(F3779/E3779,2))</f>
        <v>4.9468676264299904E-2</v>
      </c>
      <c r="K3779" s="5">
        <f t="shared" ref="K3779:K3847" si="239">IF(ISERROR(LOG(H3779/G3779,2)),"",LOG(H3779/G3779,2))</f>
        <v>2.9468676264299814E-2</v>
      </c>
      <c r="L3779" s="5">
        <v>0.10620999999999997</v>
      </c>
    </row>
    <row r="3780" spans="1:12">
      <c r="A3780" s="3" t="s">
        <v>7244</v>
      </c>
      <c r="B3780" s="3" t="s">
        <v>7244</v>
      </c>
      <c r="C3780">
        <v>0.09</v>
      </c>
      <c r="D3780">
        <v>0.23</v>
      </c>
      <c r="E3780">
        <v>33.799999999999997</v>
      </c>
      <c r="F3780">
        <v>38.5</v>
      </c>
      <c r="G3780" s="4">
        <f t="shared" si="236"/>
        <v>35.975712166923557</v>
      </c>
      <c r="H3780" s="4">
        <f t="shared" si="236"/>
        <v>45.154145545427333</v>
      </c>
      <c r="I3780" s="5">
        <f t="shared" si="237"/>
        <v>0.14000000000000001</v>
      </c>
      <c r="J3780" s="5">
        <f t="shared" si="238"/>
        <v>0.18783519930007961</v>
      </c>
      <c r="K3780" s="5">
        <f t="shared" si="239"/>
        <v>0.32783519930007954</v>
      </c>
      <c r="L3780" s="5">
        <v>4.9134000000000011E-2</v>
      </c>
    </row>
    <row r="3781" spans="1:12">
      <c r="A3781" s="3" t="s">
        <v>7245</v>
      </c>
      <c r="B3781" s="3" t="s">
        <v>7245</v>
      </c>
      <c r="C3781">
        <v>0.14000000000000001</v>
      </c>
      <c r="D3781">
        <v>0.21</v>
      </c>
      <c r="E3781">
        <v>29.7</v>
      </c>
      <c r="F3781">
        <v>26.3</v>
      </c>
      <c r="G3781" s="4">
        <f t="shared" si="236"/>
        <v>32.726581941535336</v>
      </c>
      <c r="H3781" s="4">
        <f t="shared" si="236"/>
        <v>30.420899236709058</v>
      </c>
      <c r="I3781" s="5">
        <f t="shared" si="237"/>
        <v>6.9999999999999979E-2</v>
      </c>
      <c r="J3781" s="5">
        <f t="shared" si="238"/>
        <v>-0.17540013150846334</v>
      </c>
      <c r="K3781" s="5">
        <f t="shared" si="239"/>
        <v>-0.10540013150846352</v>
      </c>
      <c r="L3781" s="5">
        <v>-0.191167</v>
      </c>
    </row>
    <row r="3782" spans="1:12">
      <c r="A3782" s="3" t="s">
        <v>7246</v>
      </c>
      <c r="B3782" s="3" t="s">
        <v>7247</v>
      </c>
      <c r="C3782">
        <v>-7.0000000000000007E-2</v>
      </c>
      <c r="D3782">
        <v>-0.11</v>
      </c>
      <c r="E3782">
        <v>96.8</v>
      </c>
      <c r="F3782">
        <v>118.2</v>
      </c>
      <c r="G3782" s="4">
        <f t="shared" si="236"/>
        <v>92.215358210653136</v>
      </c>
      <c r="H3782" s="4">
        <f t="shared" si="236"/>
        <v>109.52270891544183</v>
      </c>
      <c r="I3782" s="5">
        <f t="shared" si="237"/>
        <v>-3.9999999999999994E-2</v>
      </c>
      <c r="J3782" s="5">
        <f t="shared" si="238"/>
        <v>0.28815108290293789</v>
      </c>
      <c r="K3782" s="5">
        <f t="shared" si="239"/>
        <v>0.24815108290293794</v>
      </c>
      <c r="L3782" s="5">
        <v>0.41215699999999994</v>
      </c>
    </row>
    <row r="3783" spans="1:12">
      <c r="A3783" s="3" t="s">
        <v>7248</v>
      </c>
      <c r="B3783" s="3" t="s">
        <v>7248</v>
      </c>
      <c r="C3783">
        <v>0.17</v>
      </c>
      <c r="D3783">
        <v>0.33</v>
      </c>
      <c r="E3783">
        <v>38</v>
      </c>
      <c r="F3783">
        <v>38.4</v>
      </c>
      <c r="G3783" s="4">
        <f t="shared" si="236"/>
        <v>42.75222241817476</v>
      </c>
      <c r="H3783" s="4">
        <f t="shared" si="236"/>
        <v>48.269313581638208</v>
      </c>
      <c r="I3783" s="5">
        <f t="shared" si="237"/>
        <v>0.16</v>
      </c>
      <c r="J3783" s="5">
        <f t="shared" si="238"/>
        <v>1.5106892390208388E-2</v>
      </c>
      <c r="K3783" s="5">
        <f t="shared" si="239"/>
        <v>0.17510689239020807</v>
      </c>
      <c r="L3783" s="5">
        <v>0.178398</v>
      </c>
    </row>
    <row r="3784" spans="1:12">
      <c r="A3784" s="3" t="s">
        <v>7249</v>
      </c>
      <c r="B3784" s="3" t="s">
        <v>7250</v>
      </c>
      <c r="C3784">
        <v>-0.25</v>
      </c>
      <c r="D3784">
        <v>-0.14000000000000001</v>
      </c>
      <c r="E3784">
        <v>205.8</v>
      </c>
      <c r="F3784">
        <v>181.7</v>
      </c>
      <c r="G3784" s="4">
        <f t="shared" si="236"/>
        <v>173.05648225921448</v>
      </c>
      <c r="H3784" s="4">
        <f t="shared" si="236"/>
        <v>164.89623052112813</v>
      </c>
      <c r="I3784" s="5">
        <f t="shared" si="237"/>
        <v>0.10999999999999999</v>
      </c>
      <c r="J3784" s="5">
        <f t="shared" si="238"/>
        <v>-0.17968456265985283</v>
      </c>
      <c r="K3784" s="5">
        <f t="shared" si="239"/>
        <v>-6.9684562659852831E-2</v>
      </c>
      <c r="L3784" s="5">
        <v>0.21920599999999996</v>
      </c>
    </row>
    <row r="3785" spans="1:12">
      <c r="A3785" s="3" t="s">
        <v>7251</v>
      </c>
      <c r="B3785" s="3" t="s">
        <v>7252</v>
      </c>
      <c r="C3785">
        <v>-0.13</v>
      </c>
      <c r="D3785">
        <v>0.14000000000000001</v>
      </c>
      <c r="E3785">
        <v>97.4</v>
      </c>
      <c r="F3785">
        <v>114.1</v>
      </c>
      <c r="G3785" s="4">
        <f t="shared" si="236"/>
        <v>89.007183252343623</v>
      </c>
      <c r="H3785" s="4">
        <f t="shared" si="236"/>
        <v>125.72737372152127</v>
      </c>
      <c r="I3785" s="5">
        <f t="shared" si="237"/>
        <v>0.27</v>
      </c>
      <c r="J3785" s="5">
        <f t="shared" si="238"/>
        <v>0.22830511420633925</v>
      </c>
      <c r="K3785" s="5">
        <f t="shared" si="239"/>
        <v>0.49830511420633938</v>
      </c>
      <c r="L3785" s="5">
        <v>-0.16985600000000001</v>
      </c>
    </row>
    <row r="3786" spans="1:12">
      <c r="A3786" s="3" t="s">
        <v>7253</v>
      </c>
      <c r="B3786" s="3" t="s">
        <v>7254</v>
      </c>
      <c r="C3786">
        <v>-0.11</v>
      </c>
      <c r="D3786">
        <v>-0.14000000000000001</v>
      </c>
      <c r="E3786">
        <v>1956.3</v>
      </c>
      <c r="F3786">
        <v>1516.5</v>
      </c>
      <c r="G3786" s="4">
        <f t="shared" si="236"/>
        <v>1812.6842254761323</v>
      </c>
      <c r="H3786" s="4">
        <f t="shared" si="236"/>
        <v>1376.2527990384744</v>
      </c>
      <c r="I3786" s="5">
        <f t="shared" si="237"/>
        <v>-3.0000000000000013E-2</v>
      </c>
      <c r="J3786" s="5">
        <f t="shared" si="238"/>
        <v>-0.36738212760660238</v>
      </c>
      <c r="K3786" s="5">
        <f t="shared" si="239"/>
        <v>-0.39738212760660219</v>
      </c>
      <c r="L3786" s="5">
        <v>-0.28858209999999995</v>
      </c>
    </row>
    <row r="3787" spans="1:12">
      <c r="A3787" s="3" t="s">
        <v>7255</v>
      </c>
      <c r="B3787" s="3" t="s">
        <v>7256</v>
      </c>
      <c r="C3787">
        <v>-0.06</v>
      </c>
      <c r="D3787">
        <v>-0.02</v>
      </c>
      <c r="E3787">
        <v>401.2</v>
      </c>
      <c r="F3787">
        <v>344.3</v>
      </c>
      <c r="G3787" s="4">
        <f t="shared" si="236"/>
        <v>384.85676467329603</v>
      </c>
      <c r="H3787" s="4">
        <f t="shared" si="236"/>
        <v>339.55992015706357</v>
      </c>
      <c r="I3787" s="5">
        <f t="shared" si="237"/>
        <v>3.9999999999999994E-2</v>
      </c>
      <c r="J3787" s="5">
        <f t="shared" si="238"/>
        <v>-0.22065542504226501</v>
      </c>
      <c r="K3787" s="5">
        <f t="shared" si="239"/>
        <v>-0.18065542504226478</v>
      </c>
      <c r="L3787" s="5">
        <v>5.1319999999999699E-3</v>
      </c>
    </row>
    <row r="3788" spans="1:12">
      <c r="A3788" s="3" t="s">
        <v>7257</v>
      </c>
      <c r="B3788" s="3" t="s">
        <v>7258</v>
      </c>
      <c r="C3788">
        <v>0.14000000000000001</v>
      </c>
      <c r="D3788">
        <v>0.11</v>
      </c>
      <c r="E3788">
        <v>29.8</v>
      </c>
      <c r="F3788">
        <v>29.9</v>
      </c>
      <c r="G3788" s="4">
        <f t="shared" si="236"/>
        <v>32.836772453122997</v>
      </c>
      <c r="H3788" s="4">
        <f t="shared" si="236"/>
        <v>32.268924271482369</v>
      </c>
      <c r="I3788" s="5">
        <f t="shared" si="237"/>
        <v>-3.0000000000000013E-2</v>
      </c>
      <c r="J3788" s="5">
        <f t="shared" si="238"/>
        <v>4.833153735943215E-3</v>
      </c>
      <c r="K3788" s="5">
        <f t="shared" si="239"/>
        <v>-2.5166846264056582E-2</v>
      </c>
      <c r="L3788" s="5">
        <v>-0.35465757000000003</v>
      </c>
    </row>
    <row r="3789" spans="1:12">
      <c r="A3789" s="3" t="s">
        <v>7259</v>
      </c>
      <c r="B3789" s="3" t="s">
        <v>7260</v>
      </c>
      <c r="C3789">
        <v>0.15</v>
      </c>
      <c r="D3789">
        <v>0.18</v>
      </c>
      <c r="E3789">
        <v>51.5</v>
      </c>
      <c r="F3789">
        <v>45.6</v>
      </c>
      <c r="G3789" s="4">
        <f t="shared" si="236"/>
        <v>57.142827811494023</v>
      </c>
      <c r="H3789" s="4">
        <f t="shared" si="236"/>
        <v>51.659505169488412</v>
      </c>
      <c r="I3789" s="5">
        <f t="shared" si="237"/>
        <v>0.03</v>
      </c>
      <c r="J3789" s="5">
        <f t="shared" si="238"/>
        <v>-0.175538607905839</v>
      </c>
      <c r="K3789" s="5">
        <f t="shared" si="239"/>
        <v>-0.14553860790583931</v>
      </c>
      <c r="L3789" s="5">
        <v>1.3361000000000012E-2</v>
      </c>
    </row>
    <row r="3790" spans="1:12">
      <c r="A3790" s="3" t="s">
        <v>7261</v>
      </c>
      <c r="B3790" s="3" t="s">
        <v>7262</v>
      </c>
      <c r="C3790">
        <v>-0.01</v>
      </c>
      <c r="D3790">
        <v>0.06</v>
      </c>
      <c r="E3790">
        <v>307.89999999999998</v>
      </c>
      <c r="F3790">
        <v>282.8</v>
      </c>
      <c r="G3790" s="4">
        <f t="shared" si="236"/>
        <v>305.77317934506328</v>
      </c>
      <c r="H3790" s="4">
        <f t="shared" si="236"/>
        <v>294.80931716586917</v>
      </c>
      <c r="I3790" s="5">
        <f t="shared" si="237"/>
        <v>6.9999999999999993E-2</v>
      </c>
      <c r="J3790" s="5">
        <f t="shared" si="238"/>
        <v>-0.12267974723541825</v>
      </c>
      <c r="K3790" s="5">
        <f t="shared" si="239"/>
        <v>-5.2679747235417802E-2</v>
      </c>
      <c r="L3790" s="5">
        <v>0.15253100000000003</v>
      </c>
    </row>
    <row r="3791" spans="1:12">
      <c r="A3791" s="3" t="s">
        <v>7263</v>
      </c>
      <c r="B3791" s="3" t="s">
        <v>7264</v>
      </c>
      <c r="C3791">
        <v>-0.17</v>
      </c>
      <c r="D3791">
        <v>-0.02</v>
      </c>
      <c r="E3791">
        <v>419</v>
      </c>
      <c r="F3791">
        <v>391.7</v>
      </c>
      <c r="G3791" s="4">
        <f t="shared" si="236"/>
        <v>372.42508340879289</v>
      </c>
      <c r="H3791" s="4">
        <f t="shared" si="236"/>
        <v>386.30735035004881</v>
      </c>
      <c r="I3791" s="5">
        <f t="shared" si="237"/>
        <v>0.15000000000000002</v>
      </c>
      <c r="J3791" s="5">
        <f t="shared" si="238"/>
        <v>-9.7201115635967505E-2</v>
      </c>
      <c r="K3791" s="5">
        <f t="shared" si="239"/>
        <v>5.279888436403269E-2</v>
      </c>
      <c r="L3791" s="5">
        <v>1.1174000000000017E-2</v>
      </c>
    </row>
    <row r="3792" spans="1:12">
      <c r="A3792" s="3" t="s">
        <v>7265</v>
      </c>
      <c r="B3792" s="3" t="s">
        <v>7266</v>
      </c>
      <c r="C3792">
        <v>0.15</v>
      </c>
      <c r="D3792">
        <v>0.33</v>
      </c>
      <c r="E3792">
        <v>28.7</v>
      </c>
      <c r="F3792">
        <v>39.6</v>
      </c>
      <c r="G3792" s="4">
        <f t="shared" si="236"/>
        <v>31.844643848347154</v>
      </c>
      <c r="H3792" s="4">
        <f t="shared" si="236"/>
        <v>49.777729631064403</v>
      </c>
      <c r="I3792" s="5">
        <f t="shared" si="237"/>
        <v>0.18000000000000002</v>
      </c>
      <c r="J3792" s="5">
        <f t="shared" si="238"/>
        <v>0.46444969340392178</v>
      </c>
      <c r="K3792" s="5">
        <f t="shared" si="239"/>
        <v>0.64444969340392189</v>
      </c>
      <c r="L3792" s="5">
        <v>9.1627999999999987E-2</v>
      </c>
    </row>
    <row r="3793" spans="1:12">
      <c r="A3793" s="3" t="s">
        <v>7267</v>
      </c>
      <c r="B3793" s="3" t="s">
        <v>7268</v>
      </c>
      <c r="C3793">
        <v>0.02</v>
      </c>
      <c r="D3793">
        <v>0.17</v>
      </c>
      <c r="E3793">
        <v>86.3</v>
      </c>
      <c r="F3793">
        <v>88.3</v>
      </c>
      <c r="G3793" s="4">
        <f t="shared" si="236"/>
        <v>87.504703105879514</v>
      </c>
      <c r="H3793" s="4">
        <f t="shared" si="236"/>
        <v>99.342664198021865</v>
      </c>
      <c r="I3793" s="5">
        <f t="shared" si="237"/>
        <v>0.15000000000000002</v>
      </c>
      <c r="J3793" s="5">
        <f t="shared" si="238"/>
        <v>3.3052878469511118E-2</v>
      </c>
      <c r="K3793" s="5">
        <f t="shared" si="239"/>
        <v>0.18305287846951102</v>
      </c>
      <c r="L3793" s="5">
        <v>9.8799999999999999E-3</v>
      </c>
    </row>
    <row r="3794" spans="1:12">
      <c r="A3794" s="3" t="s">
        <v>7269</v>
      </c>
      <c r="B3794" s="3" t="s">
        <v>7270</v>
      </c>
      <c r="C3794">
        <v>-0.09</v>
      </c>
      <c r="D3794">
        <v>-0.34</v>
      </c>
      <c r="E3794">
        <v>425.1</v>
      </c>
      <c r="F3794">
        <v>403.3</v>
      </c>
      <c r="G3794" s="4">
        <f t="shared" si="236"/>
        <v>399.39112069087651</v>
      </c>
      <c r="H3794" s="4">
        <f t="shared" si="236"/>
        <v>318.62366107449998</v>
      </c>
      <c r="I3794" s="5">
        <f t="shared" si="237"/>
        <v>-0.25</v>
      </c>
      <c r="J3794" s="5">
        <f t="shared" si="238"/>
        <v>-7.5948853233298627E-2</v>
      </c>
      <c r="K3794" s="5">
        <f t="shared" si="239"/>
        <v>-0.32594885323329914</v>
      </c>
      <c r="L3794" s="5">
        <v>0.33903199999999994</v>
      </c>
    </row>
    <row r="3795" spans="1:12">
      <c r="A3795" s="3" t="s">
        <v>7271</v>
      </c>
      <c r="B3795" s="3" t="s">
        <v>7272</v>
      </c>
      <c r="C3795">
        <v>0.06</v>
      </c>
      <c r="D3795">
        <v>0.03</v>
      </c>
      <c r="E3795">
        <v>20.9</v>
      </c>
      <c r="F3795">
        <v>21.3</v>
      </c>
      <c r="G3795" s="4">
        <f t="shared" si="236"/>
        <v>21.787534401579435</v>
      </c>
      <c r="H3795" s="4">
        <f t="shared" si="236"/>
        <v>21.747558277563218</v>
      </c>
      <c r="I3795" s="5">
        <f t="shared" si="237"/>
        <v>-0.03</v>
      </c>
      <c r="J3795" s="5">
        <f t="shared" si="238"/>
        <v>2.7350488144955637E-2</v>
      </c>
      <c r="K3795" s="5">
        <f t="shared" si="239"/>
        <v>-2.6495118550442752E-3</v>
      </c>
      <c r="L3795" s="5">
        <v>0.19995299999999999</v>
      </c>
    </row>
    <row r="3796" spans="1:12">
      <c r="A3796" s="3" t="s">
        <v>7273</v>
      </c>
      <c r="B3796" s="3" t="s">
        <v>7274</v>
      </c>
      <c r="C3796">
        <v>0.05</v>
      </c>
      <c r="D3796">
        <v>0.11</v>
      </c>
      <c r="E3796">
        <v>244.4</v>
      </c>
      <c r="F3796">
        <v>266.89999999999998</v>
      </c>
      <c r="G3796" s="4">
        <f t="shared" si="236"/>
        <v>253.0187473868327</v>
      </c>
      <c r="H3796" s="4">
        <f t="shared" si="236"/>
        <v>288.04601632303161</v>
      </c>
      <c r="I3796" s="5">
        <f t="shared" si="237"/>
        <v>0.06</v>
      </c>
      <c r="J3796" s="5">
        <f t="shared" si="238"/>
        <v>0.12705502032323676</v>
      </c>
      <c r="K3796" s="5">
        <f t="shared" si="239"/>
        <v>0.18705502032323656</v>
      </c>
      <c r="L3796" s="5">
        <v>-4.9464999999999981E-2</v>
      </c>
    </row>
    <row r="3797" spans="1:12">
      <c r="A3797" s="3" t="s">
        <v>7275</v>
      </c>
      <c r="B3797" s="3" t="s">
        <v>7276</v>
      </c>
      <c r="C3797">
        <v>0.12</v>
      </c>
      <c r="D3797">
        <v>0.17</v>
      </c>
      <c r="E3797">
        <v>56</v>
      </c>
      <c r="F3797">
        <v>46.5</v>
      </c>
      <c r="G3797" s="4">
        <f t="shared" si="236"/>
        <v>60.857152301459251</v>
      </c>
      <c r="H3797" s="4">
        <f t="shared" si="236"/>
        <v>52.315219538029638</v>
      </c>
      <c r="I3797" s="5">
        <f t="shared" si="237"/>
        <v>5.0000000000000017E-2</v>
      </c>
      <c r="J3797" s="5">
        <f t="shared" si="238"/>
        <v>-0.26819611094957263</v>
      </c>
      <c r="K3797" s="5">
        <f t="shared" si="239"/>
        <v>-0.21819611094957272</v>
      </c>
      <c r="L3797" s="5">
        <v>-0.23110700000000001</v>
      </c>
    </row>
    <row r="3798" spans="1:12">
      <c r="A3798" s="3" t="s">
        <v>7277</v>
      </c>
      <c r="B3798" s="3" t="s">
        <v>7278</v>
      </c>
      <c r="C3798">
        <v>0.05</v>
      </c>
      <c r="D3798">
        <v>0.22</v>
      </c>
      <c r="E3798">
        <v>20.3</v>
      </c>
      <c r="F3798">
        <v>21.3</v>
      </c>
      <c r="G3798" s="4">
        <f t="shared" si="236"/>
        <v>21.015877953979967</v>
      </c>
      <c r="H3798" s="4">
        <f t="shared" si="236"/>
        <v>24.808825391778111</v>
      </c>
      <c r="I3798" s="5">
        <f t="shared" si="237"/>
        <v>0.16999999999999998</v>
      </c>
      <c r="J3798" s="5">
        <f t="shared" si="238"/>
        <v>6.9373703040661941E-2</v>
      </c>
      <c r="K3798" s="5">
        <f t="shared" si="239"/>
        <v>0.23937370304066197</v>
      </c>
      <c r="L3798" s="5">
        <v>0.43682099999999996</v>
      </c>
    </row>
    <row r="3799" spans="1:12">
      <c r="A3799" s="3" t="s">
        <v>7279</v>
      </c>
      <c r="B3799" s="3" t="s">
        <v>7280</v>
      </c>
      <c r="C3799">
        <v>0.03</v>
      </c>
      <c r="D3799">
        <v>-0.05</v>
      </c>
      <c r="E3799">
        <v>373.4</v>
      </c>
      <c r="F3799">
        <v>221.4</v>
      </c>
      <c r="G3799" s="4">
        <f t="shared" si="236"/>
        <v>381.24592773906596</v>
      </c>
      <c r="H3799" s="4">
        <f t="shared" si="236"/>
        <v>213.8583032239608</v>
      </c>
      <c r="I3799" s="5">
        <f t="shared" si="237"/>
        <v>-0.08</v>
      </c>
      <c r="J3799" s="5">
        <f t="shared" si="238"/>
        <v>-0.75406670544464949</v>
      </c>
      <c r="K3799" s="5">
        <f t="shared" si="239"/>
        <v>-0.83406670544464989</v>
      </c>
      <c r="L3799" s="5">
        <v>-0.13092500000000001</v>
      </c>
    </row>
    <row r="3800" spans="1:12">
      <c r="A3800" s="3" t="s">
        <v>7281</v>
      </c>
      <c r="B3800" s="3" t="s">
        <v>7282</v>
      </c>
      <c r="C3800">
        <v>0.13</v>
      </c>
      <c r="D3800">
        <v>0.18</v>
      </c>
      <c r="E3800">
        <v>59.6</v>
      </c>
      <c r="F3800">
        <v>54.1</v>
      </c>
      <c r="G3800" s="4">
        <f t="shared" si="236"/>
        <v>65.219904595140079</v>
      </c>
      <c r="H3800" s="4">
        <f t="shared" si="236"/>
        <v>61.289018194502702</v>
      </c>
      <c r="I3800" s="5">
        <f t="shared" si="237"/>
        <v>4.9999999999999989E-2</v>
      </c>
      <c r="J3800" s="5">
        <f t="shared" si="238"/>
        <v>-0.13968373663534622</v>
      </c>
      <c r="K3800" s="5">
        <f t="shared" si="239"/>
        <v>-8.9683736635346484E-2</v>
      </c>
      <c r="L3800" s="5">
        <v>-8.1911999999999985E-2</v>
      </c>
    </row>
    <row r="3801" spans="1:12">
      <c r="A3801" s="3" t="s">
        <v>7283</v>
      </c>
      <c r="B3801" s="3" t="s">
        <v>7283</v>
      </c>
      <c r="C3801">
        <v>-0.06</v>
      </c>
      <c r="D3801">
        <v>0.12</v>
      </c>
      <c r="E3801">
        <v>47.1</v>
      </c>
      <c r="F3801">
        <v>28.8</v>
      </c>
      <c r="G3801" s="4">
        <f t="shared" si="236"/>
        <v>45.181340020219949</v>
      </c>
      <c r="H3801" s="4">
        <f t="shared" si="236"/>
        <v>31.297964040750472</v>
      </c>
      <c r="I3801" s="5">
        <f t="shared" si="237"/>
        <v>0.18</v>
      </c>
      <c r="J3801" s="5">
        <f t="shared" si="238"/>
        <v>-0.70965824817047096</v>
      </c>
      <c r="K3801" s="5">
        <f t="shared" si="239"/>
        <v>-0.52965824817047091</v>
      </c>
      <c r="L3801" s="5">
        <v>-1.6808160000000001</v>
      </c>
    </row>
    <row r="3802" spans="1:12">
      <c r="A3802" s="3" t="s">
        <v>7284</v>
      </c>
      <c r="B3802" s="3" t="s">
        <v>7285</v>
      </c>
      <c r="C3802">
        <v>-0.16</v>
      </c>
      <c r="D3802">
        <v>-7.0000000000000007E-2</v>
      </c>
      <c r="E3802">
        <v>94.7</v>
      </c>
      <c r="F3802">
        <v>103.4</v>
      </c>
      <c r="G3802" s="4">
        <f t="shared" si="236"/>
        <v>84.758874216878979</v>
      </c>
      <c r="H3802" s="4">
        <f t="shared" si="236"/>
        <v>98.502768997743132</v>
      </c>
      <c r="I3802" s="5">
        <f t="shared" si="237"/>
        <v>0.09</v>
      </c>
      <c r="J3802" s="5">
        <f t="shared" si="238"/>
        <v>0.12679985484654976</v>
      </c>
      <c r="K3802" s="5">
        <f t="shared" si="239"/>
        <v>0.21679985484654987</v>
      </c>
      <c r="L3802" s="5">
        <v>0.43897000000000003</v>
      </c>
    </row>
    <row r="3803" spans="1:12">
      <c r="A3803" s="3" t="s">
        <v>7286</v>
      </c>
      <c r="B3803" s="3" t="s">
        <v>7287</v>
      </c>
      <c r="C3803">
        <v>0.22</v>
      </c>
      <c r="D3803">
        <v>0.24</v>
      </c>
      <c r="E3803">
        <v>87.3</v>
      </c>
      <c r="F3803">
        <v>78.599999999999994</v>
      </c>
      <c r="G3803" s="4">
        <f t="shared" si="236"/>
        <v>101.68124209869619</v>
      </c>
      <c r="H3803" s="4">
        <f t="shared" si="236"/>
        <v>92.826023188361077</v>
      </c>
      <c r="I3803" s="5">
        <f t="shared" si="237"/>
        <v>1.999999999999999E-2</v>
      </c>
      <c r="J3803" s="5">
        <f t="shared" si="238"/>
        <v>-0.15145234137083374</v>
      </c>
      <c r="K3803" s="5">
        <f t="shared" si="239"/>
        <v>-0.13145234137083361</v>
      </c>
      <c r="L3803" s="5">
        <v>-0.230457</v>
      </c>
    </row>
    <row r="3804" spans="1:12">
      <c r="A3804" s="3" t="s">
        <v>7288</v>
      </c>
      <c r="B3804" s="3" t="s">
        <v>7289</v>
      </c>
      <c r="C3804">
        <v>-0.02</v>
      </c>
      <c r="D3804">
        <v>0.31</v>
      </c>
      <c r="E3804">
        <v>100.6</v>
      </c>
      <c r="F3804">
        <v>89.8</v>
      </c>
      <c r="G3804" s="4">
        <f t="shared" si="236"/>
        <v>99.21501007203193</v>
      </c>
      <c r="H3804" s="4">
        <f t="shared" si="236"/>
        <v>111.32575145452098</v>
      </c>
      <c r="I3804" s="5">
        <f t="shared" si="237"/>
        <v>0.33</v>
      </c>
      <c r="J3804" s="5">
        <f t="shared" si="238"/>
        <v>-0.16384295506438004</v>
      </c>
      <c r="K3804" s="5">
        <f t="shared" si="239"/>
        <v>0.16615704493561967</v>
      </c>
      <c r="L3804" s="5">
        <v>0.1109</v>
      </c>
    </row>
    <row r="3805" spans="1:12">
      <c r="A3805" s="3" t="s">
        <v>7290</v>
      </c>
      <c r="B3805" s="3" t="s">
        <v>7291</v>
      </c>
      <c r="C3805">
        <v>-0.34</v>
      </c>
      <c r="D3805">
        <v>-0.35</v>
      </c>
      <c r="E3805">
        <v>5578.4</v>
      </c>
      <c r="F3805">
        <v>4228.8999999999996</v>
      </c>
      <c r="G3805" s="4">
        <f t="shared" si="236"/>
        <v>4407.1664540986631</v>
      </c>
      <c r="H3805" s="4">
        <f t="shared" si="236"/>
        <v>3317.9276915955688</v>
      </c>
      <c r="I3805" s="5">
        <f t="shared" si="237"/>
        <v>-9.9999999999999534E-3</v>
      </c>
      <c r="J3805" s="5">
        <f t="shared" si="238"/>
        <v>-0.39956894110457425</v>
      </c>
      <c r="K3805" s="5">
        <f t="shared" si="239"/>
        <v>-0.40956894110457431</v>
      </c>
      <c r="L3805" s="5">
        <v>-0.26111789999999996</v>
      </c>
    </row>
    <row r="3806" spans="1:12">
      <c r="A3806" s="3" t="s">
        <v>7292</v>
      </c>
      <c r="B3806" s="3" t="s">
        <v>7293</v>
      </c>
      <c r="C3806">
        <v>-7.0000000000000007E-2</v>
      </c>
      <c r="D3806">
        <v>0.02</v>
      </c>
      <c r="E3806">
        <v>183.2</v>
      </c>
      <c r="F3806">
        <v>160.69999999999999</v>
      </c>
      <c r="G3806" s="4">
        <f t="shared" si="236"/>
        <v>174.5232812416493</v>
      </c>
      <c r="H3806" s="4">
        <f t="shared" si="236"/>
        <v>162.94328840225765</v>
      </c>
      <c r="I3806" s="5">
        <f t="shared" si="237"/>
        <v>9.0000000000000011E-2</v>
      </c>
      <c r="J3806" s="5">
        <f t="shared" si="238"/>
        <v>-0.18904957442185025</v>
      </c>
      <c r="K3806" s="5">
        <f t="shared" si="239"/>
        <v>-9.9049574421850181E-2</v>
      </c>
      <c r="L3806" s="5">
        <v>-4.1976999999999987E-2</v>
      </c>
    </row>
    <row r="3807" spans="1:12">
      <c r="A3807" s="3" t="s">
        <v>7294</v>
      </c>
      <c r="B3807" s="3" t="s">
        <v>7295</v>
      </c>
      <c r="C3807">
        <v>-0.11</v>
      </c>
      <c r="D3807">
        <v>0.13</v>
      </c>
      <c r="E3807">
        <v>259</v>
      </c>
      <c r="F3807">
        <v>216.4</v>
      </c>
      <c r="G3807" s="4">
        <f t="shared" si="236"/>
        <v>239.98630802960605</v>
      </c>
      <c r="H3807" s="4">
        <f t="shared" si="236"/>
        <v>236.80515695282401</v>
      </c>
      <c r="I3807" s="5">
        <f t="shared" si="237"/>
        <v>0.24</v>
      </c>
      <c r="J3807" s="5">
        <f t="shared" si="238"/>
        <v>-0.25925159874710085</v>
      </c>
      <c r="K3807" s="5">
        <f t="shared" si="239"/>
        <v>-1.9251598747101029E-2</v>
      </c>
      <c r="L3807" s="5">
        <v>-0.20404700000000001</v>
      </c>
    </row>
    <row r="3808" spans="1:12">
      <c r="A3808" s="3" t="s">
        <v>7296</v>
      </c>
      <c r="B3808" s="3" t="s">
        <v>7297</v>
      </c>
      <c r="C3808">
        <v>0.33</v>
      </c>
      <c r="D3808">
        <v>0.26</v>
      </c>
      <c r="E3808">
        <v>25.5</v>
      </c>
      <c r="F3808">
        <v>25.6</v>
      </c>
      <c r="G3808" s="4">
        <f t="shared" si="236"/>
        <v>32.053841050306623</v>
      </c>
      <c r="H3808" s="4">
        <f t="shared" si="236"/>
        <v>30.655454838244573</v>
      </c>
      <c r="I3808" s="5">
        <f t="shared" si="237"/>
        <v>-7.0000000000000007E-2</v>
      </c>
      <c r="J3808" s="5">
        <f t="shared" si="238"/>
        <v>5.6465631411420419E-3</v>
      </c>
      <c r="K3808" s="5">
        <f t="shared" si="239"/>
        <v>-6.4353436858857985E-2</v>
      </c>
      <c r="L3808" s="5">
        <v>-1.8896999999999997E-2</v>
      </c>
    </row>
    <row r="3809" spans="1:12">
      <c r="A3809" s="3" t="s">
        <v>7298</v>
      </c>
      <c r="B3809" s="3" t="s">
        <v>7299</v>
      </c>
      <c r="C3809">
        <v>0.15</v>
      </c>
      <c r="D3809">
        <v>0.23</v>
      </c>
      <c r="E3809">
        <v>78.5</v>
      </c>
      <c r="F3809">
        <v>75.8</v>
      </c>
      <c r="G3809" s="4">
        <f t="shared" si="236"/>
        <v>87.101203557325832</v>
      </c>
      <c r="H3809" s="4">
        <f t="shared" si="236"/>
        <v>88.900889151776411</v>
      </c>
      <c r="I3809" s="5">
        <f t="shared" si="237"/>
        <v>8.0000000000000016E-2</v>
      </c>
      <c r="J3809" s="5">
        <f t="shared" si="238"/>
        <v>-5.0494805607897646E-2</v>
      </c>
      <c r="K3809" s="5">
        <f t="shared" si="239"/>
        <v>2.9505194392102363E-2</v>
      </c>
      <c r="L3809" s="5">
        <v>-4.3102000000000029E-2</v>
      </c>
    </row>
    <row r="3810" spans="1:12">
      <c r="A3810" s="3" t="s">
        <v>7300</v>
      </c>
      <c r="B3810" s="3" t="s">
        <v>7301</v>
      </c>
      <c r="C3810">
        <v>-0.2</v>
      </c>
      <c r="D3810">
        <v>-0.01</v>
      </c>
      <c r="E3810">
        <v>118</v>
      </c>
      <c r="F3810">
        <v>112.9</v>
      </c>
      <c r="G3810" s="4">
        <f t="shared" si="236"/>
        <v>102.72496646894265</v>
      </c>
      <c r="H3810" s="4">
        <f t="shared" si="236"/>
        <v>112.12014273484135</v>
      </c>
      <c r="I3810" s="5">
        <f t="shared" si="237"/>
        <v>0.19</v>
      </c>
      <c r="J3810" s="5">
        <f t="shared" si="238"/>
        <v>-6.3741373476202651E-2</v>
      </c>
      <c r="K3810" s="5">
        <f t="shared" si="239"/>
        <v>0.12625862652379727</v>
      </c>
      <c r="L3810" s="5">
        <v>4.4399999999999995E-3</v>
      </c>
    </row>
    <row r="3811" spans="1:12">
      <c r="A3811" s="3" t="s">
        <v>7302</v>
      </c>
      <c r="B3811" s="3" t="s">
        <v>7303</v>
      </c>
      <c r="C3811">
        <v>0.27</v>
      </c>
      <c r="D3811">
        <v>0.51</v>
      </c>
      <c r="E3811">
        <v>22.1</v>
      </c>
      <c r="F3811">
        <v>20.3</v>
      </c>
      <c r="G3811" s="4">
        <f t="shared" si="236"/>
        <v>26.648352991965808</v>
      </c>
      <c r="H3811" s="4">
        <f t="shared" si="236"/>
        <v>28.908218970620556</v>
      </c>
      <c r="I3811" s="5">
        <f t="shared" si="237"/>
        <v>0.24</v>
      </c>
      <c r="J3811" s="5">
        <f t="shared" si="238"/>
        <v>-0.12256664220625541</v>
      </c>
      <c r="K3811" s="5">
        <f t="shared" si="239"/>
        <v>0.11743335779374442</v>
      </c>
      <c r="L3811" s="5">
        <v>-0.12492800000000001</v>
      </c>
    </row>
    <row r="3812" spans="1:12">
      <c r="A3812" s="3" t="s">
        <v>7304</v>
      </c>
      <c r="B3812" s="3" t="s">
        <v>7305</v>
      </c>
      <c r="C3812">
        <v>-0.11</v>
      </c>
      <c r="D3812">
        <v>-7.0000000000000007E-2</v>
      </c>
      <c r="E3812">
        <v>176.9</v>
      </c>
      <c r="F3812">
        <v>177.5</v>
      </c>
      <c r="G3812" s="4">
        <f t="shared" si="236"/>
        <v>163.91342814840661</v>
      </c>
      <c r="H3812" s="4">
        <f t="shared" si="236"/>
        <v>169.09324465279889</v>
      </c>
      <c r="I3812" s="5">
        <f t="shared" si="237"/>
        <v>3.9999999999999994E-2</v>
      </c>
      <c r="J3812" s="5">
        <f t="shared" si="238"/>
        <v>4.8849765889484534E-3</v>
      </c>
      <c r="K3812" s="5">
        <f t="shared" si="239"/>
        <v>4.4884976588948369E-2</v>
      </c>
      <c r="L3812" s="5">
        <v>1.7085000000000017E-2</v>
      </c>
    </row>
    <row r="3813" spans="1:12">
      <c r="A3813" s="3" t="s">
        <v>7306</v>
      </c>
      <c r="B3813" s="3" t="s">
        <v>7307</v>
      </c>
      <c r="C3813">
        <v>0.12</v>
      </c>
      <c r="D3813">
        <v>0.17</v>
      </c>
      <c r="E3813">
        <v>44.6</v>
      </c>
      <c r="F3813">
        <v>46.3</v>
      </c>
      <c r="G3813" s="4">
        <f t="shared" si="236"/>
        <v>48.468374868662188</v>
      </c>
      <c r="H3813" s="4">
        <f t="shared" si="236"/>
        <v>52.090207841091875</v>
      </c>
      <c r="I3813" s="5">
        <f t="shared" si="237"/>
        <v>5.0000000000000017E-2</v>
      </c>
      <c r="J3813" s="5">
        <f t="shared" si="238"/>
        <v>5.3968483339931657E-2</v>
      </c>
      <c r="K3813" s="5">
        <f t="shared" si="239"/>
        <v>0.10396848333993164</v>
      </c>
      <c r="L3813" s="5">
        <v>-0.15556200000000001</v>
      </c>
    </row>
    <row r="3814" spans="1:12">
      <c r="A3814" s="3" t="s">
        <v>7308</v>
      </c>
      <c r="B3814" s="3" t="s">
        <v>7309</v>
      </c>
      <c r="C3814">
        <v>-0.02</v>
      </c>
      <c r="D3814">
        <v>-0.1</v>
      </c>
      <c r="E3814">
        <v>851.2</v>
      </c>
      <c r="F3814">
        <v>1471.8</v>
      </c>
      <c r="G3814" s="4">
        <f t="shared" si="236"/>
        <v>839.48127806474736</v>
      </c>
      <c r="H3814" s="4">
        <f t="shared" si="236"/>
        <v>1373.2379569438731</v>
      </c>
      <c r="I3814" s="5">
        <f t="shared" si="237"/>
        <v>-0.08</v>
      </c>
      <c r="J3814" s="5">
        <f t="shared" si="238"/>
        <v>0.79001158377756853</v>
      </c>
      <c r="K3814" s="5">
        <f t="shared" si="239"/>
        <v>0.71001158377756846</v>
      </c>
      <c r="L3814" s="5">
        <v>0.88895400000000002</v>
      </c>
    </row>
    <row r="3815" spans="1:12">
      <c r="A3815" s="3" t="s">
        <v>7310</v>
      </c>
      <c r="B3815" s="3" t="s">
        <v>7310</v>
      </c>
      <c r="C3815">
        <v>0.13</v>
      </c>
      <c r="D3815">
        <v>0.18</v>
      </c>
      <c r="E3815">
        <v>75.2</v>
      </c>
      <c r="F3815">
        <v>78.900000000000006</v>
      </c>
      <c r="G3815" s="4">
        <f t="shared" si="236"/>
        <v>82.29088633480761</v>
      </c>
      <c r="H3815" s="4">
        <f t="shared" si="236"/>
        <v>89.38453854983851</v>
      </c>
      <c r="I3815" s="5">
        <f t="shared" si="237"/>
        <v>4.9999999999999989E-2</v>
      </c>
      <c r="J3815" s="5">
        <f t="shared" si="238"/>
        <v>6.9292638335821111E-2</v>
      </c>
      <c r="K3815" s="5">
        <f t="shared" si="239"/>
        <v>0.11929263833582124</v>
      </c>
      <c r="L3815" s="5">
        <v>9.8547999999999969E-2</v>
      </c>
    </row>
    <row r="3816" spans="1:12">
      <c r="A3816" s="3" t="s">
        <v>7311</v>
      </c>
      <c r="B3816" s="3" t="s">
        <v>7311</v>
      </c>
      <c r="C3816">
        <v>-0.08</v>
      </c>
      <c r="D3816">
        <v>-0.11</v>
      </c>
      <c r="E3816">
        <v>270.60000000000002</v>
      </c>
      <c r="F3816">
        <v>195.8</v>
      </c>
      <c r="G3816" s="4">
        <f t="shared" si="236"/>
        <v>256.00319920394628</v>
      </c>
      <c r="H3816" s="4">
        <f t="shared" si="236"/>
        <v>181.4259425181346</v>
      </c>
      <c r="I3816" s="5">
        <f t="shared" si="237"/>
        <v>-0.03</v>
      </c>
      <c r="J3816" s="5">
        <f t="shared" si="238"/>
        <v>-0.46678107437284228</v>
      </c>
      <c r="K3816" s="5">
        <f t="shared" si="239"/>
        <v>-0.49678107437284247</v>
      </c>
      <c r="L3816" s="5">
        <v>-0.35732320000000001</v>
      </c>
    </row>
    <row r="3817" spans="1:12">
      <c r="A3817" s="3" t="s">
        <v>7312</v>
      </c>
      <c r="B3817" s="3" t="s">
        <v>7313</v>
      </c>
      <c r="C3817">
        <v>0.1</v>
      </c>
      <c r="D3817">
        <v>0.22</v>
      </c>
      <c r="E3817">
        <v>34.5</v>
      </c>
      <c r="F3817">
        <v>36.9</v>
      </c>
      <c r="G3817" s="4">
        <f t="shared" si="236"/>
        <v>36.976184457502114</v>
      </c>
      <c r="H3817" s="4">
        <f t="shared" si="236"/>
        <v>42.978669340686018</v>
      </c>
      <c r="I3817" s="5">
        <f t="shared" si="237"/>
        <v>0.12</v>
      </c>
      <c r="J3817" s="5">
        <f t="shared" si="238"/>
        <v>9.702445439486472E-2</v>
      </c>
      <c r="K3817" s="5">
        <f t="shared" si="239"/>
        <v>0.21702445439486454</v>
      </c>
      <c r="L3817" s="5">
        <v>0.14753900000000003</v>
      </c>
    </row>
    <row r="3818" spans="1:12">
      <c r="A3818" s="3" t="s">
        <v>7314</v>
      </c>
      <c r="B3818" s="3" t="s">
        <v>7315</v>
      </c>
      <c r="C3818">
        <v>0.12</v>
      </c>
      <c r="D3818">
        <v>0.18</v>
      </c>
      <c r="E3818">
        <v>31.6</v>
      </c>
      <c r="F3818">
        <v>37</v>
      </c>
      <c r="G3818" s="4">
        <f t="shared" si="236"/>
        <v>34.340821655823433</v>
      </c>
      <c r="H3818" s="4">
        <f t="shared" si="236"/>
        <v>41.916703755944546</v>
      </c>
      <c r="I3818" s="5">
        <f t="shared" si="237"/>
        <v>0.06</v>
      </c>
      <c r="J3818" s="5">
        <f t="shared" si="238"/>
        <v>0.22760071233920925</v>
      </c>
      <c r="K3818" s="5">
        <f t="shared" si="239"/>
        <v>0.28760071233920931</v>
      </c>
      <c r="L3818" s="5">
        <v>0.19093100000000002</v>
      </c>
    </row>
    <row r="3819" spans="1:12">
      <c r="A3819" s="3" t="s">
        <v>7316</v>
      </c>
      <c r="B3819" s="3" t="s">
        <v>7317</v>
      </c>
      <c r="C3819">
        <v>-0.02</v>
      </c>
      <c r="D3819">
        <v>-7.0000000000000007E-2</v>
      </c>
      <c r="E3819">
        <v>30.4</v>
      </c>
      <c r="F3819">
        <v>25.3</v>
      </c>
      <c r="G3819" s="4">
        <f t="shared" si="236"/>
        <v>29.981474216598119</v>
      </c>
      <c r="H3819" s="4">
        <f t="shared" si="236"/>
        <v>24.101741350511617</v>
      </c>
      <c r="I3819" s="5">
        <f t="shared" si="237"/>
        <v>-0.05</v>
      </c>
      <c r="J3819" s="5">
        <f t="shared" si="238"/>
        <v>-0.26493393874927518</v>
      </c>
      <c r="K3819" s="5">
        <f t="shared" si="239"/>
        <v>-0.31493393874927528</v>
      </c>
      <c r="L3819" s="5">
        <v>-0.37460019999999999</v>
      </c>
    </row>
    <row r="3820" spans="1:12">
      <c r="A3820" s="3" t="s">
        <v>7318</v>
      </c>
      <c r="B3820" s="3" t="s">
        <v>7319</v>
      </c>
      <c r="C3820">
        <v>0.19</v>
      </c>
      <c r="D3820">
        <v>7.0000000000000007E-2</v>
      </c>
      <c r="E3820">
        <v>104.8</v>
      </c>
      <c r="F3820">
        <v>117.9</v>
      </c>
      <c r="G3820" s="4">
        <f t="shared" si="236"/>
        <v>119.55203742301079</v>
      </c>
      <c r="H3820" s="4">
        <f t="shared" si="236"/>
        <v>123.76159699915965</v>
      </c>
      <c r="I3820" s="5">
        <f t="shared" si="237"/>
        <v>-0.12</v>
      </c>
      <c r="J3820" s="5">
        <f t="shared" si="238"/>
        <v>0.16992500144231237</v>
      </c>
      <c r="K3820" s="5">
        <f t="shared" si="239"/>
        <v>4.9925001442312822E-2</v>
      </c>
      <c r="L3820" s="5">
        <v>-0.133938</v>
      </c>
    </row>
    <row r="3821" spans="1:12">
      <c r="A3821" s="3" t="s">
        <v>7320</v>
      </c>
      <c r="B3821" s="3" t="s">
        <v>7321</v>
      </c>
      <c r="C3821">
        <v>-0.06</v>
      </c>
      <c r="D3821">
        <v>-0.12</v>
      </c>
      <c r="E3821">
        <v>11.3</v>
      </c>
      <c r="F3821">
        <v>8.6999999999999993</v>
      </c>
      <c r="G3821" s="4">
        <f t="shared" si="236"/>
        <v>10.839684548375487</v>
      </c>
      <c r="H3821" s="4">
        <f t="shared" si="236"/>
        <v>8.005632560436414</v>
      </c>
      <c r="I3821" s="5">
        <f t="shared" si="237"/>
        <v>-0.06</v>
      </c>
      <c r="J3821" s="5">
        <f t="shared" si="238"/>
        <v>-0.37723546656645962</v>
      </c>
      <c r="K3821" s="5">
        <f t="shared" si="239"/>
        <v>-0.43723546656645917</v>
      </c>
      <c r="L3821" s="5">
        <v>-0.71411800000000003</v>
      </c>
    </row>
    <row r="3822" spans="1:12">
      <c r="A3822" s="3" t="s">
        <v>7322</v>
      </c>
      <c r="B3822" s="3" t="s">
        <v>7323</v>
      </c>
      <c r="C3822">
        <v>0.02</v>
      </c>
      <c r="D3822">
        <v>-0.01</v>
      </c>
      <c r="E3822">
        <v>47.2</v>
      </c>
      <c r="F3822">
        <v>45.6</v>
      </c>
      <c r="G3822" s="4">
        <f t="shared" si="236"/>
        <v>47.858887446089376</v>
      </c>
      <c r="H3822" s="4">
        <f t="shared" si="236"/>
        <v>45.285017791928837</v>
      </c>
      <c r="I3822" s="5">
        <f t="shared" si="237"/>
        <v>-0.03</v>
      </c>
      <c r="J3822" s="5">
        <f t="shared" si="238"/>
        <v>-4.9753035197099615E-2</v>
      </c>
      <c r="K3822" s="5">
        <f t="shared" si="239"/>
        <v>-7.9753035197099698E-2</v>
      </c>
      <c r="L3822" s="5">
        <v>2.1577999999999986E-2</v>
      </c>
    </row>
    <row r="3823" spans="1:12">
      <c r="A3823" s="3" t="s">
        <v>7324</v>
      </c>
      <c r="B3823" s="3" t="s">
        <v>7325</v>
      </c>
      <c r="C3823">
        <v>0.16</v>
      </c>
      <c r="D3823">
        <v>0.17</v>
      </c>
      <c r="E3823">
        <v>28</v>
      </c>
      <c r="F3823">
        <v>32.6</v>
      </c>
      <c r="G3823" s="4">
        <f t="shared" si="236"/>
        <v>31.284039866022162</v>
      </c>
      <c r="H3823" s="4">
        <f t="shared" si="236"/>
        <v>36.67690660085519</v>
      </c>
      <c r="I3823" s="5">
        <f t="shared" si="237"/>
        <v>1.0000000000000009E-2</v>
      </c>
      <c r="J3823" s="5">
        <f t="shared" si="238"/>
        <v>0.2194451372861112</v>
      </c>
      <c r="K3823" s="5">
        <f t="shared" si="239"/>
        <v>0.22944513728611099</v>
      </c>
      <c r="L3823" s="5">
        <v>7.1510999999999991E-2</v>
      </c>
    </row>
    <row r="3824" spans="1:12">
      <c r="A3824" s="3" t="s">
        <v>7326</v>
      </c>
      <c r="B3824" s="3" t="s">
        <v>7327</v>
      </c>
      <c r="C3824">
        <v>-0.11</v>
      </c>
      <c r="D3824">
        <v>-0.03</v>
      </c>
      <c r="E3824">
        <v>472.6</v>
      </c>
      <c r="F3824">
        <v>400.5</v>
      </c>
      <c r="G3824" s="4">
        <f t="shared" si="236"/>
        <v>437.90551804938929</v>
      </c>
      <c r="H3824" s="4">
        <f t="shared" si="236"/>
        <v>392.25782918356413</v>
      </c>
      <c r="I3824" s="5">
        <f t="shared" si="237"/>
        <v>0.08</v>
      </c>
      <c r="J3824" s="5">
        <f t="shared" si="238"/>
        <v>-0.23881738667777441</v>
      </c>
      <c r="K3824" s="5">
        <f t="shared" si="239"/>
        <v>-0.15881738667777473</v>
      </c>
      <c r="L3824" s="5">
        <v>-9.5388000000000028E-2</v>
      </c>
    </row>
    <row r="3825" spans="1:12">
      <c r="A3825" s="3" t="s">
        <v>7328</v>
      </c>
      <c r="B3825" s="3" t="s">
        <v>7329</v>
      </c>
      <c r="C3825">
        <v>0.21</v>
      </c>
      <c r="D3825">
        <v>0.23</v>
      </c>
      <c r="E3825">
        <v>11.8</v>
      </c>
      <c r="F3825">
        <v>12.5</v>
      </c>
      <c r="G3825" s="4">
        <f t="shared" si="236"/>
        <v>13.648920570082392</v>
      </c>
      <c r="H3825" s="4">
        <f t="shared" si="236"/>
        <v>14.660436865398484</v>
      </c>
      <c r="I3825" s="5">
        <f t="shared" si="237"/>
        <v>2.0000000000000018E-2</v>
      </c>
      <c r="J3825" s="5">
        <f t="shared" si="238"/>
        <v>8.3141235300245572E-2</v>
      </c>
      <c r="K3825" s="5">
        <f t="shared" si="239"/>
        <v>0.10314123530024573</v>
      </c>
      <c r="L3825" s="5">
        <v>-0.14539300000000002</v>
      </c>
    </row>
    <row r="3826" spans="1:12">
      <c r="A3826" s="3" t="s">
        <v>7330</v>
      </c>
      <c r="B3826" s="3" t="s">
        <v>7331</v>
      </c>
      <c r="C3826">
        <v>-0.18</v>
      </c>
      <c r="D3826">
        <v>-0.23</v>
      </c>
      <c r="E3826">
        <v>1000.9</v>
      </c>
      <c r="F3826">
        <v>879.2</v>
      </c>
      <c r="G3826" s="4">
        <f t="shared" si="236"/>
        <v>883.49742898731654</v>
      </c>
      <c r="H3826" s="4">
        <f t="shared" si="236"/>
        <v>749.63659684238758</v>
      </c>
      <c r="I3826" s="5">
        <f t="shared" si="237"/>
        <v>-5.0000000000000017E-2</v>
      </c>
      <c r="J3826" s="5">
        <f t="shared" si="238"/>
        <v>-0.18703455019586501</v>
      </c>
      <c r="K3826" s="5">
        <f t="shared" si="239"/>
        <v>-0.2370345501958652</v>
      </c>
      <c r="L3826" s="5">
        <v>-8.7625999999999982E-2</v>
      </c>
    </row>
    <row r="3827" spans="1:12">
      <c r="A3827" s="3" t="s">
        <v>7332</v>
      </c>
      <c r="B3827" s="3" t="s">
        <v>7333</v>
      </c>
      <c r="C3827">
        <v>0.17</v>
      </c>
      <c r="D3827">
        <v>0.19</v>
      </c>
      <c r="E3827">
        <v>171.3</v>
      </c>
      <c r="F3827">
        <v>170.9</v>
      </c>
      <c r="G3827" s="4">
        <f t="shared" si="236"/>
        <v>192.72251842719308</v>
      </c>
      <c r="H3827" s="4">
        <f t="shared" si="236"/>
        <v>194.95651904191359</v>
      </c>
      <c r="I3827" s="5">
        <f t="shared" si="237"/>
        <v>1.999999999999999E-2</v>
      </c>
      <c r="J3827" s="5">
        <f t="shared" si="238"/>
        <v>-3.3727544078597333E-3</v>
      </c>
      <c r="K3827" s="5">
        <f t="shared" si="239"/>
        <v>1.6627245592140124E-2</v>
      </c>
      <c r="L3827" s="5">
        <v>0.22517000000000004</v>
      </c>
    </row>
    <row r="3828" spans="1:12">
      <c r="A3828" s="3" t="s">
        <v>7334</v>
      </c>
      <c r="B3828" s="3" t="s">
        <v>7335</v>
      </c>
      <c r="C3828">
        <v>-0.06</v>
      </c>
      <c r="D3828">
        <v>0</v>
      </c>
      <c r="E3828">
        <v>145.69999999999999</v>
      </c>
      <c r="F3828">
        <v>377.3</v>
      </c>
      <c r="G3828" s="4">
        <f t="shared" si="236"/>
        <v>139.76478218569099</v>
      </c>
      <c r="H3828" s="4">
        <f t="shared" si="236"/>
        <v>377.3</v>
      </c>
      <c r="I3828" s="5">
        <f t="shared" si="237"/>
        <v>0.06</v>
      </c>
      <c r="J3828" s="5">
        <f t="shared" si="238"/>
        <v>1.3727112227455973</v>
      </c>
      <c r="K3828" s="5">
        <f t="shared" si="239"/>
        <v>1.4327112227455976</v>
      </c>
      <c r="L3828" s="5">
        <v>1.6805739999999998</v>
      </c>
    </row>
    <row r="3829" spans="1:12">
      <c r="A3829" s="3" t="s">
        <v>7336</v>
      </c>
      <c r="B3829" s="3" t="s">
        <v>7337</v>
      </c>
      <c r="C3829">
        <v>0.06</v>
      </c>
      <c r="D3829">
        <v>7.0000000000000007E-2</v>
      </c>
      <c r="E3829">
        <v>39.1</v>
      </c>
      <c r="F3829">
        <v>41.3</v>
      </c>
      <c r="G3829" s="4">
        <f t="shared" si="236"/>
        <v>40.760411248887849</v>
      </c>
      <c r="H3829" s="4">
        <f t="shared" si="236"/>
        <v>43.35329903363268</v>
      </c>
      <c r="I3829" s="5">
        <f t="shared" si="237"/>
        <v>1.0000000000000009E-2</v>
      </c>
      <c r="J3829" s="5">
        <f t="shared" si="238"/>
        <v>7.8973174112092884E-2</v>
      </c>
      <c r="K3829" s="5">
        <f t="shared" si="239"/>
        <v>8.8973174112093059E-2</v>
      </c>
      <c r="L3829" s="5">
        <v>3.0945E-2</v>
      </c>
    </row>
    <row r="3830" spans="1:12">
      <c r="A3830" s="3" t="s">
        <v>7338</v>
      </c>
      <c r="B3830" s="3" t="s">
        <v>7339</v>
      </c>
      <c r="C3830">
        <v>-0.09</v>
      </c>
      <c r="D3830">
        <v>0.11</v>
      </c>
      <c r="E3830">
        <v>124.2</v>
      </c>
      <c r="F3830">
        <v>129</v>
      </c>
      <c r="G3830" s="4">
        <f t="shared" si="236"/>
        <v>116.68872545238028</v>
      </c>
      <c r="H3830" s="4">
        <f t="shared" si="236"/>
        <v>139.22044250907112</v>
      </c>
      <c r="I3830" s="5">
        <f t="shared" si="237"/>
        <v>0.2</v>
      </c>
      <c r="J3830" s="5">
        <f t="shared" si="238"/>
        <v>5.4705892090134982E-2</v>
      </c>
      <c r="K3830" s="5">
        <f t="shared" si="239"/>
        <v>0.254705892090135</v>
      </c>
      <c r="L3830" s="5">
        <v>-0.12498200000000001</v>
      </c>
    </row>
    <row r="3831" spans="1:12">
      <c r="A3831" s="3" t="s">
        <v>7340</v>
      </c>
      <c r="B3831" s="3" t="s">
        <v>7341</v>
      </c>
      <c r="C3831">
        <v>-0.01</v>
      </c>
      <c r="D3831">
        <v>0.15</v>
      </c>
      <c r="E3831">
        <v>22.3</v>
      </c>
      <c r="F3831">
        <v>26.1</v>
      </c>
      <c r="G3831" s="4">
        <f t="shared" si="236"/>
        <v>22.145962648245899</v>
      </c>
      <c r="H3831" s="4">
        <f t="shared" si="236"/>
        <v>28.959763220970757</v>
      </c>
      <c r="I3831" s="5">
        <f t="shared" si="237"/>
        <v>0.16</v>
      </c>
      <c r="J3831" s="5">
        <f t="shared" si="238"/>
        <v>0.22700609664957982</v>
      </c>
      <c r="K3831" s="5">
        <f t="shared" si="239"/>
        <v>0.38700609664957997</v>
      </c>
      <c r="L3831" s="5">
        <v>-9.0990999999999989E-2</v>
      </c>
    </row>
    <row r="3832" spans="1:12">
      <c r="A3832" s="3" t="s">
        <v>7342</v>
      </c>
      <c r="B3832" s="3" t="s">
        <v>7342</v>
      </c>
      <c r="C3832">
        <v>0.13</v>
      </c>
      <c r="D3832">
        <v>0.3</v>
      </c>
      <c r="E3832">
        <v>53.2</v>
      </c>
      <c r="F3832">
        <v>36.5</v>
      </c>
      <c r="G3832" s="4">
        <f t="shared" si="236"/>
        <v>58.216424907071342</v>
      </c>
      <c r="H3832" s="4">
        <f t="shared" si="236"/>
        <v>44.936771087089447</v>
      </c>
      <c r="I3832" s="5">
        <f t="shared" si="237"/>
        <v>0.16999999999999998</v>
      </c>
      <c r="J3832" s="5">
        <f t="shared" si="238"/>
        <v>-0.54352978173381006</v>
      </c>
      <c r="K3832" s="5">
        <f t="shared" si="239"/>
        <v>-0.37352978173380991</v>
      </c>
      <c r="L3832" s="5">
        <v>-0.38099810000000001</v>
      </c>
    </row>
    <row r="3833" spans="1:12">
      <c r="A3833" s="3" t="s">
        <v>7343</v>
      </c>
      <c r="B3833" s="3" t="s">
        <v>7344</v>
      </c>
      <c r="C3833">
        <v>-0.16</v>
      </c>
      <c r="D3833">
        <v>-0.01</v>
      </c>
      <c r="E3833">
        <v>163.5</v>
      </c>
      <c r="F3833">
        <v>148</v>
      </c>
      <c r="G3833" s="4">
        <f t="shared" si="236"/>
        <v>146.33659909672349</v>
      </c>
      <c r="H3833" s="4">
        <f t="shared" si="236"/>
        <v>146.97768932468131</v>
      </c>
      <c r="I3833" s="5">
        <f t="shared" si="237"/>
        <v>0.15</v>
      </c>
      <c r="J3833" s="5">
        <f t="shared" si="238"/>
        <v>-0.14369345986913279</v>
      </c>
      <c r="K3833" s="5">
        <f t="shared" si="239"/>
        <v>6.3065401308671281E-3</v>
      </c>
      <c r="L3833" s="5">
        <v>-0.13841300000000001</v>
      </c>
    </row>
    <row r="3834" spans="1:12">
      <c r="A3834" s="3" t="s">
        <v>7345</v>
      </c>
      <c r="B3834" s="3" t="s">
        <v>7345</v>
      </c>
      <c r="C3834">
        <v>-0.04</v>
      </c>
      <c r="D3834">
        <v>-0.04</v>
      </c>
      <c r="E3834">
        <v>54.5</v>
      </c>
      <c r="F3834">
        <v>55.6</v>
      </c>
      <c r="G3834" s="4">
        <f t="shared" si="236"/>
        <v>53.009694633969559</v>
      </c>
      <c r="H3834" s="4">
        <f t="shared" si="236"/>
        <v>54.079615076123076</v>
      </c>
      <c r="I3834" s="5">
        <f t="shared" si="237"/>
        <v>0</v>
      </c>
      <c r="J3834" s="5">
        <f t="shared" si="238"/>
        <v>2.8828653059218806E-2</v>
      </c>
      <c r="K3834" s="5">
        <f t="shared" si="239"/>
        <v>2.8828653059218806E-2</v>
      </c>
      <c r="L3834" s="5">
        <v>0.49289299999999997</v>
      </c>
    </row>
    <row r="3835" spans="1:12">
      <c r="A3835" s="3" t="s">
        <v>7346</v>
      </c>
      <c r="B3835" s="3" t="s">
        <v>7347</v>
      </c>
      <c r="C3835">
        <v>0.18</v>
      </c>
      <c r="D3835">
        <v>-0.06</v>
      </c>
      <c r="E3835">
        <v>30.9</v>
      </c>
      <c r="F3835">
        <v>36.5</v>
      </c>
      <c r="G3835" s="4">
        <f t="shared" si="236"/>
        <v>35.006112055640173</v>
      </c>
      <c r="H3835" s="4">
        <f t="shared" si="236"/>
        <v>35.013140355372151</v>
      </c>
      <c r="I3835" s="5">
        <f t="shared" si="237"/>
        <v>-0.24</v>
      </c>
      <c r="J3835" s="5">
        <f t="shared" si="238"/>
        <v>0.24028962586300509</v>
      </c>
      <c r="K3835" s="5">
        <f t="shared" si="239"/>
        <v>2.8962586300522458E-4</v>
      </c>
      <c r="L3835" s="5">
        <v>6.3798999999999995E-2</v>
      </c>
    </row>
    <row r="3836" spans="1:12">
      <c r="A3836" s="3" t="s">
        <v>7348</v>
      </c>
      <c r="B3836" s="3" t="s">
        <v>7349</v>
      </c>
      <c r="C3836">
        <v>0.05</v>
      </c>
      <c r="D3836">
        <v>0.32</v>
      </c>
      <c r="E3836">
        <v>38.4</v>
      </c>
      <c r="F3836">
        <v>41.8</v>
      </c>
      <c r="G3836" s="4">
        <f t="shared" si="236"/>
        <v>39.754173075508895</v>
      </c>
      <c r="H3836" s="4">
        <f t="shared" si="236"/>
        <v>52.18021694408737</v>
      </c>
      <c r="I3836" s="5">
        <f t="shared" si="237"/>
        <v>0.27</v>
      </c>
      <c r="J3836" s="5">
        <f t="shared" si="238"/>
        <v>0.12239663135972668</v>
      </c>
      <c r="K3836" s="5">
        <f t="shared" si="239"/>
        <v>0.39239663135972641</v>
      </c>
      <c r="L3836" s="5">
        <v>0.41727399999999998</v>
      </c>
    </row>
    <row r="3837" spans="1:12">
      <c r="A3837" s="3" t="s">
        <v>7350</v>
      </c>
      <c r="B3837" s="3" t="s">
        <v>7351</v>
      </c>
      <c r="C3837">
        <v>0.19</v>
      </c>
      <c r="D3837">
        <v>0.37</v>
      </c>
      <c r="E3837">
        <v>32.1</v>
      </c>
      <c r="F3837">
        <v>36.1</v>
      </c>
      <c r="G3837" s="4">
        <f t="shared" si="236"/>
        <v>36.618515279376403</v>
      </c>
      <c r="H3837" s="4">
        <f t="shared" si="236"/>
        <v>46.653937186013472</v>
      </c>
      <c r="I3837" s="5">
        <f t="shared" si="237"/>
        <v>0.18</v>
      </c>
      <c r="J3837" s="5">
        <f t="shared" si="238"/>
        <v>0.16942553976486788</v>
      </c>
      <c r="K3837" s="5">
        <f t="shared" si="239"/>
        <v>0.34942553976486773</v>
      </c>
      <c r="L3837" s="5">
        <v>9.1976000000000002E-2</v>
      </c>
    </row>
    <row r="3838" spans="1:12">
      <c r="A3838" s="3" t="s">
        <v>7352</v>
      </c>
      <c r="B3838" s="3" t="s">
        <v>7353</v>
      </c>
      <c r="C3838">
        <v>-0.09</v>
      </c>
      <c r="D3838">
        <v>7.0000000000000007E-2</v>
      </c>
      <c r="E3838">
        <v>89.2</v>
      </c>
      <c r="F3838">
        <v>98.3</v>
      </c>
      <c r="G3838" s="4">
        <f t="shared" si="236"/>
        <v>83.805429229889867</v>
      </c>
      <c r="H3838" s="4">
        <f t="shared" si="236"/>
        <v>103.18715000014753</v>
      </c>
      <c r="I3838" s="5">
        <f t="shared" si="237"/>
        <v>0.16</v>
      </c>
      <c r="J3838" s="5">
        <f t="shared" si="238"/>
        <v>0.14014770642027591</v>
      </c>
      <c r="K3838" s="5">
        <f t="shared" si="239"/>
        <v>0.30014770642027566</v>
      </c>
      <c r="L3838" s="5">
        <v>0.19417699999999999</v>
      </c>
    </row>
    <row r="3839" spans="1:12">
      <c r="A3839" s="3" t="s">
        <v>7354</v>
      </c>
      <c r="B3839" s="3" t="s">
        <v>7355</v>
      </c>
      <c r="C3839">
        <v>0.16</v>
      </c>
      <c r="D3839">
        <v>0.06</v>
      </c>
      <c r="E3839">
        <v>81.099999999999994</v>
      </c>
      <c r="F3839">
        <v>82.6</v>
      </c>
      <c r="G3839" s="4">
        <f t="shared" si="236"/>
        <v>90.611986897657033</v>
      </c>
      <c r="H3839" s="4">
        <f t="shared" si="236"/>
        <v>86.107671845476617</v>
      </c>
      <c r="I3839" s="5">
        <f t="shared" si="237"/>
        <v>-0.1</v>
      </c>
      <c r="J3839" s="5">
        <f t="shared" si="238"/>
        <v>2.6439867202172323E-2</v>
      </c>
      <c r="K3839" s="5">
        <f t="shared" si="239"/>
        <v>-7.3560132797827693E-2</v>
      </c>
      <c r="L3839" s="5">
        <v>8.2556000000000018E-2</v>
      </c>
    </row>
    <row r="3840" spans="1:12">
      <c r="A3840" s="3" t="s">
        <v>7356</v>
      </c>
      <c r="B3840" s="3" t="s">
        <v>7357</v>
      </c>
      <c r="C3840">
        <v>7.0000000000000007E-2</v>
      </c>
      <c r="D3840">
        <v>-0.1</v>
      </c>
      <c r="E3840">
        <v>184.4</v>
      </c>
      <c r="F3840">
        <v>174.4</v>
      </c>
      <c r="G3840" s="4">
        <f t="shared" si="236"/>
        <v>193.56775646009362</v>
      </c>
      <c r="H3840" s="4">
        <f t="shared" si="236"/>
        <v>162.72095372401921</v>
      </c>
      <c r="I3840" s="5">
        <f t="shared" si="237"/>
        <v>-0.17</v>
      </c>
      <c r="J3840" s="5">
        <f t="shared" si="238"/>
        <v>-8.0438615652411671E-2</v>
      </c>
      <c r="K3840" s="5">
        <f t="shared" si="239"/>
        <v>-0.25043861565241182</v>
      </c>
      <c r="L3840" s="5">
        <v>2.3540999999999979E-2</v>
      </c>
    </row>
    <row r="3841" spans="1:12">
      <c r="A3841" s="3" t="s">
        <v>7358</v>
      </c>
      <c r="B3841" s="3" t="s">
        <v>7359</v>
      </c>
      <c r="C3841">
        <v>0.17</v>
      </c>
      <c r="D3841">
        <v>0.24</v>
      </c>
      <c r="E3841">
        <v>6.2</v>
      </c>
      <c r="F3841">
        <v>7.1</v>
      </c>
      <c r="G3841" s="4">
        <f t="shared" si="236"/>
        <v>6.975362605070619</v>
      </c>
      <c r="H3841" s="4">
        <f t="shared" si="236"/>
        <v>8.3850478961496648</v>
      </c>
      <c r="I3841" s="5">
        <f t="shared" si="237"/>
        <v>6.9999999999999979E-2</v>
      </c>
      <c r="J3841" s="5">
        <f t="shared" si="238"/>
        <v>0.1955508091178067</v>
      </c>
      <c r="K3841" s="5">
        <f t="shared" si="239"/>
        <v>0.2655508091178066</v>
      </c>
      <c r="L3841" s="5">
        <v>-0.52619400000000005</v>
      </c>
    </row>
    <row r="3842" spans="1:12">
      <c r="A3842" s="3" t="s">
        <v>7360</v>
      </c>
      <c r="B3842" s="3" t="s">
        <v>7361</v>
      </c>
      <c r="C3842">
        <v>0.08</v>
      </c>
      <c r="D3842">
        <v>-0.05</v>
      </c>
      <c r="E3842">
        <v>28.6</v>
      </c>
      <c r="F3842">
        <v>33.4</v>
      </c>
      <c r="G3842" s="4">
        <f t="shared" si="236"/>
        <v>30.230715960055477</v>
      </c>
      <c r="H3842" s="4">
        <f t="shared" si="236"/>
        <v>32.262273386089838</v>
      </c>
      <c r="I3842" s="5">
        <f t="shared" si="237"/>
        <v>-0.13</v>
      </c>
      <c r="J3842" s="5">
        <f t="shared" si="238"/>
        <v>0.22383295569566267</v>
      </c>
      <c r="K3842" s="5">
        <f t="shared" si="239"/>
        <v>9.3832955695662634E-2</v>
      </c>
      <c r="L3842" s="5">
        <v>0.10006799999999999</v>
      </c>
    </row>
    <row r="3843" spans="1:12">
      <c r="A3843" s="3" t="s">
        <v>7362</v>
      </c>
      <c r="B3843" s="3" t="s">
        <v>7363</v>
      </c>
      <c r="C3843">
        <v>0.01</v>
      </c>
      <c r="D3843">
        <v>7.0000000000000007E-2</v>
      </c>
      <c r="E3843">
        <v>458.8</v>
      </c>
      <c r="F3843">
        <v>418.5</v>
      </c>
      <c r="G3843" s="4">
        <f t="shared" si="236"/>
        <v>461.99120636602265</v>
      </c>
      <c r="H3843" s="4">
        <f t="shared" si="236"/>
        <v>439.30643209625367</v>
      </c>
      <c r="I3843" s="5">
        <f t="shared" si="237"/>
        <v>6.0000000000000005E-2</v>
      </c>
      <c r="J3843" s="5">
        <f t="shared" si="238"/>
        <v>-0.1326377685781189</v>
      </c>
      <c r="K3843" s="5">
        <f t="shared" si="239"/>
        <v>-7.2637768578118975E-2</v>
      </c>
      <c r="L3843" s="5">
        <v>-0.19681300000000002</v>
      </c>
    </row>
    <row r="3844" spans="1:12">
      <c r="A3844" s="3" t="s">
        <v>7364</v>
      </c>
      <c r="B3844" s="3" t="s">
        <v>7365</v>
      </c>
      <c r="C3844">
        <v>-0.12</v>
      </c>
      <c r="D3844">
        <v>-0.09</v>
      </c>
      <c r="E3844">
        <v>146.69999999999999</v>
      </c>
      <c r="F3844">
        <v>136.80000000000001</v>
      </c>
      <c r="G3844" s="4">
        <f t="shared" si="236"/>
        <v>134.99152834666918</v>
      </c>
      <c r="H3844" s="4">
        <f t="shared" si="236"/>
        <v>128.52671209247683</v>
      </c>
      <c r="I3844" s="5">
        <f t="shared" si="237"/>
        <v>0.03</v>
      </c>
      <c r="J3844" s="5">
        <f t="shared" si="238"/>
        <v>-0.1008006407874918</v>
      </c>
      <c r="K3844" s="5">
        <f t="shared" si="239"/>
        <v>-7.0800640787492056E-2</v>
      </c>
      <c r="L3844" s="5">
        <v>0.13537199999999999</v>
      </c>
    </row>
    <row r="3845" spans="1:12">
      <c r="A3845" s="3" t="s">
        <v>7366</v>
      </c>
      <c r="B3845" s="3" t="s">
        <v>7367</v>
      </c>
      <c r="C3845">
        <v>0.21</v>
      </c>
      <c r="D3845">
        <v>0.24</v>
      </c>
      <c r="E3845">
        <v>33.799999999999997</v>
      </c>
      <c r="F3845">
        <v>36</v>
      </c>
      <c r="G3845" s="4">
        <f t="shared" si="236"/>
        <v>39.096060615998709</v>
      </c>
      <c r="H3845" s="4">
        <f t="shared" si="236"/>
        <v>42.515735811463088</v>
      </c>
      <c r="I3845" s="5">
        <f t="shared" si="237"/>
        <v>0.03</v>
      </c>
      <c r="J3845" s="5">
        <f t="shared" si="238"/>
        <v>9.0973660047490551E-2</v>
      </c>
      <c r="K3845" s="5">
        <f t="shared" si="239"/>
        <v>0.12097366004749048</v>
      </c>
      <c r="L3845" s="5">
        <v>-6.5660000000000163E-3</v>
      </c>
    </row>
    <row r="3846" spans="1:12">
      <c r="A3846" s="3" t="s">
        <v>7368</v>
      </c>
      <c r="B3846" s="3" t="s">
        <v>7369</v>
      </c>
      <c r="C3846">
        <v>0.11</v>
      </c>
      <c r="D3846">
        <v>0.19</v>
      </c>
      <c r="E3846">
        <v>52</v>
      </c>
      <c r="F3846">
        <v>57.2</v>
      </c>
      <c r="G3846" s="4">
        <f t="shared" si="236"/>
        <v>56.119868298230216</v>
      </c>
      <c r="H3846" s="4">
        <f t="shared" si="236"/>
        <v>65.251684547673833</v>
      </c>
      <c r="I3846" s="5">
        <f t="shared" si="237"/>
        <v>0.08</v>
      </c>
      <c r="J3846" s="5">
        <f t="shared" si="238"/>
        <v>0.13750352374993502</v>
      </c>
      <c r="K3846" s="5">
        <f t="shared" si="239"/>
        <v>0.21750352374993495</v>
      </c>
      <c r="L3846" s="5">
        <v>9.2725000000000002E-2</v>
      </c>
    </row>
    <row r="3847" spans="1:12">
      <c r="A3847" s="3" t="s">
        <v>7370</v>
      </c>
      <c r="B3847" s="3" t="s">
        <v>7371</v>
      </c>
      <c r="C3847">
        <v>0.16</v>
      </c>
      <c r="D3847">
        <v>0.34</v>
      </c>
      <c r="E3847">
        <v>158.69999999999999</v>
      </c>
      <c r="F3847">
        <v>138.6</v>
      </c>
      <c r="G3847" s="4">
        <f t="shared" si="236"/>
        <v>177.3134688120613</v>
      </c>
      <c r="H3847" s="4">
        <f t="shared" si="236"/>
        <v>175.43386392428079</v>
      </c>
      <c r="I3847" s="5">
        <f t="shared" si="237"/>
        <v>0.18000000000000002</v>
      </c>
      <c r="J3847" s="5">
        <f t="shared" si="238"/>
        <v>-0.19537487069796819</v>
      </c>
      <c r="K3847" s="5">
        <f t="shared" si="239"/>
        <v>-1.5374870697968227E-2</v>
      </c>
      <c r="L3847" s="5">
        <v>-0.11394300000000002</v>
      </c>
    </row>
    <row r="3848" spans="1:12">
      <c r="A3848" s="3"/>
      <c r="B3848" s="3"/>
      <c r="G3848" s="4"/>
      <c r="H3848" s="4"/>
      <c r="I3848" s="5"/>
      <c r="J3848" s="5"/>
      <c r="K3848" s="5"/>
      <c r="L3848" s="5"/>
    </row>
    <row r="3849" spans="1:12">
      <c r="A3849" s="3"/>
      <c r="B3849" s="3"/>
      <c r="G3849" s="4"/>
      <c r="H3849" s="4"/>
      <c r="I3849" s="5"/>
      <c r="J3849" s="5"/>
      <c r="K3849" s="5"/>
      <c r="L3849" s="5"/>
    </row>
    <row r="3850" spans="1:12">
      <c r="A3850" s="3"/>
      <c r="B3850" s="3"/>
      <c r="G3850" s="4"/>
      <c r="H3850" s="4"/>
      <c r="I3850" s="5"/>
      <c r="J3850" s="5"/>
      <c r="K3850" s="5"/>
      <c r="L3850" s="5"/>
    </row>
    <row r="3851" spans="1:12">
      <c r="A3851" s="3"/>
      <c r="B3851" s="3"/>
      <c r="G3851" s="4"/>
      <c r="H3851" s="4"/>
      <c r="I3851" s="5"/>
      <c r="J3851" s="5"/>
      <c r="K3851" s="5"/>
      <c r="L3851" s="5"/>
    </row>
    <row r="3852" spans="1:12">
      <c r="A3852" s="6" t="s">
        <v>7372</v>
      </c>
      <c r="B3852" s="3"/>
      <c r="G3852" s="4"/>
      <c r="H3852" s="4"/>
      <c r="I3852" s="5"/>
      <c r="J3852" s="5"/>
      <c r="K3852" s="5"/>
      <c r="L3852" s="5"/>
    </row>
    <row r="3853" spans="1:12">
      <c r="A3853" s="3" t="s">
        <v>7373</v>
      </c>
      <c r="B3853" s="3" t="s">
        <v>7374</v>
      </c>
      <c r="C3853">
        <v>-0.09</v>
      </c>
      <c r="D3853">
        <v>0.27</v>
      </c>
      <c r="E3853">
        <v>7.7</v>
      </c>
      <c r="F3853">
        <v>8.4</v>
      </c>
      <c r="G3853" s="4">
        <f t="shared" ref="G3853:H3916" si="240">IF(ISERROR(E3853*2^C3853),"", E3853*2^C3853)</f>
        <v>7.2343251689478922</v>
      </c>
      <c r="H3853" s="4">
        <f t="shared" si="240"/>
        <v>10.128785752602388</v>
      </c>
      <c r="I3853" s="5">
        <f t="shared" ref="I3853:I3916" si="241">IF(ISERROR(D3853-C3853),"",D3853-C3853)</f>
        <v>0.36</v>
      </c>
      <c r="J3853" s="5">
        <f t="shared" ref="J3853:J3916" si="242">IF(ISERROR(LOG(F3853/E3853,2)),"",LOG(F3853/E3853,2))</f>
        <v>0.12553088208385882</v>
      </c>
      <c r="K3853" s="5">
        <f t="shared" ref="K3853:K3916" si="243">IF(ISERROR(LOG(H3853/G3853,2)),"",LOG(H3853/G3853,2))</f>
        <v>0.48553088208385869</v>
      </c>
      <c r="L3853" s="5" t="s">
        <v>7375</v>
      </c>
    </row>
    <row r="3854" spans="1:12">
      <c r="A3854" s="3" t="s">
        <v>7376</v>
      </c>
      <c r="B3854" s="3" t="s">
        <v>7377</v>
      </c>
      <c r="C3854">
        <v>-0.02</v>
      </c>
      <c r="D3854">
        <v>0.06</v>
      </c>
      <c r="E3854">
        <v>49.8</v>
      </c>
      <c r="F3854">
        <v>17.899999999999999</v>
      </c>
      <c r="G3854" s="4">
        <f t="shared" si="240"/>
        <v>49.114388683769285</v>
      </c>
      <c r="H3854" s="4">
        <f t="shared" si="240"/>
        <v>18.660137119056071</v>
      </c>
      <c r="I3854" s="5">
        <f t="shared" si="241"/>
        <v>0.08</v>
      </c>
      <c r="J3854" s="5">
        <f t="shared" si="242"/>
        <v>-1.4761861548038249</v>
      </c>
      <c r="K3854" s="5">
        <f t="shared" si="243"/>
        <v>-1.3961861548038248</v>
      </c>
      <c r="L3854" s="5" t="s">
        <v>7375</v>
      </c>
    </row>
    <row r="3855" spans="1:12">
      <c r="A3855" s="3" t="s">
        <v>7378</v>
      </c>
      <c r="B3855" s="3" t="s">
        <v>7379</v>
      </c>
      <c r="C3855">
        <v>-0.17</v>
      </c>
      <c r="D3855">
        <v>-0.15</v>
      </c>
      <c r="E3855">
        <v>5515.3</v>
      </c>
      <c r="F3855">
        <v>3959.5</v>
      </c>
      <c r="G3855" s="4">
        <f t="shared" si="240"/>
        <v>4902.2340394379844</v>
      </c>
      <c r="H3855" s="4">
        <f t="shared" si="240"/>
        <v>3568.5012067075822</v>
      </c>
      <c r="I3855" s="5">
        <f t="shared" si="241"/>
        <v>2.0000000000000018E-2</v>
      </c>
      <c r="J3855" s="5">
        <f t="shared" si="242"/>
        <v>-0.47812110176768952</v>
      </c>
      <c r="K3855" s="5">
        <f t="shared" si="243"/>
        <v>-0.45812110176768939</v>
      </c>
      <c r="L3855" s="5" t="s">
        <v>7375</v>
      </c>
    </row>
    <row r="3856" spans="1:12">
      <c r="A3856" s="3" t="s">
        <v>7380</v>
      </c>
      <c r="B3856" s="3" t="s">
        <v>7381</v>
      </c>
      <c r="C3856">
        <v>-0.16</v>
      </c>
      <c r="D3856">
        <v>-0.02</v>
      </c>
      <c r="E3856">
        <v>29.4</v>
      </c>
      <c r="F3856">
        <v>43.7</v>
      </c>
      <c r="G3856" s="4">
        <f t="shared" si="240"/>
        <v>26.313737085282387</v>
      </c>
      <c r="H3856" s="4">
        <f t="shared" si="240"/>
        <v>43.098369186359797</v>
      </c>
      <c r="I3856" s="5">
        <f t="shared" si="241"/>
        <v>0.14000000000000001</v>
      </c>
      <c r="J3856" s="5">
        <f t="shared" si="242"/>
        <v>0.57181712466423418</v>
      </c>
      <c r="K3856" s="5">
        <f t="shared" si="243"/>
        <v>0.71181712466423419</v>
      </c>
      <c r="L3856" s="5" t="s">
        <v>7375</v>
      </c>
    </row>
    <row r="3857" spans="1:12">
      <c r="A3857" s="3" t="s">
        <v>7382</v>
      </c>
      <c r="B3857" s="3" t="s">
        <v>7383</v>
      </c>
      <c r="C3857">
        <v>-0.15</v>
      </c>
      <c r="D3857">
        <v>-0.16</v>
      </c>
      <c r="E3857">
        <v>40.9</v>
      </c>
      <c r="F3857">
        <v>26</v>
      </c>
      <c r="G3857" s="4">
        <f t="shared" si="240"/>
        <v>36.861143920782951</v>
      </c>
      <c r="H3857" s="4">
        <f t="shared" si="240"/>
        <v>23.270651844127279</v>
      </c>
      <c r="I3857" s="5">
        <f t="shared" si="241"/>
        <v>-1.0000000000000009E-2</v>
      </c>
      <c r="J3857" s="5">
        <f t="shared" si="242"/>
        <v>-0.65358921991329422</v>
      </c>
      <c r="K3857" s="5">
        <f t="shared" si="243"/>
        <v>-0.66358921991329434</v>
      </c>
      <c r="L3857" s="5" t="s">
        <v>7375</v>
      </c>
    </row>
    <row r="3858" spans="1:12">
      <c r="A3858" s="3" t="s">
        <v>7384</v>
      </c>
      <c r="B3858" s="3" t="s">
        <v>7384</v>
      </c>
      <c r="C3858">
        <v>-0.12</v>
      </c>
      <c r="D3858">
        <v>0</v>
      </c>
      <c r="E3858">
        <v>5</v>
      </c>
      <c r="F3858">
        <v>4.9000000000000004</v>
      </c>
      <c r="G3858" s="4">
        <f t="shared" si="240"/>
        <v>4.6009382531243759</v>
      </c>
      <c r="H3858" s="4">
        <f t="shared" si="240"/>
        <v>4.9000000000000004</v>
      </c>
      <c r="I3858" s="5">
        <f t="shared" si="241"/>
        <v>0.12</v>
      </c>
      <c r="J3858" s="5">
        <f t="shared" si="242"/>
        <v>-2.9146345659516348E-2</v>
      </c>
      <c r="K3858" s="5">
        <f t="shared" si="243"/>
        <v>9.0853654340483578E-2</v>
      </c>
      <c r="L3858" s="5" t="s">
        <v>7375</v>
      </c>
    </row>
    <row r="3859" spans="1:12">
      <c r="A3859" s="3" t="s">
        <v>7385</v>
      </c>
      <c r="B3859" s="3" t="s">
        <v>7386</v>
      </c>
      <c r="C3859">
        <v>-0.02</v>
      </c>
      <c r="D3859">
        <v>0.13</v>
      </c>
      <c r="E3859">
        <v>133.5</v>
      </c>
      <c r="F3859">
        <v>128</v>
      </c>
      <c r="G3859" s="4">
        <f t="shared" si="240"/>
        <v>131.66206604986345</v>
      </c>
      <c r="H3859" s="4">
        <f t="shared" si="240"/>
        <v>140.06959376137465</v>
      </c>
      <c r="I3859" s="5">
        <f t="shared" si="241"/>
        <v>0.15</v>
      </c>
      <c r="J3859" s="5">
        <f t="shared" si="242"/>
        <v>-6.0695931687553925E-2</v>
      </c>
      <c r="K3859" s="5">
        <f t="shared" si="243"/>
        <v>8.9304068312445931E-2</v>
      </c>
      <c r="L3859" s="5" t="s">
        <v>7375</v>
      </c>
    </row>
    <row r="3860" spans="1:12">
      <c r="A3860" s="3" t="s">
        <v>7387</v>
      </c>
      <c r="B3860" s="3" t="s">
        <v>7387</v>
      </c>
      <c r="C3860">
        <v>-0.05</v>
      </c>
      <c r="D3860">
        <v>0.2</v>
      </c>
      <c r="E3860">
        <v>47.1</v>
      </c>
      <c r="F3860">
        <v>28.4</v>
      </c>
      <c r="G3860" s="4">
        <f t="shared" si="240"/>
        <v>45.495601092360225</v>
      </c>
      <c r="H3860" s="4">
        <f t="shared" si="240"/>
        <v>32.623033281915795</v>
      </c>
      <c r="I3860" s="5">
        <f t="shared" si="241"/>
        <v>0.25</v>
      </c>
      <c r="J3860" s="5">
        <f t="shared" si="242"/>
        <v>-0.72983613010810122</v>
      </c>
      <c r="K3860" s="5">
        <f t="shared" si="243"/>
        <v>-0.47983613010810106</v>
      </c>
      <c r="L3860" s="5" t="s">
        <v>7375</v>
      </c>
    </row>
    <row r="3861" spans="1:12">
      <c r="A3861" s="3" t="s">
        <v>7388</v>
      </c>
      <c r="B3861" s="3" t="s">
        <v>7388</v>
      </c>
      <c r="C3861">
        <v>-0.12</v>
      </c>
      <c r="D3861">
        <v>-0.11</v>
      </c>
      <c r="E3861">
        <v>116.8</v>
      </c>
      <c r="F3861">
        <v>118.6</v>
      </c>
      <c r="G3861" s="4">
        <f t="shared" si="240"/>
        <v>107.47791759298542</v>
      </c>
      <c r="H3861" s="4">
        <f t="shared" si="240"/>
        <v>109.89334414019797</v>
      </c>
      <c r="I3861" s="5">
        <f t="shared" si="241"/>
        <v>9.999999999999995E-3</v>
      </c>
      <c r="J3861" s="5">
        <f t="shared" si="242"/>
        <v>2.206373566598643E-2</v>
      </c>
      <c r="K3861" s="5">
        <f t="shared" si="243"/>
        <v>3.2063735665986172E-2</v>
      </c>
      <c r="L3861" s="5" t="s">
        <v>7375</v>
      </c>
    </row>
    <row r="3862" spans="1:12">
      <c r="A3862" s="3" t="s">
        <v>7389</v>
      </c>
      <c r="B3862" s="3" t="s">
        <v>7390</v>
      </c>
      <c r="C3862">
        <v>0.17</v>
      </c>
      <c r="D3862">
        <v>-0.03</v>
      </c>
      <c r="E3862">
        <v>80.400000000000006</v>
      </c>
      <c r="F3862">
        <v>115.9</v>
      </c>
      <c r="G3862" s="4">
        <f t="shared" si="240"/>
        <v>90.45470216898029</v>
      </c>
      <c r="H3862" s="4">
        <f t="shared" si="240"/>
        <v>113.51481249032481</v>
      </c>
      <c r="I3862" s="5">
        <f t="shared" si="241"/>
        <v>-0.2</v>
      </c>
      <c r="J3862" s="5">
        <f t="shared" si="242"/>
        <v>0.5276131598275432</v>
      </c>
      <c r="K3862" s="5">
        <f t="shared" si="243"/>
        <v>0.32761315982754269</v>
      </c>
      <c r="L3862" s="5" t="s">
        <v>7375</v>
      </c>
    </row>
    <row r="3863" spans="1:12">
      <c r="A3863" s="3" t="s">
        <v>7391</v>
      </c>
      <c r="B3863" s="3" t="s">
        <v>7392</v>
      </c>
      <c r="C3863">
        <v>0.08</v>
      </c>
      <c r="D3863">
        <v>-0.11</v>
      </c>
      <c r="E3863">
        <v>51.9</v>
      </c>
      <c r="F3863">
        <v>39</v>
      </c>
      <c r="G3863" s="4">
        <f t="shared" si="240"/>
        <v>54.859236305135632</v>
      </c>
      <c r="H3863" s="4">
        <f t="shared" si="240"/>
        <v>36.136934413724461</v>
      </c>
      <c r="I3863" s="5">
        <f t="shared" si="241"/>
        <v>-0.19</v>
      </c>
      <c r="J3863" s="5">
        <f t="shared" si="242"/>
        <v>-0.41226041460827001</v>
      </c>
      <c r="K3863" s="5">
        <f t="shared" si="243"/>
        <v>-0.60226041460827007</v>
      </c>
      <c r="L3863" s="5" t="s">
        <v>7375</v>
      </c>
    </row>
    <row r="3864" spans="1:12">
      <c r="A3864" s="3" t="s">
        <v>7393</v>
      </c>
      <c r="B3864" s="3" t="s">
        <v>7394</v>
      </c>
      <c r="C3864">
        <v>0</v>
      </c>
      <c r="D3864">
        <v>0.09</v>
      </c>
      <c r="E3864">
        <v>16.600000000000001</v>
      </c>
      <c r="F3864">
        <v>11.6</v>
      </c>
      <c r="G3864" s="4">
        <f t="shared" si="240"/>
        <v>16.600000000000001</v>
      </c>
      <c r="H3864" s="4">
        <f t="shared" si="240"/>
        <v>12.346694116458973</v>
      </c>
      <c r="I3864" s="5">
        <f t="shared" si="241"/>
        <v>0.09</v>
      </c>
      <c r="J3864" s="5">
        <f t="shared" si="242"/>
        <v>-0.51705843621935288</v>
      </c>
      <c r="K3864" s="5">
        <f t="shared" si="243"/>
        <v>-0.4270584362193528</v>
      </c>
      <c r="L3864" s="5" t="s">
        <v>7375</v>
      </c>
    </row>
    <row r="3865" spans="1:12">
      <c r="A3865" s="3" t="s">
        <v>7395</v>
      </c>
      <c r="B3865" s="3" t="s">
        <v>7396</v>
      </c>
      <c r="C3865">
        <v>-0.22</v>
      </c>
      <c r="D3865">
        <v>-0.12</v>
      </c>
      <c r="E3865">
        <v>494.4</v>
      </c>
      <c r="F3865">
        <v>489.4</v>
      </c>
      <c r="G3865" s="4">
        <f t="shared" si="240"/>
        <v>424.47475177482545</v>
      </c>
      <c r="H3865" s="4">
        <f t="shared" si="240"/>
        <v>450.33983621581388</v>
      </c>
      <c r="I3865" s="5">
        <f t="shared" si="241"/>
        <v>0.1</v>
      </c>
      <c r="J3865" s="5">
        <f t="shared" si="242"/>
        <v>-1.4664641824984857E-2</v>
      </c>
      <c r="K3865" s="5">
        <f t="shared" si="243"/>
        <v>8.5335358175015211E-2</v>
      </c>
      <c r="L3865" s="5" t="s">
        <v>7375</v>
      </c>
    </row>
    <row r="3866" spans="1:12">
      <c r="A3866" s="3" t="s">
        <v>7397</v>
      </c>
      <c r="B3866" s="3" t="s">
        <v>7398</v>
      </c>
      <c r="C3866">
        <v>0.08</v>
      </c>
      <c r="D3866">
        <v>0.36</v>
      </c>
      <c r="E3866">
        <v>41.2</v>
      </c>
      <c r="F3866">
        <v>37.299999999999997</v>
      </c>
      <c r="G3866" s="4">
        <f t="shared" si="240"/>
        <v>43.54914327112887</v>
      </c>
      <c r="H3866" s="4">
        <f t="shared" si="240"/>
        <v>47.871785979096323</v>
      </c>
      <c r="I3866" s="5">
        <f t="shared" si="241"/>
        <v>0.27999999999999997</v>
      </c>
      <c r="J3866" s="5">
        <f t="shared" si="242"/>
        <v>-0.14346870692798089</v>
      </c>
      <c r="K3866" s="5">
        <f t="shared" si="243"/>
        <v>0.13653129307201939</v>
      </c>
      <c r="L3866" s="5" t="s">
        <v>7375</v>
      </c>
    </row>
    <row r="3867" spans="1:12">
      <c r="A3867" s="3" t="s">
        <v>7399</v>
      </c>
      <c r="B3867" s="3" t="s">
        <v>7400</v>
      </c>
      <c r="C3867">
        <v>-0.17</v>
      </c>
      <c r="D3867">
        <v>-0.15</v>
      </c>
      <c r="E3867">
        <v>504.8</v>
      </c>
      <c r="F3867">
        <v>538.29999999999995</v>
      </c>
      <c r="G3867" s="4">
        <f t="shared" si="240"/>
        <v>448.68778545288461</v>
      </c>
      <c r="H3867" s="4">
        <f t="shared" si="240"/>
        <v>485.14312402340983</v>
      </c>
      <c r="I3867" s="5">
        <f t="shared" si="241"/>
        <v>2.0000000000000018E-2</v>
      </c>
      <c r="J3867" s="5">
        <f t="shared" si="242"/>
        <v>9.2698515036881479E-2</v>
      </c>
      <c r="K3867" s="5">
        <f t="shared" si="243"/>
        <v>0.11269851503688146</v>
      </c>
      <c r="L3867" s="5" t="s">
        <v>7375</v>
      </c>
    </row>
    <row r="3868" spans="1:12">
      <c r="A3868" s="3" t="s">
        <v>7401</v>
      </c>
      <c r="B3868" s="3" t="s">
        <v>7402</v>
      </c>
      <c r="C3868">
        <v>-0.08</v>
      </c>
      <c r="D3868">
        <v>0.01</v>
      </c>
      <c r="E3868">
        <v>482</v>
      </c>
      <c r="F3868">
        <v>420.6</v>
      </c>
      <c r="G3868" s="4">
        <f t="shared" si="240"/>
        <v>455.99978572173728</v>
      </c>
      <c r="H3868" s="4">
        <f t="shared" si="240"/>
        <v>423.52550435385598</v>
      </c>
      <c r="I3868" s="5">
        <f t="shared" si="241"/>
        <v>0.09</v>
      </c>
      <c r="J3868" s="5">
        <f t="shared" si="242"/>
        <v>-0.19658429638554462</v>
      </c>
      <c r="K3868" s="5">
        <f t="shared" si="243"/>
        <v>-0.10658429638554462</v>
      </c>
      <c r="L3868" s="5" t="s">
        <v>7375</v>
      </c>
    </row>
    <row r="3869" spans="1:12">
      <c r="A3869" s="3" t="s">
        <v>7403</v>
      </c>
      <c r="B3869" s="3" t="s">
        <v>7404</v>
      </c>
      <c r="C3869">
        <v>0.11</v>
      </c>
      <c r="D3869">
        <v>7.0000000000000007E-2</v>
      </c>
      <c r="E3869">
        <v>25.3</v>
      </c>
      <c r="F3869">
        <v>23.3</v>
      </c>
      <c r="G3869" s="4">
        <f t="shared" si="240"/>
        <v>27.30447438356201</v>
      </c>
      <c r="H3869" s="4">
        <f t="shared" si="240"/>
        <v>24.458398728417471</v>
      </c>
      <c r="I3869" s="5">
        <f t="shared" si="241"/>
        <v>-3.9999999999999994E-2</v>
      </c>
      <c r="J3869" s="5">
        <f t="shared" si="242"/>
        <v>-0.11880743004002987</v>
      </c>
      <c r="K3869" s="5">
        <f t="shared" si="243"/>
        <v>-0.15880743004002976</v>
      </c>
      <c r="L3869" s="5" t="s">
        <v>7375</v>
      </c>
    </row>
    <row r="3870" spans="1:12">
      <c r="A3870" s="3" t="s">
        <v>7405</v>
      </c>
      <c r="B3870" s="3" t="s">
        <v>7406</v>
      </c>
      <c r="C3870">
        <v>0.05</v>
      </c>
      <c r="D3870">
        <v>0.08</v>
      </c>
      <c r="E3870">
        <v>137.5</v>
      </c>
      <c r="F3870">
        <v>108.2</v>
      </c>
      <c r="G3870" s="4">
        <f t="shared" si="240"/>
        <v>142.34892702818942</v>
      </c>
      <c r="H3870" s="4">
        <f t="shared" si="240"/>
        <v>114.36935198874134</v>
      </c>
      <c r="I3870" s="5">
        <f t="shared" si="241"/>
        <v>0.03</v>
      </c>
      <c r="J3870" s="5">
        <f t="shared" si="242"/>
        <v>-0.34573111947256907</v>
      </c>
      <c r="K3870" s="5">
        <f t="shared" si="243"/>
        <v>-0.31573111947256943</v>
      </c>
      <c r="L3870" s="5" t="s">
        <v>7375</v>
      </c>
    </row>
    <row r="3871" spans="1:12">
      <c r="A3871" s="3" t="s">
        <v>7407</v>
      </c>
      <c r="B3871" s="3" t="s">
        <v>7407</v>
      </c>
      <c r="C3871">
        <v>-0.18</v>
      </c>
      <c r="D3871">
        <v>-0.1</v>
      </c>
      <c r="E3871">
        <v>19.2</v>
      </c>
      <c r="F3871">
        <v>19.899999999999999</v>
      </c>
      <c r="G3871" s="4">
        <f t="shared" si="240"/>
        <v>16.947897528780576</v>
      </c>
      <c r="H3871" s="4">
        <f t="shared" si="240"/>
        <v>18.567356531582465</v>
      </c>
      <c r="I3871" s="5">
        <f t="shared" si="241"/>
        <v>7.9999999999999988E-2</v>
      </c>
      <c r="J3871" s="5">
        <f t="shared" si="242"/>
        <v>5.166211982249256E-2</v>
      </c>
      <c r="K3871" s="5">
        <f t="shared" si="243"/>
        <v>0.13166211982249232</v>
      </c>
      <c r="L3871" s="5" t="s">
        <v>7375</v>
      </c>
    </row>
    <row r="3872" spans="1:12">
      <c r="A3872" s="3" t="s">
        <v>7408</v>
      </c>
      <c r="B3872" s="3" t="s">
        <v>7409</v>
      </c>
      <c r="C3872">
        <v>0</v>
      </c>
      <c r="D3872">
        <v>-0.01</v>
      </c>
      <c r="E3872">
        <v>70.7</v>
      </c>
      <c r="F3872">
        <v>90.9</v>
      </c>
      <c r="G3872" s="4">
        <f t="shared" si="240"/>
        <v>70.7</v>
      </c>
      <c r="H3872" s="4">
        <f t="shared" si="240"/>
        <v>90.272107835226564</v>
      </c>
      <c r="I3872" s="5">
        <f t="shared" si="241"/>
        <v>-0.01</v>
      </c>
      <c r="J3872" s="5">
        <f t="shared" si="242"/>
        <v>0.36257007938470842</v>
      </c>
      <c r="K3872" s="5">
        <f t="shared" si="243"/>
        <v>0.35257007938470825</v>
      </c>
      <c r="L3872" s="5" t="s">
        <v>7375</v>
      </c>
    </row>
    <row r="3873" spans="1:12">
      <c r="A3873" s="3" t="s">
        <v>7410</v>
      </c>
      <c r="B3873" s="3" t="s">
        <v>7411</v>
      </c>
      <c r="C3873">
        <v>-0.21</v>
      </c>
      <c r="D3873">
        <v>-0.35</v>
      </c>
      <c r="E3873">
        <v>74.8</v>
      </c>
      <c r="F3873">
        <v>70</v>
      </c>
      <c r="G3873" s="4">
        <f t="shared" si="240"/>
        <v>64.667384901828314</v>
      </c>
      <c r="H3873" s="4">
        <f t="shared" si="240"/>
        <v>54.920886852772554</v>
      </c>
      <c r="I3873" s="5">
        <f t="shared" si="241"/>
        <v>-0.13999999999999999</v>
      </c>
      <c r="J3873" s="5">
        <f t="shared" si="242"/>
        <v>-9.5683348055307746E-2</v>
      </c>
      <c r="K3873" s="5">
        <f t="shared" si="243"/>
        <v>-0.23568334805530766</v>
      </c>
      <c r="L3873" s="5" t="s">
        <v>7375</v>
      </c>
    </row>
    <row r="3874" spans="1:12">
      <c r="A3874" s="3" t="s">
        <v>7412</v>
      </c>
      <c r="B3874" s="3" t="s">
        <v>7412</v>
      </c>
      <c r="C3874">
        <v>-0.2</v>
      </c>
      <c r="D3874">
        <v>-0.06</v>
      </c>
      <c r="E3874">
        <v>112.6</v>
      </c>
      <c r="F3874">
        <v>89.6</v>
      </c>
      <c r="G3874" s="4">
        <f t="shared" si="240"/>
        <v>98.023993427143566</v>
      </c>
      <c r="H3874" s="4">
        <f t="shared" si="240"/>
        <v>85.950065091543678</v>
      </c>
      <c r="I3874" s="5">
        <f t="shared" si="241"/>
        <v>0.14000000000000001</v>
      </c>
      <c r="J3874" s="5">
        <f t="shared" si="242"/>
        <v>-0.32963619002262551</v>
      </c>
      <c r="K3874" s="5">
        <f t="shared" si="243"/>
        <v>-0.18963619002262552</v>
      </c>
      <c r="L3874" s="5" t="s">
        <v>7375</v>
      </c>
    </row>
    <row r="3875" spans="1:12">
      <c r="A3875" s="3" t="s">
        <v>7413</v>
      </c>
      <c r="B3875" s="3" t="s">
        <v>7414</v>
      </c>
      <c r="C3875">
        <v>-0.18</v>
      </c>
      <c r="D3875">
        <v>-0.21</v>
      </c>
      <c r="E3875">
        <v>64.5</v>
      </c>
      <c r="F3875">
        <v>72.599999999999994</v>
      </c>
      <c r="G3875" s="4">
        <f t="shared" si="240"/>
        <v>56.934343260747248</v>
      </c>
      <c r="H3875" s="4">
        <f t="shared" si="240"/>
        <v>62.76540299295101</v>
      </c>
      <c r="I3875" s="5">
        <f t="shared" si="241"/>
        <v>-0.03</v>
      </c>
      <c r="J3875" s="5">
        <f t="shared" si="242"/>
        <v>0.17067038768513418</v>
      </c>
      <c r="K3875" s="5">
        <f t="shared" si="243"/>
        <v>0.14067038768513401</v>
      </c>
      <c r="L3875" s="5" t="s">
        <v>7375</v>
      </c>
    </row>
    <row r="3876" spans="1:12">
      <c r="A3876" s="3" t="s">
        <v>7415</v>
      </c>
      <c r="B3876" s="3" t="s">
        <v>7416</v>
      </c>
      <c r="C3876">
        <v>0.17</v>
      </c>
      <c r="D3876">
        <v>0.14000000000000001</v>
      </c>
      <c r="E3876">
        <v>208.2</v>
      </c>
      <c r="F3876">
        <v>207.2</v>
      </c>
      <c r="G3876" s="4">
        <f t="shared" si="240"/>
        <v>234.23717651221011</v>
      </c>
      <c r="H3876" s="4">
        <f t="shared" si="240"/>
        <v>228.31474000963371</v>
      </c>
      <c r="I3876" s="5">
        <f t="shared" si="241"/>
        <v>-0.03</v>
      </c>
      <c r="J3876" s="5">
        <f t="shared" si="242"/>
        <v>-6.9460656128632692E-3</v>
      </c>
      <c r="K3876" s="5">
        <f t="shared" si="243"/>
        <v>-3.694606561286342E-2</v>
      </c>
      <c r="L3876" s="5" t="s">
        <v>7375</v>
      </c>
    </row>
    <row r="3877" spans="1:12">
      <c r="A3877" s="3" t="s">
        <v>7417</v>
      </c>
      <c r="B3877" s="3" t="s">
        <v>7418</v>
      </c>
      <c r="C3877">
        <v>-0.1</v>
      </c>
      <c r="D3877">
        <v>-0.09</v>
      </c>
      <c r="E3877">
        <v>681.8</v>
      </c>
      <c r="F3877">
        <v>600.70000000000005</v>
      </c>
      <c r="G3877" s="4">
        <f t="shared" si="240"/>
        <v>636.14189362979528</v>
      </c>
      <c r="H3877" s="4">
        <f t="shared" si="240"/>
        <v>564.37131545285695</v>
      </c>
      <c r="I3877" s="5">
        <f t="shared" si="241"/>
        <v>1.0000000000000009E-2</v>
      </c>
      <c r="J3877" s="5">
        <f t="shared" si="242"/>
        <v>-0.18270393561347623</v>
      </c>
      <c r="K3877" s="5">
        <f t="shared" si="243"/>
        <v>-0.17270393561347619</v>
      </c>
      <c r="L3877" s="5" t="s">
        <v>7375</v>
      </c>
    </row>
    <row r="3878" spans="1:12">
      <c r="A3878" s="3" t="s">
        <v>7419</v>
      </c>
      <c r="B3878" s="3" t="s">
        <v>7420</v>
      </c>
      <c r="C3878">
        <v>-0.02</v>
      </c>
      <c r="D3878">
        <v>-0.08</v>
      </c>
      <c r="E3878">
        <v>574.20000000000005</v>
      </c>
      <c r="F3878">
        <v>526.79999999999995</v>
      </c>
      <c r="G3878" s="4">
        <f t="shared" si="240"/>
        <v>566.29481892008687</v>
      </c>
      <c r="H3878" s="4">
        <f t="shared" si="240"/>
        <v>498.38316829504396</v>
      </c>
      <c r="I3878" s="5">
        <f t="shared" si="241"/>
        <v>-0.06</v>
      </c>
      <c r="J3878" s="5">
        <f t="shared" si="242"/>
        <v>-0.12429798495066764</v>
      </c>
      <c r="K3878" s="5">
        <f t="shared" si="243"/>
        <v>-0.18429798495066729</v>
      </c>
      <c r="L3878" s="5" t="s">
        <v>7375</v>
      </c>
    </row>
    <row r="3879" spans="1:12">
      <c r="A3879" s="3" t="s">
        <v>7421</v>
      </c>
      <c r="B3879" s="3" t="s">
        <v>7422</v>
      </c>
      <c r="C3879">
        <v>0.09</v>
      </c>
      <c r="D3879">
        <v>0</v>
      </c>
      <c r="E3879">
        <v>21</v>
      </c>
      <c r="F3879">
        <v>22.8</v>
      </c>
      <c r="G3879" s="4">
        <f t="shared" si="240"/>
        <v>22.351773831520557</v>
      </c>
      <c r="H3879" s="4">
        <f t="shared" si="240"/>
        <v>22.8</v>
      </c>
      <c r="I3879" s="5">
        <f t="shared" si="241"/>
        <v>-0.09</v>
      </c>
      <c r="J3879" s="5">
        <f t="shared" si="242"/>
        <v>0.11864449649861922</v>
      </c>
      <c r="K3879" s="5">
        <f t="shared" si="243"/>
        <v>2.8644496498619026E-2</v>
      </c>
      <c r="L3879" s="5" t="s">
        <v>7375</v>
      </c>
    </row>
    <row r="3880" spans="1:12">
      <c r="A3880" s="3" t="s">
        <v>7423</v>
      </c>
      <c r="B3880" s="3" t="s">
        <v>7423</v>
      </c>
      <c r="C3880">
        <v>-0.1</v>
      </c>
      <c r="D3880">
        <v>-0.14000000000000001</v>
      </c>
      <c r="E3880">
        <v>17.100000000000001</v>
      </c>
      <c r="F3880">
        <v>24.6</v>
      </c>
      <c r="G3880" s="4">
        <f t="shared" si="240"/>
        <v>15.954864155279408</v>
      </c>
      <c r="H3880" s="4">
        <f t="shared" si="240"/>
        <v>22.324971220802158</v>
      </c>
      <c r="I3880" s="5">
        <f t="shared" si="241"/>
        <v>-4.0000000000000008E-2</v>
      </c>
      <c r="J3880" s="5">
        <f t="shared" si="242"/>
        <v>0.52466199045334205</v>
      </c>
      <c r="K3880" s="5">
        <f t="shared" si="243"/>
        <v>0.48466199045334202</v>
      </c>
      <c r="L3880" s="5" t="s">
        <v>7375</v>
      </c>
    </row>
    <row r="3881" spans="1:12">
      <c r="A3881" s="3" t="s">
        <v>7424</v>
      </c>
      <c r="B3881" s="3" t="s">
        <v>7425</v>
      </c>
      <c r="C3881">
        <v>-0.15</v>
      </c>
      <c r="D3881">
        <v>-0.1</v>
      </c>
      <c r="E3881">
        <v>352.4</v>
      </c>
      <c r="F3881">
        <v>348.4</v>
      </c>
      <c r="G3881" s="4">
        <f t="shared" si="240"/>
        <v>317.60066302405653</v>
      </c>
      <c r="H3881" s="4">
        <f t="shared" si="240"/>
        <v>325.06869425142366</v>
      </c>
      <c r="I3881" s="5">
        <f t="shared" si="241"/>
        <v>4.9999999999999989E-2</v>
      </c>
      <c r="J3881" s="5">
        <f t="shared" si="242"/>
        <v>-1.6469300321549113E-2</v>
      </c>
      <c r="K3881" s="5">
        <f t="shared" si="243"/>
        <v>3.3530699678450973E-2</v>
      </c>
      <c r="L3881" s="5" t="s">
        <v>7375</v>
      </c>
    </row>
    <row r="3882" spans="1:12">
      <c r="A3882" s="3" t="s">
        <v>7426</v>
      </c>
      <c r="B3882" s="3" t="s">
        <v>7427</v>
      </c>
      <c r="C3882">
        <v>0.04</v>
      </c>
      <c r="D3882">
        <v>-0.01</v>
      </c>
      <c r="E3882">
        <v>261.5</v>
      </c>
      <c r="F3882">
        <v>267.7</v>
      </c>
      <c r="G3882" s="4">
        <f t="shared" si="240"/>
        <v>268.85176567056141</v>
      </c>
      <c r="H3882" s="4">
        <f t="shared" si="240"/>
        <v>265.85086102849448</v>
      </c>
      <c r="I3882" s="5">
        <f t="shared" si="241"/>
        <v>-0.05</v>
      </c>
      <c r="J3882" s="5">
        <f t="shared" si="242"/>
        <v>3.3806192506474118E-2</v>
      </c>
      <c r="K3882" s="5">
        <f t="shared" si="243"/>
        <v>-1.6193807493526134E-2</v>
      </c>
      <c r="L3882" s="5" t="s">
        <v>7375</v>
      </c>
    </row>
    <row r="3883" spans="1:12">
      <c r="A3883" s="3" t="s">
        <v>7428</v>
      </c>
      <c r="B3883" s="3" t="s">
        <v>7429</v>
      </c>
      <c r="C3883">
        <v>0.14000000000000001</v>
      </c>
      <c r="D3883">
        <v>-0.05</v>
      </c>
      <c r="E3883">
        <v>21.2</v>
      </c>
      <c r="F3883">
        <v>22.5</v>
      </c>
      <c r="G3883" s="4">
        <f t="shared" si="240"/>
        <v>23.360388456584147</v>
      </c>
      <c r="H3883" s="4">
        <f t="shared" si="240"/>
        <v>21.733567400809022</v>
      </c>
      <c r="I3883" s="5">
        <f t="shared" si="241"/>
        <v>-0.19</v>
      </c>
      <c r="J3883" s="5">
        <f t="shared" si="242"/>
        <v>8.5860736653837935E-2</v>
      </c>
      <c r="K3883" s="5">
        <f t="shared" si="243"/>
        <v>-0.10413926334616229</v>
      </c>
      <c r="L3883" s="5" t="s">
        <v>7375</v>
      </c>
    </row>
    <row r="3884" spans="1:12">
      <c r="A3884" s="3" t="s">
        <v>7430</v>
      </c>
      <c r="B3884" s="3" t="s">
        <v>7431</v>
      </c>
      <c r="C3884">
        <v>-0.16</v>
      </c>
      <c r="D3884">
        <v>0.04</v>
      </c>
      <c r="E3884">
        <v>175.6</v>
      </c>
      <c r="F3884">
        <v>153.80000000000001</v>
      </c>
      <c r="G3884" s="4">
        <f t="shared" si="240"/>
        <v>157.16640245495194</v>
      </c>
      <c r="H3884" s="4">
        <f t="shared" si="240"/>
        <v>158.12390653970306</v>
      </c>
      <c r="I3884" s="5">
        <f t="shared" si="241"/>
        <v>0.2</v>
      </c>
      <c r="J3884" s="5">
        <f t="shared" si="242"/>
        <v>-0.19123734157353156</v>
      </c>
      <c r="K3884" s="5">
        <f t="shared" si="243"/>
        <v>8.7626584264686724E-3</v>
      </c>
      <c r="L3884" s="5" t="s">
        <v>7375</v>
      </c>
    </row>
    <row r="3885" spans="1:12">
      <c r="A3885" s="3" t="s">
        <v>7432</v>
      </c>
      <c r="B3885" s="3" t="s">
        <v>7433</v>
      </c>
      <c r="C3885">
        <v>7.0000000000000007E-2</v>
      </c>
      <c r="D3885">
        <v>0.17</v>
      </c>
      <c r="E3885">
        <v>779.7</v>
      </c>
      <c r="F3885">
        <v>629.5</v>
      </c>
      <c r="G3885" s="4">
        <f t="shared" si="240"/>
        <v>818.46409822090561</v>
      </c>
      <c r="H3885" s="4">
        <f t="shared" si="240"/>
        <v>708.2243161116055</v>
      </c>
      <c r="I3885" s="5">
        <f t="shared" si="241"/>
        <v>0.1</v>
      </c>
      <c r="J3885" s="5">
        <f t="shared" si="242"/>
        <v>-0.30871275658697794</v>
      </c>
      <c r="K3885" s="5">
        <f t="shared" si="243"/>
        <v>-0.20871275658697802</v>
      </c>
      <c r="L3885" s="5" t="s">
        <v>7375</v>
      </c>
    </row>
    <row r="3886" spans="1:12">
      <c r="A3886" s="3" t="s">
        <v>7434</v>
      </c>
      <c r="B3886" s="3" t="s">
        <v>7435</v>
      </c>
      <c r="C3886">
        <v>-0.05</v>
      </c>
      <c r="D3886">
        <v>0</v>
      </c>
      <c r="E3886">
        <v>68.5</v>
      </c>
      <c r="F3886">
        <v>74.7</v>
      </c>
      <c r="G3886" s="4">
        <f t="shared" si="240"/>
        <v>66.166638531351921</v>
      </c>
      <c r="H3886" s="4">
        <f t="shared" si="240"/>
        <v>74.7</v>
      </c>
      <c r="I3886" s="5">
        <f t="shared" si="241"/>
        <v>0.05</v>
      </c>
      <c r="J3886" s="5">
        <f t="shared" si="242"/>
        <v>0.12500425494134804</v>
      </c>
      <c r="K3886" s="5">
        <f t="shared" si="243"/>
        <v>0.17500425494134822</v>
      </c>
      <c r="L3886" s="5" t="s">
        <v>7375</v>
      </c>
    </row>
    <row r="3887" spans="1:12">
      <c r="A3887" s="3" t="s">
        <v>7436</v>
      </c>
      <c r="B3887" s="3" t="s">
        <v>7437</v>
      </c>
      <c r="C3887">
        <v>0.06</v>
      </c>
      <c r="D3887">
        <v>7.0000000000000007E-2</v>
      </c>
      <c r="E3887">
        <v>53.2</v>
      </c>
      <c r="F3887">
        <v>61.2</v>
      </c>
      <c r="G3887" s="4">
        <f t="shared" si="240"/>
        <v>55.45917847674766</v>
      </c>
      <c r="H3887" s="4">
        <f t="shared" si="240"/>
        <v>64.242661037731722</v>
      </c>
      <c r="I3887" s="5">
        <f t="shared" si="241"/>
        <v>1.0000000000000009E-2</v>
      </c>
      <c r="J3887" s="5">
        <f t="shared" si="242"/>
        <v>0.20210540719146214</v>
      </c>
      <c r="K3887" s="5">
        <f t="shared" si="243"/>
        <v>0.21210540719146226</v>
      </c>
      <c r="L3887" s="5" t="s">
        <v>7375</v>
      </c>
    </row>
    <row r="3888" spans="1:12">
      <c r="A3888" s="3" t="s">
        <v>7438</v>
      </c>
      <c r="B3888" s="3" t="s">
        <v>7439</v>
      </c>
      <c r="C3888">
        <v>-0.02</v>
      </c>
      <c r="D3888">
        <v>-0.16</v>
      </c>
      <c r="E3888">
        <v>220.8</v>
      </c>
      <c r="F3888">
        <v>226</v>
      </c>
      <c r="G3888" s="4">
        <f t="shared" si="240"/>
        <v>217.76018115213373</v>
      </c>
      <c r="H3888" s="4">
        <f t="shared" si="240"/>
        <v>202.27566602972175</v>
      </c>
      <c r="I3888" s="5">
        <f t="shared" si="241"/>
        <v>-0.14000000000000001</v>
      </c>
      <c r="J3888" s="5">
        <f t="shared" si="242"/>
        <v>3.3582600524380994E-2</v>
      </c>
      <c r="K3888" s="5">
        <f t="shared" si="243"/>
        <v>-0.1064173994756193</v>
      </c>
      <c r="L3888" s="5" t="s">
        <v>7375</v>
      </c>
    </row>
    <row r="3889" spans="1:12">
      <c r="A3889" s="3" t="s">
        <v>7440</v>
      </c>
      <c r="B3889" s="3" t="s">
        <v>7441</v>
      </c>
      <c r="C3889">
        <v>0.04</v>
      </c>
      <c r="D3889">
        <v>0.15</v>
      </c>
      <c r="E3889">
        <v>16.899999999999999</v>
      </c>
      <c r="F3889">
        <v>19.2</v>
      </c>
      <c r="G3889" s="4">
        <f t="shared" si="240"/>
        <v>17.375123670487522</v>
      </c>
      <c r="H3889" s="4">
        <f t="shared" si="240"/>
        <v>21.303733863702625</v>
      </c>
      <c r="I3889" s="5">
        <f t="shared" si="241"/>
        <v>0.10999999999999999</v>
      </c>
      <c r="J3889" s="5">
        <f t="shared" si="242"/>
        <v>0.18408306443897191</v>
      </c>
      <c r="K3889" s="5">
        <f t="shared" si="243"/>
        <v>0.2940830644389722</v>
      </c>
      <c r="L3889" s="5" t="s">
        <v>7375</v>
      </c>
    </row>
    <row r="3890" spans="1:12">
      <c r="A3890" s="3" t="s">
        <v>7442</v>
      </c>
      <c r="B3890" s="3" t="s">
        <v>7443</v>
      </c>
      <c r="C3890">
        <v>-0.21</v>
      </c>
      <c r="D3890">
        <v>-0.28000000000000003</v>
      </c>
      <c r="E3890">
        <v>2424.1999999999998</v>
      </c>
      <c r="F3890">
        <v>2483.1999999999998</v>
      </c>
      <c r="G3890" s="4">
        <f t="shared" si="240"/>
        <v>2095.8111561365267</v>
      </c>
      <c r="H3890" s="4">
        <f t="shared" si="240"/>
        <v>2045.1412140788375</v>
      </c>
      <c r="I3890" s="5">
        <f t="shared" si="241"/>
        <v>-7.0000000000000034E-2</v>
      </c>
      <c r="J3890" s="5">
        <f t="shared" si="242"/>
        <v>3.4691734492900264E-2</v>
      </c>
      <c r="K3890" s="5">
        <f t="shared" si="243"/>
        <v>-3.5308265507099763E-2</v>
      </c>
      <c r="L3890" s="5" t="s">
        <v>7375</v>
      </c>
    </row>
    <row r="3891" spans="1:12">
      <c r="A3891" s="3" t="s">
        <v>7444</v>
      </c>
      <c r="B3891" s="3" t="s">
        <v>7445</v>
      </c>
      <c r="C3891">
        <v>-0.02</v>
      </c>
      <c r="D3891">
        <v>0.03</v>
      </c>
      <c r="E3891">
        <v>1660</v>
      </c>
      <c r="F3891">
        <v>1564.3</v>
      </c>
      <c r="G3891" s="4">
        <f t="shared" si="240"/>
        <v>1637.1462894589763</v>
      </c>
      <c r="H3891" s="4">
        <f t="shared" si="240"/>
        <v>1597.1692682437624</v>
      </c>
      <c r="I3891" s="5">
        <f t="shared" si="241"/>
        <v>0.05</v>
      </c>
      <c r="J3891" s="5">
        <f t="shared" si="242"/>
        <v>-8.566602367897691E-2</v>
      </c>
      <c r="K3891" s="5">
        <f t="shared" si="243"/>
        <v>-3.5666023678976977E-2</v>
      </c>
      <c r="L3891" s="5" t="s">
        <v>7375</v>
      </c>
    </row>
    <row r="3892" spans="1:12">
      <c r="A3892" s="3" t="s">
        <v>7446</v>
      </c>
      <c r="B3892" s="3" t="s">
        <v>7447</v>
      </c>
      <c r="C3892">
        <v>0.13</v>
      </c>
      <c r="D3892">
        <v>0.03</v>
      </c>
      <c r="E3892">
        <v>206.8</v>
      </c>
      <c r="F3892">
        <v>209.5</v>
      </c>
      <c r="G3892" s="4">
        <f t="shared" si="240"/>
        <v>226.29993742072094</v>
      </c>
      <c r="H3892" s="4">
        <f t="shared" si="240"/>
        <v>213.90204033565701</v>
      </c>
      <c r="I3892" s="5">
        <f t="shared" si="241"/>
        <v>-0.1</v>
      </c>
      <c r="J3892" s="5">
        <f t="shared" si="242"/>
        <v>1.871405827177914E-2</v>
      </c>
      <c r="K3892" s="5">
        <f t="shared" si="243"/>
        <v>-8.1285941728220582E-2</v>
      </c>
      <c r="L3892" s="5" t="s">
        <v>7375</v>
      </c>
    </row>
    <row r="3893" spans="1:12">
      <c r="A3893" s="3" t="s">
        <v>7448</v>
      </c>
      <c r="B3893" s="3" t="s">
        <v>7449</v>
      </c>
      <c r="C3893">
        <v>0.11</v>
      </c>
      <c r="D3893">
        <v>0.02</v>
      </c>
      <c r="E3893">
        <v>104.5</v>
      </c>
      <c r="F3893">
        <v>112</v>
      </c>
      <c r="G3893" s="4">
        <f t="shared" si="240"/>
        <v>112.77935071471265</v>
      </c>
      <c r="H3893" s="4">
        <f t="shared" si="240"/>
        <v>113.56346173648326</v>
      </c>
      <c r="I3893" s="5">
        <f t="shared" si="241"/>
        <v>-0.09</v>
      </c>
      <c r="J3893" s="5">
        <f t="shared" si="242"/>
        <v>9.9995789976721414E-2</v>
      </c>
      <c r="K3893" s="5">
        <f t="shared" si="243"/>
        <v>9.9957899767212904E-3</v>
      </c>
      <c r="L3893" s="5" t="s">
        <v>7375</v>
      </c>
    </row>
    <row r="3894" spans="1:12">
      <c r="A3894" s="3" t="s">
        <v>7450</v>
      </c>
      <c r="B3894" s="3" t="s">
        <v>7451</v>
      </c>
      <c r="C3894">
        <v>0.19</v>
      </c>
      <c r="D3894">
        <v>0.1</v>
      </c>
      <c r="E3894">
        <v>743</v>
      </c>
      <c r="F3894">
        <v>1335.8</v>
      </c>
      <c r="G3894" s="4">
        <f t="shared" si="240"/>
        <v>847.58744089023878</v>
      </c>
      <c r="H3894" s="4">
        <f t="shared" si="240"/>
        <v>1431.6749912559803</v>
      </c>
      <c r="I3894" s="5">
        <f t="shared" si="241"/>
        <v>-0.09</v>
      </c>
      <c r="J3894" s="5">
        <f t="shared" si="242"/>
        <v>0.84626990345673991</v>
      </c>
      <c r="K3894" s="5">
        <f t="shared" si="243"/>
        <v>0.75626990345673983</v>
      </c>
      <c r="L3894" s="5" t="s">
        <v>7375</v>
      </c>
    </row>
    <row r="3895" spans="1:12">
      <c r="A3895" s="3" t="s">
        <v>7452</v>
      </c>
      <c r="B3895" s="3" t="s">
        <v>7452</v>
      </c>
      <c r="C3895">
        <v>-0.14000000000000001</v>
      </c>
      <c r="D3895">
        <v>-0.1</v>
      </c>
      <c r="E3895">
        <v>60.4</v>
      </c>
      <c r="F3895">
        <v>70.7</v>
      </c>
      <c r="G3895" s="4">
        <f t="shared" si="240"/>
        <v>54.814156981156515</v>
      </c>
      <c r="H3895" s="4">
        <f t="shared" si="240"/>
        <v>65.965432501652288</v>
      </c>
      <c r="I3895" s="5">
        <f t="shared" si="241"/>
        <v>4.0000000000000008E-2</v>
      </c>
      <c r="J3895" s="5">
        <f t="shared" si="242"/>
        <v>0.22716166548431999</v>
      </c>
      <c r="K3895" s="5">
        <f t="shared" si="243"/>
        <v>0.26716166548432002</v>
      </c>
      <c r="L3895" s="5" t="s">
        <v>7375</v>
      </c>
    </row>
    <row r="3896" spans="1:12">
      <c r="A3896" s="3" t="s">
        <v>7453</v>
      </c>
      <c r="B3896" s="3" t="s">
        <v>7454</v>
      </c>
      <c r="C3896">
        <v>0.02</v>
      </c>
      <c r="D3896">
        <v>-0.05</v>
      </c>
      <c r="E3896">
        <v>106.6</v>
      </c>
      <c r="F3896">
        <v>110.5</v>
      </c>
      <c r="G3896" s="4">
        <f t="shared" si="240"/>
        <v>108.08808054561709</v>
      </c>
      <c r="H3896" s="4">
        <f t="shared" si="240"/>
        <v>106.73596434619543</v>
      </c>
      <c r="I3896" s="5">
        <f t="shared" si="241"/>
        <v>-7.0000000000000007E-2</v>
      </c>
      <c r="J3896" s="5">
        <f t="shared" si="242"/>
        <v>5.1838931519618103E-2</v>
      </c>
      <c r="K3896" s="5">
        <f t="shared" si="243"/>
        <v>-1.8161068480381681E-2</v>
      </c>
      <c r="L3896" s="5" t="s">
        <v>7375</v>
      </c>
    </row>
    <row r="3897" spans="1:12">
      <c r="A3897" s="3" t="s">
        <v>7455</v>
      </c>
      <c r="B3897" s="3" t="s">
        <v>7456</v>
      </c>
      <c r="C3897">
        <v>-0.02</v>
      </c>
      <c r="D3897">
        <v>-0.05</v>
      </c>
      <c r="E3897">
        <v>40</v>
      </c>
      <c r="F3897">
        <v>48.2</v>
      </c>
      <c r="G3897" s="4">
        <f t="shared" si="240"/>
        <v>39.449308179734366</v>
      </c>
      <c r="H3897" s="4">
        <f t="shared" si="240"/>
        <v>46.558131054177558</v>
      </c>
      <c r="I3897" s="5">
        <f t="shared" si="241"/>
        <v>-3.0000000000000002E-2</v>
      </c>
      <c r="J3897" s="5">
        <f t="shared" si="242"/>
        <v>0.26903314645523702</v>
      </c>
      <c r="K3897" s="5">
        <f t="shared" si="243"/>
        <v>0.23903314645523696</v>
      </c>
      <c r="L3897" s="5" t="s">
        <v>7375</v>
      </c>
    </row>
    <row r="3898" spans="1:12">
      <c r="A3898" s="3" t="s">
        <v>7457</v>
      </c>
      <c r="B3898" s="3" t="s">
        <v>7458</v>
      </c>
      <c r="C3898">
        <v>0.26</v>
      </c>
      <c r="D3898">
        <v>0.41</v>
      </c>
      <c r="E3898">
        <v>19.600000000000001</v>
      </c>
      <c r="F3898">
        <v>19.899999999999999</v>
      </c>
      <c r="G3898" s="4">
        <f t="shared" si="240"/>
        <v>23.470582610531</v>
      </c>
      <c r="H3898" s="4">
        <f t="shared" si="240"/>
        <v>26.440847700520575</v>
      </c>
      <c r="I3898" s="5">
        <f t="shared" si="241"/>
        <v>0.14999999999999997</v>
      </c>
      <c r="J3898" s="5">
        <f t="shared" si="242"/>
        <v>2.1914776428440412E-2</v>
      </c>
      <c r="K3898" s="5">
        <f t="shared" si="243"/>
        <v>0.17191477642844039</v>
      </c>
      <c r="L3898" s="5" t="s">
        <v>7375</v>
      </c>
    </row>
    <row r="3899" spans="1:12">
      <c r="A3899" s="3" t="s">
        <v>7459</v>
      </c>
      <c r="B3899" s="3" t="s">
        <v>7460</v>
      </c>
      <c r="C3899">
        <v>-0.15</v>
      </c>
      <c r="D3899">
        <v>-0.13</v>
      </c>
      <c r="E3899">
        <v>121.9</v>
      </c>
      <c r="F3899">
        <v>130.30000000000001</v>
      </c>
      <c r="G3899" s="4">
        <f t="shared" si="240"/>
        <v>109.86243139226021</v>
      </c>
      <c r="H3899" s="4">
        <f t="shared" si="240"/>
        <v>119.0722379648909</v>
      </c>
      <c r="I3899" s="5">
        <f t="shared" si="241"/>
        <v>1.999999999999999E-2</v>
      </c>
      <c r="J3899" s="5">
        <f t="shared" si="242"/>
        <v>9.6138957947922432E-2</v>
      </c>
      <c r="K3899" s="5">
        <f t="shared" si="243"/>
        <v>0.1161389579479227</v>
      </c>
      <c r="L3899" s="5" t="s">
        <v>7375</v>
      </c>
    </row>
    <row r="3900" spans="1:12">
      <c r="A3900" s="3" t="s">
        <v>7461</v>
      </c>
      <c r="B3900" s="3" t="s">
        <v>7462</v>
      </c>
      <c r="C3900">
        <v>-0.09</v>
      </c>
      <c r="D3900">
        <v>-0.18</v>
      </c>
      <c r="E3900">
        <v>1072.0999999999999</v>
      </c>
      <c r="F3900">
        <v>1313</v>
      </c>
      <c r="G3900" s="4">
        <f t="shared" si="240"/>
        <v>1007.2623394323421</v>
      </c>
      <c r="H3900" s="4">
        <f t="shared" si="240"/>
        <v>1158.98903412963</v>
      </c>
      <c r="I3900" s="5">
        <f t="shared" si="241"/>
        <v>-0.09</v>
      </c>
      <c r="J3900" s="5">
        <f t="shared" si="242"/>
        <v>0.2924274369504884</v>
      </c>
      <c r="K3900" s="5">
        <f t="shared" si="243"/>
        <v>0.20242743695048851</v>
      </c>
      <c r="L3900" s="5" t="s">
        <v>7375</v>
      </c>
    </row>
    <row r="3901" spans="1:12">
      <c r="A3901" s="3" t="s">
        <v>7463</v>
      </c>
      <c r="B3901" s="3" t="s">
        <v>7464</v>
      </c>
      <c r="C3901">
        <v>-0.13</v>
      </c>
      <c r="D3901">
        <v>-0.15</v>
      </c>
      <c r="E3901">
        <v>288.8</v>
      </c>
      <c r="F3901">
        <v>277.10000000000002</v>
      </c>
      <c r="G3901" s="4">
        <f t="shared" si="240"/>
        <v>263.9145228262509</v>
      </c>
      <c r="H3901" s="4">
        <f t="shared" si="240"/>
        <v>249.73650318946108</v>
      </c>
      <c r="I3901" s="5">
        <f t="shared" si="241"/>
        <v>-1.999999999999999E-2</v>
      </c>
      <c r="J3901" s="5">
        <f t="shared" si="242"/>
        <v>-5.9664031405753902E-2</v>
      </c>
      <c r="K3901" s="5">
        <f t="shared" si="243"/>
        <v>-7.966403140575401E-2</v>
      </c>
      <c r="L3901" s="5" t="s">
        <v>7375</v>
      </c>
    </row>
    <row r="3902" spans="1:12">
      <c r="A3902" s="3" t="s">
        <v>7465</v>
      </c>
      <c r="B3902" s="3" t="s">
        <v>7466</v>
      </c>
      <c r="C3902">
        <v>0.01</v>
      </c>
      <c r="D3902">
        <v>-0.13</v>
      </c>
      <c r="E3902">
        <v>46</v>
      </c>
      <c r="F3902">
        <v>44.8</v>
      </c>
      <c r="G3902" s="4">
        <f t="shared" si="240"/>
        <v>46.319955302609067</v>
      </c>
      <c r="H3902" s="4">
        <f t="shared" si="240"/>
        <v>40.939648970277148</v>
      </c>
      <c r="I3902" s="5">
        <f t="shared" si="241"/>
        <v>-0.14000000000000001</v>
      </c>
      <c r="J3902" s="5">
        <f t="shared" si="242"/>
        <v>-3.8135128886771223E-2</v>
      </c>
      <c r="K3902" s="5">
        <f t="shared" si="243"/>
        <v>-0.17813512888677113</v>
      </c>
      <c r="L3902" s="5" t="s">
        <v>7375</v>
      </c>
    </row>
    <row r="3903" spans="1:12">
      <c r="A3903" s="3" t="s">
        <v>7467</v>
      </c>
      <c r="B3903" s="3" t="s">
        <v>7467</v>
      </c>
      <c r="C3903">
        <v>0.01</v>
      </c>
      <c r="D3903">
        <v>7.0000000000000007E-2</v>
      </c>
      <c r="E3903">
        <v>281.2</v>
      </c>
      <c r="F3903">
        <v>312.8</v>
      </c>
      <c r="G3903" s="4">
        <f t="shared" si="240"/>
        <v>283.15590067594934</v>
      </c>
      <c r="H3903" s="4">
        <f t="shared" si="240"/>
        <v>328.35137863729545</v>
      </c>
      <c r="I3903" s="5">
        <f t="shared" si="241"/>
        <v>6.0000000000000005E-2</v>
      </c>
      <c r="J3903" s="5">
        <f t="shared" si="242"/>
        <v>0.15364391823481713</v>
      </c>
      <c r="K3903" s="5">
        <f t="shared" si="243"/>
        <v>0.21364391823481699</v>
      </c>
      <c r="L3903" s="5" t="s">
        <v>7375</v>
      </c>
    </row>
    <row r="3904" spans="1:12">
      <c r="A3904" s="3" t="s">
        <v>7468</v>
      </c>
      <c r="B3904" s="3" t="s">
        <v>7469</v>
      </c>
      <c r="C3904">
        <v>-0.15</v>
      </c>
      <c r="D3904">
        <v>-0.1</v>
      </c>
      <c r="E3904">
        <v>628.20000000000005</v>
      </c>
      <c r="F3904">
        <v>606.29999999999995</v>
      </c>
      <c r="G3904" s="4">
        <f t="shared" si="240"/>
        <v>566.16554061212355</v>
      </c>
      <c r="H3904" s="4">
        <f t="shared" si="240"/>
        <v>565.69790276876631</v>
      </c>
      <c r="I3904" s="5">
        <f t="shared" si="241"/>
        <v>4.9999999999999989E-2</v>
      </c>
      <c r="J3904" s="5">
        <f t="shared" si="242"/>
        <v>-5.1192120551073271E-2</v>
      </c>
      <c r="K3904" s="5">
        <f t="shared" si="243"/>
        <v>-1.1921205510731559E-3</v>
      </c>
      <c r="L3904" s="5" t="s">
        <v>7375</v>
      </c>
    </row>
    <row r="3905" spans="1:12">
      <c r="A3905" s="3" t="s">
        <v>7470</v>
      </c>
      <c r="B3905" s="3" t="s">
        <v>7471</v>
      </c>
      <c r="C3905">
        <v>-0.3</v>
      </c>
      <c r="D3905">
        <v>-0.14000000000000001</v>
      </c>
      <c r="E3905">
        <v>134.6</v>
      </c>
      <c r="F3905">
        <v>154.9</v>
      </c>
      <c r="G3905" s="4">
        <f t="shared" si="240"/>
        <v>109.32917254954928</v>
      </c>
      <c r="H3905" s="4">
        <f t="shared" si="240"/>
        <v>140.57471715862823</v>
      </c>
      <c r="I3905" s="5">
        <f t="shared" si="241"/>
        <v>0.15999999999999998</v>
      </c>
      <c r="J3905" s="5">
        <f t="shared" si="242"/>
        <v>0.20265873417925154</v>
      </c>
      <c r="K3905" s="5">
        <f t="shared" si="243"/>
        <v>0.36265873417925187</v>
      </c>
      <c r="L3905" s="5" t="s">
        <v>7375</v>
      </c>
    </row>
    <row r="3906" spans="1:12">
      <c r="A3906" s="3" t="s">
        <v>7472</v>
      </c>
      <c r="B3906" s="3" t="s">
        <v>7473</v>
      </c>
      <c r="C3906">
        <v>-0.09</v>
      </c>
      <c r="D3906">
        <v>-0.18</v>
      </c>
      <c r="E3906">
        <v>24.2</v>
      </c>
      <c r="F3906">
        <v>29.8</v>
      </c>
      <c r="G3906" s="4">
        <f t="shared" si="240"/>
        <v>22.736450530979088</v>
      </c>
      <c r="H3906" s="4">
        <f t="shared" si="240"/>
        <v>26.304549289461519</v>
      </c>
      <c r="I3906" s="5">
        <f t="shared" si="241"/>
        <v>-0.09</v>
      </c>
      <c r="J3906" s="5">
        <f t="shared" si="242"/>
        <v>0.30030528318756722</v>
      </c>
      <c r="K3906" s="5">
        <f t="shared" si="243"/>
        <v>0.210305283187567</v>
      </c>
      <c r="L3906" s="5" t="s">
        <v>7375</v>
      </c>
    </row>
    <row r="3907" spans="1:12">
      <c r="A3907" s="3" t="s">
        <v>7474</v>
      </c>
      <c r="B3907" s="3" t="s">
        <v>7475</v>
      </c>
      <c r="C3907">
        <v>-0.1</v>
      </c>
      <c r="D3907">
        <v>-0.31</v>
      </c>
      <c r="E3907">
        <v>55.7</v>
      </c>
      <c r="F3907">
        <v>48.2</v>
      </c>
      <c r="G3907" s="4">
        <f t="shared" si="240"/>
        <v>51.969937628600178</v>
      </c>
      <c r="H3907" s="4">
        <f t="shared" si="240"/>
        <v>38.880132794506494</v>
      </c>
      <c r="I3907" s="5">
        <f t="shared" si="241"/>
        <v>-0.21</v>
      </c>
      <c r="J3907" s="5">
        <f t="shared" si="242"/>
        <v>-0.20864418111007008</v>
      </c>
      <c r="K3907" s="5">
        <f t="shared" si="243"/>
        <v>-0.41864418111007001</v>
      </c>
      <c r="L3907" s="5" t="s">
        <v>7375</v>
      </c>
    </row>
    <row r="3908" spans="1:12">
      <c r="A3908" s="3" t="s">
        <v>7476</v>
      </c>
      <c r="B3908" s="3" t="s">
        <v>7477</v>
      </c>
      <c r="C3908">
        <v>0.04</v>
      </c>
      <c r="D3908">
        <v>-0.22</v>
      </c>
      <c r="E3908">
        <v>62.1</v>
      </c>
      <c r="F3908">
        <v>84.5</v>
      </c>
      <c r="G3908" s="4">
        <f t="shared" si="240"/>
        <v>63.845868635341731</v>
      </c>
      <c r="H3908" s="4">
        <f t="shared" si="240"/>
        <v>72.54877937899019</v>
      </c>
      <c r="I3908" s="5">
        <f t="shared" si="241"/>
        <v>-0.26</v>
      </c>
      <c r="J3908" s="5">
        <f t="shared" si="242"/>
        <v>0.44435807294906532</v>
      </c>
      <c r="K3908" s="5">
        <f t="shared" si="243"/>
        <v>0.18435807294906514</v>
      </c>
      <c r="L3908" s="5" t="s">
        <v>7375</v>
      </c>
    </row>
    <row r="3909" spans="1:12">
      <c r="A3909" s="3" t="s">
        <v>7478</v>
      </c>
      <c r="B3909" s="3" t="s">
        <v>7479</v>
      </c>
      <c r="C3909">
        <v>0.1</v>
      </c>
      <c r="D3909">
        <v>0.32</v>
      </c>
      <c r="E3909">
        <v>25.1</v>
      </c>
      <c r="F3909">
        <v>30.5</v>
      </c>
      <c r="G3909" s="4">
        <f t="shared" si="240"/>
        <v>26.901513909660959</v>
      </c>
      <c r="H3909" s="4">
        <f t="shared" si="240"/>
        <v>38.074081741499164</v>
      </c>
      <c r="I3909" s="5">
        <f t="shared" si="241"/>
        <v>0.22</v>
      </c>
      <c r="J3909" s="5">
        <f t="shared" si="242"/>
        <v>0.28112187849947667</v>
      </c>
      <c r="K3909" s="5">
        <f t="shared" si="243"/>
        <v>0.50112187849947665</v>
      </c>
      <c r="L3909" s="5" t="s">
        <v>7375</v>
      </c>
    </row>
    <row r="3910" spans="1:12">
      <c r="A3910" s="3" t="s">
        <v>7480</v>
      </c>
      <c r="B3910" s="3" t="s">
        <v>7481</v>
      </c>
      <c r="C3910">
        <v>0.03</v>
      </c>
      <c r="D3910">
        <v>-0.02</v>
      </c>
      <c r="E3910">
        <v>99.3</v>
      </c>
      <c r="F3910">
        <v>126.4</v>
      </c>
      <c r="G3910" s="4">
        <f t="shared" si="240"/>
        <v>101.3865040827243</v>
      </c>
      <c r="H3910" s="4">
        <f t="shared" si="240"/>
        <v>124.65981384796061</v>
      </c>
      <c r="I3910" s="5">
        <f t="shared" si="241"/>
        <v>-0.05</v>
      </c>
      <c r="J3910" s="5">
        <f t="shared" si="242"/>
        <v>0.34813084064872901</v>
      </c>
      <c r="K3910" s="5">
        <f t="shared" si="243"/>
        <v>0.29813084064872902</v>
      </c>
      <c r="L3910" s="5" t="s">
        <v>7375</v>
      </c>
    </row>
    <row r="3911" spans="1:12">
      <c r="A3911" s="3" t="s">
        <v>7482</v>
      </c>
      <c r="B3911" s="3" t="s">
        <v>7483</v>
      </c>
      <c r="C3911">
        <v>0.11</v>
      </c>
      <c r="D3911">
        <v>-0.13</v>
      </c>
      <c r="E3911">
        <v>120.6</v>
      </c>
      <c r="F3911">
        <v>119.1</v>
      </c>
      <c r="G3911" s="4">
        <f t="shared" si="240"/>
        <v>130.15492532243391</v>
      </c>
      <c r="H3911" s="4">
        <f t="shared" si="240"/>
        <v>108.83732572232161</v>
      </c>
      <c r="I3911" s="5">
        <f t="shared" si="241"/>
        <v>-0.24</v>
      </c>
      <c r="J3911" s="5">
        <f t="shared" si="242"/>
        <v>-1.8056494035970826E-2</v>
      </c>
      <c r="K3911" s="5">
        <f t="shared" si="243"/>
        <v>-0.25805649403597075</v>
      </c>
      <c r="L3911" s="5" t="s">
        <v>7375</v>
      </c>
    </row>
    <row r="3912" spans="1:12">
      <c r="A3912" s="3" t="s">
        <v>7484</v>
      </c>
      <c r="B3912" s="3" t="s">
        <v>7485</v>
      </c>
      <c r="C3912">
        <v>-0.13</v>
      </c>
      <c r="D3912">
        <v>-0.17</v>
      </c>
      <c r="E3912">
        <v>417.2</v>
      </c>
      <c r="F3912">
        <v>321.60000000000002</v>
      </c>
      <c r="G3912" s="4">
        <f t="shared" si="240"/>
        <v>381.25048103570595</v>
      </c>
      <c r="H3912" s="4">
        <f t="shared" si="240"/>
        <v>285.85180626316901</v>
      </c>
      <c r="I3912" s="5">
        <f t="shared" si="241"/>
        <v>-4.0000000000000008E-2</v>
      </c>
      <c r="J3912" s="5">
        <f t="shared" si="242"/>
        <v>-0.37547175134083693</v>
      </c>
      <c r="K3912" s="5">
        <f t="shared" si="243"/>
        <v>-0.41547175134083719</v>
      </c>
      <c r="L3912" s="5" t="s">
        <v>7375</v>
      </c>
    </row>
    <row r="3913" spans="1:12">
      <c r="A3913" s="3" t="s">
        <v>7486</v>
      </c>
      <c r="B3913" s="3" t="s">
        <v>7487</v>
      </c>
      <c r="C3913">
        <v>0.09</v>
      </c>
      <c r="D3913">
        <v>0.15</v>
      </c>
      <c r="E3913">
        <v>29.8</v>
      </c>
      <c r="F3913">
        <v>33.6</v>
      </c>
      <c r="G3913" s="4">
        <f t="shared" si="240"/>
        <v>31.718231437110123</v>
      </c>
      <c r="H3913" s="4">
        <f t="shared" si="240"/>
        <v>37.281534261479592</v>
      </c>
      <c r="I3913" s="5">
        <f t="shared" si="241"/>
        <v>0.06</v>
      </c>
      <c r="J3913" s="5">
        <f t="shared" si="242"/>
        <v>0.17314890231659863</v>
      </c>
      <c r="K3913" s="5">
        <f t="shared" si="243"/>
        <v>0.23314890231659877</v>
      </c>
      <c r="L3913" s="5" t="s">
        <v>7375</v>
      </c>
    </row>
    <row r="3914" spans="1:12">
      <c r="A3914" s="3" t="s">
        <v>7488</v>
      </c>
      <c r="B3914" s="3" t="s">
        <v>7489</v>
      </c>
      <c r="C3914">
        <v>0.16</v>
      </c>
      <c r="D3914">
        <v>0.16</v>
      </c>
      <c r="E3914">
        <v>85.1</v>
      </c>
      <c r="F3914">
        <v>86.9</v>
      </c>
      <c r="G3914" s="4">
        <f t="shared" si="240"/>
        <v>95.081135449945918</v>
      </c>
      <c r="H3914" s="4">
        <f t="shared" si="240"/>
        <v>97.092252298475927</v>
      </c>
      <c r="I3914" s="5">
        <f t="shared" si="241"/>
        <v>0</v>
      </c>
      <c r="J3914" s="5">
        <f t="shared" si="242"/>
        <v>3.0197045128437617E-2</v>
      </c>
      <c r="K3914" s="5">
        <f t="shared" si="243"/>
        <v>3.0197045128437617E-2</v>
      </c>
      <c r="L3914" s="5" t="s">
        <v>7375</v>
      </c>
    </row>
    <row r="3915" spans="1:12">
      <c r="A3915" s="3" t="s">
        <v>7490</v>
      </c>
      <c r="B3915" s="3" t="s">
        <v>7491</v>
      </c>
      <c r="C3915">
        <v>0.24</v>
      </c>
      <c r="D3915">
        <v>-0.03</v>
      </c>
      <c r="E3915">
        <v>12.5</v>
      </c>
      <c r="F3915">
        <v>13.8</v>
      </c>
      <c r="G3915" s="4">
        <f t="shared" si="240"/>
        <v>14.762408267869128</v>
      </c>
      <c r="H3915" s="4">
        <f t="shared" si="240"/>
        <v>13.51600010669959</v>
      </c>
      <c r="I3915" s="5">
        <f t="shared" si="241"/>
        <v>-0.27</v>
      </c>
      <c r="J3915" s="5">
        <f t="shared" si="242"/>
        <v>0.14274017211608214</v>
      </c>
      <c r="K3915" s="5">
        <f t="shared" si="243"/>
        <v>-0.12725982788391799</v>
      </c>
      <c r="L3915" s="5" t="s">
        <v>7375</v>
      </c>
    </row>
    <row r="3916" spans="1:12">
      <c r="A3916" s="3" t="s">
        <v>7492</v>
      </c>
      <c r="B3916" s="3" t="s">
        <v>7493</v>
      </c>
      <c r="C3916">
        <v>-0.44</v>
      </c>
      <c r="D3916">
        <v>-0.35</v>
      </c>
      <c r="E3916">
        <v>13</v>
      </c>
      <c r="F3916">
        <v>15.6</v>
      </c>
      <c r="G3916" s="4">
        <f t="shared" si="240"/>
        <v>9.5827499123921598</v>
      </c>
      <c r="H3916" s="4">
        <f t="shared" si="240"/>
        <v>12.239511927189312</v>
      </c>
      <c r="I3916" s="5">
        <f t="shared" si="241"/>
        <v>9.0000000000000024E-2</v>
      </c>
      <c r="J3916" s="5">
        <f t="shared" si="242"/>
        <v>0.26303440583379378</v>
      </c>
      <c r="K3916" s="5">
        <f t="shared" si="243"/>
        <v>0.35303440583379359</v>
      </c>
      <c r="L3916" s="5" t="s">
        <v>7375</v>
      </c>
    </row>
    <row r="3917" spans="1:12">
      <c r="A3917" s="3" t="s">
        <v>7494</v>
      </c>
      <c r="B3917" s="3" t="s">
        <v>7495</v>
      </c>
      <c r="C3917">
        <v>0.02</v>
      </c>
      <c r="D3917">
        <v>-0.06</v>
      </c>
      <c r="E3917">
        <v>48.2</v>
      </c>
      <c r="F3917">
        <v>60.8</v>
      </c>
      <c r="G3917" s="4">
        <f t="shared" ref="G3917:H3980" si="244">IF(ISERROR(E3917*2^C3917),"", E3917*2^C3917)</f>
        <v>48.872846925879408</v>
      </c>
      <c r="H3917" s="4">
        <f t="shared" si="244"/>
        <v>58.32325845497607</v>
      </c>
      <c r="I3917" s="5">
        <f t="shared" ref="I3917:I3980" si="245">IF(ISERROR(D3917-C3917),"",D3917-C3917)</f>
        <v>-0.08</v>
      </c>
      <c r="J3917" s="5">
        <f t="shared" ref="J3917:J3980" si="246">IF(ISERROR(LOG(F3917/E3917,2)),"",LOG(F3917/E3917,2))</f>
        <v>0.33503817721362383</v>
      </c>
      <c r="K3917" s="5">
        <f t="shared" ref="K3917:K3980" si="247">IF(ISERROR(LOG(H3917/G3917,2)),"",LOG(H3917/G3917,2))</f>
        <v>0.2550381772136236</v>
      </c>
      <c r="L3917" s="5" t="s">
        <v>7375</v>
      </c>
    </row>
    <row r="3918" spans="1:12">
      <c r="A3918" s="3" t="s">
        <v>7496</v>
      </c>
      <c r="B3918" s="3" t="s">
        <v>7497</v>
      </c>
      <c r="C3918">
        <v>-0.02</v>
      </c>
      <c r="D3918">
        <v>-0.08</v>
      </c>
      <c r="E3918">
        <v>183.3</v>
      </c>
      <c r="F3918">
        <v>174</v>
      </c>
      <c r="G3918" s="4">
        <f t="shared" si="244"/>
        <v>180.77645473363276</v>
      </c>
      <c r="H3918" s="4">
        <f t="shared" si="244"/>
        <v>164.6140305302537</v>
      </c>
      <c r="I3918" s="5">
        <f t="shared" si="245"/>
        <v>-0.06</v>
      </c>
      <c r="J3918" s="5">
        <f t="shared" si="246"/>
        <v>-7.5119479803795089E-2</v>
      </c>
      <c r="K3918" s="5">
        <f t="shared" si="247"/>
        <v>-0.13511947980379513</v>
      </c>
      <c r="L3918" s="5" t="s">
        <v>7375</v>
      </c>
    </row>
    <row r="3919" spans="1:12">
      <c r="A3919" s="3" t="s">
        <v>7498</v>
      </c>
      <c r="B3919" s="3" t="s">
        <v>7499</v>
      </c>
      <c r="C3919">
        <v>-0.32</v>
      </c>
      <c r="D3919">
        <v>-0.06</v>
      </c>
      <c r="E3919">
        <v>83.2</v>
      </c>
      <c r="F3919">
        <v>96.9</v>
      </c>
      <c r="G3919" s="4">
        <f t="shared" si="244"/>
        <v>66.649013815456556</v>
      </c>
      <c r="H3919" s="4">
        <f t="shared" si="244"/>
        <v>92.952693162618118</v>
      </c>
      <c r="I3919" s="5">
        <f t="shared" si="245"/>
        <v>0.26</v>
      </c>
      <c r="J3919" s="5">
        <f t="shared" si="246"/>
        <v>0.21991313727398909</v>
      </c>
      <c r="K3919" s="5">
        <f t="shared" si="247"/>
        <v>0.47991313727398888</v>
      </c>
      <c r="L3919" s="5" t="s">
        <v>7375</v>
      </c>
    </row>
    <row r="3920" spans="1:12">
      <c r="A3920" s="3" t="s">
        <v>7500</v>
      </c>
      <c r="B3920" s="3" t="s">
        <v>7500</v>
      </c>
      <c r="C3920">
        <v>0.15</v>
      </c>
      <c r="D3920">
        <v>0.37</v>
      </c>
      <c r="E3920">
        <v>9.8000000000000007</v>
      </c>
      <c r="F3920">
        <v>12.5</v>
      </c>
      <c r="G3920" s="4">
        <f t="shared" si="244"/>
        <v>10.873780826264882</v>
      </c>
      <c r="H3920" s="4">
        <f t="shared" si="244"/>
        <v>16.154410382968653</v>
      </c>
      <c r="I3920" s="5">
        <f t="shared" si="245"/>
        <v>0.22</v>
      </c>
      <c r="J3920" s="5">
        <f t="shared" si="246"/>
        <v>0.35107444054687881</v>
      </c>
      <c r="K3920" s="5">
        <f t="shared" si="247"/>
        <v>0.57107444054687861</v>
      </c>
      <c r="L3920" s="5" t="s">
        <v>7375</v>
      </c>
    </row>
    <row r="3921" spans="1:12">
      <c r="A3921" s="3" t="s">
        <v>7501</v>
      </c>
      <c r="B3921" s="3" t="s">
        <v>7501</v>
      </c>
      <c r="C3921">
        <v>0.28000000000000003</v>
      </c>
      <c r="D3921">
        <v>0.1</v>
      </c>
      <c r="E3921">
        <v>16.3</v>
      </c>
      <c r="F3921">
        <v>17.8</v>
      </c>
      <c r="G3921" s="4">
        <f t="shared" si="244"/>
        <v>19.791376615639265</v>
      </c>
      <c r="H3921" s="4">
        <f t="shared" si="244"/>
        <v>19.077567633146018</v>
      </c>
      <c r="I3921" s="5">
        <f t="shared" si="245"/>
        <v>-0.18000000000000002</v>
      </c>
      <c r="J3921" s="5">
        <f t="shared" si="246"/>
        <v>0.12700527673532008</v>
      </c>
      <c r="K3921" s="5">
        <f t="shared" si="247"/>
        <v>-5.2994723264679924E-2</v>
      </c>
      <c r="L3921" s="5" t="s">
        <v>7375</v>
      </c>
    </row>
    <row r="3922" spans="1:12">
      <c r="A3922" s="3" t="s">
        <v>7502</v>
      </c>
      <c r="B3922" s="3" t="s">
        <v>7503</v>
      </c>
      <c r="C3922">
        <v>0.27</v>
      </c>
      <c r="D3922">
        <v>0.26</v>
      </c>
      <c r="E3922">
        <v>16.3</v>
      </c>
      <c r="F3922">
        <v>22.2</v>
      </c>
      <c r="G3922" s="4">
        <f t="shared" si="244"/>
        <v>19.654667591359395</v>
      </c>
      <c r="H3922" s="4">
        <f t="shared" si="244"/>
        <v>26.584027242540213</v>
      </c>
      <c r="I3922" s="5">
        <f t="shared" si="245"/>
        <v>-1.0000000000000009E-2</v>
      </c>
      <c r="J3922" s="5">
        <f t="shared" si="246"/>
        <v>0.4456877121190283</v>
      </c>
      <c r="K3922" s="5">
        <f t="shared" si="247"/>
        <v>0.43568771211902835</v>
      </c>
      <c r="L3922" s="5" t="s">
        <v>7375</v>
      </c>
    </row>
    <row r="3923" spans="1:12">
      <c r="A3923" s="3" t="s">
        <v>7504</v>
      </c>
      <c r="B3923" s="3" t="s">
        <v>7505</v>
      </c>
      <c r="C3923">
        <v>-0.09</v>
      </c>
      <c r="D3923">
        <v>-0.09</v>
      </c>
      <c r="E3923">
        <v>44.9</v>
      </c>
      <c r="F3923">
        <v>53.7</v>
      </c>
      <c r="G3923" s="4">
        <f t="shared" si="244"/>
        <v>42.184571439709131</v>
      </c>
      <c r="H3923" s="4">
        <f t="shared" si="244"/>
        <v>50.452371632792442</v>
      </c>
      <c r="I3923" s="5">
        <f t="shared" si="245"/>
        <v>0</v>
      </c>
      <c r="J3923" s="5">
        <f t="shared" si="246"/>
        <v>0.25820664324426579</v>
      </c>
      <c r="K3923" s="5">
        <f t="shared" si="247"/>
        <v>0.25820664324426579</v>
      </c>
      <c r="L3923" s="5" t="s">
        <v>7375</v>
      </c>
    </row>
    <row r="3924" spans="1:12">
      <c r="A3924" s="3" t="s">
        <v>7506</v>
      </c>
      <c r="B3924" s="3" t="s">
        <v>7507</v>
      </c>
      <c r="C3924">
        <v>0.16</v>
      </c>
      <c r="D3924">
        <v>0</v>
      </c>
      <c r="E3924">
        <v>63</v>
      </c>
      <c r="F3924">
        <v>73.8</v>
      </c>
      <c r="G3924" s="4">
        <f t="shared" si="244"/>
        <v>70.389089698549867</v>
      </c>
      <c r="H3924" s="4">
        <f t="shared" si="244"/>
        <v>73.8</v>
      </c>
      <c r="I3924" s="5">
        <f t="shared" si="245"/>
        <v>-0.16</v>
      </c>
      <c r="J3924" s="5">
        <f t="shared" si="246"/>
        <v>0.22826898767311735</v>
      </c>
      <c r="K3924" s="5">
        <f t="shared" si="247"/>
        <v>6.826898767311694E-2</v>
      </c>
      <c r="L3924" s="5" t="s">
        <v>7375</v>
      </c>
    </row>
    <row r="3925" spans="1:12">
      <c r="A3925" s="3" t="s">
        <v>7508</v>
      </c>
      <c r="B3925" s="3" t="s">
        <v>7509</v>
      </c>
      <c r="C3925">
        <v>0.32</v>
      </c>
      <c r="D3925">
        <v>0.15</v>
      </c>
      <c r="E3925">
        <v>17.3</v>
      </c>
      <c r="F3925">
        <v>20.8</v>
      </c>
      <c r="G3925" s="4">
        <f t="shared" si="244"/>
        <v>21.596118495997885</v>
      </c>
      <c r="H3925" s="4">
        <f t="shared" si="244"/>
        <v>23.079045019011179</v>
      </c>
      <c r="I3925" s="5">
        <f t="shared" si="245"/>
        <v>-0.17</v>
      </c>
      <c r="J3925" s="5">
        <f t="shared" si="246"/>
        <v>0.26581149050436764</v>
      </c>
      <c r="K3925" s="5">
        <f t="shared" si="247"/>
        <v>9.5811490504367727E-2</v>
      </c>
      <c r="L3925" s="5" t="s">
        <v>7375</v>
      </c>
    </row>
    <row r="3926" spans="1:12">
      <c r="A3926" s="3" t="s">
        <v>7510</v>
      </c>
      <c r="B3926" s="3" t="s">
        <v>7511</v>
      </c>
      <c r="C3926">
        <v>-0.39</v>
      </c>
      <c r="D3926">
        <v>-0.21</v>
      </c>
      <c r="E3926">
        <v>131.5</v>
      </c>
      <c r="F3926">
        <v>121.1</v>
      </c>
      <c r="G3926" s="4">
        <f t="shared" si="244"/>
        <v>100.35154298915675</v>
      </c>
      <c r="H3926" s="4">
        <f t="shared" si="244"/>
        <v>104.69545871138247</v>
      </c>
      <c r="I3926" s="5">
        <f t="shared" si="245"/>
        <v>0.18000000000000002</v>
      </c>
      <c r="J3926" s="5">
        <f t="shared" si="246"/>
        <v>-0.11886393448533608</v>
      </c>
      <c r="K3926" s="5">
        <f t="shared" si="247"/>
        <v>6.1136065514664092E-2</v>
      </c>
      <c r="L3926" s="5" t="s">
        <v>7375</v>
      </c>
    </row>
    <row r="3927" spans="1:12">
      <c r="A3927" s="3" t="s">
        <v>7512</v>
      </c>
      <c r="B3927" s="3" t="s">
        <v>7513</v>
      </c>
      <c r="C3927">
        <v>0</v>
      </c>
      <c r="D3927">
        <v>0.26</v>
      </c>
      <c r="E3927">
        <v>28.3</v>
      </c>
      <c r="F3927">
        <v>38.4</v>
      </c>
      <c r="G3927" s="4">
        <f t="shared" si="244"/>
        <v>28.3</v>
      </c>
      <c r="H3927" s="4">
        <f t="shared" si="244"/>
        <v>45.983182257366856</v>
      </c>
      <c r="I3927" s="5">
        <f t="shared" si="245"/>
        <v>0.26</v>
      </c>
      <c r="J3927" s="5">
        <f t="shared" si="246"/>
        <v>0.44030425788927374</v>
      </c>
      <c r="K3927" s="5">
        <f t="shared" si="247"/>
        <v>0.70030425788927364</v>
      </c>
      <c r="L3927" s="5" t="s">
        <v>7375</v>
      </c>
    </row>
    <row r="3928" spans="1:12">
      <c r="A3928" s="3" t="s">
        <v>7514</v>
      </c>
      <c r="B3928" s="3" t="s">
        <v>7515</v>
      </c>
      <c r="C3928">
        <v>0.1</v>
      </c>
      <c r="D3928">
        <v>-0.14000000000000001</v>
      </c>
      <c r="E3928">
        <v>18.3</v>
      </c>
      <c r="F3928">
        <v>19.600000000000001</v>
      </c>
      <c r="G3928" s="4">
        <f t="shared" si="244"/>
        <v>19.613454364414164</v>
      </c>
      <c r="H3928" s="4">
        <f t="shared" si="244"/>
        <v>17.787375444216355</v>
      </c>
      <c r="I3928" s="5">
        <f t="shared" si="245"/>
        <v>-0.24000000000000002</v>
      </c>
      <c r="J3928" s="5">
        <f t="shared" si="246"/>
        <v>9.9010005831165857E-2</v>
      </c>
      <c r="K3928" s="5">
        <f t="shared" si="247"/>
        <v>-0.14098999416883395</v>
      </c>
      <c r="L3928" s="5" t="s">
        <v>7375</v>
      </c>
    </row>
    <row r="3929" spans="1:12">
      <c r="A3929" s="3" t="s">
        <v>7516</v>
      </c>
      <c r="B3929" s="3" t="s">
        <v>7517</v>
      </c>
      <c r="C3929">
        <v>-0.24</v>
      </c>
      <c r="D3929">
        <v>0</v>
      </c>
      <c r="E3929">
        <v>71.900000000000006</v>
      </c>
      <c r="F3929">
        <v>74.2</v>
      </c>
      <c r="G3929" s="4">
        <f t="shared" si="244"/>
        <v>60.880987958865717</v>
      </c>
      <c r="H3929" s="4">
        <f t="shared" si="244"/>
        <v>74.2</v>
      </c>
      <c r="I3929" s="5">
        <f t="shared" si="245"/>
        <v>0.24</v>
      </c>
      <c r="J3929" s="5">
        <f t="shared" si="246"/>
        <v>4.5427416181505503E-2</v>
      </c>
      <c r="K3929" s="5">
        <f t="shared" si="247"/>
        <v>0.28542741618150513</v>
      </c>
      <c r="L3929" s="5" t="s">
        <v>7375</v>
      </c>
    </row>
    <row r="3930" spans="1:12">
      <c r="A3930" s="3" t="s">
        <v>7518</v>
      </c>
      <c r="B3930" s="3" t="s">
        <v>7519</v>
      </c>
      <c r="C3930">
        <v>-0.41</v>
      </c>
      <c r="D3930">
        <v>-7.0000000000000007E-2</v>
      </c>
      <c r="E3930">
        <v>194.1</v>
      </c>
      <c r="F3930">
        <v>172.6</v>
      </c>
      <c r="G3930" s="4">
        <f t="shared" si="244"/>
        <v>146.08419683624408</v>
      </c>
      <c r="H3930" s="4">
        <f t="shared" si="244"/>
        <v>164.42531846238359</v>
      </c>
      <c r="I3930" s="5">
        <f t="shared" si="245"/>
        <v>0.33999999999999997</v>
      </c>
      <c r="J3930" s="5">
        <f t="shared" si="246"/>
        <v>-0.1693676535347087</v>
      </c>
      <c r="K3930" s="5">
        <f t="shared" si="247"/>
        <v>0.1706323464652911</v>
      </c>
      <c r="L3930" s="5" t="s">
        <v>7375</v>
      </c>
    </row>
    <row r="3931" spans="1:12">
      <c r="A3931" s="3" t="s">
        <v>7520</v>
      </c>
      <c r="B3931" s="3" t="s">
        <v>7521</v>
      </c>
      <c r="C3931">
        <v>-0.14000000000000001</v>
      </c>
      <c r="D3931">
        <v>0.02</v>
      </c>
      <c r="E3931">
        <v>92.6</v>
      </c>
      <c r="F3931">
        <v>104.9</v>
      </c>
      <c r="G3931" s="4">
        <f t="shared" si="244"/>
        <v>84.036273782369094</v>
      </c>
      <c r="H3931" s="4">
        <f t="shared" si="244"/>
        <v>106.36434942997406</v>
      </c>
      <c r="I3931" s="5">
        <f t="shared" si="245"/>
        <v>0.16</v>
      </c>
      <c r="J3931" s="5">
        <f t="shared" si="246"/>
        <v>0.1799305793170313</v>
      </c>
      <c r="K3931" s="5">
        <f t="shared" si="247"/>
        <v>0.33993057931703119</v>
      </c>
      <c r="L3931" s="5" t="s">
        <v>7375</v>
      </c>
    </row>
    <row r="3932" spans="1:12">
      <c r="A3932" s="3" t="s">
        <v>7522</v>
      </c>
      <c r="B3932" s="3" t="s">
        <v>7523</v>
      </c>
      <c r="C3932">
        <v>-0.11</v>
      </c>
      <c r="D3932">
        <v>0.05</v>
      </c>
      <c r="E3932">
        <v>44.2</v>
      </c>
      <c r="F3932">
        <v>43.7</v>
      </c>
      <c r="G3932" s="4">
        <f t="shared" si="244"/>
        <v>40.955192335554393</v>
      </c>
      <c r="H3932" s="4">
        <f t="shared" si="244"/>
        <v>45.241077171868206</v>
      </c>
      <c r="I3932" s="5">
        <f t="shared" si="245"/>
        <v>0.16</v>
      </c>
      <c r="J3932" s="5">
        <f t="shared" si="246"/>
        <v>-1.6413089890833142E-2</v>
      </c>
      <c r="K3932" s="5">
        <f t="shared" si="247"/>
        <v>0.14358691010916716</v>
      </c>
      <c r="L3932" s="5" t="s">
        <v>7375</v>
      </c>
    </row>
    <row r="3933" spans="1:12">
      <c r="A3933" s="3" t="s">
        <v>7524</v>
      </c>
      <c r="B3933" s="3" t="s">
        <v>7525</v>
      </c>
      <c r="C3933">
        <v>-7.0000000000000007E-2</v>
      </c>
      <c r="D3933">
        <v>0.04</v>
      </c>
      <c r="E3933">
        <v>141.30000000000001</v>
      </c>
      <c r="F3933">
        <v>196.5</v>
      </c>
      <c r="G3933" s="4">
        <f t="shared" si="244"/>
        <v>134.60774912360836</v>
      </c>
      <c r="H3933" s="4">
        <f t="shared" si="244"/>
        <v>202.02436693791708</v>
      </c>
      <c r="I3933" s="5">
        <f t="shared" si="245"/>
        <v>0.11000000000000001</v>
      </c>
      <c r="J3933" s="5">
        <f t="shared" si="246"/>
        <v>0.47576784681202933</v>
      </c>
      <c r="K3933" s="5">
        <f t="shared" si="247"/>
        <v>0.58576784681202942</v>
      </c>
      <c r="L3933" s="5" t="s">
        <v>7375</v>
      </c>
    </row>
    <row r="3934" spans="1:12">
      <c r="A3934" s="3" t="s">
        <v>7526</v>
      </c>
      <c r="B3934" s="3" t="s">
        <v>7527</v>
      </c>
      <c r="C3934">
        <v>-0.19</v>
      </c>
      <c r="D3934">
        <v>-0.11</v>
      </c>
      <c r="E3934">
        <v>107.8</v>
      </c>
      <c r="F3934">
        <v>120.6</v>
      </c>
      <c r="G3934" s="4">
        <f t="shared" si="244"/>
        <v>94.498096757868581</v>
      </c>
      <c r="H3934" s="4">
        <f t="shared" si="244"/>
        <v>111.74652026397871</v>
      </c>
      <c r="I3934" s="5">
        <f t="shared" si="245"/>
        <v>0.08</v>
      </c>
      <c r="J3934" s="5">
        <f t="shared" si="246"/>
        <v>0.16187272914757941</v>
      </c>
      <c r="K3934" s="5">
        <f t="shared" si="247"/>
        <v>0.24187272914757915</v>
      </c>
      <c r="L3934" s="5" t="s">
        <v>7375</v>
      </c>
    </row>
    <row r="3935" spans="1:12">
      <c r="A3935" s="3" t="s">
        <v>7528</v>
      </c>
      <c r="B3935" s="3" t="s">
        <v>7529</v>
      </c>
      <c r="C3935">
        <v>7.0000000000000007E-2</v>
      </c>
      <c r="D3935">
        <v>0.22</v>
      </c>
      <c r="E3935">
        <v>77.2</v>
      </c>
      <c r="F3935">
        <v>96.6</v>
      </c>
      <c r="G3935" s="4">
        <f t="shared" si="244"/>
        <v>81.038127975700803</v>
      </c>
      <c r="H3935" s="4">
        <f t="shared" si="244"/>
        <v>112.51326445285282</v>
      </c>
      <c r="I3935" s="5">
        <f t="shared" si="245"/>
        <v>0.15</v>
      </c>
      <c r="J3935" s="5">
        <f t="shared" si="246"/>
        <v>0.32342234156769251</v>
      </c>
      <c r="K3935" s="5">
        <f t="shared" si="247"/>
        <v>0.47342234156769242</v>
      </c>
      <c r="L3935" s="5" t="s">
        <v>7375</v>
      </c>
    </row>
    <row r="3936" spans="1:12">
      <c r="A3936" s="3" t="s">
        <v>7530</v>
      </c>
      <c r="B3936" s="3" t="s">
        <v>7531</v>
      </c>
      <c r="C3936">
        <v>-0.01</v>
      </c>
      <c r="D3936">
        <v>0.18</v>
      </c>
      <c r="E3936">
        <v>183.3</v>
      </c>
      <c r="F3936">
        <v>203.7</v>
      </c>
      <c r="G3936" s="4">
        <f t="shared" si="244"/>
        <v>182.03385441360868</v>
      </c>
      <c r="H3936" s="4">
        <f t="shared" si="244"/>
        <v>230.76844743475414</v>
      </c>
      <c r="I3936" s="5">
        <f t="shared" si="245"/>
        <v>0.19</v>
      </c>
      <c r="J3936" s="5">
        <f t="shared" si="246"/>
        <v>0.15223919442600206</v>
      </c>
      <c r="K3936" s="5">
        <f t="shared" si="247"/>
        <v>0.34223919442600209</v>
      </c>
      <c r="L3936" s="5" t="s">
        <v>7375</v>
      </c>
    </row>
    <row r="3937" spans="1:12">
      <c r="A3937" s="3" t="s">
        <v>7532</v>
      </c>
      <c r="B3937" s="3" t="s">
        <v>7533</v>
      </c>
      <c r="C3937">
        <v>0.38</v>
      </c>
      <c r="D3937">
        <v>0.35</v>
      </c>
      <c r="E3937">
        <v>1024.8</v>
      </c>
      <c r="F3937">
        <v>1656.8</v>
      </c>
      <c r="G3937" s="4">
        <f t="shared" si="244"/>
        <v>1333.6151334568935</v>
      </c>
      <c r="H3937" s="4">
        <f t="shared" si="244"/>
        <v>2111.6920473425535</v>
      </c>
      <c r="I3937" s="5">
        <f t="shared" si="245"/>
        <v>-3.0000000000000027E-2</v>
      </c>
      <c r="J3937" s="5">
        <f t="shared" si="246"/>
        <v>0.69305707787886528</v>
      </c>
      <c r="K3937" s="5">
        <f t="shared" si="247"/>
        <v>0.66305707787886514</v>
      </c>
      <c r="L3937" s="5" t="s">
        <v>7375</v>
      </c>
    </row>
    <row r="3938" spans="1:12">
      <c r="A3938" s="3" t="s">
        <v>7534</v>
      </c>
      <c r="B3938" s="3" t="s">
        <v>7534</v>
      </c>
      <c r="C3938">
        <v>-0.13</v>
      </c>
      <c r="D3938">
        <v>-0.01</v>
      </c>
      <c r="E3938">
        <v>65.900000000000006</v>
      </c>
      <c r="F3938">
        <v>73.900000000000006</v>
      </c>
      <c r="G3938" s="4">
        <f t="shared" si="244"/>
        <v>60.221492570117505</v>
      </c>
      <c r="H3938" s="4">
        <f t="shared" si="244"/>
        <v>73.389535412796945</v>
      </c>
      <c r="I3938" s="5">
        <f t="shared" si="245"/>
        <v>0.12000000000000001</v>
      </c>
      <c r="J3938" s="5">
        <f t="shared" si="246"/>
        <v>0.16529589913809933</v>
      </c>
      <c r="K3938" s="5">
        <f t="shared" si="247"/>
        <v>0.28529589913809889</v>
      </c>
      <c r="L3938" s="5" t="s">
        <v>7375</v>
      </c>
    </row>
    <row r="3939" spans="1:12">
      <c r="A3939" s="3" t="s">
        <v>7535</v>
      </c>
      <c r="B3939" s="3" t="s">
        <v>7536</v>
      </c>
      <c r="C3939">
        <v>-0.01</v>
      </c>
      <c r="D3939">
        <v>-0.15</v>
      </c>
      <c r="E3939">
        <v>21.5</v>
      </c>
      <c r="F3939">
        <v>27.4</v>
      </c>
      <c r="G3939" s="4">
        <f t="shared" si="244"/>
        <v>21.351488651896268</v>
      </c>
      <c r="H3939" s="4">
        <f t="shared" si="244"/>
        <v>24.694262675536745</v>
      </c>
      <c r="I3939" s="5">
        <f t="shared" si="245"/>
        <v>-0.13999999999999999</v>
      </c>
      <c r="J3939" s="5">
        <f t="shared" si="246"/>
        <v>0.34983923337106637</v>
      </c>
      <c r="K3939" s="5">
        <f t="shared" si="247"/>
        <v>0.20983923337106641</v>
      </c>
      <c r="L3939" s="5" t="s">
        <v>7375</v>
      </c>
    </row>
    <row r="3940" spans="1:12">
      <c r="A3940" s="3" t="s">
        <v>7537</v>
      </c>
      <c r="B3940" s="3" t="s">
        <v>7538</v>
      </c>
      <c r="C3940" t="s">
        <v>119</v>
      </c>
      <c r="D3940">
        <v>0.32</v>
      </c>
      <c r="E3940">
        <v>0.4</v>
      </c>
      <c r="F3940">
        <v>3.1</v>
      </c>
      <c r="G3940" s="4" t="str">
        <f t="shared" si="244"/>
        <v/>
      </c>
      <c r="H3940" s="4">
        <f t="shared" si="244"/>
        <v>3.8698247015949971</v>
      </c>
      <c r="I3940" s="5" t="str">
        <f t="shared" si="245"/>
        <v/>
      </c>
      <c r="J3940" s="5">
        <f t="shared" si="246"/>
        <v>2.9541963103868749</v>
      </c>
      <c r="K3940" s="5" t="str">
        <f t="shared" si="247"/>
        <v/>
      </c>
      <c r="L3940" s="5" t="s">
        <v>7375</v>
      </c>
    </row>
    <row r="3941" spans="1:12">
      <c r="A3941" s="3" t="s">
        <v>7539</v>
      </c>
      <c r="B3941" s="3" t="s">
        <v>7539</v>
      </c>
      <c r="C3941">
        <v>0.15</v>
      </c>
      <c r="D3941">
        <v>0.06</v>
      </c>
      <c r="E3941">
        <v>9.3000000000000007</v>
      </c>
      <c r="F3941">
        <v>17.899999999999999</v>
      </c>
      <c r="G3941" s="4">
        <f t="shared" si="244"/>
        <v>10.318996090230961</v>
      </c>
      <c r="H3941" s="4">
        <f t="shared" si="244"/>
        <v>18.660137119056071</v>
      </c>
      <c r="I3941" s="5">
        <f t="shared" si="245"/>
        <v>-0.09</v>
      </c>
      <c r="J3941" s="5">
        <f t="shared" si="246"/>
        <v>0.94465696615622474</v>
      </c>
      <c r="K3941" s="5">
        <f t="shared" si="247"/>
        <v>0.85465696615622466</v>
      </c>
      <c r="L3941" s="5" t="s">
        <v>7375</v>
      </c>
    </row>
    <row r="3942" spans="1:12">
      <c r="A3942" s="3" t="s">
        <v>7540</v>
      </c>
      <c r="B3942" s="3" t="s">
        <v>7541</v>
      </c>
      <c r="C3942">
        <v>0.2</v>
      </c>
      <c r="D3942">
        <v>0.11</v>
      </c>
      <c r="E3942">
        <v>6.7</v>
      </c>
      <c r="F3942">
        <v>26.6</v>
      </c>
      <c r="G3942" s="4">
        <f t="shared" si="244"/>
        <v>7.6962789784801355</v>
      </c>
      <c r="H3942" s="4">
        <f t="shared" si="244"/>
        <v>28.707471091017766</v>
      </c>
      <c r="I3942" s="5">
        <f t="shared" si="245"/>
        <v>-9.0000000000000011E-2</v>
      </c>
      <c r="J3942" s="5">
        <f t="shared" si="246"/>
        <v>1.9891932450434171</v>
      </c>
      <c r="K3942" s="5">
        <f t="shared" si="247"/>
        <v>1.8991932450434172</v>
      </c>
      <c r="L3942" s="5" t="s">
        <v>7375</v>
      </c>
    </row>
    <row r="3943" spans="1:12">
      <c r="A3943" s="3" t="s">
        <v>7542</v>
      </c>
      <c r="B3943" s="3" t="s">
        <v>7542</v>
      </c>
      <c r="C3943">
        <v>0.02</v>
      </c>
      <c r="D3943">
        <v>0.08</v>
      </c>
      <c r="E3943">
        <v>31.9</v>
      </c>
      <c r="F3943">
        <v>46.2</v>
      </c>
      <c r="G3943" s="4">
        <f t="shared" si="244"/>
        <v>32.345307405301924</v>
      </c>
      <c r="H3943" s="4">
        <f t="shared" si="244"/>
        <v>48.834233473935768</v>
      </c>
      <c r="I3943" s="5">
        <f t="shared" si="245"/>
        <v>0.06</v>
      </c>
      <c r="J3943" s="5">
        <f t="shared" si="246"/>
        <v>0.53433642765118838</v>
      </c>
      <c r="K3943" s="5">
        <f t="shared" si="247"/>
        <v>0.59433642765118821</v>
      </c>
      <c r="L3943" s="5" t="s">
        <v>7375</v>
      </c>
    </row>
    <row r="3944" spans="1:12">
      <c r="A3944" s="3" t="s">
        <v>7543</v>
      </c>
      <c r="B3944" s="3" t="s">
        <v>7544</v>
      </c>
      <c r="C3944">
        <v>-0.05</v>
      </c>
      <c r="D3944">
        <v>0.1</v>
      </c>
      <c r="E3944">
        <v>61.3</v>
      </c>
      <c r="F3944">
        <v>67.599999999999994</v>
      </c>
      <c r="G3944" s="4">
        <f t="shared" si="244"/>
        <v>59.211896963093025</v>
      </c>
      <c r="H3944" s="4">
        <f t="shared" si="244"/>
        <v>72.451886067453415</v>
      </c>
      <c r="I3944" s="5">
        <f t="shared" si="245"/>
        <v>0.15000000000000002</v>
      </c>
      <c r="J3944" s="5">
        <f t="shared" si="246"/>
        <v>0.14113617259140265</v>
      </c>
      <c r="K3944" s="5">
        <f t="shared" si="247"/>
        <v>0.29113617259140284</v>
      </c>
      <c r="L3944" s="5" t="s">
        <v>7375</v>
      </c>
    </row>
    <row r="3945" spans="1:12">
      <c r="A3945" s="3" t="s">
        <v>7545</v>
      </c>
      <c r="B3945" s="3" t="s">
        <v>7546</v>
      </c>
      <c r="C3945">
        <v>-0.18</v>
      </c>
      <c r="D3945">
        <v>-0.11</v>
      </c>
      <c r="E3945">
        <v>191.2</v>
      </c>
      <c r="F3945">
        <v>253.4</v>
      </c>
      <c r="G3945" s="4">
        <f t="shared" si="244"/>
        <v>168.77281289077322</v>
      </c>
      <c r="H3945" s="4">
        <f t="shared" si="244"/>
        <v>234.79741488301997</v>
      </c>
      <c r="I3945" s="5">
        <f t="shared" si="245"/>
        <v>6.9999999999999993E-2</v>
      </c>
      <c r="J3945" s="5">
        <f t="shared" si="246"/>
        <v>0.40633400116006102</v>
      </c>
      <c r="K3945" s="5">
        <f t="shared" si="247"/>
        <v>0.47633400116006064</v>
      </c>
      <c r="L3945" s="5" t="s">
        <v>7375</v>
      </c>
    </row>
    <row r="3946" spans="1:12">
      <c r="A3946" s="3" t="s">
        <v>7547</v>
      </c>
      <c r="B3946" s="3" t="s">
        <v>7548</v>
      </c>
      <c r="C3946">
        <v>0.14000000000000001</v>
      </c>
      <c r="D3946">
        <v>0.16</v>
      </c>
      <c r="E3946">
        <v>11.7</v>
      </c>
      <c r="F3946">
        <v>17.399999999999999</v>
      </c>
      <c r="G3946" s="4">
        <f t="shared" si="244"/>
        <v>12.892289855756344</v>
      </c>
      <c r="H3946" s="4">
        <f t="shared" si="244"/>
        <v>19.440796202456628</v>
      </c>
      <c r="I3946" s="5">
        <f t="shared" si="245"/>
        <v>1.999999999999999E-2</v>
      </c>
      <c r="J3946" s="5">
        <f t="shared" si="246"/>
        <v>0.57257877626532383</v>
      </c>
      <c r="K3946" s="5">
        <f t="shared" si="247"/>
        <v>0.59257877626532407</v>
      </c>
      <c r="L3946" s="5" t="s">
        <v>7375</v>
      </c>
    </row>
    <row r="3947" spans="1:12">
      <c r="A3947" s="3" t="s">
        <v>7549</v>
      </c>
      <c r="B3947" s="3" t="s">
        <v>7550</v>
      </c>
      <c r="C3947">
        <v>-0.37</v>
      </c>
      <c r="D3947">
        <v>-0.1</v>
      </c>
      <c r="E3947">
        <v>28.5</v>
      </c>
      <c r="F3947">
        <v>75.7</v>
      </c>
      <c r="G3947" s="4">
        <f t="shared" si="244"/>
        <v>22.052801157979054</v>
      </c>
      <c r="H3947" s="4">
        <f t="shared" si="244"/>
        <v>70.630597459336329</v>
      </c>
      <c r="I3947" s="5">
        <f t="shared" si="245"/>
        <v>0.27</v>
      </c>
      <c r="J3947" s="5">
        <f t="shared" si="246"/>
        <v>1.4093313809336279</v>
      </c>
      <c r="K3947" s="5">
        <f t="shared" si="247"/>
        <v>1.6793313809336281</v>
      </c>
      <c r="L3947" s="5" t="s">
        <v>7375</v>
      </c>
    </row>
    <row r="3948" spans="1:12">
      <c r="A3948" s="3" t="s">
        <v>7551</v>
      </c>
      <c r="B3948" s="3" t="s">
        <v>7552</v>
      </c>
      <c r="C3948">
        <v>-0.05</v>
      </c>
      <c r="D3948">
        <v>-0.02</v>
      </c>
      <c r="E3948">
        <v>30.4</v>
      </c>
      <c r="F3948">
        <v>89.2</v>
      </c>
      <c r="G3948" s="4">
        <f t="shared" si="244"/>
        <v>29.364464399315303</v>
      </c>
      <c r="H3948" s="4">
        <f t="shared" si="244"/>
        <v>87.97195724080764</v>
      </c>
      <c r="I3948" s="5">
        <f t="shared" si="245"/>
        <v>3.0000000000000002E-2</v>
      </c>
      <c r="J3948" s="5">
        <f t="shared" si="246"/>
        <v>1.5529723864767195</v>
      </c>
      <c r="K3948" s="5">
        <f t="shared" si="247"/>
        <v>1.5829723864767193</v>
      </c>
      <c r="L3948" s="5" t="s">
        <v>7375</v>
      </c>
    </row>
    <row r="3949" spans="1:12">
      <c r="A3949" s="3" t="s">
        <v>7553</v>
      </c>
      <c r="B3949" s="3" t="s">
        <v>7554</v>
      </c>
      <c r="C3949">
        <v>-0.01</v>
      </c>
      <c r="D3949">
        <v>-0.08</v>
      </c>
      <c r="E3949">
        <v>20.100000000000001</v>
      </c>
      <c r="F3949">
        <v>21.2</v>
      </c>
      <c r="G3949" s="4">
        <f t="shared" si="244"/>
        <v>19.961159158284421</v>
      </c>
      <c r="H3949" s="4">
        <f t="shared" si="244"/>
        <v>20.056422110582634</v>
      </c>
      <c r="I3949" s="5">
        <f t="shared" si="245"/>
        <v>-7.0000000000000007E-2</v>
      </c>
      <c r="J3949" s="5">
        <f t="shared" si="246"/>
        <v>7.6868763384270386E-2</v>
      </c>
      <c r="K3949" s="5">
        <f t="shared" si="247"/>
        <v>6.8687633842706526E-3</v>
      </c>
      <c r="L3949" s="5" t="s">
        <v>7375</v>
      </c>
    </row>
    <row r="3950" spans="1:12">
      <c r="A3950" s="3" t="s">
        <v>7555</v>
      </c>
      <c r="B3950" s="3" t="s">
        <v>7555</v>
      </c>
      <c r="C3950">
        <v>0.23</v>
      </c>
      <c r="D3950">
        <v>0.69</v>
      </c>
      <c r="E3950">
        <v>26.9</v>
      </c>
      <c r="F3950">
        <v>23.7</v>
      </c>
      <c r="G3950" s="4">
        <f t="shared" si="244"/>
        <v>31.549260134337537</v>
      </c>
      <c r="H3950" s="4">
        <f t="shared" si="244"/>
        <v>38.23481938712878</v>
      </c>
      <c r="I3950" s="5">
        <f t="shared" si="245"/>
        <v>0.45999999999999996</v>
      </c>
      <c r="J3950" s="5">
        <f t="shared" si="246"/>
        <v>-0.18271911365836493</v>
      </c>
      <c r="K3950" s="5">
        <f t="shared" si="247"/>
        <v>0.27728088634163495</v>
      </c>
      <c r="L3950" s="5" t="s">
        <v>7375</v>
      </c>
    </row>
    <row r="3951" spans="1:12">
      <c r="A3951" s="3" t="s">
        <v>7556</v>
      </c>
      <c r="B3951" s="3" t="s">
        <v>7556</v>
      </c>
      <c r="C3951">
        <v>0.79</v>
      </c>
      <c r="D3951">
        <v>1.52</v>
      </c>
      <c r="E3951">
        <v>15.8</v>
      </c>
      <c r="F3951">
        <v>26.1</v>
      </c>
      <c r="G3951" s="4">
        <f t="shared" si="244"/>
        <v>27.319376509328542</v>
      </c>
      <c r="H3951" s="4">
        <f t="shared" si="244"/>
        <v>74.852463946426184</v>
      </c>
      <c r="I3951" s="5">
        <f t="shared" si="245"/>
        <v>0.73</v>
      </c>
      <c r="J3951" s="5">
        <f t="shared" si="246"/>
        <v>0.72412524839278158</v>
      </c>
      <c r="K3951" s="5">
        <f t="shared" si="247"/>
        <v>1.4541252483927811</v>
      </c>
      <c r="L3951" s="5" t="s">
        <v>7375</v>
      </c>
    </row>
    <row r="3952" spans="1:12">
      <c r="A3952" s="3" t="s">
        <v>7557</v>
      </c>
      <c r="B3952" s="3" t="s">
        <v>7558</v>
      </c>
      <c r="C3952">
        <v>0.56999999999999995</v>
      </c>
      <c r="D3952">
        <v>0.73</v>
      </c>
      <c r="E3952">
        <v>27.4</v>
      </c>
      <c r="F3952">
        <v>33.5</v>
      </c>
      <c r="G3952" s="4">
        <f t="shared" si="244"/>
        <v>40.675945835235943</v>
      </c>
      <c r="H3952" s="4">
        <f t="shared" si="244"/>
        <v>55.564409569567594</v>
      </c>
      <c r="I3952" s="5">
        <f t="shared" si="245"/>
        <v>0.16000000000000003</v>
      </c>
      <c r="J3952" s="5">
        <f t="shared" si="246"/>
        <v>0.28998520238460823</v>
      </c>
      <c r="K3952" s="5">
        <f t="shared" si="247"/>
        <v>0.44998520238460815</v>
      </c>
      <c r="L3952" s="5" t="s">
        <v>7375</v>
      </c>
    </row>
    <row r="3953" spans="1:12">
      <c r="A3953" s="3" t="s">
        <v>7559</v>
      </c>
      <c r="B3953" s="3" t="s">
        <v>7560</v>
      </c>
      <c r="C3953">
        <v>0.71</v>
      </c>
      <c r="D3953">
        <v>0.81</v>
      </c>
      <c r="E3953">
        <v>26.2</v>
      </c>
      <c r="F3953">
        <v>33.799999999999997</v>
      </c>
      <c r="G3953" s="4">
        <f t="shared" si="244"/>
        <v>42.858067868427725</v>
      </c>
      <c r="H3953" s="4">
        <f t="shared" si="244"/>
        <v>59.258546760963966</v>
      </c>
      <c r="I3953" s="5">
        <f t="shared" si="245"/>
        <v>0.10000000000000009</v>
      </c>
      <c r="J3953" s="5">
        <f t="shared" si="246"/>
        <v>0.36745643474473388</v>
      </c>
      <c r="K3953" s="5">
        <f t="shared" si="247"/>
        <v>0.46745643474473414</v>
      </c>
      <c r="L3953" s="5" t="s">
        <v>7375</v>
      </c>
    </row>
    <row r="3954" spans="1:12">
      <c r="A3954" s="3" t="s">
        <v>7561</v>
      </c>
      <c r="B3954" s="3" t="s">
        <v>7562</v>
      </c>
      <c r="C3954">
        <v>0.86</v>
      </c>
      <c r="D3954">
        <v>1.35</v>
      </c>
      <c r="E3954">
        <v>12.2</v>
      </c>
      <c r="F3954">
        <v>19.5</v>
      </c>
      <c r="G3954" s="4">
        <f t="shared" si="244"/>
        <v>22.143467389738724</v>
      </c>
      <c r="H3954" s="4">
        <f t="shared" si="244"/>
        <v>49.70786446545123</v>
      </c>
      <c r="I3954" s="5">
        <f t="shared" si="245"/>
        <v>0.4900000000000001</v>
      </c>
      <c r="J3954" s="5">
        <f t="shared" si="246"/>
        <v>0.67659297618672454</v>
      </c>
      <c r="K3954" s="5">
        <f t="shared" si="247"/>
        <v>1.1665929761867246</v>
      </c>
      <c r="L3954" s="5" t="s">
        <v>7375</v>
      </c>
    </row>
    <row r="3955" spans="1:12">
      <c r="A3955" s="3" t="s">
        <v>7563</v>
      </c>
      <c r="B3955" s="3" t="s">
        <v>7564</v>
      </c>
      <c r="C3955">
        <v>0.92</v>
      </c>
      <c r="D3955">
        <v>0.3</v>
      </c>
      <c r="E3955">
        <v>16.5</v>
      </c>
      <c r="F3955">
        <v>39.9</v>
      </c>
      <c r="G3955" s="4">
        <f t="shared" si="244"/>
        <v>31.219902341944668</v>
      </c>
      <c r="H3955" s="4">
        <f t="shared" si="244"/>
        <v>49.122662092462157</v>
      </c>
      <c r="I3955" s="5">
        <f t="shared" si="245"/>
        <v>-0.62000000000000011</v>
      </c>
      <c r="J3955" s="5">
        <f t="shared" si="246"/>
        <v>1.2739227219765299</v>
      </c>
      <c r="K3955" s="5">
        <f t="shared" si="247"/>
        <v>0.65392272197652979</v>
      </c>
      <c r="L3955" s="5" t="s">
        <v>7375</v>
      </c>
    </row>
    <row r="3956" spans="1:12">
      <c r="A3956" s="3" t="s">
        <v>7565</v>
      </c>
      <c r="B3956" s="3" t="s">
        <v>7566</v>
      </c>
      <c r="C3956">
        <v>0.67</v>
      </c>
      <c r="D3956">
        <v>0.44</v>
      </c>
      <c r="E3956">
        <v>46.1</v>
      </c>
      <c r="F3956">
        <v>16.5</v>
      </c>
      <c r="G3956" s="4">
        <f t="shared" si="244"/>
        <v>73.348463802203511</v>
      </c>
      <c r="H3956" s="4">
        <f t="shared" si="244"/>
        <v>22.383971402886583</v>
      </c>
      <c r="I3956" s="5">
        <f t="shared" si="245"/>
        <v>-0.23000000000000004</v>
      </c>
      <c r="J3956" s="5">
        <f t="shared" si="246"/>
        <v>-1.4823007261835226</v>
      </c>
      <c r="K3956" s="5">
        <f t="shared" si="247"/>
        <v>-1.7123007261835224</v>
      </c>
      <c r="L3956" s="5" t="s">
        <v>7375</v>
      </c>
    </row>
    <row r="3957" spans="1:12">
      <c r="A3957" s="3" t="s">
        <v>7567</v>
      </c>
      <c r="B3957" s="3" t="s">
        <v>7568</v>
      </c>
      <c r="C3957">
        <v>0.41</v>
      </c>
      <c r="D3957">
        <v>0.56999999999999995</v>
      </c>
      <c r="E3957">
        <v>11.5</v>
      </c>
      <c r="F3957">
        <v>11</v>
      </c>
      <c r="G3957" s="4">
        <f t="shared" si="244"/>
        <v>15.279886862109882</v>
      </c>
      <c r="H3957" s="4">
        <f t="shared" si="244"/>
        <v>16.329759276919539</v>
      </c>
      <c r="I3957" s="5">
        <f t="shared" si="245"/>
        <v>0.15999999999999998</v>
      </c>
      <c r="J3957" s="5">
        <f t="shared" si="246"/>
        <v>-6.4130337419715577E-2</v>
      </c>
      <c r="K3957" s="5">
        <f t="shared" si="247"/>
        <v>9.5869662580284426E-2</v>
      </c>
      <c r="L3957" s="5" t="s">
        <v>7375</v>
      </c>
    </row>
    <row r="3958" spans="1:12">
      <c r="A3958" s="3" t="s">
        <v>7569</v>
      </c>
      <c r="B3958" s="3" t="s">
        <v>7570</v>
      </c>
      <c r="C3958">
        <v>0.83</v>
      </c>
      <c r="D3958">
        <v>0.53</v>
      </c>
      <c r="E3958">
        <v>3.9</v>
      </c>
      <c r="F3958">
        <v>6.2</v>
      </c>
      <c r="G3958" s="4">
        <f t="shared" si="244"/>
        <v>6.9329729130992472</v>
      </c>
      <c r="H3958" s="4">
        <f t="shared" si="244"/>
        <v>8.9523610122394768</v>
      </c>
      <c r="I3958" s="5">
        <f t="shared" si="245"/>
        <v>-0.29999999999999993</v>
      </c>
      <c r="J3958" s="5">
        <f t="shared" si="246"/>
        <v>0.66879409152462699</v>
      </c>
      <c r="K3958" s="5">
        <f t="shared" si="247"/>
        <v>0.36879409152462711</v>
      </c>
      <c r="L3958" s="5" t="s">
        <v>7375</v>
      </c>
    </row>
    <row r="3959" spans="1:12">
      <c r="A3959" s="3" t="s">
        <v>7571</v>
      </c>
      <c r="B3959" s="3" t="s">
        <v>7572</v>
      </c>
      <c r="C3959">
        <v>1.32</v>
      </c>
      <c r="D3959">
        <v>1.72</v>
      </c>
      <c r="E3959">
        <v>144.5</v>
      </c>
      <c r="F3959">
        <v>219.4</v>
      </c>
      <c r="G3959" s="4">
        <f t="shared" si="244"/>
        <v>360.76752863256581</v>
      </c>
      <c r="H3959" s="4">
        <f t="shared" si="244"/>
        <v>722.78347675402222</v>
      </c>
      <c r="I3959" s="5">
        <f t="shared" si="245"/>
        <v>0.39999999999999991</v>
      </c>
      <c r="J3959" s="5">
        <f t="shared" si="246"/>
        <v>0.6024940330151517</v>
      </c>
      <c r="K3959" s="5">
        <f t="shared" si="247"/>
        <v>1.0024940330151519</v>
      </c>
      <c r="L3959" s="5" t="s">
        <v>7375</v>
      </c>
    </row>
    <row r="3960" spans="1:12">
      <c r="A3960" s="3" t="s">
        <v>7573</v>
      </c>
      <c r="B3960" s="3" t="s">
        <v>7573</v>
      </c>
      <c r="C3960">
        <v>0.02</v>
      </c>
      <c r="D3960">
        <v>-0.75</v>
      </c>
      <c r="E3960">
        <v>10</v>
      </c>
      <c r="F3960">
        <v>18.600000000000001</v>
      </c>
      <c r="G3960" s="4">
        <f t="shared" si="244"/>
        <v>10.139594797900291</v>
      </c>
      <c r="H3960" s="4">
        <f t="shared" si="244"/>
        <v>11.059626169525306</v>
      </c>
      <c r="I3960" s="5">
        <f t="shared" si="245"/>
        <v>-0.77</v>
      </c>
      <c r="J3960" s="5">
        <f t="shared" si="246"/>
        <v>0.89530262133330685</v>
      </c>
      <c r="K3960" s="5">
        <f t="shared" si="247"/>
        <v>0.12530262133330666</v>
      </c>
      <c r="L3960" s="5" t="s">
        <v>7375</v>
      </c>
    </row>
    <row r="3961" spans="1:12">
      <c r="A3961" s="3" t="s">
        <v>7574</v>
      </c>
      <c r="B3961" s="3" t="s">
        <v>7574</v>
      </c>
      <c r="C3961" t="s">
        <v>119</v>
      </c>
      <c r="D3961">
        <v>1.93</v>
      </c>
      <c r="E3961">
        <v>0.3</v>
      </c>
      <c r="F3961">
        <v>1.1000000000000001</v>
      </c>
      <c r="G3961" s="4" t="str">
        <f t="shared" si="244"/>
        <v/>
      </c>
      <c r="H3961" s="4">
        <f t="shared" si="244"/>
        <v>4.1916071913933237</v>
      </c>
      <c r="I3961" s="5" t="str">
        <f t="shared" si="245"/>
        <v/>
      </c>
      <c r="J3961" s="5">
        <f t="shared" si="246"/>
        <v>1.8744691179161412</v>
      </c>
      <c r="K3961" s="5" t="str">
        <f t="shared" si="247"/>
        <v/>
      </c>
      <c r="L3961" s="5" t="s">
        <v>7375</v>
      </c>
    </row>
    <row r="3962" spans="1:12">
      <c r="A3962" s="3" t="s">
        <v>7575</v>
      </c>
      <c r="B3962" s="3" t="s">
        <v>7576</v>
      </c>
      <c r="C3962">
        <v>0.02</v>
      </c>
      <c r="D3962">
        <v>-0.24</v>
      </c>
      <c r="E3962">
        <v>55.7</v>
      </c>
      <c r="F3962">
        <v>70.2</v>
      </c>
      <c r="G3962" s="4">
        <f t="shared" si="244"/>
        <v>56.477543024304623</v>
      </c>
      <c r="H3962" s="4">
        <f t="shared" si="244"/>
        <v>59.441520927849417</v>
      </c>
      <c r="I3962" s="5">
        <f t="shared" si="245"/>
        <v>-0.26</v>
      </c>
      <c r="J3962" s="5">
        <f t="shared" si="246"/>
        <v>0.33379370296452893</v>
      </c>
      <c r="K3962" s="5">
        <f t="shared" si="247"/>
        <v>7.3793702964529306E-2</v>
      </c>
      <c r="L3962" s="5" t="s">
        <v>7375</v>
      </c>
    </row>
    <row r="3963" spans="1:12">
      <c r="A3963" s="3" t="s">
        <v>7577</v>
      </c>
      <c r="B3963" s="3" t="s">
        <v>7578</v>
      </c>
      <c r="C3963">
        <v>0.02</v>
      </c>
      <c r="D3963">
        <v>7.0000000000000007E-2</v>
      </c>
      <c r="E3963">
        <v>26.9</v>
      </c>
      <c r="F3963">
        <v>25.1</v>
      </c>
      <c r="G3963" s="4">
        <f t="shared" si="244"/>
        <v>27.27551000635178</v>
      </c>
      <c r="H3963" s="4">
        <f t="shared" si="244"/>
        <v>26.347888758938993</v>
      </c>
      <c r="I3963" s="5">
        <f t="shared" si="245"/>
        <v>0.05</v>
      </c>
      <c r="J3963" s="5">
        <f t="shared" si="246"/>
        <v>-9.9918808605851978E-2</v>
      </c>
      <c r="K3963" s="5">
        <f t="shared" si="247"/>
        <v>-4.991880860585178E-2</v>
      </c>
      <c r="L3963" s="5" t="s">
        <v>7375</v>
      </c>
    </row>
    <row r="3964" spans="1:12">
      <c r="A3964" s="3" t="s">
        <v>7579</v>
      </c>
      <c r="B3964" s="3" t="s">
        <v>7580</v>
      </c>
      <c r="C3964">
        <v>-0.23</v>
      </c>
      <c r="D3964">
        <v>-0.53</v>
      </c>
      <c r="E3964">
        <v>32.700000000000003</v>
      </c>
      <c r="F3964">
        <v>46.2</v>
      </c>
      <c r="G3964" s="4">
        <f t="shared" si="244"/>
        <v>27.881160960812188</v>
      </c>
      <c r="H3964" s="4">
        <f t="shared" si="244"/>
        <v>31.99602871336236</v>
      </c>
      <c r="I3964" s="5">
        <f t="shared" si="245"/>
        <v>-0.30000000000000004</v>
      </c>
      <c r="J3964" s="5">
        <f t="shared" si="246"/>
        <v>0.49860221591797504</v>
      </c>
      <c r="K3964" s="5">
        <f t="shared" si="247"/>
        <v>0.19860221591797486</v>
      </c>
      <c r="L3964" s="5" t="s">
        <v>7375</v>
      </c>
    </row>
    <row r="3965" spans="1:12">
      <c r="A3965" s="3" t="s">
        <v>7581</v>
      </c>
      <c r="B3965" s="3" t="s">
        <v>7582</v>
      </c>
      <c r="C3965">
        <v>-0.15</v>
      </c>
      <c r="D3965">
        <v>-0.35</v>
      </c>
      <c r="E3965">
        <v>81.8</v>
      </c>
      <c r="F3965">
        <v>88.4</v>
      </c>
      <c r="G3965" s="4">
        <f t="shared" si="244"/>
        <v>73.722287841565901</v>
      </c>
      <c r="H3965" s="4">
        <f t="shared" si="244"/>
        <v>69.357234254072779</v>
      </c>
      <c r="I3965" s="5">
        <f t="shared" si="245"/>
        <v>-0.19999999999999998</v>
      </c>
      <c r="J3965" s="5">
        <f t="shared" si="246"/>
        <v>0.11194552644968303</v>
      </c>
      <c r="K3965" s="5">
        <f t="shared" si="247"/>
        <v>-8.8054473550316703E-2</v>
      </c>
      <c r="L3965" s="5" t="s">
        <v>7375</v>
      </c>
    </row>
    <row r="3966" spans="1:12">
      <c r="A3966" s="3" t="s">
        <v>7583</v>
      </c>
      <c r="B3966" s="3" t="s">
        <v>7583</v>
      </c>
      <c r="C3966">
        <v>0.21</v>
      </c>
      <c r="D3966">
        <v>0.42</v>
      </c>
      <c r="E3966">
        <v>42.2</v>
      </c>
      <c r="F3966">
        <v>122.3</v>
      </c>
      <c r="G3966" s="4">
        <f t="shared" si="244"/>
        <v>48.812241360803128</v>
      </c>
      <c r="H3966" s="4">
        <f t="shared" si="244"/>
        <v>163.62853995034149</v>
      </c>
      <c r="I3966" s="5">
        <f t="shared" si="245"/>
        <v>0.21</v>
      </c>
      <c r="J3966" s="5">
        <f t="shared" si="246"/>
        <v>1.5351094998202013</v>
      </c>
      <c r="K3966" s="5">
        <f t="shared" si="247"/>
        <v>1.7451094998202012</v>
      </c>
      <c r="L3966" s="5" t="s">
        <v>7375</v>
      </c>
    </row>
    <row r="3967" spans="1:12">
      <c r="A3967" s="3" t="s">
        <v>7584</v>
      </c>
      <c r="B3967" s="3" t="s">
        <v>7584</v>
      </c>
      <c r="C3967">
        <v>0.15</v>
      </c>
      <c r="D3967">
        <v>-0.03</v>
      </c>
      <c r="E3967">
        <v>96.6</v>
      </c>
      <c r="F3967">
        <v>246.9</v>
      </c>
      <c r="G3967" s="4">
        <f t="shared" si="244"/>
        <v>107.18441100175383</v>
      </c>
      <c r="H3967" s="4">
        <f t="shared" si="244"/>
        <v>241.81887147421222</v>
      </c>
      <c r="I3967" s="5">
        <f t="shared" si="245"/>
        <v>-0.18</v>
      </c>
      <c r="J3967" s="5">
        <f t="shared" si="246"/>
        <v>1.3538317423070088</v>
      </c>
      <c r="K3967" s="5">
        <f t="shared" si="247"/>
        <v>1.1738317423070086</v>
      </c>
      <c r="L3967" s="5" t="s">
        <v>7375</v>
      </c>
    </row>
    <row r="3968" spans="1:12">
      <c r="A3968" s="3" t="s">
        <v>7585</v>
      </c>
      <c r="B3968" s="3" t="s">
        <v>7586</v>
      </c>
      <c r="C3968">
        <v>0</v>
      </c>
      <c r="D3968">
        <v>0.09</v>
      </c>
      <c r="E3968">
        <v>49.8</v>
      </c>
      <c r="F3968">
        <v>50.7</v>
      </c>
      <c r="G3968" s="4">
        <f t="shared" si="244"/>
        <v>49.8</v>
      </c>
      <c r="H3968" s="4">
        <f t="shared" si="244"/>
        <v>53.963568250385343</v>
      </c>
      <c r="I3968" s="5">
        <f t="shared" si="245"/>
        <v>0.09</v>
      </c>
      <c r="J3968" s="5">
        <f t="shared" si="246"/>
        <v>2.5840004935259883E-2</v>
      </c>
      <c r="K3968" s="5">
        <f t="shared" si="247"/>
        <v>0.11584000493525946</v>
      </c>
      <c r="L3968" s="5" t="s">
        <v>7375</v>
      </c>
    </row>
    <row r="3969" spans="1:12">
      <c r="A3969" s="3" t="s">
        <v>7587</v>
      </c>
      <c r="B3969" s="3" t="s">
        <v>7588</v>
      </c>
      <c r="C3969">
        <v>0.18</v>
      </c>
      <c r="D3969">
        <v>0.02</v>
      </c>
      <c r="E3969">
        <v>4.5</v>
      </c>
      <c r="F3969">
        <v>5.2</v>
      </c>
      <c r="G3969" s="4">
        <f t="shared" si="244"/>
        <v>5.0979774838310936</v>
      </c>
      <c r="H3969" s="4">
        <f t="shared" si="244"/>
        <v>5.2725892949081512</v>
      </c>
      <c r="I3969" s="5">
        <f t="shared" si="245"/>
        <v>-0.16</v>
      </c>
      <c r="J3969" s="5">
        <f t="shared" si="246"/>
        <v>0.2085866218114176</v>
      </c>
      <c r="K3969" s="5">
        <f t="shared" si="247"/>
        <v>4.8586621811417478E-2</v>
      </c>
      <c r="L3969" s="5" t="s">
        <v>7375</v>
      </c>
    </row>
    <row r="3970" spans="1:12">
      <c r="A3970" s="3" t="s">
        <v>7589</v>
      </c>
      <c r="B3970" s="3" t="s">
        <v>7590</v>
      </c>
      <c r="C3970">
        <v>0.12</v>
      </c>
      <c r="D3970">
        <v>0.3</v>
      </c>
      <c r="E3970">
        <v>9</v>
      </c>
      <c r="F3970">
        <v>11.6</v>
      </c>
      <c r="G3970" s="4">
        <f t="shared" si="244"/>
        <v>9.7806137627345215</v>
      </c>
      <c r="H3970" s="4">
        <f t="shared" si="244"/>
        <v>14.281275194801029</v>
      </c>
      <c r="I3970" s="5">
        <f t="shared" si="245"/>
        <v>0.18</v>
      </c>
      <c r="J3970" s="5">
        <f t="shared" si="246"/>
        <v>0.36612789879789726</v>
      </c>
      <c r="K3970" s="5">
        <f t="shared" si="247"/>
        <v>0.54612789879789769</v>
      </c>
      <c r="L3970" s="5" t="s">
        <v>7375</v>
      </c>
    </row>
    <row r="3971" spans="1:12">
      <c r="A3971" s="3" t="s">
        <v>7591</v>
      </c>
      <c r="B3971" s="3" t="s">
        <v>7591</v>
      </c>
      <c r="C3971">
        <v>-0.28999999999999998</v>
      </c>
      <c r="D3971">
        <v>0.15</v>
      </c>
      <c r="E3971">
        <v>11.9</v>
      </c>
      <c r="F3971">
        <v>13</v>
      </c>
      <c r="G3971" s="4">
        <f t="shared" si="244"/>
        <v>9.7330344968375968</v>
      </c>
      <c r="H3971" s="4">
        <f t="shared" si="244"/>
        <v>14.424403136881986</v>
      </c>
      <c r="I3971" s="5">
        <f t="shared" si="245"/>
        <v>0.43999999999999995</v>
      </c>
      <c r="J3971" s="5">
        <f t="shared" si="246"/>
        <v>0.12755004972051084</v>
      </c>
      <c r="K3971" s="5">
        <f t="shared" si="247"/>
        <v>0.56755004972051104</v>
      </c>
      <c r="L3971" s="5" t="s">
        <v>7375</v>
      </c>
    </row>
    <row r="3972" spans="1:12">
      <c r="A3972" s="3" t="s">
        <v>7592</v>
      </c>
      <c r="B3972" s="3" t="s">
        <v>7593</v>
      </c>
      <c r="C3972">
        <v>0.11</v>
      </c>
      <c r="D3972">
        <v>0</v>
      </c>
      <c r="E3972">
        <v>24.5</v>
      </c>
      <c r="F3972">
        <v>20.100000000000001</v>
      </c>
      <c r="G3972" s="4">
        <f t="shared" si="244"/>
        <v>26.441091794358467</v>
      </c>
      <c r="H3972" s="4">
        <f t="shared" si="244"/>
        <v>20.100000000000001</v>
      </c>
      <c r="I3972" s="5">
        <f t="shared" si="245"/>
        <v>-0.11</v>
      </c>
      <c r="J3972" s="5">
        <f t="shared" si="246"/>
        <v>-0.28558624782364184</v>
      </c>
      <c r="K3972" s="5">
        <f t="shared" si="247"/>
        <v>-0.39558624782364188</v>
      </c>
      <c r="L3972" s="5" t="s">
        <v>7375</v>
      </c>
    </row>
    <row r="3973" spans="1:12">
      <c r="A3973" s="3" t="s">
        <v>7594</v>
      </c>
      <c r="B3973" s="3" t="s">
        <v>7595</v>
      </c>
      <c r="C3973">
        <v>-0.23</v>
      </c>
      <c r="D3973">
        <v>-0.62</v>
      </c>
      <c r="E3973">
        <v>5.9</v>
      </c>
      <c r="F3973">
        <v>6.3</v>
      </c>
      <c r="G3973" s="4">
        <f t="shared" si="244"/>
        <v>5.0305458614309453</v>
      </c>
      <c r="H3973" s="4">
        <f t="shared" si="244"/>
        <v>4.0992268446420903</v>
      </c>
      <c r="I3973" s="5">
        <f t="shared" si="245"/>
        <v>-0.39</v>
      </c>
      <c r="J3973" s="5">
        <f t="shared" si="246"/>
        <v>9.4636874138074964E-2</v>
      </c>
      <c r="K3973" s="5">
        <f t="shared" si="247"/>
        <v>-0.29536312586192504</v>
      </c>
      <c r="L3973" s="5" t="s">
        <v>7375</v>
      </c>
    </row>
    <row r="3974" spans="1:12">
      <c r="A3974" s="3" t="s">
        <v>7596</v>
      </c>
      <c r="B3974" s="3" t="s">
        <v>7597</v>
      </c>
      <c r="C3974">
        <v>0</v>
      </c>
      <c r="D3974">
        <v>-0.02</v>
      </c>
      <c r="E3974">
        <v>29.6</v>
      </c>
      <c r="F3974">
        <v>24.4</v>
      </c>
      <c r="G3974" s="4">
        <f t="shared" si="244"/>
        <v>29.6</v>
      </c>
      <c r="H3974" s="4">
        <f t="shared" si="244"/>
        <v>24.064077989637962</v>
      </c>
      <c r="I3974" s="5">
        <f t="shared" si="245"/>
        <v>-0.02</v>
      </c>
      <c r="J3974" s="5">
        <f t="shared" si="246"/>
        <v>-0.27871602806606366</v>
      </c>
      <c r="K3974" s="5">
        <f t="shared" si="247"/>
        <v>-0.29871602806606368</v>
      </c>
      <c r="L3974" s="5" t="s">
        <v>7375</v>
      </c>
    </row>
    <row r="3975" spans="1:12">
      <c r="A3975" s="3" t="s">
        <v>7598</v>
      </c>
      <c r="B3975" s="3" t="s">
        <v>7599</v>
      </c>
      <c r="C3975">
        <v>0.14000000000000001</v>
      </c>
      <c r="D3975">
        <v>-0.03</v>
      </c>
      <c r="E3975">
        <v>13.6</v>
      </c>
      <c r="F3975">
        <v>29.5</v>
      </c>
      <c r="G3975" s="4">
        <f t="shared" si="244"/>
        <v>14.985909575921905</v>
      </c>
      <c r="H3975" s="4">
        <f t="shared" si="244"/>
        <v>28.892898778814338</v>
      </c>
      <c r="I3975" s="5">
        <f t="shared" si="245"/>
        <v>-0.17</v>
      </c>
      <c r="J3975" s="5">
        <f t="shared" si="246"/>
        <v>1.1171083029988642</v>
      </c>
      <c r="K3975" s="5">
        <f t="shared" si="247"/>
        <v>0.94710830299886417</v>
      </c>
      <c r="L3975" s="5" t="s">
        <v>7375</v>
      </c>
    </row>
    <row r="3976" spans="1:12">
      <c r="A3976" s="3" t="s">
        <v>7600</v>
      </c>
      <c r="B3976" s="3" t="s">
        <v>7601</v>
      </c>
      <c r="C3976">
        <v>0.4</v>
      </c>
      <c r="D3976">
        <v>0.11</v>
      </c>
      <c r="E3976">
        <v>1.4</v>
      </c>
      <c r="F3976">
        <v>6.2</v>
      </c>
      <c r="G3976" s="4">
        <f t="shared" si="244"/>
        <v>1.8473110750820518</v>
      </c>
      <c r="H3976" s="4">
        <f t="shared" si="244"/>
        <v>6.691215066327449</v>
      </c>
      <c r="I3976" s="5">
        <f t="shared" si="245"/>
        <v>-0.29000000000000004</v>
      </c>
      <c r="J3976" s="5">
        <f t="shared" si="246"/>
        <v>2.1468413883292712</v>
      </c>
      <c r="K3976" s="5">
        <f t="shared" si="247"/>
        <v>1.8568413883292714</v>
      </c>
      <c r="L3976" s="5" t="s">
        <v>7375</v>
      </c>
    </row>
    <row r="3977" spans="1:12">
      <c r="A3977" s="3" t="s">
        <v>7602</v>
      </c>
      <c r="B3977" s="3" t="s">
        <v>7603</v>
      </c>
      <c r="C3977">
        <v>-0.08</v>
      </c>
      <c r="D3977">
        <v>-0.12</v>
      </c>
      <c r="E3977">
        <v>74.599999999999994</v>
      </c>
      <c r="F3977">
        <v>73.8</v>
      </c>
      <c r="G3977" s="4">
        <f t="shared" si="244"/>
        <v>70.575900445729459</v>
      </c>
      <c r="H3977" s="4">
        <f t="shared" si="244"/>
        <v>67.909848616115781</v>
      </c>
      <c r="I3977" s="5">
        <f t="shared" si="245"/>
        <v>-3.9999999999999994E-2</v>
      </c>
      <c r="J3977" s="5">
        <f t="shared" si="246"/>
        <v>-1.5554814194841733E-2</v>
      </c>
      <c r="K3977" s="5">
        <f t="shared" si="247"/>
        <v>-5.5554814194841755E-2</v>
      </c>
      <c r="L3977" s="5" t="s">
        <v>7375</v>
      </c>
    </row>
    <row r="3978" spans="1:12">
      <c r="A3978" s="3" t="s">
        <v>7604</v>
      </c>
      <c r="B3978" s="3" t="s">
        <v>7604</v>
      </c>
      <c r="C3978">
        <v>0.33</v>
      </c>
      <c r="D3978">
        <v>-0.16</v>
      </c>
      <c r="E3978">
        <v>14.8</v>
      </c>
      <c r="F3978">
        <v>15.4</v>
      </c>
      <c r="G3978" s="4">
        <f t="shared" si="244"/>
        <v>18.603797942923062</v>
      </c>
      <c r="H3978" s="4">
        <f t="shared" si="244"/>
        <v>13.783386092290774</v>
      </c>
      <c r="I3978" s="5">
        <f t="shared" si="245"/>
        <v>-0.49</v>
      </c>
      <c r="J3978" s="5">
        <f t="shared" si="246"/>
        <v>5.7333175065951619E-2</v>
      </c>
      <c r="K3978" s="5">
        <f t="shared" si="247"/>
        <v>-0.43266682493404873</v>
      </c>
      <c r="L3978" s="5" t="s">
        <v>7375</v>
      </c>
    </row>
    <row r="3979" spans="1:12">
      <c r="A3979" s="3" t="s">
        <v>7605</v>
      </c>
      <c r="B3979" s="3" t="s">
        <v>7605</v>
      </c>
      <c r="C3979" t="s">
        <v>119</v>
      </c>
      <c r="D3979">
        <v>-0.28999999999999998</v>
      </c>
      <c r="E3979">
        <v>11</v>
      </c>
      <c r="F3979">
        <v>18.100000000000001</v>
      </c>
      <c r="G3979" s="4" t="str">
        <f t="shared" si="244"/>
        <v/>
      </c>
      <c r="H3979" s="4">
        <f t="shared" si="244"/>
        <v>14.804027259895841</v>
      </c>
      <c r="I3979" s="5" t="str">
        <f t="shared" si="245"/>
        <v/>
      </c>
      <c r="J3979" s="5">
        <f t="shared" si="246"/>
        <v>0.71848617355854583</v>
      </c>
      <c r="K3979" s="5" t="str">
        <f t="shared" si="247"/>
        <v/>
      </c>
      <c r="L3979" s="5" t="s">
        <v>7375</v>
      </c>
    </row>
    <row r="3980" spans="1:12">
      <c r="A3980" s="3" t="s">
        <v>7606</v>
      </c>
      <c r="B3980" s="3" t="s">
        <v>7607</v>
      </c>
      <c r="C3980">
        <v>0.11</v>
      </c>
      <c r="D3980">
        <v>0.35</v>
      </c>
      <c r="E3980">
        <v>12.2</v>
      </c>
      <c r="F3980">
        <v>15.5</v>
      </c>
      <c r="G3980" s="4">
        <f t="shared" si="244"/>
        <v>13.166584485354011</v>
      </c>
      <c r="H3980" s="4">
        <f t="shared" si="244"/>
        <v>19.755689723448562</v>
      </c>
      <c r="I3980" s="5">
        <f t="shared" si="245"/>
        <v>0.24</v>
      </c>
      <c r="J3980" s="5">
        <f t="shared" si="246"/>
        <v>0.34538706771135125</v>
      </c>
      <c r="K3980" s="5">
        <f t="shared" si="247"/>
        <v>0.58538706771135129</v>
      </c>
      <c r="L3980" s="5" t="s">
        <v>7375</v>
      </c>
    </row>
    <row r="3981" spans="1:12">
      <c r="A3981" s="3" t="s">
        <v>7608</v>
      </c>
      <c r="B3981" s="3" t="s">
        <v>7609</v>
      </c>
      <c r="C3981">
        <v>0.21</v>
      </c>
      <c r="D3981">
        <v>0.2</v>
      </c>
      <c r="E3981">
        <v>17.899999999999999</v>
      </c>
      <c r="F3981">
        <v>20.8</v>
      </c>
      <c r="G3981" s="4">
        <f t="shared" ref="G3981:H4044" si="248">IF(ISERROR(E3981*2^C3981),"", E3981*2^C3981)</f>
        <v>20.704718491904643</v>
      </c>
      <c r="H3981" s="4">
        <f t="shared" si="248"/>
        <v>23.892925783938331</v>
      </c>
      <c r="I3981" s="5">
        <f t="shared" ref="I3981:I4044" si="249">IF(ISERROR(D3981-C3981),"",D3981-C3981)</f>
        <v>-9.9999999999999811E-3</v>
      </c>
      <c r="J3981" s="5">
        <f t="shared" ref="J3981:J4044" si="250">IF(ISERROR(LOG(F3981/E3981,2)),"",LOG(F3981/E3981,2))</f>
        <v>0.21662394087683587</v>
      </c>
      <c r="K3981" s="5">
        <f t="shared" ref="K3981:K4044" si="251">IF(ISERROR(LOG(H3981/G3981,2)),"",LOG(H3981/G3981,2))</f>
        <v>0.206623940876836</v>
      </c>
      <c r="L3981" s="5" t="s">
        <v>7375</v>
      </c>
    </row>
    <row r="3982" spans="1:12">
      <c r="A3982" s="3" t="s">
        <v>7610</v>
      </c>
      <c r="B3982" s="3" t="s">
        <v>7611</v>
      </c>
      <c r="C3982">
        <v>0.01</v>
      </c>
      <c r="D3982">
        <v>-0.1</v>
      </c>
      <c r="E3982">
        <v>16.8</v>
      </c>
      <c r="F3982">
        <v>20.100000000000001</v>
      </c>
      <c r="G3982" s="4">
        <f t="shared" si="248"/>
        <v>16.916853240952879</v>
      </c>
      <c r="H3982" s="4">
        <f t="shared" si="248"/>
        <v>18.753963129889829</v>
      </c>
      <c r="I3982" s="5">
        <f t="shared" si="249"/>
        <v>-0.11</v>
      </c>
      <c r="J3982" s="5">
        <f t="shared" si="250"/>
        <v>0.25873426840016828</v>
      </c>
      <c r="K3982" s="5">
        <f t="shared" si="251"/>
        <v>0.14873426840016807</v>
      </c>
      <c r="L3982" s="5" t="s">
        <v>7375</v>
      </c>
    </row>
    <row r="3983" spans="1:12">
      <c r="A3983" s="3" t="s">
        <v>7612</v>
      </c>
      <c r="B3983" s="3" t="s">
        <v>7613</v>
      </c>
      <c r="C3983">
        <v>0.14000000000000001</v>
      </c>
      <c r="D3983">
        <v>0.21</v>
      </c>
      <c r="E3983">
        <v>21.7</v>
      </c>
      <c r="F3983">
        <v>23.2</v>
      </c>
      <c r="G3983" s="4">
        <f t="shared" si="248"/>
        <v>23.911341014522449</v>
      </c>
      <c r="H3983" s="4">
        <f t="shared" si="248"/>
        <v>26.835165866602665</v>
      </c>
      <c r="I3983" s="5">
        <f t="shared" si="249"/>
        <v>6.9999999999999979E-2</v>
      </c>
      <c r="J3983" s="5">
        <f t="shared" si="250"/>
        <v>9.6429762683092862E-2</v>
      </c>
      <c r="K3983" s="5">
        <f t="shared" si="251"/>
        <v>0.16642976268309281</v>
      </c>
      <c r="L3983" s="5" t="s">
        <v>7375</v>
      </c>
    </row>
    <row r="3984" spans="1:12">
      <c r="A3984" s="3" t="s">
        <v>7614</v>
      </c>
      <c r="B3984" s="3" t="s">
        <v>7615</v>
      </c>
      <c r="C3984">
        <v>0.09</v>
      </c>
      <c r="D3984">
        <v>0.23</v>
      </c>
      <c r="E3984">
        <v>40.799999999999997</v>
      </c>
      <c r="F3984">
        <v>43.6</v>
      </c>
      <c r="G3984" s="4">
        <f t="shared" si="248"/>
        <v>43.42630344409708</v>
      </c>
      <c r="H3984" s="4">
        <f t="shared" si="248"/>
        <v>51.135603786509918</v>
      </c>
      <c r="I3984" s="5">
        <f t="shared" si="249"/>
        <v>0.14000000000000001</v>
      </c>
      <c r="J3984" s="5">
        <f t="shared" si="250"/>
        <v>9.5758982805431034E-2</v>
      </c>
      <c r="K3984" s="5">
        <f t="shared" si="251"/>
        <v>0.23575898280543103</v>
      </c>
      <c r="L3984" s="5" t="s">
        <v>7375</v>
      </c>
    </row>
    <row r="3985" spans="1:12">
      <c r="A3985" s="3" t="s">
        <v>7616</v>
      </c>
      <c r="B3985" s="3" t="s">
        <v>7617</v>
      </c>
      <c r="C3985">
        <v>-0.11</v>
      </c>
      <c r="D3985">
        <v>-0.27</v>
      </c>
      <c r="E3985">
        <v>66.8</v>
      </c>
      <c r="F3985">
        <v>80.599999999999994</v>
      </c>
      <c r="G3985" s="4">
        <f t="shared" si="248"/>
        <v>61.896082534276765</v>
      </c>
      <c r="H3985" s="4">
        <f t="shared" si="248"/>
        <v>66.843155392643993</v>
      </c>
      <c r="I3985" s="5">
        <f t="shared" si="249"/>
        <v>-0.16000000000000003</v>
      </c>
      <c r="J3985" s="5">
        <f t="shared" si="250"/>
        <v>0.27093173605391518</v>
      </c>
      <c r="K3985" s="5">
        <f t="shared" si="251"/>
        <v>0.11093173605391533</v>
      </c>
      <c r="L3985" s="5" t="s">
        <v>7375</v>
      </c>
    </row>
    <row r="3986" spans="1:12">
      <c r="A3986" s="3" t="s">
        <v>7618</v>
      </c>
      <c r="B3986" s="3" t="s">
        <v>7619</v>
      </c>
      <c r="C3986">
        <v>0.06</v>
      </c>
      <c r="D3986">
        <v>0.02</v>
      </c>
      <c r="E3986">
        <v>48.3</v>
      </c>
      <c r="F3986">
        <v>57.1</v>
      </c>
      <c r="G3986" s="4">
        <f t="shared" si="248"/>
        <v>50.351096248626163</v>
      </c>
      <c r="H3986" s="4">
        <f t="shared" si="248"/>
        <v>57.897086296010663</v>
      </c>
      <c r="I3986" s="5">
        <f t="shared" si="249"/>
        <v>-3.9999999999999994E-2</v>
      </c>
      <c r="J3986" s="5">
        <f t="shared" si="250"/>
        <v>0.24146755652706967</v>
      </c>
      <c r="K3986" s="5">
        <f t="shared" si="251"/>
        <v>0.20146755652706946</v>
      </c>
      <c r="L3986" s="5" t="s">
        <v>7375</v>
      </c>
    </row>
    <row r="3987" spans="1:12">
      <c r="A3987" s="3" t="s">
        <v>7620</v>
      </c>
      <c r="B3987" s="3" t="s">
        <v>7620</v>
      </c>
      <c r="C3987">
        <v>0</v>
      </c>
      <c r="D3987">
        <v>0.28999999999999998</v>
      </c>
      <c r="E3987">
        <v>15.6</v>
      </c>
      <c r="F3987">
        <v>10.199999999999999</v>
      </c>
      <c r="G3987" s="4">
        <f t="shared" si="248"/>
        <v>15.6</v>
      </c>
      <c r="H3987" s="4">
        <f t="shared" si="248"/>
        <v>12.470930832459096</v>
      </c>
      <c r="I3987" s="5">
        <f t="shared" si="249"/>
        <v>0.28999999999999998</v>
      </c>
      <c r="J3987" s="5">
        <f t="shared" si="250"/>
        <v>-0.61297687689075275</v>
      </c>
      <c r="K3987" s="5">
        <f t="shared" si="251"/>
        <v>-0.322976876890753</v>
      </c>
      <c r="L3987" s="5" t="s">
        <v>7375</v>
      </c>
    </row>
    <row r="3988" spans="1:12">
      <c r="A3988" s="3" t="s">
        <v>7621</v>
      </c>
      <c r="B3988" s="3" t="s">
        <v>7622</v>
      </c>
      <c r="C3988">
        <v>0.06</v>
      </c>
      <c r="D3988">
        <v>0</v>
      </c>
      <c r="E3988">
        <v>21.1</v>
      </c>
      <c r="F3988">
        <v>16.899999999999999</v>
      </c>
      <c r="G3988" s="4">
        <f t="shared" si="248"/>
        <v>21.996027553747663</v>
      </c>
      <c r="H3988" s="4">
        <f t="shared" si="248"/>
        <v>16.899999999999999</v>
      </c>
      <c r="I3988" s="5">
        <f t="shared" si="249"/>
        <v>-0.06</v>
      </c>
      <c r="J3988" s="5">
        <f t="shared" si="250"/>
        <v>-0.32021975242500111</v>
      </c>
      <c r="K3988" s="5">
        <f t="shared" si="251"/>
        <v>-0.38021975242500106</v>
      </c>
      <c r="L3988" s="5" t="s">
        <v>7375</v>
      </c>
    </row>
    <row r="3989" spans="1:12">
      <c r="A3989" s="3" t="s">
        <v>7623</v>
      </c>
      <c r="B3989" s="3" t="s">
        <v>7623</v>
      </c>
      <c r="C3989">
        <v>-0.22</v>
      </c>
      <c r="D3989">
        <v>-0.02</v>
      </c>
      <c r="E3989">
        <v>58.9</v>
      </c>
      <c r="F3989">
        <v>46.2</v>
      </c>
      <c r="G3989" s="4">
        <f t="shared" si="248"/>
        <v>50.569504206183694</v>
      </c>
      <c r="H3989" s="4">
        <f t="shared" si="248"/>
        <v>45.563950947593199</v>
      </c>
      <c r="I3989" s="5">
        <f t="shared" si="249"/>
        <v>0.2</v>
      </c>
      <c r="J3989" s="5">
        <f t="shared" si="250"/>
        <v>-0.35037478241440301</v>
      </c>
      <c r="K3989" s="5">
        <f t="shared" si="251"/>
        <v>-0.15037478241440289</v>
      </c>
      <c r="L3989" s="5" t="s">
        <v>7375</v>
      </c>
    </row>
    <row r="3990" spans="1:12">
      <c r="A3990" s="3" t="s">
        <v>7624</v>
      </c>
      <c r="B3990" s="3" t="s">
        <v>7625</v>
      </c>
      <c r="C3990">
        <v>-7.0000000000000007E-2</v>
      </c>
      <c r="D3990">
        <v>-0.11</v>
      </c>
      <c r="E3990">
        <v>325.60000000000002</v>
      </c>
      <c r="F3990">
        <v>301.8</v>
      </c>
      <c r="G3990" s="4">
        <f t="shared" si="248"/>
        <v>310.17893216310603</v>
      </c>
      <c r="H3990" s="4">
        <f t="shared" si="248"/>
        <v>279.64427707851394</v>
      </c>
      <c r="I3990" s="5">
        <f t="shared" si="249"/>
        <v>-3.9999999999999994E-2</v>
      </c>
      <c r="J3990" s="5">
        <f t="shared" si="250"/>
        <v>-0.10950789373956374</v>
      </c>
      <c r="K3990" s="5">
        <f t="shared" si="251"/>
        <v>-0.14950789373956377</v>
      </c>
      <c r="L3990" s="5" t="s">
        <v>7375</v>
      </c>
    </row>
    <row r="3991" spans="1:12">
      <c r="A3991" s="3" t="s">
        <v>7626</v>
      </c>
      <c r="B3991" s="3" t="s">
        <v>7627</v>
      </c>
      <c r="C3991">
        <v>-0.4</v>
      </c>
      <c r="D3991">
        <v>-0.03</v>
      </c>
      <c r="E3991">
        <v>11.1</v>
      </c>
      <c r="F3991">
        <v>14.4</v>
      </c>
      <c r="G3991" s="4">
        <f t="shared" si="248"/>
        <v>8.4122269441327102</v>
      </c>
      <c r="H3991" s="4">
        <f t="shared" si="248"/>
        <v>14.103652285251744</v>
      </c>
      <c r="I3991" s="5">
        <f t="shared" si="249"/>
        <v>0.37</v>
      </c>
      <c r="J3991" s="5">
        <f t="shared" si="250"/>
        <v>0.37550913509220646</v>
      </c>
      <c r="K3991" s="5">
        <f t="shared" si="251"/>
        <v>0.74550913509220607</v>
      </c>
      <c r="L3991" s="5" t="s">
        <v>7375</v>
      </c>
    </row>
    <row r="3992" spans="1:12">
      <c r="A3992" s="3" t="s">
        <v>7628</v>
      </c>
      <c r="B3992" s="3" t="s">
        <v>7628</v>
      </c>
      <c r="C3992" t="s">
        <v>119</v>
      </c>
      <c r="D3992">
        <v>0.1</v>
      </c>
      <c r="E3992">
        <v>5.8</v>
      </c>
      <c r="F3992">
        <v>50.1</v>
      </c>
      <c r="G3992" s="4" t="str">
        <f t="shared" si="248"/>
        <v/>
      </c>
      <c r="H3992" s="4">
        <f t="shared" si="248"/>
        <v>53.69585047306829</v>
      </c>
      <c r="I3992" s="5" t="str">
        <f t="shared" si="249"/>
        <v/>
      </c>
      <c r="J3992" s="5">
        <f t="shared" si="250"/>
        <v>3.1106857980676366</v>
      </c>
      <c r="K3992" s="5" t="str">
        <f t="shared" si="251"/>
        <v/>
      </c>
      <c r="L3992" s="5" t="s">
        <v>7375</v>
      </c>
    </row>
    <row r="3993" spans="1:12">
      <c r="A3993" s="3" t="s">
        <v>7629</v>
      </c>
      <c r="B3993" s="3" t="s">
        <v>7630</v>
      </c>
      <c r="C3993">
        <v>0.2</v>
      </c>
      <c r="D3993">
        <v>-0.12</v>
      </c>
      <c r="E3993">
        <v>7.6</v>
      </c>
      <c r="F3993">
        <v>62.4</v>
      </c>
      <c r="G3993" s="4">
        <f t="shared" si="248"/>
        <v>8.7301074979774658</v>
      </c>
      <c r="H3993" s="4">
        <f t="shared" si="248"/>
        <v>57.419709398992211</v>
      </c>
      <c r="I3993" s="5">
        <f t="shared" si="249"/>
        <v>-0.32</v>
      </c>
      <c r="J3993" s="5">
        <f t="shared" si="250"/>
        <v>3.0374747054186635</v>
      </c>
      <c r="K3993" s="5">
        <f t="shared" si="251"/>
        <v>2.7174747054186632</v>
      </c>
      <c r="L3993" s="5" t="s">
        <v>7375</v>
      </c>
    </row>
    <row r="3994" spans="1:12">
      <c r="A3994" s="3" t="s">
        <v>7631</v>
      </c>
      <c r="B3994" s="3" t="s">
        <v>7632</v>
      </c>
      <c r="C3994">
        <v>0.24</v>
      </c>
      <c r="D3994">
        <v>0.38</v>
      </c>
      <c r="E3994">
        <v>32.4</v>
      </c>
      <c r="F3994">
        <v>32.700000000000003</v>
      </c>
      <c r="G3994" s="4">
        <f t="shared" si="248"/>
        <v>38.264162230316778</v>
      </c>
      <c r="H3994" s="4">
        <f t="shared" si="248"/>
        <v>42.553878672951235</v>
      </c>
      <c r="I3994" s="5">
        <f t="shared" si="249"/>
        <v>0.14000000000000001</v>
      </c>
      <c r="J3994" s="5">
        <f t="shared" si="250"/>
        <v>1.3296822613457873E-2</v>
      </c>
      <c r="K3994" s="5">
        <f t="shared" si="251"/>
        <v>0.15329682261345834</v>
      </c>
      <c r="L3994" s="5" t="s">
        <v>7375</v>
      </c>
    </row>
    <row r="3995" spans="1:12">
      <c r="A3995" s="3" t="s">
        <v>7633</v>
      </c>
      <c r="B3995" s="3" t="s">
        <v>7634</v>
      </c>
      <c r="C3995">
        <v>0.36</v>
      </c>
      <c r="D3995">
        <v>0.46</v>
      </c>
      <c r="E3995">
        <v>24</v>
      </c>
      <c r="F3995">
        <v>25.4</v>
      </c>
      <c r="G3995" s="4">
        <f t="shared" si="248"/>
        <v>30.802221541509702</v>
      </c>
      <c r="H3995" s="4">
        <f t="shared" si="248"/>
        <v>34.938762180749492</v>
      </c>
      <c r="I3995" s="5">
        <f t="shared" si="249"/>
        <v>0.10000000000000003</v>
      </c>
      <c r="J3995" s="5">
        <f t="shared" si="250"/>
        <v>8.1794091163647345E-2</v>
      </c>
      <c r="K3995" s="5">
        <f t="shared" si="251"/>
        <v>0.18179409116364734</v>
      </c>
      <c r="L3995" s="5" t="s">
        <v>7375</v>
      </c>
    </row>
    <row r="3996" spans="1:12">
      <c r="A3996" s="3" t="s">
        <v>7635</v>
      </c>
      <c r="B3996" s="3" t="s">
        <v>7636</v>
      </c>
      <c r="C3996">
        <v>0.32</v>
      </c>
      <c r="D3996">
        <v>0.15</v>
      </c>
      <c r="E3996">
        <v>9</v>
      </c>
      <c r="F3996">
        <v>9.1999999999999993</v>
      </c>
      <c r="G3996" s="4">
        <f t="shared" si="248"/>
        <v>11.234974940114506</v>
      </c>
      <c r="H3996" s="4">
        <f t="shared" si="248"/>
        <v>10.208039143024173</v>
      </c>
      <c r="I3996" s="5">
        <f t="shared" si="249"/>
        <v>-0.17</v>
      </c>
      <c r="J3996" s="5">
        <f t="shared" si="250"/>
        <v>3.1708859727338057E-2</v>
      </c>
      <c r="K3996" s="5">
        <f t="shared" si="251"/>
        <v>-0.13829114027266179</v>
      </c>
      <c r="L3996" s="5" t="s">
        <v>7375</v>
      </c>
    </row>
    <row r="3997" spans="1:12">
      <c r="A3997" s="3" t="s">
        <v>7637</v>
      </c>
      <c r="B3997" s="3" t="s">
        <v>7637</v>
      </c>
      <c r="C3997">
        <v>-0.23</v>
      </c>
      <c r="D3997">
        <v>0.09</v>
      </c>
      <c r="E3997">
        <v>37</v>
      </c>
      <c r="F3997">
        <v>45.5</v>
      </c>
      <c r="G3997" s="4">
        <f t="shared" si="248"/>
        <v>31.5474909954144</v>
      </c>
      <c r="H3997" s="4">
        <f t="shared" si="248"/>
        <v>48.428843301627872</v>
      </c>
      <c r="I3997" s="5">
        <f t="shared" si="249"/>
        <v>0.32</v>
      </c>
      <c r="J3997" s="5">
        <f t="shared" si="250"/>
        <v>0.29834127456974663</v>
      </c>
      <c r="K3997" s="5">
        <f t="shared" si="251"/>
        <v>0.61834127456974652</v>
      </c>
      <c r="L3997" s="5" t="s">
        <v>7375</v>
      </c>
    </row>
    <row r="3998" spans="1:12">
      <c r="A3998" s="3" t="s">
        <v>7638</v>
      </c>
      <c r="B3998" s="3" t="s">
        <v>7639</v>
      </c>
      <c r="C3998">
        <v>-0.02</v>
      </c>
      <c r="D3998">
        <v>0.11</v>
      </c>
      <c r="E3998">
        <v>68.7</v>
      </c>
      <c r="F3998">
        <v>78.599999999999994</v>
      </c>
      <c r="G3998" s="4">
        <f t="shared" si="248"/>
        <v>67.75418679869378</v>
      </c>
      <c r="H3998" s="4">
        <f t="shared" si="248"/>
        <v>84.827339389247967</v>
      </c>
      <c r="I3998" s="5">
        <f t="shared" si="249"/>
        <v>0.13</v>
      </c>
      <c r="J3998" s="5">
        <f t="shared" si="250"/>
        <v>0.19421921344050608</v>
      </c>
      <c r="K3998" s="5">
        <f t="shared" si="251"/>
        <v>0.32421921344050619</v>
      </c>
      <c r="L3998" s="5" t="s">
        <v>7375</v>
      </c>
    </row>
    <row r="3999" spans="1:12">
      <c r="A3999" s="3" t="s">
        <v>7640</v>
      </c>
      <c r="B3999" s="3" t="s">
        <v>7640</v>
      </c>
      <c r="C3999">
        <v>0.04</v>
      </c>
      <c r="D3999">
        <v>0.03</v>
      </c>
      <c r="E3999">
        <v>20.9</v>
      </c>
      <c r="F3999">
        <v>20.6</v>
      </c>
      <c r="G3999" s="4">
        <f t="shared" si="248"/>
        <v>21.487578977111788</v>
      </c>
      <c r="H3999" s="4">
        <f t="shared" si="248"/>
        <v>21.032849789568186</v>
      </c>
      <c r="I3999" s="5">
        <f t="shared" si="249"/>
        <v>-1.0000000000000002E-2</v>
      </c>
      <c r="J3999" s="5">
        <f t="shared" si="250"/>
        <v>-2.0858604897664154E-2</v>
      </c>
      <c r="K3999" s="5">
        <f t="shared" si="251"/>
        <v>-3.0858604897663951E-2</v>
      </c>
      <c r="L3999" s="5" t="s">
        <v>7375</v>
      </c>
    </row>
    <row r="4000" spans="1:12">
      <c r="A4000" s="3" t="s">
        <v>7641</v>
      </c>
      <c r="B4000" s="3" t="s">
        <v>7642</v>
      </c>
      <c r="C4000">
        <v>0.22</v>
      </c>
      <c r="D4000">
        <v>-0.05</v>
      </c>
      <c r="E4000">
        <v>35.6</v>
      </c>
      <c r="F4000">
        <v>41.8</v>
      </c>
      <c r="G4000" s="4">
        <f t="shared" si="248"/>
        <v>41.464515678277031</v>
      </c>
      <c r="H4000" s="4">
        <f t="shared" si="248"/>
        <v>40.376138549058538</v>
      </c>
      <c r="I4000" s="5">
        <f t="shared" si="249"/>
        <v>-0.27</v>
      </c>
      <c r="J4000" s="5">
        <f t="shared" si="250"/>
        <v>0.23162570111448486</v>
      </c>
      <c r="K4000" s="5">
        <f t="shared" si="251"/>
        <v>-3.8374298885515273E-2</v>
      </c>
      <c r="L4000" s="5" t="s">
        <v>7375</v>
      </c>
    </row>
    <row r="4001" spans="1:12">
      <c r="A4001" s="3" t="s">
        <v>7643</v>
      </c>
      <c r="B4001" s="3" t="s">
        <v>7643</v>
      </c>
      <c r="C4001">
        <v>0.01</v>
      </c>
      <c r="D4001">
        <v>-0.11</v>
      </c>
      <c r="E4001">
        <v>49.4</v>
      </c>
      <c r="F4001">
        <v>57.5</v>
      </c>
      <c r="G4001" s="4">
        <f t="shared" si="248"/>
        <v>49.743604172801909</v>
      </c>
      <c r="H4001" s="4">
        <f t="shared" si="248"/>
        <v>53.278813558696321</v>
      </c>
      <c r="I4001" s="5">
        <f t="shared" si="249"/>
        <v>-0.12</v>
      </c>
      <c r="J4001" s="5">
        <f t="shared" si="250"/>
        <v>0.21905091424706</v>
      </c>
      <c r="K4001" s="5">
        <f t="shared" si="251"/>
        <v>9.9050914247059821E-2</v>
      </c>
      <c r="L4001" s="5" t="s">
        <v>7375</v>
      </c>
    </row>
    <row r="4002" spans="1:12">
      <c r="A4002" s="3" t="s">
        <v>7644</v>
      </c>
      <c r="B4002" s="3" t="s">
        <v>7645</v>
      </c>
      <c r="C4002">
        <v>-0.17</v>
      </c>
      <c r="D4002">
        <v>-0.17</v>
      </c>
      <c r="E4002">
        <v>35.200000000000003</v>
      </c>
      <c r="F4002">
        <v>44.1</v>
      </c>
      <c r="G4002" s="4">
        <f t="shared" si="248"/>
        <v>31.287262377063271</v>
      </c>
      <c r="H4002" s="4">
        <f t="shared" si="248"/>
        <v>39.197962239445744</v>
      </c>
      <c r="I4002" s="5">
        <f t="shared" si="249"/>
        <v>0</v>
      </c>
      <c r="J4002" s="5">
        <f t="shared" si="250"/>
        <v>0.32520322692022319</v>
      </c>
      <c r="K4002" s="5">
        <f t="shared" si="251"/>
        <v>0.32520322692022319</v>
      </c>
      <c r="L4002" s="5" t="s">
        <v>7375</v>
      </c>
    </row>
    <row r="4003" spans="1:12">
      <c r="A4003" s="3" t="s">
        <v>7646</v>
      </c>
      <c r="B4003" s="3" t="s">
        <v>7647</v>
      </c>
      <c r="C4003">
        <v>0.24</v>
      </c>
      <c r="D4003">
        <v>0</v>
      </c>
      <c r="E4003">
        <v>29.3</v>
      </c>
      <c r="F4003">
        <v>33</v>
      </c>
      <c r="G4003" s="4">
        <f t="shared" si="248"/>
        <v>34.603084979885239</v>
      </c>
      <c r="H4003" s="4">
        <f t="shared" si="248"/>
        <v>33</v>
      </c>
      <c r="I4003" s="5">
        <f t="shared" si="249"/>
        <v>-0.24</v>
      </c>
      <c r="J4003" s="5">
        <f t="shared" si="250"/>
        <v>0.17156535982356777</v>
      </c>
      <c r="K4003" s="5">
        <f t="shared" si="251"/>
        <v>-6.8434640176431985E-2</v>
      </c>
      <c r="L4003" s="5" t="s">
        <v>7375</v>
      </c>
    </row>
    <row r="4004" spans="1:12">
      <c r="A4004" s="3" t="s">
        <v>7648</v>
      </c>
      <c r="B4004" s="3" t="s">
        <v>7649</v>
      </c>
      <c r="C4004">
        <v>-0.13</v>
      </c>
      <c r="D4004">
        <v>-0.06</v>
      </c>
      <c r="E4004">
        <v>147.1</v>
      </c>
      <c r="F4004">
        <v>142.6</v>
      </c>
      <c r="G4004" s="4">
        <f t="shared" si="248"/>
        <v>134.42460632874483</v>
      </c>
      <c r="H4004" s="4">
        <f t="shared" si="248"/>
        <v>136.7910634157827</v>
      </c>
      <c r="I4004" s="5">
        <f t="shared" si="249"/>
        <v>7.0000000000000007E-2</v>
      </c>
      <c r="J4004" s="5">
        <f t="shared" si="250"/>
        <v>-4.4823264810941968E-2</v>
      </c>
      <c r="K4004" s="5">
        <f t="shared" si="251"/>
        <v>2.5176735189057785E-2</v>
      </c>
      <c r="L4004" s="5" t="s">
        <v>7375</v>
      </c>
    </row>
    <row r="4005" spans="1:12">
      <c r="A4005" s="3" t="s">
        <v>7650</v>
      </c>
      <c r="B4005" s="3" t="s">
        <v>7651</v>
      </c>
      <c r="C4005">
        <v>-0.22</v>
      </c>
      <c r="D4005">
        <v>-0.16</v>
      </c>
      <c r="E4005">
        <v>314.3</v>
      </c>
      <c r="F4005">
        <v>426</v>
      </c>
      <c r="G4005" s="4">
        <f t="shared" si="248"/>
        <v>269.84711667238599</v>
      </c>
      <c r="H4005" s="4">
        <f t="shared" si="248"/>
        <v>381.28068021531624</v>
      </c>
      <c r="I4005" s="5">
        <f t="shared" si="249"/>
        <v>0.06</v>
      </c>
      <c r="J4005" s="5">
        <f t="shared" si="250"/>
        <v>0.43871115831444962</v>
      </c>
      <c r="K4005" s="5">
        <f t="shared" si="251"/>
        <v>0.49871115831444957</v>
      </c>
      <c r="L4005" s="5" t="s">
        <v>7375</v>
      </c>
    </row>
    <row r="4006" spans="1:12">
      <c r="A4006" s="3" t="s">
        <v>7652</v>
      </c>
      <c r="B4006" s="3" t="s">
        <v>7653</v>
      </c>
      <c r="C4006">
        <v>0.09</v>
      </c>
      <c r="D4006">
        <v>0.08</v>
      </c>
      <c r="E4006">
        <v>10.3</v>
      </c>
      <c r="F4006">
        <v>16.5</v>
      </c>
      <c r="G4006" s="4">
        <f t="shared" si="248"/>
        <v>10.963012879269607</v>
      </c>
      <c r="H4006" s="4">
        <f t="shared" si="248"/>
        <v>17.440797669262775</v>
      </c>
      <c r="I4006" s="5">
        <f t="shared" si="249"/>
        <v>-9.999999999999995E-3</v>
      </c>
      <c r="J4006" s="5">
        <f t="shared" si="250"/>
        <v>0.67982168706259738</v>
      </c>
      <c r="K4006" s="5">
        <f t="shared" si="251"/>
        <v>0.66982168706259715</v>
      </c>
      <c r="L4006" s="5" t="s">
        <v>7375</v>
      </c>
    </row>
    <row r="4007" spans="1:12">
      <c r="A4007" s="3" t="s">
        <v>7654</v>
      </c>
      <c r="B4007" s="3" t="s">
        <v>7655</v>
      </c>
      <c r="C4007">
        <v>-0.22</v>
      </c>
      <c r="D4007">
        <v>-0.14000000000000001</v>
      </c>
      <c r="E4007">
        <v>29.5</v>
      </c>
      <c r="F4007">
        <v>28.2</v>
      </c>
      <c r="G4007" s="4">
        <f t="shared" si="248"/>
        <v>25.327680374913736</v>
      </c>
      <c r="H4007" s="4">
        <f t="shared" si="248"/>
        <v>25.592040179943936</v>
      </c>
      <c r="I4007" s="5">
        <f t="shared" si="249"/>
        <v>7.9999999999999988E-2</v>
      </c>
      <c r="J4007" s="5">
        <f t="shared" si="250"/>
        <v>-6.5019791850410014E-2</v>
      </c>
      <c r="K4007" s="5">
        <f t="shared" si="251"/>
        <v>1.4980208149589927E-2</v>
      </c>
      <c r="L4007" s="5" t="s">
        <v>7375</v>
      </c>
    </row>
    <row r="4008" spans="1:12">
      <c r="A4008" s="3" t="s">
        <v>7656</v>
      </c>
      <c r="B4008" s="3" t="s">
        <v>7657</v>
      </c>
      <c r="C4008">
        <v>-0.25</v>
      </c>
      <c r="D4008">
        <v>-0.31</v>
      </c>
      <c r="E4008">
        <v>98.3</v>
      </c>
      <c r="F4008">
        <v>87.5</v>
      </c>
      <c r="G4008" s="4">
        <f t="shared" si="248"/>
        <v>82.660117619440143</v>
      </c>
      <c r="H4008" s="4">
        <f t="shared" si="248"/>
        <v>70.581153931936058</v>
      </c>
      <c r="I4008" s="5">
        <f t="shared" si="249"/>
        <v>-0.06</v>
      </c>
      <c r="J4008" s="5">
        <f t="shared" si="250"/>
        <v>-0.16790839962088935</v>
      </c>
      <c r="K4008" s="5">
        <f t="shared" si="251"/>
        <v>-0.22790839962088938</v>
      </c>
      <c r="L4008" s="5" t="s">
        <v>7375</v>
      </c>
    </row>
    <row r="4009" spans="1:12">
      <c r="A4009" s="3" t="s">
        <v>7658</v>
      </c>
      <c r="B4009" s="3" t="s">
        <v>7659</v>
      </c>
      <c r="C4009">
        <v>-0.05</v>
      </c>
      <c r="D4009">
        <v>-0.17</v>
      </c>
      <c r="E4009">
        <v>18.899999999999999</v>
      </c>
      <c r="F4009">
        <v>24</v>
      </c>
      <c r="G4009" s="4">
        <f t="shared" si="248"/>
        <v>18.256196616679578</v>
      </c>
      <c r="H4009" s="4">
        <f t="shared" si="248"/>
        <v>21.332224347997684</v>
      </c>
      <c r="I4009" s="5">
        <f t="shared" si="249"/>
        <v>-0.12000000000000001</v>
      </c>
      <c r="J4009" s="5">
        <f t="shared" si="250"/>
        <v>0.34464817138744608</v>
      </c>
      <c r="K4009" s="5">
        <f t="shared" si="251"/>
        <v>0.224648171387446</v>
      </c>
      <c r="L4009" s="5" t="s">
        <v>7375</v>
      </c>
    </row>
    <row r="4010" spans="1:12">
      <c r="A4010" s="3" t="s">
        <v>7660</v>
      </c>
      <c r="B4010" s="3" t="s">
        <v>7660</v>
      </c>
      <c r="C4010">
        <v>0.05</v>
      </c>
      <c r="D4010">
        <v>0.15</v>
      </c>
      <c r="E4010">
        <v>130</v>
      </c>
      <c r="F4010">
        <v>128.19999999999999</v>
      </c>
      <c r="G4010" s="4">
        <f t="shared" si="248"/>
        <v>134.58444009937909</v>
      </c>
      <c r="H4010" s="4">
        <f t="shared" si="248"/>
        <v>142.24680631909771</v>
      </c>
      <c r="I4010" s="5">
        <f t="shared" si="249"/>
        <v>9.9999999999999992E-2</v>
      </c>
      <c r="J4010" s="5">
        <f t="shared" si="250"/>
        <v>-2.0115361297075987E-2</v>
      </c>
      <c r="K4010" s="5">
        <f t="shared" si="251"/>
        <v>7.9884638702923699E-2</v>
      </c>
      <c r="L4010" s="5" t="s">
        <v>7375</v>
      </c>
    </row>
    <row r="4011" spans="1:12">
      <c r="A4011" s="3" t="s">
        <v>7661</v>
      </c>
      <c r="B4011" s="3" t="s">
        <v>7662</v>
      </c>
      <c r="C4011">
        <v>-0.2</v>
      </c>
      <c r="D4011">
        <v>0.06</v>
      </c>
      <c r="E4011">
        <v>2.2999999999999998</v>
      </c>
      <c r="F4011">
        <v>2.8</v>
      </c>
      <c r="G4011" s="4">
        <f t="shared" si="248"/>
        <v>2.0022662955810855</v>
      </c>
      <c r="H4011" s="4">
        <f t="shared" si="248"/>
        <v>2.91890413035514</v>
      </c>
      <c r="I4011" s="5">
        <f t="shared" si="249"/>
        <v>0.26</v>
      </c>
      <c r="J4011" s="5">
        <f t="shared" si="250"/>
        <v>0.28379296600059134</v>
      </c>
      <c r="K4011" s="5">
        <f t="shared" si="251"/>
        <v>0.54379296600059124</v>
      </c>
      <c r="L4011" s="5" t="s">
        <v>7375</v>
      </c>
    </row>
    <row r="4012" spans="1:12">
      <c r="A4012" s="3" t="s">
        <v>7663</v>
      </c>
      <c r="B4012" s="3" t="s">
        <v>7664</v>
      </c>
      <c r="C4012">
        <v>-0.08</v>
      </c>
      <c r="D4012">
        <v>-0.14000000000000001</v>
      </c>
      <c r="E4012">
        <v>30.1</v>
      </c>
      <c r="F4012">
        <v>24.8</v>
      </c>
      <c r="G4012" s="4">
        <f t="shared" si="248"/>
        <v>28.476335166440442</v>
      </c>
      <c r="H4012" s="4">
        <f t="shared" si="248"/>
        <v>22.506475051865589</v>
      </c>
      <c r="I4012" s="5">
        <f t="shared" si="249"/>
        <v>-6.0000000000000012E-2</v>
      </c>
      <c r="J4012" s="5">
        <f t="shared" si="250"/>
        <v>-0.27942336637282689</v>
      </c>
      <c r="K4012" s="5">
        <f t="shared" si="251"/>
        <v>-0.33942336637282716</v>
      </c>
      <c r="L4012" s="5" t="s">
        <v>7375</v>
      </c>
    </row>
    <row r="4013" spans="1:12">
      <c r="A4013" s="3" t="s">
        <v>7665</v>
      </c>
      <c r="B4013" s="3" t="s">
        <v>7665</v>
      </c>
      <c r="C4013">
        <v>0.31</v>
      </c>
      <c r="D4013">
        <v>0.59</v>
      </c>
      <c r="E4013">
        <v>28.8</v>
      </c>
      <c r="F4013">
        <v>30.4</v>
      </c>
      <c r="G4013" s="4">
        <f t="shared" si="248"/>
        <v>35.703581758242812</v>
      </c>
      <c r="H4013" s="4">
        <f t="shared" si="248"/>
        <v>45.759501121296438</v>
      </c>
      <c r="I4013" s="5">
        <f t="shared" si="249"/>
        <v>0.27999999999999997</v>
      </c>
      <c r="J4013" s="5">
        <f t="shared" si="250"/>
        <v>7.8002512001273172E-2</v>
      </c>
      <c r="K4013" s="5">
        <f t="shared" si="251"/>
        <v>0.35800251200127292</v>
      </c>
      <c r="L4013" s="5" t="s">
        <v>7375</v>
      </c>
    </row>
    <row r="4014" spans="1:12">
      <c r="A4014" s="3" t="s">
        <v>7666</v>
      </c>
      <c r="B4014" s="3" t="s">
        <v>7667</v>
      </c>
      <c r="C4014">
        <v>0.05</v>
      </c>
      <c r="D4014">
        <v>0.12</v>
      </c>
      <c r="E4014">
        <v>4.5</v>
      </c>
      <c r="F4014">
        <v>5.8</v>
      </c>
      <c r="G4014" s="4">
        <f t="shared" si="248"/>
        <v>4.6586921572861995</v>
      </c>
      <c r="H4014" s="4">
        <f t="shared" si="248"/>
        <v>6.3030622026511365</v>
      </c>
      <c r="I4014" s="5">
        <f t="shared" si="249"/>
        <v>6.9999999999999993E-2</v>
      </c>
      <c r="J4014" s="5">
        <f t="shared" si="250"/>
        <v>0.36612789879789726</v>
      </c>
      <c r="K4014" s="5">
        <f t="shared" si="251"/>
        <v>0.43612789879789715</v>
      </c>
      <c r="L4014" s="5" t="s">
        <v>7375</v>
      </c>
    </row>
    <row r="4015" spans="1:12">
      <c r="A4015" s="3" t="s">
        <v>7668</v>
      </c>
      <c r="B4015" s="3" t="s">
        <v>7669</v>
      </c>
      <c r="C4015">
        <v>-0.06</v>
      </c>
      <c r="D4015">
        <v>-0.22</v>
      </c>
      <c r="E4015">
        <v>139.19999999999999</v>
      </c>
      <c r="F4015">
        <v>171.2</v>
      </c>
      <c r="G4015" s="4">
        <f t="shared" si="248"/>
        <v>133.5295654100768</v>
      </c>
      <c r="H4015" s="4">
        <f t="shared" si="248"/>
        <v>146.98640271814344</v>
      </c>
      <c r="I4015" s="5">
        <f t="shared" si="249"/>
        <v>-0.16</v>
      </c>
      <c r="J4015" s="5">
        <f t="shared" si="250"/>
        <v>0.29852349055241861</v>
      </c>
      <c r="K4015" s="5">
        <f t="shared" si="251"/>
        <v>0.13852349055241864</v>
      </c>
      <c r="L4015" s="5" t="s">
        <v>7375</v>
      </c>
    </row>
    <row r="4016" spans="1:12">
      <c r="A4016" s="3" t="s">
        <v>7670</v>
      </c>
      <c r="B4016" s="3" t="s">
        <v>7671</v>
      </c>
      <c r="C4016">
        <v>-0.02</v>
      </c>
      <c r="D4016">
        <v>-0.05</v>
      </c>
      <c r="E4016">
        <v>61.8</v>
      </c>
      <c r="F4016">
        <v>102.8</v>
      </c>
      <c r="G4016" s="4">
        <f t="shared" si="248"/>
        <v>60.949181137689592</v>
      </c>
      <c r="H4016" s="4">
        <f t="shared" si="248"/>
        <v>99.298254613474114</v>
      </c>
      <c r="I4016" s="5">
        <f t="shared" si="249"/>
        <v>-3.0000000000000002E-2</v>
      </c>
      <c r="J4016" s="5">
        <f t="shared" si="250"/>
        <v>0.73416152128950352</v>
      </c>
      <c r="K4016" s="5">
        <f t="shared" si="251"/>
        <v>0.7041615212895036</v>
      </c>
      <c r="L4016" s="5" t="s">
        <v>7375</v>
      </c>
    </row>
    <row r="4017" spans="1:12">
      <c r="A4017" s="3" t="s">
        <v>7672</v>
      </c>
      <c r="B4017" s="3" t="s">
        <v>7673</v>
      </c>
      <c r="C4017">
        <v>0.06</v>
      </c>
      <c r="D4017">
        <v>0.31</v>
      </c>
      <c r="E4017">
        <v>7.7</v>
      </c>
      <c r="F4017">
        <v>8.3000000000000007</v>
      </c>
      <c r="G4017" s="4">
        <f t="shared" si="248"/>
        <v>8.0269863584766359</v>
      </c>
      <c r="H4017" s="4">
        <f t="shared" si="248"/>
        <v>10.289573909493589</v>
      </c>
      <c r="I4017" s="5">
        <f t="shared" si="249"/>
        <v>0.25</v>
      </c>
      <c r="J4017" s="5">
        <f t="shared" si="250"/>
        <v>0.10825289065202343</v>
      </c>
      <c r="K4017" s="5">
        <f t="shared" si="251"/>
        <v>0.35825289065202331</v>
      </c>
      <c r="L4017" s="5" t="s">
        <v>7375</v>
      </c>
    </row>
    <row r="4018" spans="1:12">
      <c r="A4018" s="3" t="s">
        <v>7674</v>
      </c>
      <c r="B4018" s="3" t="s">
        <v>7675</v>
      </c>
      <c r="C4018">
        <v>-0.41</v>
      </c>
      <c r="D4018">
        <v>-0.09</v>
      </c>
      <c r="E4018">
        <v>93.9</v>
      </c>
      <c r="F4018">
        <v>147.5</v>
      </c>
      <c r="G4018" s="4">
        <f t="shared" si="248"/>
        <v>70.671334790949615</v>
      </c>
      <c r="H4018" s="4">
        <f t="shared" si="248"/>
        <v>138.57960550906677</v>
      </c>
      <c r="I4018" s="5">
        <f t="shared" si="249"/>
        <v>0.31999999999999995</v>
      </c>
      <c r="J4018" s="5">
        <f t="shared" si="250"/>
        <v>0.65151789148279138</v>
      </c>
      <c r="K4018" s="5">
        <f t="shared" si="251"/>
        <v>0.97151789148279166</v>
      </c>
      <c r="L4018" s="5" t="s">
        <v>7375</v>
      </c>
    </row>
    <row r="4019" spans="1:12">
      <c r="A4019" s="3" t="s">
        <v>7676</v>
      </c>
      <c r="B4019" s="3" t="s">
        <v>7677</v>
      </c>
      <c r="C4019">
        <v>-0.3</v>
      </c>
      <c r="D4019">
        <v>-0.41</v>
      </c>
      <c r="E4019">
        <v>3.9</v>
      </c>
      <c r="F4019">
        <v>3.8</v>
      </c>
      <c r="G4019" s="4">
        <f t="shared" si="248"/>
        <v>3.1677843457893182</v>
      </c>
      <c r="H4019" s="4">
        <f t="shared" si="248"/>
        <v>2.8599688200810278</v>
      </c>
      <c r="I4019" s="5">
        <f t="shared" si="249"/>
        <v>-0.10999999999999999</v>
      </c>
      <c r="J4019" s="5">
        <f t="shared" si="250"/>
        <v>-3.7474705418662879E-2</v>
      </c>
      <c r="K4019" s="5">
        <f t="shared" si="251"/>
        <v>-0.14747470541866267</v>
      </c>
      <c r="L4019" s="5" t="s">
        <v>7375</v>
      </c>
    </row>
    <row r="4020" spans="1:12">
      <c r="A4020" s="3" t="s">
        <v>7678</v>
      </c>
      <c r="B4020" s="3" t="s">
        <v>7678</v>
      </c>
      <c r="C4020">
        <v>-0.15</v>
      </c>
      <c r="D4020">
        <v>-0.33</v>
      </c>
      <c r="E4020">
        <v>194.9</v>
      </c>
      <c r="F4020">
        <v>193.5</v>
      </c>
      <c r="G4020" s="4">
        <f t="shared" si="248"/>
        <v>175.6537151628508</v>
      </c>
      <c r="H4020" s="4">
        <f t="shared" si="248"/>
        <v>153.93630960657677</v>
      </c>
      <c r="I4020" s="5">
        <f t="shared" si="249"/>
        <v>-0.18000000000000002</v>
      </c>
      <c r="J4020" s="5">
        <f t="shared" si="250"/>
        <v>-1.04005242261174E-2</v>
      </c>
      <c r="K4020" s="5">
        <f t="shared" si="251"/>
        <v>-0.19040052422611711</v>
      </c>
      <c r="L4020" s="5" t="s">
        <v>7375</v>
      </c>
    </row>
    <row r="4021" spans="1:12">
      <c r="A4021" s="3" t="s">
        <v>7679</v>
      </c>
      <c r="B4021" s="3" t="s">
        <v>7679</v>
      </c>
      <c r="C4021">
        <v>0.02</v>
      </c>
      <c r="D4021">
        <v>-0.09</v>
      </c>
      <c r="E4021">
        <v>84.8</v>
      </c>
      <c r="F4021">
        <v>90.9</v>
      </c>
      <c r="G4021" s="4">
        <f t="shared" si="248"/>
        <v>85.983763886194467</v>
      </c>
      <c r="H4021" s="4">
        <f t="shared" si="248"/>
        <v>85.40261790355369</v>
      </c>
      <c r="I4021" s="5">
        <f t="shared" si="249"/>
        <v>-0.11</v>
      </c>
      <c r="J4021" s="5">
        <f t="shared" si="250"/>
        <v>0.10021602963090807</v>
      </c>
      <c r="K4021" s="5">
        <f t="shared" si="251"/>
        <v>-9.7839703690917202E-3</v>
      </c>
      <c r="L4021" s="5" t="s">
        <v>7375</v>
      </c>
    </row>
    <row r="4022" spans="1:12">
      <c r="A4022" s="3" t="s">
        <v>7680</v>
      </c>
      <c r="B4022" s="3" t="s">
        <v>7680</v>
      </c>
      <c r="C4022">
        <v>0.25</v>
      </c>
      <c r="D4022">
        <v>0.28000000000000003</v>
      </c>
      <c r="E4022">
        <v>38.6</v>
      </c>
      <c r="F4022">
        <v>42</v>
      </c>
      <c r="G4022" s="4">
        <f t="shared" si="248"/>
        <v>45.903394639105031</v>
      </c>
      <c r="H4022" s="4">
        <f t="shared" si="248"/>
        <v>50.996185144591976</v>
      </c>
      <c r="I4022" s="5">
        <f t="shared" si="249"/>
        <v>3.0000000000000027E-2</v>
      </c>
      <c r="J4022" s="5">
        <f t="shared" si="250"/>
        <v>0.12178848039804205</v>
      </c>
      <c r="K4022" s="5">
        <f t="shared" si="251"/>
        <v>0.15178848039804249</v>
      </c>
      <c r="L4022" s="5" t="s">
        <v>7375</v>
      </c>
    </row>
    <row r="4023" spans="1:12">
      <c r="A4023" s="3" t="s">
        <v>7681</v>
      </c>
      <c r="B4023" s="3" t="s">
        <v>7682</v>
      </c>
      <c r="C4023">
        <v>-0.15</v>
      </c>
      <c r="D4023">
        <v>0.08</v>
      </c>
      <c r="E4023">
        <v>96.4</v>
      </c>
      <c r="F4023">
        <v>44.4</v>
      </c>
      <c r="G4023" s="4">
        <f t="shared" si="248"/>
        <v>86.880544595684029</v>
      </c>
      <c r="H4023" s="4">
        <f t="shared" si="248"/>
        <v>46.931601000925284</v>
      </c>
      <c r="I4023" s="5">
        <f t="shared" si="249"/>
        <v>0.22999999999999998</v>
      </c>
      <c r="J4023" s="5">
        <f t="shared" si="250"/>
        <v>-1.1184734698798557</v>
      </c>
      <c r="K4023" s="5">
        <f t="shared" si="251"/>
        <v>-0.88847346987985565</v>
      </c>
      <c r="L4023" s="5" t="s">
        <v>7375</v>
      </c>
    </row>
    <row r="4024" spans="1:12">
      <c r="A4024" s="3" t="s">
        <v>7683</v>
      </c>
      <c r="B4024" s="3" t="s">
        <v>7684</v>
      </c>
      <c r="C4024">
        <v>0.17</v>
      </c>
      <c r="D4024">
        <v>0.02</v>
      </c>
      <c r="E4024">
        <v>75.900000000000006</v>
      </c>
      <c r="F4024">
        <v>87.3</v>
      </c>
      <c r="G4024" s="4">
        <f t="shared" si="248"/>
        <v>85.391938987880636</v>
      </c>
      <c r="H4024" s="4">
        <f t="shared" si="248"/>
        <v>88.518662585669531</v>
      </c>
      <c r="I4024" s="5">
        <f t="shared" si="249"/>
        <v>-0.15000000000000002</v>
      </c>
      <c r="J4024" s="5">
        <f t="shared" si="250"/>
        <v>0.20188176821397349</v>
      </c>
      <c r="K4024" s="5">
        <f t="shared" si="251"/>
        <v>5.1881768213973403E-2</v>
      </c>
      <c r="L4024" s="5" t="s">
        <v>7375</v>
      </c>
    </row>
    <row r="4025" spans="1:12">
      <c r="A4025" s="3" t="s">
        <v>7685</v>
      </c>
      <c r="B4025" s="3" t="s">
        <v>7686</v>
      </c>
      <c r="C4025">
        <v>0.02</v>
      </c>
      <c r="D4025">
        <v>0.03</v>
      </c>
      <c r="E4025">
        <v>74.5</v>
      </c>
      <c r="F4025">
        <v>68.900000000000006</v>
      </c>
      <c r="G4025" s="4">
        <f t="shared" si="248"/>
        <v>75.539981244357165</v>
      </c>
      <c r="H4025" s="4">
        <f t="shared" si="248"/>
        <v>70.347735461225625</v>
      </c>
      <c r="I4025" s="5">
        <f t="shared" si="249"/>
        <v>9.9999999999999985E-3</v>
      </c>
      <c r="J4025" s="5">
        <f t="shared" si="250"/>
        <v>-0.11273644264523237</v>
      </c>
      <c r="K4025" s="5">
        <f t="shared" si="251"/>
        <v>-0.10273644264523232</v>
      </c>
      <c r="L4025" s="5" t="s">
        <v>7375</v>
      </c>
    </row>
    <row r="4026" spans="1:12">
      <c r="A4026" s="3" t="s">
        <v>7687</v>
      </c>
      <c r="B4026" s="3" t="s">
        <v>7687</v>
      </c>
      <c r="C4026">
        <v>0.42</v>
      </c>
      <c r="D4026">
        <v>0.34</v>
      </c>
      <c r="E4026">
        <v>21.8</v>
      </c>
      <c r="F4026">
        <v>30.1</v>
      </c>
      <c r="G4026" s="4">
        <f t="shared" si="248"/>
        <v>29.166820694337243</v>
      </c>
      <c r="H4026" s="4">
        <f t="shared" si="248"/>
        <v>38.099273478505431</v>
      </c>
      <c r="I4026" s="5">
        <f t="shared" si="249"/>
        <v>-7.999999999999996E-2</v>
      </c>
      <c r="J4026" s="5">
        <f t="shared" si="250"/>
        <v>0.4654353519827758</v>
      </c>
      <c r="K4026" s="5">
        <f t="shared" si="251"/>
        <v>0.38543535198277595</v>
      </c>
      <c r="L4026" s="5" t="s">
        <v>7375</v>
      </c>
    </row>
    <row r="4027" spans="1:12">
      <c r="A4027" s="3" t="s">
        <v>7688</v>
      </c>
      <c r="B4027" s="3" t="s">
        <v>7688</v>
      </c>
      <c r="C4027">
        <v>-0.32</v>
      </c>
      <c r="D4027">
        <v>-0.15</v>
      </c>
      <c r="E4027">
        <v>392.7</v>
      </c>
      <c r="F4027">
        <v>285.10000000000002</v>
      </c>
      <c r="G4027" s="4">
        <f t="shared" si="248"/>
        <v>314.58014092944461</v>
      </c>
      <c r="H4027" s="4">
        <f t="shared" si="248"/>
        <v>256.94650689034773</v>
      </c>
      <c r="I4027" s="5">
        <f t="shared" si="249"/>
        <v>0.17</v>
      </c>
      <c r="J4027" s="5">
        <f t="shared" si="250"/>
        <v>-0.46195955872844408</v>
      </c>
      <c r="K4027" s="5">
        <f t="shared" si="251"/>
        <v>-0.2919595587284442</v>
      </c>
      <c r="L4027" s="5" t="s">
        <v>7375</v>
      </c>
    </row>
    <row r="4028" spans="1:12">
      <c r="A4028" s="3" t="s">
        <v>7689</v>
      </c>
      <c r="B4028" s="3" t="s">
        <v>7689</v>
      </c>
      <c r="C4028">
        <v>-0.55000000000000004</v>
      </c>
      <c r="D4028">
        <v>0.19</v>
      </c>
      <c r="E4028">
        <v>70.599999999999994</v>
      </c>
      <c r="F4028">
        <v>48.9</v>
      </c>
      <c r="G4028" s="4">
        <f t="shared" si="248"/>
        <v>48.221221063430157</v>
      </c>
      <c r="H4028" s="4">
        <f t="shared" si="248"/>
        <v>55.783345705965914</v>
      </c>
      <c r="I4028" s="5">
        <f t="shared" si="249"/>
        <v>0.74</v>
      </c>
      <c r="J4028" s="5">
        <f t="shared" si="250"/>
        <v>-0.52983371831894643</v>
      </c>
      <c r="K4028" s="5">
        <f t="shared" si="251"/>
        <v>0.21016628168105345</v>
      </c>
      <c r="L4028" s="5" t="s">
        <v>7375</v>
      </c>
    </row>
    <row r="4029" spans="1:12">
      <c r="A4029" s="3" t="s">
        <v>7690</v>
      </c>
      <c r="B4029" s="3" t="s">
        <v>7691</v>
      </c>
      <c r="C4029">
        <v>0.02</v>
      </c>
      <c r="D4029">
        <v>-0.33</v>
      </c>
      <c r="E4029">
        <v>92.2</v>
      </c>
      <c r="F4029">
        <v>121.7</v>
      </c>
      <c r="G4029" s="4">
        <f t="shared" si="248"/>
        <v>93.487064036640689</v>
      </c>
      <c r="H4029" s="4">
        <f t="shared" si="248"/>
        <v>96.816790072973603</v>
      </c>
      <c r="I4029" s="5">
        <f t="shared" si="249"/>
        <v>-0.35000000000000003</v>
      </c>
      <c r="J4029" s="5">
        <f t="shared" si="250"/>
        <v>0.40049051228439053</v>
      </c>
      <c r="K4029" s="5">
        <f t="shared" si="251"/>
        <v>5.049051228439036E-2</v>
      </c>
      <c r="L4029" s="5" t="s">
        <v>7375</v>
      </c>
    </row>
    <row r="4030" spans="1:12">
      <c r="A4030" s="3" t="s">
        <v>7692</v>
      </c>
      <c r="B4030" s="3" t="s">
        <v>7693</v>
      </c>
      <c r="C4030">
        <v>-0.01</v>
      </c>
      <c r="D4030">
        <v>0.28000000000000003</v>
      </c>
      <c r="E4030">
        <v>13.8</v>
      </c>
      <c r="F4030">
        <v>13.5</v>
      </c>
      <c r="G4030" s="4">
        <f t="shared" si="248"/>
        <v>13.704676437031095</v>
      </c>
      <c r="H4030" s="4">
        <f t="shared" si="248"/>
        <v>16.391630939333133</v>
      </c>
      <c r="I4030" s="5">
        <f t="shared" si="249"/>
        <v>0.29000000000000004</v>
      </c>
      <c r="J4030" s="5">
        <f t="shared" si="250"/>
        <v>-3.1708859727338307E-2</v>
      </c>
      <c r="K4030" s="5">
        <f t="shared" si="251"/>
        <v>0.25829114027266209</v>
      </c>
      <c r="L4030" s="5" t="s">
        <v>7375</v>
      </c>
    </row>
    <row r="4031" spans="1:12">
      <c r="A4031" s="3" t="s">
        <v>7694</v>
      </c>
      <c r="B4031" s="3" t="s">
        <v>7694</v>
      </c>
      <c r="C4031">
        <v>0.48</v>
      </c>
      <c r="D4031">
        <v>0.12</v>
      </c>
      <c r="E4031">
        <v>12.1</v>
      </c>
      <c r="F4031">
        <v>22.6</v>
      </c>
      <c r="G4031" s="4">
        <f t="shared" si="248"/>
        <v>16.876398362839904</v>
      </c>
      <c r="H4031" s="4">
        <f t="shared" si="248"/>
        <v>24.560207893088911</v>
      </c>
      <c r="I4031" s="5">
        <f t="shared" si="249"/>
        <v>-0.36</v>
      </c>
      <c r="J4031" s="5">
        <f t="shared" si="250"/>
        <v>0.90131572514059333</v>
      </c>
      <c r="K4031" s="5">
        <f t="shared" si="251"/>
        <v>0.54131572514059323</v>
      </c>
      <c r="L4031" s="5" t="s">
        <v>7375</v>
      </c>
    </row>
    <row r="4032" spans="1:12">
      <c r="A4032" s="3" t="s">
        <v>7695</v>
      </c>
      <c r="B4032" s="3" t="s">
        <v>7696</v>
      </c>
      <c r="C4032">
        <v>0.04</v>
      </c>
      <c r="D4032">
        <v>0.05</v>
      </c>
      <c r="E4032">
        <v>19.899999999999999</v>
      </c>
      <c r="F4032">
        <v>20.7</v>
      </c>
      <c r="G4032" s="4">
        <f t="shared" si="248"/>
        <v>20.459465150455724</v>
      </c>
      <c r="H4032" s="4">
        <f t="shared" si="248"/>
        <v>21.429983923516517</v>
      </c>
      <c r="I4032" s="5">
        <f t="shared" si="249"/>
        <v>1.0000000000000002E-2</v>
      </c>
      <c r="J4032" s="5">
        <f t="shared" si="250"/>
        <v>5.6862336955676329E-2</v>
      </c>
      <c r="K4032" s="5">
        <f t="shared" si="251"/>
        <v>6.6862336955676643E-2</v>
      </c>
      <c r="L4032" s="5" t="s">
        <v>7375</v>
      </c>
    </row>
    <row r="4033" spans="1:12">
      <c r="A4033" s="3" t="s">
        <v>7697</v>
      </c>
      <c r="B4033" s="3" t="s">
        <v>7698</v>
      </c>
      <c r="C4033">
        <v>0</v>
      </c>
      <c r="D4033">
        <v>-0.03</v>
      </c>
      <c r="E4033">
        <v>21.3</v>
      </c>
      <c r="F4033">
        <v>19.7</v>
      </c>
      <c r="G4033" s="4">
        <f t="shared" si="248"/>
        <v>21.3</v>
      </c>
      <c r="H4033" s="4">
        <f t="shared" si="248"/>
        <v>19.294579862462456</v>
      </c>
      <c r="I4033" s="5">
        <f t="shared" si="249"/>
        <v>-0.03</v>
      </c>
      <c r="J4033" s="5">
        <f t="shared" si="250"/>
        <v>-0.11265780076946211</v>
      </c>
      <c r="K4033" s="5">
        <f t="shared" si="251"/>
        <v>-0.1426578007694623</v>
      </c>
      <c r="L4033" s="5" t="s">
        <v>7375</v>
      </c>
    </row>
    <row r="4034" spans="1:12">
      <c r="A4034" s="3" t="s">
        <v>7699</v>
      </c>
      <c r="B4034" s="3" t="s">
        <v>7699</v>
      </c>
      <c r="C4034">
        <v>0.22</v>
      </c>
      <c r="D4034">
        <v>0.24</v>
      </c>
      <c r="E4034">
        <v>29.3</v>
      </c>
      <c r="F4034">
        <v>20.5</v>
      </c>
      <c r="G4034" s="4">
        <f t="shared" si="248"/>
        <v>34.126694083525756</v>
      </c>
      <c r="H4034" s="4">
        <f t="shared" si="248"/>
        <v>24.210349559305371</v>
      </c>
      <c r="I4034" s="5">
        <f t="shared" si="249"/>
        <v>1.999999999999999E-2</v>
      </c>
      <c r="J4034" s="5">
        <f t="shared" si="250"/>
        <v>-0.51527675491680192</v>
      </c>
      <c r="K4034" s="5">
        <f t="shared" si="251"/>
        <v>-0.49527675491680201</v>
      </c>
      <c r="L4034" s="5" t="s">
        <v>7375</v>
      </c>
    </row>
    <row r="4035" spans="1:12">
      <c r="A4035" s="3" t="s">
        <v>7700</v>
      </c>
      <c r="B4035" s="3" t="s">
        <v>7701</v>
      </c>
      <c r="C4035">
        <v>-0.21</v>
      </c>
      <c r="D4035">
        <v>-0.18</v>
      </c>
      <c r="E4035">
        <v>4.4000000000000004</v>
      </c>
      <c r="F4035">
        <v>4.5999999999999996</v>
      </c>
      <c r="G4035" s="4">
        <f t="shared" si="248"/>
        <v>3.8039638177546071</v>
      </c>
      <c r="H4035" s="4">
        <f t="shared" si="248"/>
        <v>4.0604337829370127</v>
      </c>
      <c r="I4035" s="5">
        <f t="shared" si="249"/>
        <v>0.03</v>
      </c>
      <c r="J4035" s="5">
        <f t="shared" si="250"/>
        <v>6.4130337419715258E-2</v>
      </c>
      <c r="K4035" s="5">
        <f t="shared" si="251"/>
        <v>9.4130337419715743E-2</v>
      </c>
      <c r="L4035" s="5" t="s">
        <v>7375</v>
      </c>
    </row>
    <row r="4036" spans="1:12">
      <c r="A4036" s="3" t="s">
        <v>7702</v>
      </c>
      <c r="B4036" s="3" t="s">
        <v>7702</v>
      </c>
      <c r="C4036" t="s">
        <v>119</v>
      </c>
      <c r="D4036">
        <v>1.31</v>
      </c>
      <c r="E4036">
        <v>4.7</v>
      </c>
      <c r="F4036">
        <v>3</v>
      </c>
      <c r="G4036" s="4" t="str">
        <f t="shared" si="248"/>
        <v/>
      </c>
      <c r="H4036" s="4">
        <f t="shared" si="248"/>
        <v>7.4382461996339195</v>
      </c>
      <c r="I4036" s="5" t="str">
        <f t="shared" si="249"/>
        <v/>
      </c>
      <c r="J4036" s="5">
        <f t="shared" si="250"/>
        <v>-0.64769825606911913</v>
      </c>
      <c r="K4036" s="5" t="str">
        <f t="shared" si="251"/>
        <v/>
      </c>
      <c r="L4036" s="5" t="s">
        <v>7375</v>
      </c>
    </row>
    <row r="4037" spans="1:12">
      <c r="A4037" s="3" t="s">
        <v>7703</v>
      </c>
      <c r="B4037" s="3" t="s">
        <v>7703</v>
      </c>
      <c r="C4037">
        <v>0.46</v>
      </c>
      <c r="D4037">
        <v>0.43</v>
      </c>
      <c r="E4037">
        <v>376.6</v>
      </c>
      <c r="F4037">
        <v>327.39999999999998</v>
      </c>
      <c r="G4037" s="4">
        <f t="shared" si="248"/>
        <v>518.02904871142755</v>
      </c>
      <c r="H4037" s="4">
        <f t="shared" si="248"/>
        <v>441.08427306582695</v>
      </c>
      <c r="I4037" s="5">
        <f t="shared" si="249"/>
        <v>-3.0000000000000027E-2</v>
      </c>
      <c r="J4037" s="5">
        <f t="shared" si="250"/>
        <v>-0.20197867814007503</v>
      </c>
      <c r="K4037" s="5">
        <f t="shared" si="251"/>
        <v>-0.23197867814007511</v>
      </c>
      <c r="L4037" s="5" t="s">
        <v>7375</v>
      </c>
    </row>
    <row r="4038" spans="1:12">
      <c r="A4038" s="3" t="s">
        <v>7704</v>
      </c>
      <c r="B4038" s="3" t="s">
        <v>7704</v>
      </c>
      <c r="C4038">
        <v>-0.1</v>
      </c>
      <c r="D4038">
        <v>-0.28000000000000003</v>
      </c>
      <c r="E4038">
        <v>448.6</v>
      </c>
      <c r="F4038">
        <v>269.60000000000002</v>
      </c>
      <c r="G4038" s="4">
        <f t="shared" si="248"/>
        <v>418.55860000341181</v>
      </c>
      <c r="H4038" s="4">
        <f t="shared" si="248"/>
        <v>222.04013825533772</v>
      </c>
      <c r="I4038" s="5">
        <f t="shared" si="249"/>
        <v>-0.18000000000000002</v>
      </c>
      <c r="J4038" s="5">
        <f t="shared" si="250"/>
        <v>-0.7346091239044138</v>
      </c>
      <c r="K4038" s="5">
        <f t="shared" si="251"/>
        <v>-0.91460912390441396</v>
      </c>
      <c r="L4038" s="5" t="s">
        <v>7375</v>
      </c>
    </row>
    <row r="4039" spans="1:12">
      <c r="A4039" s="3" t="s">
        <v>7705</v>
      </c>
      <c r="B4039" s="3" t="s">
        <v>7706</v>
      </c>
      <c r="C4039">
        <v>-0.27</v>
      </c>
      <c r="D4039">
        <v>-0.16</v>
      </c>
      <c r="E4039">
        <v>13.4</v>
      </c>
      <c r="F4039">
        <v>11.3</v>
      </c>
      <c r="G4039" s="4">
        <f t="shared" si="248"/>
        <v>11.112881913913519</v>
      </c>
      <c r="H4039" s="4">
        <f t="shared" si="248"/>
        <v>10.113783301486087</v>
      </c>
      <c r="I4039" s="5">
        <f t="shared" si="249"/>
        <v>0.11000000000000001</v>
      </c>
      <c r="J4039" s="5">
        <f t="shared" si="250"/>
        <v>-0.24591022804258475</v>
      </c>
      <c r="K4039" s="5">
        <f t="shared" si="251"/>
        <v>-0.13591022804258485</v>
      </c>
      <c r="L4039" s="5" t="s">
        <v>7375</v>
      </c>
    </row>
    <row r="4040" spans="1:12">
      <c r="A4040" s="3" t="s">
        <v>7707</v>
      </c>
      <c r="B4040" s="3" t="s">
        <v>7708</v>
      </c>
      <c r="C4040">
        <v>0.28000000000000003</v>
      </c>
      <c r="D4040">
        <v>0.24</v>
      </c>
      <c r="E4040">
        <v>10.5</v>
      </c>
      <c r="F4040">
        <v>10.7</v>
      </c>
      <c r="G4040" s="4">
        <f t="shared" si="248"/>
        <v>12.749046286147994</v>
      </c>
      <c r="H4040" s="4">
        <f t="shared" si="248"/>
        <v>12.636621477295973</v>
      </c>
      <c r="I4040" s="5">
        <f t="shared" si="249"/>
        <v>-4.0000000000000036E-2</v>
      </c>
      <c r="J4040" s="5">
        <f t="shared" si="250"/>
        <v>2.7221468735024217E-2</v>
      </c>
      <c r="K4040" s="5">
        <f t="shared" si="251"/>
        <v>-1.2778531264976184E-2</v>
      </c>
      <c r="L4040" s="5" t="s">
        <v>7375</v>
      </c>
    </row>
    <row r="4041" spans="1:12">
      <c r="A4041" s="3" t="s">
        <v>7709</v>
      </c>
      <c r="B4041" s="3" t="s">
        <v>7710</v>
      </c>
      <c r="C4041">
        <v>-0.04</v>
      </c>
      <c r="D4041">
        <v>-0.15</v>
      </c>
      <c r="E4041">
        <v>83.2</v>
      </c>
      <c r="F4041">
        <v>72.2</v>
      </c>
      <c r="G4041" s="4">
        <f t="shared" si="248"/>
        <v>80.924891624702155</v>
      </c>
      <c r="H4041" s="4">
        <f t="shared" si="248"/>
        <v>65.070283400501935</v>
      </c>
      <c r="I4041" s="5">
        <f t="shared" si="249"/>
        <v>-0.10999999999999999</v>
      </c>
      <c r="J4041" s="5">
        <f t="shared" si="250"/>
        <v>-0.20458469125392115</v>
      </c>
      <c r="K4041" s="5">
        <f t="shared" si="251"/>
        <v>-0.31458469125392141</v>
      </c>
      <c r="L4041" s="5" t="s">
        <v>7375</v>
      </c>
    </row>
    <row r="4042" spans="1:12">
      <c r="A4042" s="3" t="s">
        <v>7711</v>
      </c>
      <c r="B4042" s="3" t="s">
        <v>7711</v>
      </c>
      <c r="C4042">
        <v>-0.17</v>
      </c>
      <c r="D4042">
        <v>-0.05</v>
      </c>
      <c r="E4042">
        <v>158.80000000000001</v>
      </c>
      <c r="F4042">
        <v>182.3</v>
      </c>
      <c r="G4042" s="4">
        <f t="shared" si="248"/>
        <v>141.14821776925135</v>
      </c>
      <c r="H4042" s="4">
        <f t="shared" si="248"/>
        <v>176.09019276299935</v>
      </c>
      <c r="I4042" s="5">
        <f t="shared" si="249"/>
        <v>0.12000000000000001</v>
      </c>
      <c r="J4042" s="5">
        <f t="shared" si="250"/>
        <v>0.19910364889617654</v>
      </c>
      <c r="K4042" s="5">
        <f t="shared" si="251"/>
        <v>0.31910364889617659</v>
      </c>
      <c r="L4042" s="5" t="s">
        <v>7375</v>
      </c>
    </row>
    <row r="4043" spans="1:12">
      <c r="A4043" s="3" t="s">
        <v>7712</v>
      </c>
      <c r="B4043" s="3" t="s">
        <v>7712</v>
      </c>
      <c r="C4043">
        <v>0</v>
      </c>
      <c r="D4043">
        <v>0.1</v>
      </c>
      <c r="E4043">
        <v>21.3</v>
      </c>
      <c r="F4043">
        <v>24.5</v>
      </c>
      <c r="G4043" s="4">
        <f t="shared" si="248"/>
        <v>21.3</v>
      </c>
      <c r="H4043" s="4">
        <f t="shared" si="248"/>
        <v>26.258449832139181</v>
      </c>
      <c r="I4043" s="5">
        <f t="shared" si="249"/>
        <v>0.1</v>
      </c>
      <c r="J4043" s="5">
        <f t="shared" si="250"/>
        <v>0.20192831877673229</v>
      </c>
      <c r="K4043" s="5">
        <f t="shared" si="251"/>
        <v>0.30192831877673232</v>
      </c>
      <c r="L4043" s="5" t="s">
        <v>7375</v>
      </c>
    </row>
    <row r="4044" spans="1:12">
      <c r="A4044" s="3" t="s">
        <v>7713</v>
      </c>
      <c r="B4044" s="3" t="s">
        <v>7714</v>
      </c>
      <c r="C4044">
        <v>-0.01</v>
      </c>
      <c r="D4044">
        <v>-0.15</v>
      </c>
      <c r="E4044">
        <v>53.2</v>
      </c>
      <c r="F4044">
        <v>257.8</v>
      </c>
      <c r="G4044" s="4">
        <f t="shared" si="248"/>
        <v>52.832520757250307</v>
      </c>
      <c r="H4044" s="4">
        <f t="shared" si="248"/>
        <v>232.34236926107204</v>
      </c>
      <c r="I4044" s="5">
        <f t="shared" si="249"/>
        <v>-0.13999999999999999</v>
      </c>
      <c r="J4044" s="5">
        <f t="shared" si="250"/>
        <v>2.2767541128604614</v>
      </c>
      <c r="K4044" s="5">
        <f t="shared" si="251"/>
        <v>2.1367541128604617</v>
      </c>
      <c r="L4044" s="5" t="s">
        <v>7375</v>
      </c>
    </row>
    <row r="4045" spans="1:12">
      <c r="A4045" s="3" t="s">
        <v>7715</v>
      </c>
      <c r="B4045" s="3" t="s">
        <v>7716</v>
      </c>
      <c r="C4045">
        <v>0.03</v>
      </c>
      <c r="D4045">
        <v>0.41</v>
      </c>
      <c r="E4045">
        <v>5</v>
      </c>
      <c r="F4045">
        <v>10.3</v>
      </c>
      <c r="G4045" s="4">
        <f t="shared" ref="G4045:H4108" si="252">IF(ISERROR(E4045*2^C4045),"", E4045*2^C4045)</f>
        <v>5.1050606285359663</v>
      </c>
      <c r="H4045" s="4">
        <f t="shared" si="252"/>
        <v>13.68546388519407</v>
      </c>
      <c r="I4045" s="5">
        <f t="shared" ref="I4045:I4108" si="253">IF(ISERROR(D4045-C4045),"",D4045-C4045)</f>
        <v>0.38</v>
      </c>
      <c r="J4045" s="5">
        <f t="shared" ref="J4045:J4108" si="254">IF(ISERROR(LOG(F4045/E4045,2)),"",LOG(F4045/E4045,2))</f>
        <v>1.0426443374084939</v>
      </c>
      <c r="K4045" s="5">
        <f t="shared" ref="K4045:K4108" si="255">IF(ISERROR(LOG(H4045/G4045,2)),"",LOG(H4045/G4045,2))</f>
        <v>1.4226443374084938</v>
      </c>
      <c r="L4045" s="5" t="s">
        <v>7375</v>
      </c>
    </row>
    <row r="4046" spans="1:12">
      <c r="A4046" s="3" t="s">
        <v>7717</v>
      </c>
      <c r="B4046" s="3" t="s">
        <v>7718</v>
      </c>
      <c r="C4046">
        <v>0.09</v>
      </c>
      <c r="D4046">
        <v>0.17</v>
      </c>
      <c r="E4046">
        <v>9.4</v>
      </c>
      <c r="F4046">
        <v>10.1</v>
      </c>
      <c r="G4046" s="4">
        <f t="shared" si="252"/>
        <v>10.005079715061582</v>
      </c>
      <c r="H4046" s="4">
        <f t="shared" si="252"/>
        <v>11.363090695356975</v>
      </c>
      <c r="I4046" s="5">
        <f t="shared" si="253"/>
        <v>8.0000000000000016E-2</v>
      </c>
      <c r="J4046" s="5">
        <f t="shared" si="254"/>
        <v>0.10362263107415713</v>
      </c>
      <c r="K4046" s="5">
        <f t="shared" si="255"/>
        <v>0.18362263107415755</v>
      </c>
      <c r="L4046" s="5" t="s">
        <v>7375</v>
      </c>
    </row>
    <row r="4047" spans="1:12">
      <c r="A4047" s="3" t="s">
        <v>7719</v>
      </c>
      <c r="B4047" s="3" t="s">
        <v>7720</v>
      </c>
      <c r="C4047">
        <v>0.08</v>
      </c>
      <c r="D4047">
        <v>0.3</v>
      </c>
      <c r="E4047">
        <v>7.8</v>
      </c>
      <c r="F4047">
        <v>8.9</v>
      </c>
      <c r="G4047" s="4">
        <f t="shared" si="252"/>
        <v>8.2447407163787663</v>
      </c>
      <c r="H4047" s="4">
        <f t="shared" si="252"/>
        <v>10.957185278769755</v>
      </c>
      <c r="I4047" s="5">
        <f t="shared" si="253"/>
        <v>0.21999999999999997</v>
      </c>
      <c r="J4047" s="5">
        <f t="shared" si="254"/>
        <v>0.19033121210414963</v>
      </c>
      <c r="K4047" s="5">
        <f t="shared" si="255"/>
        <v>0.41033121210414941</v>
      </c>
      <c r="L4047" s="5" t="s">
        <v>7375</v>
      </c>
    </row>
    <row r="4048" spans="1:12">
      <c r="A4048" s="3" t="s">
        <v>7721</v>
      </c>
      <c r="B4048" s="3" t="s">
        <v>7722</v>
      </c>
      <c r="C4048">
        <v>0.02</v>
      </c>
      <c r="D4048">
        <v>-0.25</v>
      </c>
      <c r="E4048">
        <v>46.1</v>
      </c>
      <c r="F4048">
        <v>42.7</v>
      </c>
      <c r="G4048" s="4">
        <f t="shared" si="252"/>
        <v>46.743532018320344</v>
      </c>
      <c r="H4048" s="4">
        <f t="shared" si="252"/>
        <v>35.906276931333615</v>
      </c>
      <c r="I4048" s="5">
        <f t="shared" si="253"/>
        <v>-0.27</v>
      </c>
      <c r="J4048" s="5">
        <f t="shared" si="254"/>
        <v>-0.11053068080884763</v>
      </c>
      <c r="K4048" s="5">
        <f t="shared" si="255"/>
        <v>-0.38053068080884761</v>
      </c>
      <c r="L4048" s="5" t="s">
        <v>7375</v>
      </c>
    </row>
    <row r="4049" spans="1:12">
      <c r="A4049" s="3" t="s">
        <v>7723</v>
      </c>
      <c r="B4049" s="3" t="s">
        <v>7724</v>
      </c>
      <c r="C4049">
        <v>0.15</v>
      </c>
      <c r="D4049">
        <v>0.23</v>
      </c>
      <c r="E4049">
        <v>105.3</v>
      </c>
      <c r="F4049">
        <v>91.5</v>
      </c>
      <c r="G4049" s="4">
        <f t="shared" si="252"/>
        <v>116.83766540874409</v>
      </c>
      <c r="H4049" s="4">
        <f t="shared" si="252"/>
        <v>107.31439785471692</v>
      </c>
      <c r="I4049" s="5">
        <f t="shared" si="253"/>
        <v>8.0000000000000016E-2</v>
      </c>
      <c r="J4049" s="5">
        <f t="shared" si="254"/>
        <v>-0.20266178785431199</v>
      </c>
      <c r="K4049" s="5">
        <f t="shared" si="255"/>
        <v>-0.12266178785431218</v>
      </c>
      <c r="L4049" s="5" t="s">
        <v>7375</v>
      </c>
    </row>
    <row r="4050" spans="1:12">
      <c r="A4050" s="3" t="s">
        <v>7725</v>
      </c>
      <c r="B4050" s="3" t="s">
        <v>7726</v>
      </c>
      <c r="C4050">
        <v>-0.09</v>
      </c>
      <c r="D4050">
        <v>-0.16</v>
      </c>
      <c r="E4050">
        <v>35.799999999999997</v>
      </c>
      <c r="F4050">
        <v>27.9</v>
      </c>
      <c r="G4050" s="4">
        <f t="shared" si="252"/>
        <v>33.634914421861623</v>
      </c>
      <c r="H4050" s="4">
        <f t="shared" si="252"/>
        <v>24.971199478890426</v>
      </c>
      <c r="I4050" s="5">
        <f t="shared" si="253"/>
        <v>-7.0000000000000007E-2</v>
      </c>
      <c r="J4050" s="5">
        <f t="shared" si="254"/>
        <v>-0.35969446543506878</v>
      </c>
      <c r="K4050" s="5">
        <f t="shared" si="255"/>
        <v>-0.42969446543506912</v>
      </c>
      <c r="L4050" s="5" t="s">
        <v>7375</v>
      </c>
    </row>
    <row r="4051" spans="1:12">
      <c r="A4051" s="3" t="s">
        <v>7727</v>
      </c>
      <c r="B4051" s="3" t="s">
        <v>7728</v>
      </c>
      <c r="C4051">
        <v>-0.21</v>
      </c>
      <c r="D4051">
        <v>0.08</v>
      </c>
      <c r="E4051">
        <v>698.4</v>
      </c>
      <c r="F4051">
        <v>635</v>
      </c>
      <c r="G4051" s="4">
        <f t="shared" si="252"/>
        <v>603.79280234541307</v>
      </c>
      <c r="H4051" s="4">
        <f t="shared" si="252"/>
        <v>671.20645575647643</v>
      </c>
      <c r="I4051" s="5">
        <f t="shared" si="253"/>
        <v>0.28999999999999998</v>
      </c>
      <c r="J4051" s="5">
        <f t="shared" si="254"/>
        <v>-0.13729696708254951</v>
      </c>
      <c r="K4051" s="5">
        <f t="shared" si="255"/>
        <v>0.15270303291745016</v>
      </c>
      <c r="L4051" s="5" t="s">
        <v>7375</v>
      </c>
    </row>
    <row r="4052" spans="1:12">
      <c r="A4052" s="3" t="s">
        <v>7729</v>
      </c>
      <c r="B4052" s="3" t="s">
        <v>7730</v>
      </c>
      <c r="C4052">
        <v>-0.02</v>
      </c>
      <c r="D4052">
        <v>-0.14000000000000001</v>
      </c>
      <c r="E4052">
        <v>65.599999999999994</v>
      </c>
      <c r="F4052">
        <v>81.5</v>
      </c>
      <c r="G4052" s="4">
        <f t="shared" si="252"/>
        <v>64.69686541476436</v>
      </c>
      <c r="H4052" s="4">
        <f t="shared" si="252"/>
        <v>73.962811158348615</v>
      </c>
      <c r="I4052" s="5">
        <f t="shared" si="253"/>
        <v>-0.12000000000000001</v>
      </c>
      <c r="J4052" s="5">
        <f t="shared" si="254"/>
        <v>0.31310424450035629</v>
      </c>
      <c r="K4052" s="5">
        <f t="shared" si="255"/>
        <v>0.19310424450035632</v>
      </c>
      <c r="L4052" s="5" t="s">
        <v>7375</v>
      </c>
    </row>
    <row r="4053" spans="1:12">
      <c r="A4053" s="3" t="s">
        <v>7731</v>
      </c>
      <c r="B4053" s="3" t="s">
        <v>7732</v>
      </c>
      <c r="C4053">
        <v>0.28999999999999998</v>
      </c>
      <c r="D4053">
        <v>0.16</v>
      </c>
      <c r="E4053">
        <v>60.6</v>
      </c>
      <c r="F4053">
        <v>68</v>
      </c>
      <c r="G4053" s="4">
        <f t="shared" si="252"/>
        <v>74.092000828139348</v>
      </c>
      <c r="H4053" s="4">
        <f t="shared" si="252"/>
        <v>75.975525388910967</v>
      </c>
      <c r="I4053" s="5">
        <f t="shared" si="253"/>
        <v>-0.12999999999999998</v>
      </c>
      <c r="J4053" s="5">
        <f t="shared" si="254"/>
        <v>0.16621695266475089</v>
      </c>
      <c r="K4053" s="5">
        <f t="shared" si="255"/>
        <v>3.621695266475114E-2</v>
      </c>
      <c r="L4053" s="5" t="s">
        <v>7375</v>
      </c>
    </row>
    <row r="4054" spans="1:12">
      <c r="A4054" s="3" t="s">
        <v>7733</v>
      </c>
      <c r="B4054" s="3" t="s">
        <v>7734</v>
      </c>
      <c r="C4054">
        <v>-7.0000000000000007E-2</v>
      </c>
      <c r="D4054">
        <v>0.01</v>
      </c>
      <c r="E4054">
        <v>30.1</v>
      </c>
      <c r="F4054">
        <v>29.1</v>
      </c>
      <c r="G4054" s="4">
        <f t="shared" si="252"/>
        <v>28.674403741122514</v>
      </c>
      <c r="H4054" s="4">
        <f t="shared" si="252"/>
        <v>29.30240650665052</v>
      </c>
      <c r="I4054" s="5">
        <f t="shared" si="253"/>
        <v>0.08</v>
      </c>
      <c r="J4054" s="5">
        <f t="shared" si="254"/>
        <v>-4.874433385141818E-2</v>
      </c>
      <c r="K4054" s="5">
        <f t="shared" si="255"/>
        <v>3.1255666148581933E-2</v>
      </c>
      <c r="L4054" s="5" t="s">
        <v>7375</v>
      </c>
    </row>
    <row r="4055" spans="1:12">
      <c r="A4055" s="3" t="s">
        <v>7735</v>
      </c>
      <c r="B4055" s="3" t="s">
        <v>7736</v>
      </c>
      <c r="C4055">
        <v>-0.12</v>
      </c>
      <c r="D4055">
        <v>-7.0000000000000007E-2</v>
      </c>
      <c r="E4055">
        <v>79.900000000000006</v>
      </c>
      <c r="F4055">
        <v>103.1</v>
      </c>
      <c r="G4055" s="4">
        <f t="shared" si="252"/>
        <v>73.522993284927537</v>
      </c>
      <c r="H4055" s="4">
        <f t="shared" si="252"/>
        <v>98.216977598329933</v>
      </c>
      <c r="I4055" s="5">
        <f t="shared" si="253"/>
        <v>4.9999999999999989E-2</v>
      </c>
      <c r="J4055" s="5">
        <f t="shared" si="254"/>
        <v>0.36777692444013155</v>
      </c>
      <c r="K4055" s="5">
        <f t="shared" si="255"/>
        <v>0.41777692444013115</v>
      </c>
      <c r="L4055" s="5" t="s">
        <v>7375</v>
      </c>
    </row>
    <row r="4056" spans="1:12">
      <c r="A4056" s="3" t="s">
        <v>7737</v>
      </c>
      <c r="B4056" s="3" t="s">
        <v>7738</v>
      </c>
      <c r="C4056">
        <v>-0.23</v>
      </c>
      <c r="D4056">
        <v>0.2</v>
      </c>
      <c r="E4056">
        <v>8.1999999999999993</v>
      </c>
      <c r="F4056">
        <v>8.1</v>
      </c>
      <c r="G4056" s="4">
        <f t="shared" si="252"/>
        <v>6.9916061124972444</v>
      </c>
      <c r="H4056" s="4">
        <f t="shared" si="252"/>
        <v>9.3044566754759845</v>
      </c>
      <c r="I4056" s="5">
        <f t="shared" si="253"/>
        <v>0.43000000000000005</v>
      </c>
      <c r="J4056" s="5">
        <f t="shared" si="254"/>
        <v>-1.7702001733458986E-2</v>
      </c>
      <c r="K4056" s="5">
        <f t="shared" si="255"/>
        <v>0.4122979982665414</v>
      </c>
      <c r="L4056" s="5" t="s">
        <v>7375</v>
      </c>
    </row>
    <row r="4057" spans="1:12">
      <c r="A4057" s="3" t="s">
        <v>7739</v>
      </c>
      <c r="B4057" s="3" t="s">
        <v>7740</v>
      </c>
      <c r="C4057">
        <v>-0.02</v>
      </c>
      <c r="D4057">
        <v>-0.16</v>
      </c>
      <c r="E4057">
        <v>36.6</v>
      </c>
      <c r="F4057">
        <v>26.1</v>
      </c>
      <c r="G4057" s="4">
        <f t="shared" si="252"/>
        <v>36.096116984456948</v>
      </c>
      <c r="H4057" s="4">
        <f t="shared" si="252"/>
        <v>23.360154351220078</v>
      </c>
      <c r="I4057" s="5">
        <f t="shared" si="253"/>
        <v>-0.14000000000000001</v>
      </c>
      <c r="J4057" s="5">
        <f t="shared" si="254"/>
        <v>-0.48779384171415796</v>
      </c>
      <c r="K4057" s="5">
        <f t="shared" si="255"/>
        <v>-0.6277938417141582</v>
      </c>
      <c r="L4057" s="5" t="s">
        <v>7375</v>
      </c>
    </row>
    <row r="4058" spans="1:12">
      <c r="A4058" s="3" t="s">
        <v>7741</v>
      </c>
      <c r="B4058" s="3" t="s">
        <v>7741</v>
      </c>
      <c r="C4058">
        <v>7.0000000000000007E-2</v>
      </c>
      <c r="D4058">
        <v>0.01</v>
      </c>
      <c r="E4058">
        <v>9</v>
      </c>
      <c r="F4058">
        <v>9.5</v>
      </c>
      <c r="G4058" s="4">
        <f t="shared" si="252"/>
        <v>9.4474501526076065</v>
      </c>
      <c r="H4058" s="4">
        <f t="shared" si="252"/>
        <v>9.566077725538829</v>
      </c>
      <c r="I4058" s="5">
        <f t="shared" si="253"/>
        <v>-6.0000000000000005E-2</v>
      </c>
      <c r="J4058" s="5">
        <f t="shared" si="254"/>
        <v>7.8002512001273172E-2</v>
      </c>
      <c r="K4058" s="5">
        <f t="shared" si="255"/>
        <v>1.8002512001273049E-2</v>
      </c>
      <c r="L4058" s="5" t="s">
        <v>7375</v>
      </c>
    </row>
    <row r="4059" spans="1:12">
      <c r="A4059" s="3" t="s">
        <v>7742</v>
      </c>
      <c r="B4059" s="3" t="s">
        <v>7742</v>
      </c>
      <c r="C4059">
        <v>-0.81</v>
      </c>
      <c r="D4059">
        <v>-0.31</v>
      </c>
      <c r="E4059">
        <v>489.7</v>
      </c>
      <c r="F4059">
        <v>313.39999999999998</v>
      </c>
      <c r="G4059" s="4">
        <f t="shared" si="252"/>
        <v>279.31599583038354</v>
      </c>
      <c r="H4059" s="4">
        <f t="shared" si="252"/>
        <v>252.80152734021436</v>
      </c>
      <c r="I4059" s="5">
        <f t="shared" si="253"/>
        <v>0.5</v>
      </c>
      <c r="J4059" s="5">
        <f t="shared" si="254"/>
        <v>-0.643893016236186</v>
      </c>
      <c r="K4059" s="5">
        <f t="shared" si="255"/>
        <v>-0.14389301623618594</v>
      </c>
      <c r="L4059" s="5" t="s">
        <v>7375</v>
      </c>
    </row>
    <row r="4060" spans="1:12">
      <c r="A4060" s="3" t="s">
        <v>7743</v>
      </c>
      <c r="B4060" s="3" t="s">
        <v>7744</v>
      </c>
      <c r="C4060">
        <v>-0.05</v>
      </c>
      <c r="D4060">
        <v>0.13</v>
      </c>
      <c r="E4060">
        <v>63.3</v>
      </c>
      <c r="F4060">
        <v>61.7</v>
      </c>
      <c r="G4060" s="4">
        <f t="shared" si="252"/>
        <v>61.14376962094272</v>
      </c>
      <c r="H4060" s="4">
        <f t="shared" si="252"/>
        <v>67.517921367787622</v>
      </c>
      <c r="I4060" s="5">
        <f t="shared" si="253"/>
        <v>0.18</v>
      </c>
      <c r="J4060" s="5">
        <f t="shared" si="254"/>
        <v>-3.6935010278923375E-2</v>
      </c>
      <c r="K4060" s="5">
        <f t="shared" si="255"/>
        <v>0.14306498972107654</v>
      </c>
      <c r="L4060" s="5" t="s">
        <v>7375</v>
      </c>
    </row>
    <row r="4061" spans="1:12">
      <c r="A4061" s="3" t="s">
        <v>7745</v>
      </c>
      <c r="B4061" s="3" t="s">
        <v>7745</v>
      </c>
      <c r="C4061">
        <v>-0.19</v>
      </c>
      <c r="D4061">
        <v>-0.4</v>
      </c>
      <c r="E4061">
        <v>24.4</v>
      </c>
      <c r="F4061">
        <v>30</v>
      </c>
      <c r="G4061" s="4">
        <f t="shared" si="252"/>
        <v>21.389179600111255</v>
      </c>
      <c r="H4061" s="4">
        <f t="shared" si="252"/>
        <v>22.735748497655972</v>
      </c>
      <c r="I4061" s="5">
        <f t="shared" si="253"/>
        <v>-0.21000000000000002</v>
      </c>
      <c r="J4061" s="5">
        <f t="shared" si="254"/>
        <v>0.29808135293299465</v>
      </c>
      <c r="K4061" s="5">
        <f t="shared" si="255"/>
        <v>8.8081352932994891E-2</v>
      </c>
      <c r="L4061" s="5" t="s">
        <v>7375</v>
      </c>
    </row>
    <row r="4062" spans="1:12">
      <c r="A4062" s="3" t="s">
        <v>7746</v>
      </c>
      <c r="B4062" s="3" t="s">
        <v>7747</v>
      </c>
      <c r="C4062">
        <v>-0.02</v>
      </c>
      <c r="D4062">
        <v>0.03</v>
      </c>
      <c r="E4062">
        <v>78.3</v>
      </c>
      <c r="F4062">
        <v>68.8</v>
      </c>
      <c r="G4062" s="4">
        <f t="shared" si="252"/>
        <v>77.222020761830024</v>
      </c>
      <c r="H4062" s="4">
        <f t="shared" si="252"/>
        <v>70.245634248654895</v>
      </c>
      <c r="I4062" s="5">
        <f t="shared" si="253"/>
        <v>0.05</v>
      </c>
      <c r="J4062" s="5">
        <f t="shared" si="254"/>
        <v>-0.18660374258894272</v>
      </c>
      <c r="K4062" s="5">
        <f t="shared" si="255"/>
        <v>-0.13660374258894284</v>
      </c>
      <c r="L4062" s="5" t="s">
        <v>7375</v>
      </c>
    </row>
    <row r="4063" spans="1:12">
      <c r="A4063" s="3" t="s">
        <v>7748</v>
      </c>
      <c r="B4063" s="3" t="s">
        <v>7749</v>
      </c>
      <c r="C4063">
        <v>-0.13</v>
      </c>
      <c r="D4063">
        <v>-0.06</v>
      </c>
      <c r="E4063">
        <v>9.5</v>
      </c>
      <c r="F4063">
        <v>8.9</v>
      </c>
      <c r="G4063" s="4">
        <f t="shared" si="252"/>
        <v>8.6813987771793055</v>
      </c>
      <c r="H4063" s="4">
        <f t="shared" si="252"/>
        <v>8.5374506619948534</v>
      </c>
      <c r="I4063" s="5">
        <f t="shared" si="253"/>
        <v>7.0000000000000007E-2</v>
      </c>
      <c r="J4063" s="5">
        <f t="shared" si="254"/>
        <v>-9.4122177364550058E-2</v>
      </c>
      <c r="K4063" s="5">
        <f t="shared" si="255"/>
        <v>-2.4122177364550131E-2</v>
      </c>
      <c r="L4063" s="5" t="s">
        <v>7375</v>
      </c>
    </row>
    <row r="4064" spans="1:12">
      <c r="A4064" s="3" t="s">
        <v>7750</v>
      </c>
      <c r="B4064" s="3" t="s">
        <v>7750</v>
      </c>
      <c r="C4064">
        <v>-0.22</v>
      </c>
      <c r="D4064">
        <v>-0.22</v>
      </c>
      <c r="E4064">
        <v>270.3</v>
      </c>
      <c r="F4064">
        <v>252.3</v>
      </c>
      <c r="G4064" s="4">
        <f t="shared" si="252"/>
        <v>232.07023746912483</v>
      </c>
      <c r="H4064" s="4">
        <f t="shared" si="252"/>
        <v>216.61605961324528</v>
      </c>
      <c r="I4064" s="5">
        <f t="shared" si="253"/>
        <v>0</v>
      </c>
      <c r="J4064" s="5">
        <f t="shared" si="254"/>
        <v>-9.9421305558394332E-2</v>
      </c>
      <c r="K4064" s="5">
        <f t="shared" si="255"/>
        <v>-9.9421305558394166E-2</v>
      </c>
      <c r="L4064" s="5" t="s">
        <v>7375</v>
      </c>
    </row>
    <row r="4065" spans="1:12">
      <c r="A4065" s="3" t="s">
        <v>7751</v>
      </c>
      <c r="B4065" s="3" t="s">
        <v>7752</v>
      </c>
      <c r="C4065">
        <v>-0.09</v>
      </c>
      <c r="D4065">
        <v>-0.02</v>
      </c>
      <c r="E4065">
        <v>107.4</v>
      </c>
      <c r="F4065">
        <v>122.1</v>
      </c>
      <c r="G4065" s="4">
        <f t="shared" si="252"/>
        <v>100.90474326558488</v>
      </c>
      <c r="H4065" s="4">
        <f t="shared" si="252"/>
        <v>120.41901321863915</v>
      </c>
      <c r="I4065" s="5">
        <f t="shared" si="253"/>
        <v>6.9999999999999993E-2</v>
      </c>
      <c r="J4065" s="5">
        <f t="shared" si="254"/>
        <v>0.18506920700199048</v>
      </c>
      <c r="K4065" s="5">
        <f t="shared" si="255"/>
        <v>0.25506920700199043</v>
      </c>
      <c r="L4065" s="5" t="s">
        <v>7375</v>
      </c>
    </row>
    <row r="4066" spans="1:12">
      <c r="A4066" s="3" t="s">
        <v>7753</v>
      </c>
      <c r="B4066" s="3" t="s">
        <v>7754</v>
      </c>
      <c r="C4066">
        <v>-0.1</v>
      </c>
      <c r="D4066">
        <v>-0.16</v>
      </c>
      <c r="E4066">
        <v>51.4</v>
      </c>
      <c r="F4066">
        <v>65.400000000000006</v>
      </c>
      <c r="G4066" s="4">
        <f t="shared" si="252"/>
        <v>47.957895764991896</v>
      </c>
      <c r="H4066" s="4">
        <f t="shared" si="252"/>
        <v>58.534639638689399</v>
      </c>
      <c r="I4066" s="5">
        <f t="shared" si="253"/>
        <v>-0.06</v>
      </c>
      <c r="J4066" s="5">
        <f t="shared" si="254"/>
        <v>0.34752227630420462</v>
      </c>
      <c r="K4066" s="5">
        <f t="shared" si="255"/>
        <v>0.28752227630420474</v>
      </c>
      <c r="L4066" s="5" t="s">
        <v>7375</v>
      </c>
    </row>
    <row r="4067" spans="1:12">
      <c r="A4067" s="3" t="s">
        <v>7755</v>
      </c>
      <c r="B4067" s="3" t="s">
        <v>7756</v>
      </c>
      <c r="C4067">
        <v>0.12</v>
      </c>
      <c r="D4067">
        <v>0.34</v>
      </c>
      <c r="E4067">
        <v>26.8</v>
      </c>
      <c r="F4067">
        <v>26</v>
      </c>
      <c r="G4067" s="4">
        <f t="shared" si="252"/>
        <v>29.124494315698357</v>
      </c>
      <c r="H4067" s="4">
        <f t="shared" si="252"/>
        <v>32.909671443227282</v>
      </c>
      <c r="I4067" s="5">
        <f t="shared" si="253"/>
        <v>0.22000000000000003</v>
      </c>
      <c r="J4067" s="5">
        <f t="shared" si="254"/>
        <v>-4.3721377429317886E-2</v>
      </c>
      <c r="K4067" s="5">
        <f t="shared" si="255"/>
        <v>0.17627862257068236</v>
      </c>
      <c r="L4067" s="5" t="s">
        <v>7375</v>
      </c>
    </row>
    <row r="4068" spans="1:12">
      <c r="A4068" s="3" t="s">
        <v>7757</v>
      </c>
      <c r="B4068" s="3" t="s">
        <v>7758</v>
      </c>
      <c r="C4068">
        <v>-0.03</v>
      </c>
      <c r="D4068">
        <v>0.02</v>
      </c>
      <c r="E4068">
        <v>42.9</v>
      </c>
      <c r="F4068">
        <v>48.8</v>
      </c>
      <c r="G4068" s="4">
        <f t="shared" si="252"/>
        <v>42.017130766479156</v>
      </c>
      <c r="H4068" s="4">
        <f t="shared" si="252"/>
        <v>49.481222613753417</v>
      </c>
      <c r="I4068" s="5">
        <f t="shared" si="253"/>
        <v>0.05</v>
      </c>
      <c r="J4068" s="5">
        <f t="shared" si="254"/>
        <v>0.18590350006334055</v>
      </c>
      <c r="K4068" s="5">
        <f t="shared" si="255"/>
        <v>0.23590350006334082</v>
      </c>
      <c r="L4068" s="5" t="s">
        <v>7375</v>
      </c>
    </row>
    <row r="4069" spans="1:12">
      <c r="A4069" s="3" t="s">
        <v>7759</v>
      </c>
      <c r="B4069" s="3" t="s">
        <v>7759</v>
      </c>
      <c r="C4069">
        <v>0.24</v>
      </c>
      <c r="D4069">
        <v>-0.13</v>
      </c>
      <c r="E4069">
        <v>78.7</v>
      </c>
      <c r="F4069">
        <v>79.7</v>
      </c>
      <c r="G4069" s="4">
        <f t="shared" si="252"/>
        <v>92.94412245450404</v>
      </c>
      <c r="H4069" s="4">
        <f t="shared" si="252"/>
        <v>72.832366583283232</v>
      </c>
      <c r="I4069" s="5">
        <f t="shared" si="253"/>
        <v>-0.37</v>
      </c>
      <c r="J4069" s="5">
        <f t="shared" si="254"/>
        <v>1.8216088482985303E-2</v>
      </c>
      <c r="K4069" s="5">
        <f t="shared" si="255"/>
        <v>-0.35178391151701449</v>
      </c>
      <c r="L4069" s="5" t="s">
        <v>7375</v>
      </c>
    </row>
    <row r="4070" spans="1:12">
      <c r="A4070" s="3" t="s">
        <v>7760</v>
      </c>
      <c r="B4070" s="3" t="s">
        <v>7760</v>
      </c>
      <c r="C4070">
        <v>-0.02</v>
      </c>
      <c r="D4070">
        <v>-0.04</v>
      </c>
      <c r="E4070">
        <v>72.3</v>
      </c>
      <c r="F4070">
        <v>64.900000000000006</v>
      </c>
      <c r="G4070" s="4">
        <f t="shared" si="252"/>
        <v>71.304624534869873</v>
      </c>
      <c r="H4070" s="4">
        <f t="shared" si="252"/>
        <v>63.125306087057339</v>
      </c>
      <c r="I4070" s="5">
        <f t="shared" si="253"/>
        <v>-0.02</v>
      </c>
      <c r="J4070" s="5">
        <f t="shared" si="254"/>
        <v>-0.15577716895197907</v>
      </c>
      <c r="K4070" s="5">
        <f t="shared" si="255"/>
        <v>-0.17577716895197917</v>
      </c>
      <c r="L4070" s="5" t="s">
        <v>7375</v>
      </c>
    </row>
    <row r="4071" spans="1:12">
      <c r="A4071" s="3" t="s">
        <v>7761</v>
      </c>
      <c r="B4071" s="3" t="s">
        <v>7762</v>
      </c>
      <c r="C4071">
        <v>0.03</v>
      </c>
      <c r="D4071">
        <v>-0.03</v>
      </c>
      <c r="E4071">
        <v>10.4</v>
      </c>
      <c r="F4071">
        <v>9.6999999999999993</v>
      </c>
      <c r="G4071" s="4">
        <f t="shared" si="252"/>
        <v>10.618526107354811</v>
      </c>
      <c r="H4071" s="4">
        <f t="shared" si="252"/>
        <v>9.5003768865931892</v>
      </c>
      <c r="I4071" s="5">
        <f t="shared" si="253"/>
        <v>-0.06</v>
      </c>
      <c r="J4071" s="5">
        <f t="shared" si="254"/>
        <v>-0.10052687595396463</v>
      </c>
      <c r="K4071" s="5">
        <f t="shared" si="255"/>
        <v>-0.16052687595396473</v>
      </c>
      <c r="L4071" s="5" t="s">
        <v>7375</v>
      </c>
    </row>
    <row r="4072" spans="1:12">
      <c r="A4072" s="3" t="s">
        <v>7763</v>
      </c>
      <c r="B4072" s="3" t="s">
        <v>7763</v>
      </c>
      <c r="C4072">
        <v>0.74</v>
      </c>
      <c r="D4072">
        <v>0.5</v>
      </c>
      <c r="E4072">
        <v>5.6</v>
      </c>
      <c r="F4072">
        <v>12.1</v>
      </c>
      <c r="G4072" s="4">
        <f t="shared" si="252"/>
        <v>9.3529846975977353</v>
      </c>
      <c r="H4072" s="4">
        <f t="shared" si="252"/>
        <v>17.111984104714452</v>
      </c>
      <c r="I4072" s="5">
        <f t="shared" si="253"/>
        <v>-0.24</v>
      </c>
      <c r="J4072" s="5">
        <f t="shared" si="254"/>
        <v>1.1115083152169905</v>
      </c>
      <c r="K4072" s="5">
        <f t="shared" si="255"/>
        <v>0.8715083152169909</v>
      </c>
      <c r="L4072" s="5" t="s">
        <v>7375</v>
      </c>
    </row>
    <row r="4073" spans="1:12">
      <c r="A4073" s="3" t="s">
        <v>7764</v>
      </c>
      <c r="B4073" s="3" t="s">
        <v>7765</v>
      </c>
      <c r="C4073">
        <v>0.14000000000000001</v>
      </c>
      <c r="D4073">
        <v>0.42</v>
      </c>
      <c r="E4073">
        <v>30</v>
      </c>
      <c r="F4073">
        <v>36.5</v>
      </c>
      <c r="G4073" s="4">
        <f t="shared" si="252"/>
        <v>33.057153476298318</v>
      </c>
      <c r="H4073" s="4">
        <f t="shared" si="252"/>
        <v>48.834355749693088</v>
      </c>
      <c r="I4073" s="5">
        <f t="shared" si="253"/>
        <v>0.27999999999999997</v>
      </c>
      <c r="J4073" s="5">
        <f t="shared" si="254"/>
        <v>0.28293396327149861</v>
      </c>
      <c r="K4073" s="5">
        <f t="shared" si="255"/>
        <v>0.56293396327149881</v>
      </c>
      <c r="L4073" s="5" t="s">
        <v>7375</v>
      </c>
    </row>
    <row r="4074" spans="1:12">
      <c r="A4074" s="3" t="s">
        <v>7766</v>
      </c>
      <c r="B4074" s="3" t="s">
        <v>7766</v>
      </c>
      <c r="C4074">
        <v>-0.06</v>
      </c>
      <c r="D4074">
        <v>-0.22</v>
      </c>
      <c r="E4074">
        <v>76.3</v>
      </c>
      <c r="F4074">
        <v>74</v>
      </c>
      <c r="G4074" s="4">
        <f t="shared" si="252"/>
        <v>73.191852304517667</v>
      </c>
      <c r="H4074" s="4">
        <f t="shared" si="252"/>
        <v>63.533842296393779</v>
      </c>
      <c r="I4074" s="5">
        <f t="shared" si="253"/>
        <v>-0.16</v>
      </c>
      <c r="J4074" s="5">
        <f t="shared" si="254"/>
        <v>-4.4157786318218324E-2</v>
      </c>
      <c r="K4074" s="5">
        <f t="shared" si="255"/>
        <v>-0.20415778631821818</v>
      </c>
      <c r="L4074" s="5" t="s">
        <v>7375</v>
      </c>
    </row>
    <row r="4075" spans="1:12">
      <c r="A4075" s="3" t="s">
        <v>7767</v>
      </c>
      <c r="B4075" s="3" t="s">
        <v>7768</v>
      </c>
      <c r="C4075">
        <v>0.03</v>
      </c>
      <c r="D4075">
        <v>-0.68</v>
      </c>
      <c r="E4075">
        <v>4.9000000000000004</v>
      </c>
      <c r="F4075">
        <v>5.2</v>
      </c>
      <c r="G4075" s="4">
        <f t="shared" si="252"/>
        <v>5.0029594159652477</v>
      </c>
      <c r="H4075" s="4">
        <f t="shared" si="252"/>
        <v>3.245659427144191</v>
      </c>
      <c r="I4075" s="5">
        <f t="shared" si="253"/>
        <v>-0.71000000000000008</v>
      </c>
      <c r="J4075" s="5">
        <f t="shared" si="254"/>
        <v>8.5729874025884042E-2</v>
      </c>
      <c r="K4075" s="5">
        <f t="shared" si="255"/>
        <v>-0.62427012597411624</v>
      </c>
      <c r="L4075" s="5" t="s">
        <v>7375</v>
      </c>
    </row>
    <row r="4076" spans="1:12">
      <c r="A4076" s="3" t="s">
        <v>7769</v>
      </c>
      <c r="B4076" s="3" t="s">
        <v>7769</v>
      </c>
      <c r="C4076">
        <v>0.09</v>
      </c>
      <c r="D4076">
        <v>-0.13</v>
      </c>
      <c r="E4076">
        <v>8.8000000000000007</v>
      </c>
      <c r="F4076">
        <v>10.7</v>
      </c>
      <c r="G4076" s="4">
        <f t="shared" si="252"/>
        <v>9.3664576055895665</v>
      </c>
      <c r="H4076" s="4">
        <f t="shared" si="252"/>
        <v>9.7779965174545858</v>
      </c>
      <c r="I4076" s="5">
        <f t="shared" si="253"/>
        <v>-0.22</v>
      </c>
      <c r="J4076" s="5">
        <f t="shared" si="254"/>
        <v>0.28203536776384963</v>
      </c>
      <c r="K4076" s="5">
        <f t="shared" si="255"/>
        <v>6.203536776384963E-2</v>
      </c>
      <c r="L4076" s="5" t="s">
        <v>7375</v>
      </c>
    </row>
    <row r="4077" spans="1:12">
      <c r="A4077" s="3" t="s">
        <v>7770</v>
      </c>
      <c r="B4077" s="3" t="s">
        <v>7771</v>
      </c>
      <c r="C4077">
        <v>0.18</v>
      </c>
      <c r="D4077">
        <v>0.24</v>
      </c>
      <c r="E4077">
        <v>45.1</v>
      </c>
      <c r="F4077">
        <v>43.7</v>
      </c>
      <c r="G4077" s="4">
        <f t="shared" si="252"/>
        <v>51.093063226840513</v>
      </c>
      <c r="H4077" s="4">
        <f t="shared" si="252"/>
        <v>51.60937930447048</v>
      </c>
      <c r="I4077" s="5">
        <f t="shared" si="253"/>
        <v>0.06</v>
      </c>
      <c r="J4077" s="5">
        <f t="shared" si="254"/>
        <v>-4.5494153754782531E-2</v>
      </c>
      <c r="K4077" s="5">
        <f t="shared" si="255"/>
        <v>1.4505846245217573E-2</v>
      </c>
      <c r="L4077" s="5" t="s">
        <v>7375</v>
      </c>
    </row>
    <row r="4078" spans="1:12">
      <c r="A4078" s="3" t="s">
        <v>7772</v>
      </c>
      <c r="B4078" s="3" t="s">
        <v>7773</v>
      </c>
      <c r="C4078">
        <v>7.0000000000000007E-2</v>
      </c>
      <c r="D4078">
        <v>0.18</v>
      </c>
      <c r="E4078">
        <v>66.599999999999994</v>
      </c>
      <c r="F4078">
        <v>68.3</v>
      </c>
      <c r="G4078" s="4">
        <f t="shared" si="252"/>
        <v>69.91113112929628</v>
      </c>
      <c r="H4078" s="4">
        <f t="shared" si="252"/>
        <v>77.375969365703043</v>
      </c>
      <c r="I4078" s="5">
        <f t="shared" si="253"/>
        <v>0.10999999999999999</v>
      </c>
      <c r="J4078" s="5">
        <f t="shared" si="254"/>
        <v>3.6363401218828369E-2</v>
      </c>
      <c r="K4078" s="5">
        <f t="shared" si="255"/>
        <v>0.14636340121882818</v>
      </c>
      <c r="L4078" s="5" t="s">
        <v>7375</v>
      </c>
    </row>
    <row r="4079" spans="1:12">
      <c r="A4079" s="3" t="s">
        <v>7774</v>
      </c>
      <c r="B4079" s="3" t="s">
        <v>7775</v>
      </c>
      <c r="C4079" t="s">
        <v>119</v>
      </c>
      <c r="D4079">
        <v>0.57999999999999996</v>
      </c>
      <c r="E4079">
        <v>1</v>
      </c>
      <c r="F4079">
        <v>1.2</v>
      </c>
      <c r="G4079" s="4" t="str">
        <f t="shared" si="252"/>
        <v/>
      </c>
      <c r="H4079" s="4">
        <f t="shared" si="252"/>
        <v>1.793819098361926</v>
      </c>
      <c r="I4079" s="5" t="str">
        <f t="shared" si="253"/>
        <v/>
      </c>
      <c r="J4079" s="5">
        <f t="shared" si="254"/>
        <v>0.26303440583379378</v>
      </c>
      <c r="K4079" s="5" t="str">
        <f t="shared" si="255"/>
        <v/>
      </c>
      <c r="L4079" s="5" t="s">
        <v>7375</v>
      </c>
    </row>
    <row r="4080" spans="1:12">
      <c r="A4080" s="3" t="s">
        <v>7776</v>
      </c>
      <c r="B4080" s="3" t="s">
        <v>7777</v>
      </c>
      <c r="C4080">
        <v>-0.1</v>
      </c>
      <c r="D4080">
        <v>-0.01</v>
      </c>
      <c r="E4080">
        <v>92.3</v>
      </c>
      <c r="F4080">
        <v>126.8</v>
      </c>
      <c r="G4080" s="4">
        <f t="shared" si="252"/>
        <v>86.118945118847321</v>
      </c>
      <c r="H4080" s="4">
        <f t="shared" si="252"/>
        <v>125.92412842141614</v>
      </c>
      <c r="I4080" s="5">
        <f t="shared" si="253"/>
        <v>9.0000000000000011E-2</v>
      </c>
      <c r="J4080" s="5">
        <f t="shared" si="254"/>
        <v>0.4581521924936332</v>
      </c>
      <c r="K4080" s="5">
        <f t="shared" si="255"/>
        <v>0.54815219249363301</v>
      </c>
      <c r="L4080" s="5" t="s">
        <v>7375</v>
      </c>
    </row>
    <row r="4081" spans="1:12">
      <c r="A4081" s="3" t="s">
        <v>7778</v>
      </c>
      <c r="B4081" s="3" t="s">
        <v>7778</v>
      </c>
      <c r="C4081">
        <v>-0.05</v>
      </c>
      <c r="D4081">
        <v>0.25</v>
      </c>
      <c r="E4081">
        <v>43.8</v>
      </c>
      <c r="F4081">
        <v>34</v>
      </c>
      <c r="G4081" s="4">
        <f t="shared" si="252"/>
        <v>42.308011206908226</v>
      </c>
      <c r="H4081" s="4">
        <f t="shared" si="252"/>
        <v>40.433041910092513</v>
      </c>
      <c r="I4081" s="5">
        <f t="shared" si="253"/>
        <v>0.3</v>
      </c>
      <c r="J4081" s="5">
        <f t="shared" si="254"/>
        <v>-0.3653961234634715</v>
      </c>
      <c r="K4081" s="5">
        <f t="shared" si="255"/>
        <v>-6.5396123463471498E-2</v>
      </c>
      <c r="L4081" s="5" t="s">
        <v>7375</v>
      </c>
    </row>
    <row r="4082" spans="1:12">
      <c r="A4082" s="3" t="s">
        <v>7779</v>
      </c>
      <c r="B4082" s="3" t="s">
        <v>7780</v>
      </c>
      <c r="C4082">
        <v>0.22</v>
      </c>
      <c r="D4082">
        <v>0.3</v>
      </c>
      <c r="E4082">
        <v>47.6</v>
      </c>
      <c r="F4082">
        <v>53.1</v>
      </c>
      <c r="G4082" s="4">
        <f t="shared" si="252"/>
        <v>55.441318715898497</v>
      </c>
      <c r="H4082" s="4">
        <f t="shared" si="252"/>
        <v>65.373768348615059</v>
      </c>
      <c r="I4082" s="5">
        <f t="shared" si="253"/>
        <v>7.9999999999999988E-2</v>
      </c>
      <c r="J4082" s="5">
        <f t="shared" si="254"/>
        <v>0.15775028749621015</v>
      </c>
      <c r="K4082" s="5">
        <f t="shared" si="255"/>
        <v>0.23775028749621036</v>
      </c>
      <c r="L4082" s="5" t="s">
        <v>7375</v>
      </c>
    </row>
    <row r="4083" spans="1:12">
      <c r="A4083" s="3" t="s">
        <v>7781</v>
      </c>
      <c r="B4083" s="3" t="s">
        <v>7781</v>
      </c>
      <c r="C4083">
        <v>0.03</v>
      </c>
      <c r="D4083">
        <v>-0.02</v>
      </c>
      <c r="E4083">
        <v>19.2</v>
      </c>
      <c r="F4083">
        <v>20.3</v>
      </c>
      <c r="G4083" s="4">
        <f t="shared" si="252"/>
        <v>19.603432813578113</v>
      </c>
      <c r="H4083" s="4">
        <f t="shared" si="252"/>
        <v>20.020523901215192</v>
      </c>
      <c r="I4083" s="5">
        <f t="shared" si="253"/>
        <v>-0.05</v>
      </c>
      <c r="J4083" s="5">
        <f t="shared" si="254"/>
        <v>8.0373416464020145E-2</v>
      </c>
      <c r="K4083" s="5">
        <f t="shared" si="255"/>
        <v>3.0373416464020062E-2</v>
      </c>
      <c r="L4083" s="5" t="s">
        <v>7375</v>
      </c>
    </row>
    <row r="4084" spans="1:12">
      <c r="A4084" s="3" t="s">
        <v>7782</v>
      </c>
      <c r="B4084" s="3" t="s">
        <v>7783</v>
      </c>
      <c r="C4084">
        <v>-0.09</v>
      </c>
      <c r="D4084">
        <v>-0.04</v>
      </c>
      <c r="E4084">
        <v>89</v>
      </c>
      <c r="F4084">
        <v>91.9</v>
      </c>
      <c r="G4084" s="4">
        <f t="shared" si="252"/>
        <v>83.617524680047055</v>
      </c>
      <c r="H4084" s="4">
        <f t="shared" si="252"/>
        <v>89.386989667189042</v>
      </c>
      <c r="I4084" s="5">
        <f t="shared" si="253"/>
        <v>4.9999999999999996E-2</v>
      </c>
      <c r="J4084" s="5">
        <f t="shared" si="254"/>
        <v>4.6259525435274604E-2</v>
      </c>
      <c r="K4084" s="5">
        <f t="shared" si="255"/>
        <v>9.6259525435274232E-2</v>
      </c>
      <c r="L4084" s="5" t="s">
        <v>7375</v>
      </c>
    </row>
    <row r="4085" spans="1:12">
      <c r="A4085" s="3" t="s">
        <v>7784</v>
      </c>
      <c r="B4085" s="3" t="s">
        <v>7785</v>
      </c>
      <c r="C4085">
        <v>0.19</v>
      </c>
      <c r="D4085">
        <v>0</v>
      </c>
      <c r="E4085">
        <v>10.5</v>
      </c>
      <c r="F4085">
        <v>13</v>
      </c>
      <c r="G4085" s="4">
        <f t="shared" si="252"/>
        <v>11.978019016618449</v>
      </c>
      <c r="H4085" s="4">
        <f t="shared" si="252"/>
        <v>13</v>
      </c>
      <c r="I4085" s="5">
        <f t="shared" si="253"/>
        <v>-0.19</v>
      </c>
      <c r="J4085" s="5">
        <f t="shared" si="254"/>
        <v>0.30812229536233193</v>
      </c>
      <c r="K4085" s="5">
        <f t="shared" si="255"/>
        <v>0.11812229536233169</v>
      </c>
      <c r="L4085" s="5" t="s">
        <v>7375</v>
      </c>
    </row>
    <row r="4086" spans="1:12">
      <c r="A4086" s="3" t="s">
        <v>7786</v>
      </c>
      <c r="B4086" s="3" t="s">
        <v>7787</v>
      </c>
      <c r="C4086">
        <v>-0.04</v>
      </c>
      <c r="D4086">
        <v>0.33</v>
      </c>
      <c r="E4086">
        <v>37.1</v>
      </c>
      <c r="F4086">
        <v>37.9</v>
      </c>
      <c r="G4086" s="4">
        <f t="shared" si="252"/>
        <v>36.085498548995794</v>
      </c>
      <c r="H4086" s="4">
        <f t="shared" si="252"/>
        <v>47.640806894377292</v>
      </c>
      <c r="I4086" s="5">
        <f t="shared" si="253"/>
        <v>0.37</v>
      </c>
      <c r="J4086" s="5">
        <f t="shared" si="254"/>
        <v>3.0778661550288317E-2</v>
      </c>
      <c r="K4086" s="5">
        <f t="shared" si="255"/>
        <v>0.40077866155028835</v>
      </c>
      <c r="L4086" s="5" t="s">
        <v>7375</v>
      </c>
    </row>
    <row r="4087" spans="1:12">
      <c r="A4087" s="3" t="s">
        <v>7788</v>
      </c>
      <c r="B4087" s="3" t="s">
        <v>7789</v>
      </c>
      <c r="C4087">
        <v>0.19</v>
      </c>
      <c r="D4087">
        <v>0.24</v>
      </c>
      <c r="E4087">
        <v>53.8</v>
      </c>
      <c r="F4087">
        <v>46</v>
      </c>
      <c r="G4087" s="4">
        <f t="shared" si="252"/>
        <v>61.373087913721186</v>
      </c>
      <c r="H4087" s="4">
        <f t="shared" si="252"/>
        <v>54.325662425758395</v>
      </c>
      <c r="I4087" s="5">
        <f t="shared" si="253"/>
        <v>4.9999999999999989E-2</v>
      </c>
      <c r="J4087" s="5">
        <f t="shared" si="254"/>
        <v>-0.22597231161224879</v>
      </c>
      <c r="K4087" s="5">
        <f t="shared" si="255"/>
        <v>-0.17597231161224897</v>
      </c>
      <c r="L4087" s="5" t="s">
        <v>7375</v>
      </c>
    </row>
    <row r="4088" spans="1:12">
      <c r="A4088" s="3" t="s">
        <v>7790</v>
      </c>
      <c r="B4088" s="3" t="s">
        <v>7790</v>
      </c>
      <c r="C4088">
        <v>0.42</v>
      </c>
      <c r="D4088">
        <v>-0.09</v>
      </c>
      <c r="E4088">
        <v>2.2000000000000002</v>
      </c>
      <c r="F4088">
        <v>2.8</v>
      </c>
      <c r="G4088" s="4">
        <f t="shared" si="252"/>
        <v>2.9434406205294468</v>
      </c>
      <c r="H4088" s="4">
        <f t="shared" si="252"/>
        <v>2.6306636977992333</v>
      </c>
      <c r="I4088" s="5">
        <f t="shared" si="253"/>
        <v>-0.51</v>
      </c>
      <c r="J4088" s="5">
        <f t="shared" si="254"/>
        <v>0.34792330342030658</v>
      </c>
      <c r="K4088" s="5">
        <f t="shared" si="255"/>
        <v>-0.1620766965796932</v>
      </c>
      <c r="L4088" s="5" t="s">
        <v>7375</v>
      </c>
    </row>
    <row r="4089" spans="1:12">
      <c r="A4089" s="3" t="s">
        <v>7791</v>
      </c>
      <c r="B4089" s="3" t="s">
        <v>7791</v>
      </c>
      <c r="C4089">
        <v>0.49</v>
      </c>
      <c r="D4089" t="s">
        <v>119</v>
      </c>
      <c r="E4089">
        <v>6.1</v>
      </c>
      <c r="F4089">
        <v>4.5</v>
      </c>
      <c r="G4089" s="4">
        <f t="shared" si="252"/>
        <v>8.5671137420017835</v>
      </c>
      <c r="H4089" s="4" t="str">
        <f t="shared" si="252"/>
        <v/>
      </c>
      <c r="I4089" s="5" t="str">
        <f t="shared" si="253"/>
        <v/>
      </c>
      <c r="J4089" s="5">
        <f t="shared" si="254"/>
        <v>-0.43888424123321151</v>
      </c>
      <c r="K4089" s="5" t="str">
        <f t="shared" si="255"/>
        <v/>
      </c>
      <c r="L4089" s="5" t="s">
        <v>7375</v>
      </c>
    </row>
    <row r="4090" spans="1:12">
      <c r="A4090" s="3" t="s">
        <v>7792</v>
      </c>
      <c r="B4090" s="3" t="s">
        <v>7792</v>
      </c>
      <c r="C4090">
        <v>-0.08</v>
      </c>
      <c r="D4090">
        <v>-0.32</v>
      </c>
      <c r="E4090">
        <v>85.7</v>
      </c>
      <c r="F4090">
        <v>67.2</v>
      </c>
      <c r="G4090" s="4">
        <f t="shared" si="252"/>
        <v>81.077140324383578</v>
      </c>
      <c r="H4090" s="4">
        <f t="shared" si="252"/>
        <v>53.831895774022605</v>
      </c>
      <c r="I4090" s="5">
        <f t="shared" si="253"/>
        <v>-0.24</v>
      </c>
      <c r="J4090" s="5">
        <f t="shared" si="254"/>
        <v>-0.35083397133373961</v>
      </c>
      <c r="K4090" s="5">
        <f t="shared" si="255"/>
        <v>-0.59083397133373972</v>
      </c>
      <c r="L4090" s="5" t="s">
        <v>7375</v>
      </c>
    </row>
    <row r="4091" spans="1:12">
      <c r="A4091" s="3" t="s">
        <v>7793</v>
      </c>
      <c r="B4091" s="3" t="s">
        <v>7794</v>
      </c>
      <c r="C4091">
        <v>-0.04</v>
      </c>
      <c r="D4091">
        <v>-0.09</v>
      </c>
      <c r="E4091">
        <v>38.4</v>
      </c>
      <c r="F4091">
        <v>58.1</v>
      </c>
      <c r="G4091" s="4">
        <f t="shared" si="252"/>
        <v>37.349949980631763</v>
      </c>
      <c r="H4091" s="4">
        <f t="shared" si="252"/>
        <v>54.586271729334094</v>
      </c>
      <c r="I4091" s="5">
        <f t="shared" si="253"/>
        <v>-4.9999999999999996E-2</v>
      </c>
      <c r="J4091" s="5">
        <f t="shared" si="254"/>
        <v>0.59743185268337284</v>
      </c>
      <c r="K4091" s="5">
        <f t="shared" si="255"/>
        <v>0.54743185268337291</v>
      </c>
      <c r="L4091" s="5" t="s">
        <v>7375</v>
      </c>
    </row>
    <row r="4092" spans="1:12">
      <c r="A4092" s="3" t="s">
        <v>7795</v>
      </c>
      <c r="B4092" s="3" t="s">
        <v>7796</v>
      </c>
      <c r="C4092">
        <v>0.04</v>
      </c>
      <c r="D4092">
        <v>0.06</v>
      </c>
      <c r="E4092">
        <v>4</v>
      </c>
      <c r="F4092">
        <v>87.4</v>
      </c>
      <c r="G4092" s="4">
        <f t="shared" si="252"/>
        <v>4.1124553066242662</v>
      </c>
      <c r="H4092" s="4">
        <f t="shared" si="252"/>
        <v>91.111507497514012</v>
      </c>
      <c r="I4092" s="5">
        <f t="shared" si="253"/>
        <v>1.9999999999999997E-2</v>
      </c>
      <c r="J4092" s="5">
        <f t="shared" si="254"/>
        <v>4.4495613746132356</v>
      </c>
      <c r="K4092" s="5">
        <f t="shared" si="255"/>
        <v>4.4695613746132361</v>
      </c>
      <c r="L4092" s="5" t="s">
        <v>7375</v>
      </c>
    </row>
    <row r="4093" spans="1:12">
      <c r="A4093" s="3" t="s">
        <v>7797</v>
      </c>
      <c r="B4093" s="3" t="s">
        <v>7798</v>
      </c>
      <c r="C4093">
        <v>0.24</v>
      </c>
      <c r="D4093">
        <v>0.08</v>
      </c>
      <c r="E4093">
        <v>11.9</v>
      </c>
      <c r="F4093">
        <v>9.9</v>
      </c>
      <c r="G4093" s="4">
        <f t="shared" si="252"/>
        <v>14.053812671011411</v>
      </c>
      <c r="H4093" s="4">
        <f t="shared" si="252"/>
        <v>10.464478601557666</v>
      </c>
      <c r="I4093" s="5">
        <f t="shared" si="253"/>
        <v>-0.15999999999999998</v>
      </c>
      <c r="J4093" s="5">
        <f t="shared" si="254"/>
        <v>-0.26546114322833386</v>
      </c>
      <c r="K4093" s="5">
        <f t="shared" si="255"/>
        <v>-0.42546114322833378</v>
      </c>
      <c r="L4093" s="5" t="s">
        <v>7375</v>
      </c>
    </row>
    <row r="4094" spans="1:12">
      <c r="A4094" s="3" t="s">
        <v>7799</v>
      </c>
      <c r="B4094" s="3" t="s">
        <v>7800</v>
      </c>
      <c r="C4094">
        <v>-0.03</v>
      </c>
      <c r="D4094">
        <v>-0.06</v>
      </c>
      <c r="E4094">
        <v>25.4</v>
      </c>
      <c r="F4094">
        <v>48.7</v>
      </c>
      <c r="G4094" s="4">
        <f t="shared" si="252"/>
        <v>24.877275558707936</v>
      </c>
      <c r="H4094" s="4">
        <f t="shared" si="252"/>
        <v>46.716162611140376</v>
      </c>
      <c r="I4094" s="5">
        <f t="shared" si="253"/>
        <v>-0.03</v>
      </c>
      <c r="J4094" s="5">
        <f t="shared" si="254"/>
        <v>0.9390932753101765</v>
      </c>
      <c r="K4094" s="5">
        <f t="shared" si="255"/>
        <v>0.9090932753101767</v>
      </c>
      <c r="L4094" s="5" t="s">
        <v>7375</v>
      </c>
    </row>
    <row r="4095" spans="1:12">
      <c r="A4095" s="3" t="s">
        <v>7801</v>
      </c>
      <c r="B4095" s="3" t="s">
        <v>7802</v>
      </c>
      <c r="C4095">
        <v>-0.17</v>
      </c>
      <c r="D4095">
        <v>-0.15</v>
      </c>
      <c r="E4095">
        <v>15</v>
      </c>
      <c r="F4095">
        <v>13.2</v>
      </c>
      <c r="G4095" s="4">
        <f t="shared" si="252"/>
        <v>13.332640217498552</v>
      </c>
      <c r="H4095" s="4">
        <f t="shared" si="252"/>
        <v>11.896506106462958</v>
      </c>
      <c r="I4095" s="5">
        <f t="shared" si="253"/>
        <v>2.0000000000000018E-2</v>
      </c>
      <c r="J4095" s="5">
        <f t="shared" si="254"/>
        <v>-0.18442457113742744</v>
      </c>
      <c r="K4095" s="5">
        <f t="shared" si="255"/>
        <v>-0.16442457113742756</v>
      </c>
      <c r="L4095" s="5" t="s">
        <v>7375</v>
      </c>
    </row>
    <row r="4096" spans="1:12">
      <c r="A4096" s="3" t="s">
        <v>7803</v>
      </c>
      <c r="B4096" s="3" t="s">
        <v>7803</v>
      </c>
      <c r="C4096">
        <v>0.05</v>
      </c>
      <c r="D4096">
        <v>0.05</v>
      </c>
      <c r="E4096">
        <v>68.099999999999994</v>
      </c>
      <c r="F4096">
        <v>70.400000000000006</v>
      </c>
      <c r="G4096" s="4">
        <f t="shared" si="252"/>
        <v>70.501541313597812</v>
      </c>
      <c r="H4096" s="4">
        <f t="shared" si="252"/>
        <v>72.882650638432992</v>
      </c>
      <c r="I4096" s="5">
        <f t="shared" si="253"/>
        <v>0</v>
      </c>
      <c r="J4096" s="5">
        <f t="shared" si="254"/>
        <v>4.7920630625226467E-2</v>
      </c>
      <c r="K4096" s="5">
        <f t="shared" si="255"/>
        <v>4.7920630625226467E-2</v>
      </c>
      <c r="L4096" s="5" t="s">
        <v>7375</v>
      </c>
    </row>
    <row r="4097" spans="1:12">
      <c r="A4097" s="3" t="s">
        <v>7804</v>
      </c>
      <c r="B4097" s="3" t="s">
        <v>7805</v>
      </c>
      <c r="C4097">
        <v>0.06</v>
      </c>
      <c r="D4097">
        <v>0.23</v>
      </c>
      <c r="E4097">
        <v>12</v>
      </c>
      <c r="F4097">
        <v>12.3</v>
      </c>
      <c r="G4097" s="4">
        <f t="shared" si="252"/>
        <v>12.509589130093456</v>
      </c>
      <c r="H4097" s="4">
        <f t="shared" si="252"/>
        <v>14.42586987555211</v>
      </c>
      <c r="I4097" s="5">
        <f t="shared" si="253"/>
        <v>0.17</v>
      </c>
      <c r="J4097" s="5">
        <f t="shared" si="254"/>
        <v>3.5623909730721534E-2</v>
      </c>
      <c r="K4097" s="5">
        <f t="shared" si="255"/>
        <v>0.20562390973072156</v>
      </c>
      <c r="L4097" s="5" t="s">
        <v>7375</v>
      </c>
    </row>
    <row r="4098" spans="1:12">
      <c r="A4098" s="3" t="s">
        <v>7806</v>
      </c>
      <c r="B4098" s="3" t="s">
        <v>7807</v>
      </c>
      <c r="C4098">
        <v>-0.13</v>
      </c>
      <c r="D4098">
        <v>-0.08</v>
      </c>
      <c r="E4098">
        <v>53.6</v>
      </c>
      <c r="F4098">
        <v>50.6</v>
      </c>
      <c r="G4098" s="4">
        <f t="shared" si="252"/>
        <v>48.98136573229587</v>
      </c>
      <c r="H4098" s="4">
        <f t="shared" si="252"/>
        <v>47.870516924315162</v>
      </c>
      <c r="I4098" s="5">
        <f t="shared" si="253"/>
        <v>0.05</v>
      </c>
      <c r="J4098" s="5">
        <f t="shared" si="254"/>
        <v>-8.3095615763462305E-2</v>
      </c>
      <c r="K4098" s="5">
        <f t="shared" si="255"/>
        <v>-3.3095615763462073E-2</v>
      </c>
      <c r="L4098" s="5" t="s">
        <v>7375</v>
      </c>
    </row>
    <row r="4099" spans="1:12">
      <c r="A4099" s="3" t="s">
        <v>7808</v>
      </c>
      <c r="B4099" s="3" t="s">
        <v>7809</v>
      </c>
      <c r="C4099">
        <v>-0.11</v>
      </c>
      <c r="D4099">
        <v>-0.13</v>
      </c>
      <c r="E4099">
        <v>435.5</v>
      </c>
      <c r="F4099">
        <v>391.1</v>
      </c>
      <c r="G4099" s="4">
        <f t="shared" si="252"/>
        <v>403.52910095325649</v>
      </c>
      <c r="H4099" s="4">
        <f t="shared" si="252"/>
        <v>357.39948018471858</v>
      </c>
      <c r="I4099" s="5">
        <f t="shared" si="253"/>
        <v>-2.0000000000000004E-2</v>
      </c>
      <c r="J4099" s="5">
        <f t="shared" si="254"/>
        <v>-0.15513518275328161</v>
      </c>
      <c r="K4099" s="5">
        <f t="shared" si="255"/>
        <v>-0.17513518275328138</v>
      </c>
      <c r="L4099" s="5" t="s">
        <v>7375</v>
      </c>
    </row>
    <row r="4100" spans="1:12">
      <c r="A4100" s="3" t="s">
        <v>7810</v>
      </c>
      <c r="B4100" s="3" t="s">
        <v>7810</v>
      </c>
      <c r="C4100">
        <v>-0.41</v>
      </c>
      <c r="D4100">
        <v>-0.2</v>
      </c>
      <c r="E4100">
        <v>21.3</v>
      </c>
      <c r="F4100">
        <v>44.3</v>
      </c>
      <c r="G4100" s="4">
        <f t="shared" si="252"/>
        <v>16.030877859927866</v>
      </c>
      <c r="H4100" s="4">
        <f t="shared" si="252"/>
        <v>38.565389954018293</v>
      </c>
      <c r="I4100" s="5">
        <f t="shared" si="253"/>
        <v>0.20999999999999996</v>
      </c>
      <c r="J4100" s="5">
        <f t="shared" si="254"/>
        <v>1.0564532683291799</v>
      </c>
      <c r="K4100" s="5">
        <f t="shared" si="255"/>
        <v>1.2664532683291798</v>
      </c>
      <c r="L4100" s="5" t="s">
        <v>7375</v>
      </c>
    </row>
    <row r="4101" spans="1:12">
      <c r="A4101" s="3" t="s">
        <v>7811</v>
      </c>
      <c r="B4101" s="3" t="s">
        <v>7812</v>
      </c>
      <c r="C4101">
        <v>-0.28000000000000003</v>
      </c>
      <c r="D4101">
        <v>-0.13</v>
      </c>
      <c r="E4101">
        <v>3.4</v>
      </c>
      <c r="F4101">
        <v>5.8</v>
      </c>
      <c r="G4101" s="4">
        <f t="shared" si="252"/>
        <v>2.8002094587097486</v>
      </c>
      <c r="H4101" s="4">
        <f t="shared" si="252"/>
        <v>5.3002224113305232</v>
      </c>
      <c r="I4101" s="5">
        <f t="shared" si="253"/>
        <v>0.15000000000000002</v>
      </c>
      <c r="J4101" s="5">
        <f t="shared" si="254"/>
        <v>0.77051815387723266</v>
      </c>
      <c r="K4101" s="5">
        <f t="shared" si="255"/>
        <v>0.92051815387723279</v>
      </c>
      <c r="L4101" s="5" t="s">
        <v>7375</v>
      </c>
    </row>
    <row r="4102" spans="1:12">
      <c r="A4102" s="3" t="s">
        <v>7813</v>
      </c>
      <c r="B4102" s="3" t="s">
        <v>7814</v>
      </c>
      <c r="C4102">
        <v>-0.08</v>
      </c>
      <c r="D4102">
        <v>-0.13</v>
      </c>
      <c r="E4102">
        <v>32.5</v>
      </c>
      <c r="F4102">
        <v>36.200000000000003</v>
      </c>
      <c r="G4102" s="4">
        <f t="shared" si="252"/>
        <v>30.746873518581872</v>
      </c>
      <c r="H4102" s="4">
        <f t="shared" si="252"/>
        <v>33.080698498304301</v>
      </c>
      <c r="I4102" s="5">
        <f t="shared" si="253"/>
        <v>-0.05</v>
      </c>
      <c r="J4102" s="5">
        <f t="shared" si="254"/>
        <v>0.15554997916738861</v>
      </c>
      <c r="K4102" s="5">
        <f t="shared" si="255"/>
        <v>0.10554997916738848</v>
      </c>
      <c r="L4102" s="5" t="s">
        <v>7375</v>
      </c>
    </row>
    <row r="4103" spans="1:12">
      <c r="A4103" s="3" t="s">
        <v>7815</v>
      </c>
      <c r="B4103" s="3" t="s">
        <v>7815</v>
      </c>
      <c r="C4103">
        <v>0.42</v>
      </c>
      <c r="D4103">
        <v>-0.39</v>
      </c>
      <c r="E4103">
        <v>82.7</v>
      </c>
      <c r="F4103">
        <v>66.900000000000006</v>
      </c>
      <c r="G4103" s="4">
        <f t="shared" si="252"/>
        <v>110.64660878081146</v>
      </c>
      <c r="H4103" s="4">
        <f t="shared" si="252"/>
        <v>51.053370539730707</v>
      </c>
      <c r="I4103" s="5">
        <f t="shared" si="253"/>
        <v>-0.81</v>
      </c>
      <c r="J4103" s="5">
        <f t="shared" si="254"/>
        <v>-0.30588111852981364</v>
      </c>
      <c r="K4103" s="5">
        <f t="shared" si="255"/>
        <v>-1.1158811185298136</v>
      </c>
      <c r="L4103" s="5" t="s">
        <v>7375</v>
      </c>
    </row>
    <row r="4104" spans="1:12">
      <c r="A4104" s="3" t="s">
        <v>7816</v>
      </c>
      <c r="B4104" s="3" t="s">
        <v>7816</v>
      </c>
      <c r="C4104">
        <v>-0.11</v>
      </c>
      <c r="D4104">
        <v>0.06</v>
      </c>
      <c r="E4104">
        <v>38.6</v>
      </c>
      <c r="F4104">
        <v>27.4</v>
      </c>
      <c r="G4104" s="4">
        <f t="shared" si="252"/>
        <v>35.766299188968311</v>
      </c>
      <c r="H4104" s="4">
        <f t="shared" si="252"/>
        <v>28.563561847046724</v>
      </c>
      <c r="I4104" s="5">
        <f t="shared" si="253"/>
        <v>0.16999999999999998</v>
      </c>
      <c r="J4104" s="5">
        <f t="shared" si="254"/>
        <v>-0.49442495430755379</v>
      </c>
      <c r="K4104" s="5">
        <f t="shared" si="255"/>
        <v>-0.32442495430755364</v>
      </c>
      <c r="L4104" s="5" t="s">
        <v>7375</v>
      </c>
    </row>
    <row r="4105" spans="1:12">
      <c r="A4105" s="3" t="s">
        <v>7817</v>
      </c>
      <c r="B4105" s="3" t="s">
        <v>7817</v>
      </c>
      <c r="C4105">
        <v>-0.11</v>
      </c>
      <c r="D4105">
        <v>-0.37</v>
      </c>
      <c r="E4105">
        <v>17.5</v>
      </c>
      <c r="F4105">
        <v>16.8</v>
      </c>
      <c r="G4105" s="4">
        <f t="shared" si="252"/>
        <v>16.215291083081489</v>
      </c>
      <c r="H4105" s="4">
        <f t="shared" si="252"/>
        <v>12.999545945756076</v>
      </c>
      <c r="I4105" s="5">
        <f t="shared" si="253"/>
        <v>-0.26</v>
      </c>
      <c r="J4105" s="5">
        <f t="shared" si="254"/>
        <v>-5.8893689053568399E-2</v>
      </c>
      <c r="K4105" s="5">
        <f t="shared" si="255"/>
        <v>-0.31889368905356841</v>
      </c>
      <c r="L4105" s="5" t="s">
        <v>7375</v>
      </c>
    </row>
    <row r="4106" spans="1:12">
      <c r="A4106" s="3" t="s">
        <v>7818</v>
      </c>
      <c r="B4106" s="3" t="s">
        <v>7819</v>
      </c>
      <c r="C4106" t="s">
        <v>119</v>
      </c>
      <c r="D4106">
        <v>0.09</v>
      </c>
      <c r="E4106">
        <v>1.6</v>
      </c>
      <c r="F4106">
        <v>1.8</v>
      </c>
      <c r="G4106" s="4" t="str">
        <f t="shared" si="252"/>
        <v/>
      </c>
      <c r="H4106" s="4">
        <f t="shared" si="252"/>
        <v>1.9158663284160478</v>
      </c>
      <c r="I4106" s="5" t="str">
        <f t="shared" si="253"/>
        <v/>
      </c>
      <c r="J4106" s="5">
        <f t="shared" si="254"/>
        <v>0.16992500144231237</v>
      </c>
      <c r="K4106" s="5" t="str">
        <f t="shared" si="255"/>
        <v/>
      </c>
      <c r="L4106" s="5" t="s">
        <v>7375</v>
      </c>
    </row>
    <row r="4107" spans="1:12">
      <c r="A4107" s="3" t="s">
        <v>7820</v>
      </c>
      <c r="B4107" s="3" t="s">
        <v>7820</v>
      </c>
      <c r="C4107">
        <v>-0.28000000000000003</v>
      </c>
      <c r="D4107">
        <v>-0.24</v>
      </c>
      <c r="E4107">
        <v>61.4</v>
      </c>
      <c r="F4107">
        <v>103.8</v>
      </c>
      <c r="G4107" s="4">
        <f t="shared" si="252"/>
        <v>50.568488460228991</v>
      </c>
      <c r="H4107" s="4">
        <f t="shared" si="252"/>
        <v>87.892163423230329</v>
      </c>
      <c r="I4107" s="5">
        <f t="shared" si="253"/>
        <v>4.0000000000000036E-2</v>
      </c>
      <c r="J4107" s="5">
        <f t="shared" si="254"/>
        <v>0.75749588298770154</v>
      </c>
      <c r="K4107" s="5">
        <f t="shared" si="255"/>
        <v>0.79749588298770169</v>
      </c>
      <c r="L4107" s="5" t="s">
        <v>7375</v>
      </c>
    </row>
    <row r="4108" spans="1:12">
      <c r="A4108" s="3" t="s">
        <v>7821</v>
      </c>
      <c r="B4108" s="3" t="s">
        <v>7822</v>
      </c>
      <c r="C4108">
        <v>0.1</v>
      </c>
      <c r="D4108">
        <v>-0.02</v>
      </c>
      <c r="E4108">
        <v>30</v>
      </c>
      <c r="F4108">
        <v>31</v>
      </c>
      <c r="G4108" s="4">
        <f t="shared" si="252"/>
        <v>32.153203876088796</v>
      </c>
      <c r="H4108" s="4">
        <f t="shared" si="252"/>
        <v>30.573213839294134</v>
      </c>
      <c r="I4108" s="5">
        <f t="shared" si="253"/>
        <v>-0.12000000000000001</v>
      </c>
      <c r="J4108" s="5">
        <f t="shared" si="254"/>
        <v>4.7305714778356822E-2</v>
      </c>
      <c r="K4108" s="5">
        <f t="shared" si="255"/>
        <v>-7.2694285221643395E-2</v>
      </c>
      <c r="L4108" s="5" t="s">
        <v>7375</v>
      </c>
    </row>
    <row r="4109" spans="1:12">
      <c r="A4109" s="3" t="s">
        <v>7823</v>
      </c>
      <c r="B4109" s="3" t="s">
        <v>7824</v>
      </c>
      <c r="C4109">
        <v>-0.16</v>
      </c>
      <c r="D4109">
        <v>-0.16</v>
      </c>
      <c r="E4109">
        <v>66.5</v>
      </c>
      <c r="F4109">
        <v>65.7</v>
      </c>
      <c r="G4109" s="4">
        <f t="shared" ref="G4109:H4172" si="256">IF(ISERROR(E4109*2^C4109),"", E4109*2^C4109)</f>
        <v>59.519167216710159</v>
      </c>
      <c r="H4109" s="4">
        <f t="shared" si="256"/>
        <v>58.803147159967786</v>
      </c>
      <c r="I4109" s="5">
        <f t="shared" ref="I4109:I4172" si="257">IF(ISERROR(D4109-C4109),"",D4109-C4109)</f>
        <v>0</v>
      </c>
      <c r="J4109" s="5">
        <f t="shared" ref="J4109:J4172" si="258">IF(ISERROR(LOG(F4109/E4109,2)),"",LOG(F4109/E4109,2))</f>
        <v>-1.7460970066222225E-2</v>
      </c>
      <c r="K4109" s="5">
        <f t="shared" ref="K4109:K4172" si="259">IF(ISERROR(LOG(H4109/G4109,2)),"",LOG(H4109/G4109,2))</f>
        <v>-1.7460970066222225E-2</v>
      </c>
      <c r="L4109" s="5" t="s">
        <v>7375</v>
      </c>
    </row>
    <row r="4110" spans="1:12">
      <c r="A4110" s="3" t="s">
        <v>7825</v>
      </c>
      <c r="B4110" s="3" t="s">
        <v>7825</v>
      </c>
      <c r="C4110">
        <v>-0.05</v>
      </c>
      <c r="D4110">
        <v>0.18</v>
      </c>
      <c r="E4110">
        <v>48.8</v>
      </c>
      <c r="F4110">
        <v>53.7</v>
      </c>
      <c r="G4110" s="4">
        <f t="shared" si="256"/>
        <v>47.137692851532456</v>
      </c>
      <c r="H4110" s="4">
        <f t="shared" si="256"/>
        <v>60.835864640384386</v>
      </c>
      <c r="I4110" s="5">
        <f t="shared" si="257"/>
        <v>0.22999999999999998</v>
      </c>
      <c r="J4110" s="5">
        <f t="shared" si="258"/>
        <v>0.13804094042252646</v>
      </c>
      <c r="K4110" s="5">
        <f t="shared" si="259"/>
        <v>0.36804094042252644</v>
      </c>
      <c r="L4110" s="5" t="s">
        <v>7375</v>
      </c>
    </row>
    <row r="4111" spans="1:12">
      <c r="A4111" s="3" t="s">
        <v>7826</v>
      </c>
      <c r="B4111" s="3" t="s">
        <v>7826</v>
      </c>
      <c r="C4111">
        <v>0</v>
      </c>
      <c r="D4111">
        <v>-0.02</v>
      </c>
      <c r="E4111">
        <v>232.1</v>
      </c>
      <c r="F4111">
        <v>206</v>
      </c>
      <c r="G4111" s="4">
        <f t="shared" si="256"/>
        <v>232.1</v>
      </c>
      <c r="H4111" s="4">
        <f t="shared" si="256"/>
        <v>203.163937125632</v>
      </c>
      <c r="I4111" s="5">
        <f t="shared" si="257"/>
        <v>-0.02</v>
      </c>
      <c r="J4111" s="5">
        <f t="shared" si="258"/>
        <v>-0.17210218527390161</v>
      </c>
      <c r="K4111" s="5">
        <f t="shared" si="259"/>
        <v>-0.19210218527390144</v>
      </c>
      <c r="L4111" s="5" t="s">
        <v>7375</v>
      </c>
    </row>
    <row r="4112" spans="1:12">
      <c r="A4112" s="3" t="s">
        <v>7827</v>
      </c>
      <c r="B4112" s="3" t="s">
        <v>7828</v>
      </c>
      <c r="C4112">
        <v>0.34</v>
      </c>
      <c r="D4112">
        <v>0.14000000000000001</v>
      </c>
      <c r="E4112">
        <v>26.1</v>
      </c>
      <c r="F4112">
        <v>35.799999999999997</v>
      </c>
      <c r="G4112" s="4">
        <f t="shared" si="256"/>
        <v>33.036247102624309</v>
      </c>
      <c r="H4112" s="4">
        <f t="shared" si="256"/>
        <v>39.44820314838266</v>
      </c>
      <c r="I4112" s="5">
        <f t="shared" si="257"/>
        <v>-0.2</v>
      </c>
      <c r="J4112" s="5">
        <f t="shared" si="258"/>
        <v>0.45590978069437171</v>
      </c>
      <c r="K4112" s="5">
        <f t="shared" si="259"/>
        <v>0.25590978069437181</v>
      </c>
      <c r="L4112" s="5" t="s">
        <v>7375</v>
      </c>
    </row>
    <row r="4113" spans="1:12">
      <c r="A4113" s="3" t="s">
        <v>7829</v>
      </c>
      <c r="B4113" s="3" t="s">
        <v>7830</v>
      </c>
      <c r="C4113">
        <v>-0.33</v>
      </c>
      <c r="D4113">
        <v>-0.15</v>
      </c>
      <c r="E4113">
        <v>85.4</v>
      </c>
      <c r="F4113">
        <v>80.900000000000006</v>
      </c>
      <c r="G4113" s="4">
        <f t="shared" si="256"/>
        <v>67.938815712670063</v>
      </c>
      <c r="H4113" s="4">
        <f t="shared" si="256"/>
        <v>72.911162425216162</v>
      </c>
      <c r="I4113" s="5">
        <f t="shared" si="257"/>
        <v>0.18000000000000002</v>
      </c>
      <c r="J4113" s="5">
        <f t="shared" si="258"/>
        <v>-7.809636719051273E-2</v>
      </c>
      <c r="K4113" s="5">
        <f t="shared" si="259"/>
        <v>0.10190363280948685</v>
      </c>
      <c r="L4113" s="5" t="s">
        <v>7375</v>
      </c>
    </row>
    <row r="4114" spans="1:12">
      <c r="A4114" s="3" t="s">
        <v>7831</v>
      </c>
      <c r="B4114" s="3" t="s">
        <v>7832</v>
      </c>
      <c r="C4114">
        <v>-0.04</v>
      </c>
      <c r="D4114">
        <v>-0.2</v>
      </c>
      <c r="E4114">
        <v>28</v>
      </c>
      <c r="F4114">
        <v>30.1</v>
      </c>
      <c r="G4114" s="4">
        <f t="shared" si="256"/>
        <v>27.234338527543994</v>
      </c>
      <c r="H4114" s="4">
        <f t="shared" si="256"/>
        <v>26.203571955213338</v>
      </c>
      <c r="I4114" s="5">
        <f t="shared" si="257"/>
        <v>-0.16</v>
      </c>
      <c r="J4114" s="5">
        <f t="shared" si="258"/>
        <v>0.10433665981473553</v>
      </c>
      <c r="K4114" s="5">
        <f t="shared" si="259"/>
        <v>-5.5663340185264247E-2</v>
      </c>
      <c r="L4114" s="5" t="s">
        <v>7375</v>
      </c>
    </row>
    <row r="4115" spans="1:12">
      <c r="A4115" s="3" t="s">
        <v>7833</v>
      </c>
      <c r="B4115" s="3" t="s">
        <v>7834</v>
      </c>
      <c r="C4115">
        <v>-0.09</v>
      </c>
      <c r="D4115">
        <v>-0.04</v>
      </c>
      <c r="E4115">
        <v>134.80000000000001</v>
      </c>
      <c r="F4115">
        <v>145.69999999999999</v>
      </c>
      <c r="G4115" s="4">
        <f t="shared" si="256"/>
        <v>126.64766659404881</v>
      </c>
      <c r="H4115" s="4">
        <f t="shared" si="256"/>
        <v>141.71582583796999</v>
      </c>
      <c r="I4115" s="5">
        <f t="shared" si="257"/>
        <v>4.9999999999999996E-2</v>
      </c>
      <c r="J4115" s="5">
        <f t="shared" si="258"/>
        <v>0.11218038088265388</v>
      </c>
      <c r="K4115" s="5">
        <f t="shared" si="259"/>
        <v>0.16218038088265366</v>
      </c>
      <c r="L4115" s="5" t="s">
        <v>7375</v>
      </c>
    </row>
    <row r="4116" spans="1:12">
      <c r="A4116" s="3" t="s">
        <v>7835</v>
      </c>
      <c r="B4116" s="3" t="s">
        <v>7836</v>
      </c>
      <c r="C4116">
        <v>0.02</v>
      </c>
      <c r="D4116">
        <v>0.02</v>
      </c>
      <c r="E4116">
        <v>20.6</v>
      </c>
      <c r="F4116">
        <v>23.2</v>
      </c>
      <c r="G4116" s="4">
        <f t="shared" si="256"/>
        <v>20.887565283674601</v>
      </c>
      <c r="H4116" s="4">
        <f t="shared" si="256"/>
        <v>23.523859931128673</v>
      </c>
      <c r="I4116" s="5">
        <f t="shared" si="257"/>
        <v>0</v>
      </c>
      <c r="J4116" s="5">
        <f t="shared" si="258"/>
        <v>0.17148046794435368</v>
      </c>
      <c r="K4116" s="5">
        <f t="shared" si="259"/>
        <v>0.1714804679443534</v>
      </c>
      <c r="L4116" s="5" t="s">
        <v>7375</v>
      </c>
    </row>
    <row r="4117" spans="1:12">
      <c r="A4117" s="3" t="s">
        <v>7837</v>
      </c>
      <c r="B4117" s="3" t="s">
        <v>7838</v>
      </c>
      <c r="C4117">
        <v>-0.16</v>
      </c>
      <c r="D4117">
        <v>-0.18</v>
      </c>
      <c r="E4117">
        <v>55</v>
      </c>
      <c r="F4117">
        <v>65.400000000000006</v>
      </c>
      <c r="G4117" s="4">
        <f t="shared" si="256"/>
        <v>49.22637890103848</v>
      </c>
      <c r="H4117" s="4">
        <f t="shared" si="256"/>
        <v>57.728775957408843</v>
      </c>
      <c r="I4117" s="5">
        <f t="shared" si="257"/>
        <v>-1.999999999999999E-2</v>
      </c>
      <c r="J4117" s="5">
        <f t="shared" si="258"/>
        <v>0.24985901708606073</v>
      </c>
      <c r="K4117" s="5">
        <f t="shared" si="259"/>
        <v>0.22985901708606113</v>
      </c>
      <c r="L4117" s="5" t="s">
        <v>7375</v>
      </c>
    </row>
    <row r="4118" spans="1:12">
      <c r="A4118" s="3" t="s">
        <v>7839</v>
      </c>
      <c r="B4118" s="3" t="s">
        <v>7840</v>
      </c>
      <c r="C4118">
        <v>-0.08</v>
      </c>
      <c r="D4118">
        <v>-0.15</v>
      </c>
      <c r="E4118">
        <v>22.5</v>
      </c>
      <c r="F4118">
        <v>29.4</v>
      </c>
      <c r="G4118" s="4">
        <f t="shared" si="256"/>
        <v>21.28629705132591</v>
      </c>
      <c r="H4118" s="4">
        <f t="shared" si="256"/>
        <v>26.496763600758406</v>
      </c>
      <c r="I4118" s="5">
        <f t="shared" si="257"/>
        <v>-6.9999999999999993E-2</v>
      </c>
      <c r="J4118" s="5">
        <f t="shared" si="258"/>
        <v>0.3858911536193273</v>
      </c>
      <c r="K4118" s="5">
        <f t="shared" si="259"/>
        <v>0.31589115361932701</v>
      </c>
      <c r="L4118" s="5" t="s">
        <v>7375</v>
      </c>
    </row>
    <row r="4119" spans="1:12">
      <c r="A4119" s="3" t="s">
        <v>7841</v>
      </c>
      <c r="B4119" s="3" t="s">
        <v>7842</v>
      </c>
      <c r="C4119">
        <v>0.02</v>
      </c>
      <c r="D4119">
        <v>0.05</v>
      </c>
      <c r="E4119">
        <v>166.2</v>
      </c>
      <c r="F4119">
        <v>177.4</v>
      </c>
      <c r="G4119" s="4">
        <f t="shared" si="256"/>
        <v>168.52006554110284</v>
      </c>
      <c r="H4119" s="4">
        <f t="shared" si="256"/>
        <v>183.65599748946039</v>
      </c>
      <c r="I4119" s="5">
        <f t="shared" si="257"/>
        <v>3.0000000000000002E-2</v>
      </c>
      <c r="J4119" s="5">
        <f t="shared" si="258"/>
        <v>9.4085627530719668E-2</v>
      </c>
      <c r="K4119" s="5">
        <f t="shared" si="259"/>
        <v>0.12408562753071962</v>
      </c>
      <c r="L4119" s="5" t="s">
        <v>7375</v>
      </c>
    </row>
    <row r="4120" spans="1:12">
      <c r="A4120" s="3" t="s">
        <v>7843</v>
      </c>
      <c r="B4120" s="3" t="s">
        <v>7844</v>
      </c>
      <c r="C4120">
        <v>-0.04</v>
      </c>
      <c r="D4120">
        <v>0.06</v>
      </c>
      <c r="E4120">
        <v>5.0999999999999996</v>
      </c>
      <c r="F4120">
        <v>5.2</v>
      </c>
      <c r="G4120" s="4">
        <f t="shared" si="256"/>
        <v>4.9605402318026561</v>
      </c>
      <c r="H4120" s="4">
        <f t="shared" si="256"/>
        <v>5.4208219563738318</v>
      </c>
      <c r="I4120" s="5">
        <f t="shared" si="257"/>
        <v>0.1</v>
      </c>
      <c r="J4120" s="5">
        <f t="shared" si="258"/>
        <v>2.8014376169596785E-2</v>
      </c>
      <c r="K4120" s="5">
        <f t="shared" si="259"/>
        <v>0.12801437616959668</v>
      </c>
      <c r="L4120" s="5" t="s">
        <v>7375</v>
      </c>
    </row>
    <row r="4121" spans="1:12">
      <c r="A4121" s="3" t="s">
        <v>7845</v>
      </c>
      <c r="B4121" s="3" t="s">
        <v>7845</v>
      </c>
      <c r="C4121">
        <v>7.0000000000000007E-2</v>
      </c>
      <c r="D4121">
        <v>0</v>
      </c>
      <c r="E4121">
        <v>46.7</v>
      </c>
      <c r="F4121">
        <v>69</v>
      </c>
      <c r="G4121" s="4">
        <f t="shared" si="256"/>
        <v>49.021769125197245</v>
      </c>
      <c r="H4121" s="4">
        <f t="shared" si="256"/>
        <v>69</v>
      </c>
      <c r="I4121" s="5">
        <f t="shared" si="257"/>
        <v>-7.0000000000000007E-2</v>
      </c>
      <c r="J4121" s="5">
        <f t="shared" si="258"/>
        <v>0.56317381195586935</v>
      </c>
      <c r="K4121" s="5">
        <f t="shared" si="259"/>
        <v>0.49317381195586929</v>
      </c>
      <c r="L4121" s="5" t="s">
        <v>7375</v>
      </c>
    </row>
    <row r="4122" spans="1:12">
      <c r="A4122" s="3" t="s">
        <v>7846</v>
      </c>
      <c r="B4122" s="3" t="s">
        <v>7847</v>
      </c>
      <c r="C4122">
        <v>0.03</v>
      </c>
      <c r="D4122">
        <v>0.09</v>
      </c>
      <c r="E4122">
        <v>1372.2</v>
      </c>
      <c r="F4122">
        <v>893</v>
      </c>
      <c r="G4122" s="4">
        <f t="shared" si="256"/>
        <v>1401.0328388954108</v>
      </c>
      <c r="H4122" s="4">
        <f t="shared" si="256"/>
        <v>950.48257293085032</v>
      </c>
      <c r="I4122" s="5">
        <f t="shared" si="257"/>
        <v>0.06</v>
      </c>
      <c r="J4122" s="5">
        <f t="shared" si="258"/>
        <v>-0.61975869112424375</v>
      </c>
      <c r="K4122" s="5">
        <f t="shared" si="259"/>
        <v>-0.55975869112424392</v>
      </c>
      <c r="L4122" s="5" t="s">
        <v>7375</v>
      </c>
    </row>
    <row r="4123" spans="1:12">
      <c r="A4123" s="3" t="s">
        <v>7848</v>
      </c>
      <c r="B4123" s="3" t="s">
        <v>7848</v>
      </c>
      <c r="C4123">
        <v>-0.08</v>
      </c>
      <c r="D4123">
        <v>0.01</v>
      </c>
      <c r="E4123">
        <v>1797.1</v>
      </c>
      <c r="F4123">
        <v>1234.9000000000001</v>
      </c>
      <c r="G4123" s="4">
        <f t="shared" si="256"/>
        <v>1700.1601969305684</v>
      </c>
      <c r="H4123" s="4">
        <f t="shared" si="256"/>
        <v>1243.4894087650423</v>
      </c>
      <c r="I4123" s="5">
        <f t="shared" si="257"/>
        <v>0.09</v>
      </c>
      <c r="J4123" s="5">
        <f t="shared" si="258"/>
        <v>-0.5412764704764641</v>
      </c>
      <c r="K4123" s="5">
        <f t="shared" si="259"/>
        <v>-0.45127647047646413</v>
      </c>
      <c r="L4123" s="5" t="s">
        <v>7375</v>
      </c>
    </row>
    <row r="4124" spans="1:12">
      <c r="A4124" s="3" t="s">
        <v>7849</v>
      </c>
      <c r="B4124" s="3" t="s">
        <v>7850</v>
      </c>
      <c r="C4124">
        <v>0.01</v>
      </c>
      <c r="D4124">
        <v>0.09</v>
      </c>
      <c r="E4124">
        <v>41.3</v>
      </c>
      <c r="F4124">
        <v>39.200000000000003</v>
      </c>
      <c r="G4124" s="4">
        <f t="shared" si="256"/>
        <v>41.587264217342486</v>
      </c>
      <c r="H4124" s="4">
        <f t="shared" si="256"/>
        <v>41.723311152171703</v>
      </c>
      <c r="I4124" s="5">
        <f t="shared" si="257"/>
        <v>0.08</v>
      </c>
      <c r="J4124" s="5">
        <f t="shared" si="258"/>
        <v>-7.5288127304236951E-2</v>
      </c>
      <c r="K4124" s="5">
        <f t="shared" si="259"/>
        <v>4.711872695762849E-3</v>
      </c>
      <c r="L4124" s="5" t="s">
        <v>7375</v>
      </c>
    </row>
    <row r="4125" spans="1:12">
      <c r="A4125" s="3" t="s">
        <v>7851</v>
      </c>
      <c r="B4125" s="3" t="s">
        <v>7852</v>
      </c>
      <c r="C4125">
        <v>0.26</v>
      </c>
      <c r="D4125">
        <v>-0.08</v>
      </c>
      <c r="E4125">
        <v>7.7</v>
      </c>
      <c r="F4125">
        <v>10.6</v>
      </c>
      <c r="G4125" s="4">
        <f t="shared" si="256"/>
        <v>9.2205860255657495</v>
      </c>
      <c r="H4125" s="4">
        <f t="shared" si="256"/>
        <v>10.028211055291317</v>
      </c>
      <c r="I4125" s="5">
        <f t="shared" si="257"/>
        <v>-0.34</v>
      </c>
      <c r="J4125" s="5">
        <f t="shared" si="258"/>
        <v>0.46113391386829783</v>
      </c>
      <c r="K4125" s="5">
        <f t="shared" si="259"/>
        <v>0.12113391386829792</v>
      </c>
      <c r="L4125" s="5" t="s">
        <v>7375</v>
      </c>
    </row>
    <row r="4126" spans="1:12">
      <c r="A4126" s="3" t="s">
        <v>7853</v>
      </c>
      <c r="B4126" s="3" t="s">
        <v>7854</v>
      </c>
      <c r="C4126">
        <v>0.05</v>
      </c>
      <c r="D4126">
        <v>0.06</v>
      </c>
      <c r="E4126">
        <v>78.8</v>
      </c>
      <c r="F4126">
        <v>69.5</v>
      </c>
      <c r="G4126" s="4">
        <f t="shared" si="256"/>
        <v>81.578875998700553</v>
      </c>
      <c r="H4126" s="4">
        <f t="shared" si="256"/>
        <v>72.451370378457938</v>
      </c>
      <c r="I4126" s="5">
        <f t="shared" si="257"/>
        <v>9.999999999999995E-3</v>
      </c>
      <c r="J4126" s="5">
        <f t="shared" si="258"/>
        <v>-0.18118265184550639</v>
      </c>
      <c r="K4126" s="5">
        <f t="shared" si="259"/>
        <v>-0.17118265184550657</v>
      </c>
      <c r="L4126" s="5" t="s">
        <v>7375</v>
      </c>
    </row>
    <row r="4127" spans="1:12">
      <c r="A4127" s="3" t="s">
        <v>7855</v>
      </c>
      <c r="B4127" s="3" t="s">
        <v>7855</v>
      </c>
      <c r="C4127">
        <v>-0.31</v>
      </c>
      <c r="D4127">
        <v>-0.48</v>
      </c>
      <c r="E4127">
        <v>25.3</v>
      </c>
      <c r="F4127">
        <v>26</v>
      </c>
      <c r="G4127" s="4">
        <f t="shared" si="256"/>
        <v>20.408036508319796</v>
      </c>
      <c r="H4127" s="4">
        <f t="shared" si="256"/>
        <v>18.641418224205758</v>
      </c>
      <c r="I4127" s="5">
        <f t="shared" si="257"/>
        <v>-0.16999999999999998</v>
      </c>
      <c r="J4127" s="5">
        <f t="shared" si="258"/>
        <v>3.9374238334144468E-2</v>
      </c>
      <c r="K4127" s="5">
        <f t="shared" si="259"/>
        <v>-0.13062576166585549</v>
      </c>
      <c r="L4127" s="5" t="s">
        <v>7375</v>
      </c>
    </row>
    <row r="4128" spans="1:12">
      <c r="A4128" s="3" t="s">
        <v>7856</v>
      </c>
      <c r="B4128" s="3" t="s">
        <v>7857</v>
      </c>
      <c r="C4128">
        <v>-0.08</v>
      </c>
      <c r="D4128">
        <v>-0.36</v>
      </c>
      <c r="E4128">
        <v>68.3</v>
      </c>
      <c r="F4128">
        <v>86.5</v>
      </c>
      <c r="G4128" s="4">
        <f t="shared" si="256"/>
        <v>64.615737271358199</v>
      </c>
      <c r="H4128" s="4">
        <f t="shared" si="256"/>
        <v>67.397736140633228</v>
      </c>
      <c r="I4128" s="5">
        <f t="shared" si="257"/>
        <v>-0.27999999999999997</v>
      </c>
      <c r="J4128" s="5">
        <f t="shared" si="258"/>
        <v>0.34081455423399648</v>
      </c>
      <c r="K4128" s="5">
        <f t="shared" si="259"/>
        <v>6.081455423399635E-2</v>
      </c>
      <c r="L4128" s="5" t="s">
        <v>7375</v>
      </c>
    </row>
    <row r="4129" spans="1:12">
      <c r="A4129" s="3" t="s">
        <v>7858</v>
      </c>
      <c r="B4129" s="3" t="s">
        <v>7858</v>
      </c>
      <c r="C4129">
        <v>0.09</v>
      </c>
      <c r="D4129">
        <v>-0.2</v>
      </c>
      <c r="E4129">
        <v>5.0999999999999996</v>
      </c>
      <c r="F4129">
        <v>5.5</v>
      </c>
      <c r="G4129" s="4">
        <f t="shared" si="256"/>
        <v>5.428287930512135</v>
      </c>
      <c r="H4129" s="4">
        <f t="shared" si="256"/>
        <v>4.7880280981286827</v>
      </c>
      <c r="I4129" s="5">
        <f t="shared" si="257"/>
        <v>-0.29000000000000004</v>
      </c>
      <c r="J4129" s="5">
        <f t="shared" si="258"/>
        <v>0.10893437155316424</v>
      </c>
      <c r="K4129" s="5">
        <f t="shared" si="259"/>
        <v>-0.18106562844683596</v>
      </c>
      <c r="L4129" s="5" t="s">
        <v>7375</v>
      </c>
    </row>
    <row r="4130" spans="1:12">
      <c r="A4130" s="3" t="s">
        <v>7859</v>
      </c>
      <c r="B4130" s="3" t="s">
        <v>7860</v>
      </c>
      <c r="C4130">
        <v>0.28000000000000003</v>
      </c>
      <c r="D4130">
        <v>-0.36</v>
      </c>
      <c r="E4130">
        <v>10</v>
      </c>
      <c r="F4130">
        <v>10.1</v>
      </c>
      <c r="G4130" s="4">
        <f t="shared" si="256"/>
        <v>12.14194884395047</v>
      </c>
      <c r="H4130" s="4">
        <f t="shared" si="256"/>
        <v>7.869562254571048</v>
      </c>
      <c r="I4130" s="5">
        <f t="shared" si="257"/>
        <v>-0.64</v>
      </c>
      <c r="J4130" s="5">
        <f t="shared" si="258"/>
        <v>1.4355292977070055E-2</v>
      </c>
      <c r="K4130" s="5">
        <f t="shared" si="259"/>
        <v>-0.62564470702293029</v>
      </c>
      <c r="L4130" s="5" t="s">
        <v>7375</v>
      </c>
    </row>
    <row r="4131" spans="1:12">
      <c r="A4131" s="3" t="s">
        <v>7861</v>
      </c>
      <c r="B4131" s="3" t="s">
        <v>7862</v>
      </c>
      <c r="C4131">
        <v>0.47</v>
      </c>
      <c r="D4131">
        <v>0.3</v>
      </c>
      <c r="E4131">
        <v>20.7</v>
      </c>
      <c r="F4131">
        <v>23.6</v>
      </c>
      <c r="G4131" s="4">
        <f t="shared" si="256"/>
        <v>28.671765989896137</v>
      </c>
      <c r="H4131" s="4">
        <f t="shared" si="256"/>
        <v>29.055008154940026</v>
      </c>
      <c r="I4131" s="5">
        <f t="shared" si="257"/>
        <v>-0.16999999999999998</v>
      </c>
      <c r="J4131" s="5">
        <f t="shared" si="258"/>
        <v>0.18915609186251625</v>
      </c>
      <c r="K4131" s="5">
        <f t="shared" si="259"/>
        <v>1.915609186251643E-2</v>
      </c>
      <c r="L4131" s="5" t="s">
        <v>7375</v>
      </c>
    </row>
    <row r="4132" spans="1:12">
      <c r="A4132" s="3" t="s">
        <v>7863</v>
      </c>
      <c r="B4132" s="3" t="s">
        <v>7864</v>
      </c>
      <c r="C4132">
        <v>0.15</v>
      </c>
      <c r="D4132">
        <v>-0.05</v>
      </c>
      <c r="E4132">
        <v>9.8000000000000007</v>
      </c>
      <c r="F4132">
        <v>12.7</v>
      </c>
      <c r="G4132" s="4">
        <f t="shared" si="256"/>
        <v>10.873780826264882</v>
      </c>
      <c r="H4132" s="4">
        <f t="shared" si="256"/>
        <v>12.267391377345538</v>
      </c>
      <c r="I4132" s="5">
        <f t="shared" si="257"/>
        <v>-0.2</v>
      </c>
      <c r="J4132" s="5">
        <f t="shared" si="258"/>
        <v>0.37397484265695741</v>
      </c>
      <c r="K4132" s="5">
        <f t="shared" si="259"/>
        <v>0.17397484265695734</v>
      </c>
      <c r="L4132" s="5" t="s">
        <v>7375</v>
      </c>
    </row>
    <row r="4133" spans="1:12">
      <c r="A4133" s="3" t="s">
        <v>7865</v>
      </c>
      <c r="B4133" s="3" t="s">
        <v>7866</v>
      </c>
      <c r="C4133">
        <v>-0.08</v>
      </c>
      <c r="D4133">
        <v>0</v>
      </c>
      <c r="E4133">
        <v>57.8</v>
      </c>
      <c r="F4133">
        <v>58.3</v>
      </c>
      <c r="G4133" s="4">
        <f t="shared" si="256"/>
        <v>54.682131980739449</v>
      </c>
      <c r="H4133" s="4">
        <f t="shared" si="256"/>
        <v>58.3</v>
      </c>
      <c r="I4133" s="5">
        <f t="shared" si="257"/>
        <v>0.08</v>
      </c>
      <c r="J4133" s="5">
        <f t="shared" si="258"/>
        <v>1.2426390699817649E-2</v>
      </c>
      <c r="K4133" s="5">
        <f t="shared" si="259"/>
        <v>9.2426390699817298E-2</v>
      </c>
      <c r="L4133" s="5" t="s">
        <v>7375</v>
      </c>
    </row>
    <row r="4134" spans="1:12">
      <c r="A4134" s="3" t="s">
        <v>7867</v>
      </c>
      <c r="B4134" s="3" t="s">
        <v>7867</v>
      </c>
      <c r="C4134">
        <v>-0.14000000000000001</v>
      </c>
      <c r="D4134">
        <v>-0.03</v>
      </c>
      <c r="E4134">
        <v>78.900000000000006</v>
      </c>
      <c r="F4134">
        <v>68</v>
      </c>
      <c r="G4134" s="4">
        <f t="shared" si="256"/>
        <v>71.603261354523994</v>
      </c>
      <c r="H4134" s="4">
        <f t="shared" si="256"/>
        <v>66.600580235911011</v>
      </c>
      <c r="I4134" s="5">
        <f t="shared" si="257"/>
        <v>0.11000000000000001</v>
      </c>
      <c r="J4134" s="5">
        <f t="shared" si="258"/>
        <v>-0.21449055387575697</v>
      </c>
      <c r="K4134" s="5">
        <f t="shared" si="259"/>
        <v>-0.10449055387575723</v>
      </c>
      <c r="L4134" s="5" t="s">
        <v>7375</v>
      </c>
    </row>
    <row r="4135" spans="1:12">
      <c r="A4135" s="3" t="s">
        <v>7868</v>
      </c>
      <c r="B4135" s="3" t="s">
        <v>7868</v>
      </c>
      <c r="C4135">
        <v>-0.4</v>
      </c>
      <c r="D4135">
        <v>-0.48</v>
      </c>
      <c r="E4135">
        <v>68.099999999999994</v>
      </c>
      <c r="F4135">
        <v>66.7</v>
      </c>
      <c r="G4135" s="4">
        <f t="shared" si="256"/>
        <v>51.610149089679055</v>
      </c>
      <c r="H4135" s="4">
        <f t="shared" si="256"/>
        <v>47.822407521327847</v>
      </c>
      <c r="I4135" s="5">
        <f t="shared" si="257"/>
        <v>-7.999999999999996E-2</v>
      </c>
      <c r="J4135" s="5">
        <f t="shared" si="258"/>
        <v>-2.996803682748592E-2</v>
      </c>
      <c r="K4135" s="5">
        <f t="shared" si="259"/>
        <v>-0.10996803682748606</v>
      </c>
      <c r="L4135" s="5" t="s">
        <v>7375</v>
      </c>
    </row>
    <row r="4136" spans="1:12">
      <c r="A4136" s="3" t="s">
        <v>7869</v>
      </c>
      <c r="B4136" s="3" t="s">
        <v>7870</v>
      </c>
      <c r="C4136">
        <v>-0.02</v>
      </c>
      <c r="D4136">
        <v>-0.19</v>
      </c>
      <c r="E4136">
        <v>29.2</v>
      </c>
      <c r="F4136">
        <v>33.5</v>
      </c>
      <c r="G4136" s="4">
        <f t="shared" si="256"/>
        <v>28.797994971206087</v>
      </c>
      <c r="H4136" s="4">
        <f t="shared" si="256"/>
        <v>29.366291664087175</v>
      </c>
      <c r="I4136" s="5">
        <f t="shared" si="257"/>
        <v>-0.17</v>
      </c>
      <c r="J4136" s="5">
        <f t="shared" si="258"/>
        <v>0.1981927264651176</v>
      </c>
      <c r="K4136" s="5">
        <f t="shared" si="259"/>
        <v>2.8192726465117484E-2</v>
      </c>
      <c r="L4136" s="5" t="s">
        <v>7375</v>
      </c>
    </row>
    <row r="4137" spans="1:12">
      <c r="A4137" s="3" t="s">
        <v>7871</v>
      </c>
      <c r="B4137" s="3" t="s">
        <v>7872</v>
      </c>
      <c r="C4137">
        <v>0.4</v>
      </c>
      <c r="D4137">
        <v>0.43</v>
      </c>
      <c r="E4137">
        <v>8.3000000000000007</v>
      </c>
      <c r="F4137">
        <v>8.5</v>
      </c>
      <c r="G4137" s="4">
        <f t="shared" si="256"/>
        <v>10.951915659415024</v>
      </c>
      <c r="H4137" s="4">
        <f t="shared" si="256"/>
        <v>11.451485403358367</v>
      </c>
      <c r="I4137" s="5">
        <f t="shared" si="257"/>
        <v>2.9999999999999971E-2</v>
      </c>
      <c r="J4137" s="5">
        <f t="shared" si="258"/>
        <v>3.4351504790776803E-2</v>
      </c>
      <c r="K4137" s="5">
        <f t="shared" si="259"/>
        <v>6.4351504790776989E-2</v>
      </c>
      <c r="L4137" s="5" t="s">
        <v>7375</v>
      </c>
    </row>
    <row r="4138" spans="1:12">
      <c r="A4138" s="3" t="s">
        <v>7873</v>
      </c>
      <c r="B4138" s="3" t="s">
        <v>7874</v>
      </c>
      <c r="C4138">
        <v>0.2</v>
      </c>
      <c r="D4138">
        <v>0.06</v>
      </c>
      <c r="E4138">
        <v>232.7</v>
      </c>
      <c r="F4138">
        <v>248.9</v>
      </c>
      <c r="G4138" s="4">
        <f t="shared" si="256"/>
        <v>267.30210720781008</v>
      </c>
      <c r="H4138" s="4">
        <f t="shared" si="256"/>
        <v>259.46972787335511</v>
      </c>
      <c r="I4138" s="5">
        <f t="shared" si="257"/>
        <v>-0.14000000000000001</v>
      </c>
      <c r="J4138" s="5">
        <f t="shared" si="258"/>
        <v>9.7095019575687322E-2</v>
      </c>
      <c r="K4138" s="5">
        <f t="shared" si="259"/>
        <v>-4.2904980424313025E-2</v>
      </c>
      <c r="L4138" s="5" t="s">
        <v>7375</v>
      </c>
    </row>
    <row r="4139" spans="1:12">
      <c r="A4139" s="3" t="s">
        <v>7875</v>
      </c>
      <c r="B4139" s="3" t="s">
        <v>7876</v>
      </c>
      <c r="C4139">
        <v>0.17</v>
      </c>
      <c r="D4139">
        <v>0.01</v>
      </c>
      <c r="E4139">
        <v>2.2000000000000002</v>
      </c>
      <c r="F4139">
        <v>3.6</v>
      </c>
      <c r="G4139" s="4">
        <f t="shared" si="256"/>
        <v>2.4751286663153809</v>
      </c>
      <c r="H4139" s="4">
        <f t="shared" si="256"/>
        <v>3.6250399802041882</v>
      </c>
      <c r="I4139" s="5">
        <f t="shared" si="257"/>
        <v>-0.16</v>
      </c>
      <c r="J4139" s="5">
        <f t="shared" si="258"/>
        <v>0.71049338280501506</v>
      </c>
      <c r="K4139" s="5">
        <f t="shared" si="259"/>
        <v>0.55049338280501514</v>
      </c>
      <c r="L4139" s="5" t="s">
        <v>7375</v>
      </c>
    </row>
    <row r="4140" spans="1:12">
      <c r="A4140" s="3" t="s">
        <v>7877</v>
      </c>
      <c r="B4140" s="3" t="s">
        <v>7878</v>
      </c>
      <c r="C4140">
        <v>0.16</v>
      </c>
      <c r="D4140">
        <v>0.38</v>
      </c>
      <c r="E4140">
        <v>17.3</v>
      </c>
      <c r="F4140">
        <v>17.899999999999999</v>
      </c>
      <c r="G4140" s="4">
        <f t="shared" si="256"/>
        <v>19.329067488649407</v>
      </c>
      <c r="H4140" s="4">
        <f t="shared" si="256"/>
        <v>23.29401921241061</v>
      </c>
      <c r="I4140" s="5">
        <f t="shared" si="257"/>
        <v>0.22</v>
      </c>
      <c r="J4140" s="5">
        <f t="shared" si="258"/>
        <v>4.9187549627531614E-2</v>
      </c>
      <c r="K4140" s="5">
        <f t="shared" si="259"/>
        <v>0.26918754962753177</v>
      </c>
      <c r="L4140" s="5" t="s">
        <v>7375</v>
      </c>
    </row>
    <row r="4141" spans="1:12">
      <c r="A4141" s="3" t="s">
        <v>7879</v>
      </c>
      <c r="B4141" s="3" t="s">
        <v>7880</v>
      </c>
      <c r="C4141">
        <v>-0.16</v>
      </c>
      <c r="D4141">
        <v>0.02</v>
      </c>
      <c r="E4141">
        <v>165.3</v>
      </c>
      <c r="F4141">
        <v>197</v>
      </c>
      <c r="G4141" s="4">
        <f t="shared" si="256"/>
        <v>147.94764422439383</v>
      </c>
      <c r="H4141" s="4">
        <f t="shared" si="256"/>
        <v>199.75001751863573</v>
      </c>
      <c r="I4141" s="5">
        <f t="shared" si="257"/>
        <v>0.18</v>
      </c>
      <c r="J4141" s="5">
        <f t="shared" si="258"/>
        <v>0.25310890505142469</v>
      </c>
      <c r="K4141" s="5">
        <f t="shared" si="259"/>
        <v>0.43310890505142485</v>
      </c>
      <c r="L4141" s="5" t="s">
        <v>7375</v>
      </c>
    </row>
    <row r="4142" spans="1:12">
      <c r="A4142" s="3" t="s">
        <v>7881</v>
      </c>
      <c r="B4142" s="3" t="s">
        <v>7882</v>
      </c>
      <c r="C4142">
        <v>0.17</v>
      </c>
      <c r="D4142">
        <v>0.06</v>
      </c>
      <c r="E4142">
        <v>19.8</v>
      </c>
      <c r="F4142">
        <v>17.8</v>
      </c>
      <c r="G4142" s="4">
        <f t="shared" si="256"/>
        <v>22.276157996838428</v>
      </c>
      <c r="H4142" s="4">
        <f t="shared" si="256"/>
        <v>18.555890542971962</v>
      </c>
      <c r="I4142" s="5">
        <f t="shared" si="257"/>
        <v>-0.11000000000000001</v>
      </c>
      <c r="J4142" s="5">
        <f t="shared" si="258"/>
        <v>-0.15362318911321182</v>
      </c>
      <c r="K4142" s="5">
        <f t="shared" si="259"/>
        <v>-0.26362318911321181</v>
      </c>
      <c r="L4142" s="5" t="s">
        <v>7375</v>
      </c>
    </row>
    <row r="4143" spans="1:12">
      <c r="A4143" s="3" t="s">
        <v>7883</v>
      </c>
      <c r="B4143" s="3" t="s">
        <v>7883</v>
      </c>
      <c r="C4143">
        <v>0</v>
      </c>
      <c r="D4143">
        <v>0.56000000000000005</v>
      </c>
      <c r="E4143">
        <v>28.2</v>
      </c>
      <c r="F4143">
        <v>25.9</v>
      </c>
      <c r="G4143" s="4">
        <f t="shared" si="256"/>
        <v>28.2</v>
      </c>
      <c r="H4143" s="4">
        <f t="shared" si="256"/>
        <v>38.183572727839518</v>
      </c>
      <c r="I4143" s="5">
        <f t="shared" si="257"/>
        <v>0.56000000000000005</v>
      </c>
      <c r="J4143" s="5">
        <f t="shared" si="258"/>
        <v>-0.12274306471223977</v>
      </c>
      <c r="K4143" s="5">
        <f t="shared" si="259"/>
        <v>0.43725693528776027</v>
      </c>
      <c r="L4143" s="5" t="s">
        <v>7375</v>
      </c>
    </row>
    <row r="4144" spans="1:12">
      <c r="A4144" s="3" t="s">
        <v>7884</v>
      </c>
      <c r="B4144" s="3" t="s">
        <v>7884</v>
      </c>
      <c r="C4144">
        <v>0.54</v>
      </c>
      <c r="D4144">
        <v>0.81</v>
      </c>
      <c r="E4144">
        <v>14.6</v>
      </c>
      <c r="F4144">
        <v>12.6</v>
      </c>
      <c r="G4144" s="4">
        <f t="shared" si="256"/>
        <v>21.227998752876534</v>
      </c>
      <c r="H4144" s="4">
        <f t="shared" si="256"/>
        <v>22.090464177164083</v>
      </c>
      <c r="I4144" s="5">
        <f t="shared" si="257"/>
        <v>0.27</v>
      </c>
      <c r="J4144" s="5">
        <f t="shared" si="258"/>
        <v>-0.21254463538010077</v>
      </c>
      <c r="K4144" s="5">
        <f t="shared" si="259"/>
        <v>5.7455364619899196E-2</v>
      </c>
      <c r="L4144" s="5" t="s">
        <v>7375</v>
      </c>
    </row>
    <row r="4145" spans="1:12">
      <c r="A4145" s="3" t="s">
        <v>7885</v>
      </c>
      <c r="B4145" s="3" t="s">
        <v>7886</v>
      </c>
      <c r="C4145">
        <v>-0.23</v>
      </c>
      <c r="D4145">
        <v>-0.16</v>
      </c>
      <c r="E4145">
        <v>4.5</v>
      </c>
      <c r="F4145">
        <v>5.0999999999999996</v>
      </c>
      <c r="G4145" s="4">
        <f t="shared" si="256"/>
        <v>3.8368570129558051</v>
      </c>
      <c r="H4145" s="4">
        <f t="shared" si="256"/>
        <v>4.5646278617326583</v>
      </c>
      <c r="I4145" s="5">
        <f t="shared" si="257"/>
        <v>7.0000000000000007E-2</v>
      </c>
      <c r="J4145" s="5">
        <f t="shared" si="258"/>
        <v>0.18057224564182084</v>
      </c>
      <c r="K4145" s="5">
        <f t="shared" si="259"/>
        <v>0.25057224564182068</v>
      </c>
      <c r="L4145" s="5" t="s">
        <v>7375</v>
      </c>
    </row>
    <row r="4146" spans="1:12">
      <c r="A4146" s="3" t="s">
        <v>7887</v>
      </c>
      <c r="B4146" s="3" t="s">
        <v>7888</v>
      </c>
      <c r="C4146">
        <v>0.34</v>
      </c>
      <c r="D4146">
        <v>0.44</v>
      </c>
      <c r="E4146">
        <v>10</v>
      </c>
      <c r="F4146">
        <v>14.5</v>
      </c>
      <c r="G4146" s="4">
        <f t="shared" si="256"/>
        <v>12.657565939702799</v>
      </c>
      <c r="H4146" s="4">
        <f t="shared" si="256"/>
        <v>19.67076274799124</v>
      </c>
      <c r="I4146" s="5">
        <f t="shared" si="257"/>
        <v>9.9999999999999978E-2</v>
      </c>
      <c r="J4146" s="5">
        <f t="shared" si="258"/>
        <v>0.5360529002402098</v>
      </c>
      <c r="K4146" s="5">
        <f t="shared" si="259"/>
        <v>0.63605290024020966</v>
      </c>
      <c r="L4146" s="5" t="s">
        <v>7375</v>
      </c>
    </row>
    <row r="4147" spans="1:12">
      <c r="A4147" s="3" t="s">
        <v>7889</v>
      </c>
      <c r="B4147" s="3" t="s">
        <v>7890</v>
      </c>
      <c r="C4147">
        <v>-0.1</v>
      </c>
      <c r="D4147">
        <v>-0.19</v>
      </c>
      <c r="E4147">
        <v>27</v>
      </c>
      <c r="F4147">
        <v>42.8</v>
      </c>
      <c r="G4147" s="4">
        <f t="shared" si="256"/>
        <v>25.191890771493799</v>
      </c>
      <c r="H4147" s="4">
        <f t="shared" si="256"/>
        <v>37.518724872326302</v>
      </c>
      <c r="I4147" s="5">
        <f t="shared" si="257"/>
        <v>-0.09</v>
      </c>
      <c r="J4147" s="5">
        <f t="shared" si="258"/>
        <v>0.66465138935031598</v>
      </c>
      <c r="K4147" s="5">
        <f t="shared" si="259"/>
        <v>0.57465138935031623</v>
      </c>
      <c r="L4147" s="5" t="s">
        <v>7375</v>
      </c>
    </row>
    <row r="4148" spans="1:12">
      <c r="A4148" s="3" t="s">
        <v>7891</v>
      </c>
      <c r="B4148" s="3" t="s">
        <v>7892</v>
      </c>
      <c r="C4148">
        <v>-0.05</v>
      </c>
      <c r="D4148">
        <v>-0.19</v>
      </c>
      <c r="E4148">
        <v>101.1</v>
      </c>
      <c r="F4148">
        <v>99.7</v>
      </c>
      <c r="G4148" s="4">
        <f t="shared" si="256"/>
        <v>97.656162854301868</v>
      </c>
      <c r="H4148" s="4">
        <f t="shared" si="256"/>
        <v>87.397590415208697</v>
      </c>
      <c r="I4148" s="5">
        <f t="shared" si="257"/>
        <v>-0.14000000000000001</v>
      </c>
      <c r="J4148" s="5">
        <f t="shared" si="258"/>
        <v>-2.0117587504818669E-2</v>
      </c>
      <c r="K4148" s="5">
        <f t="shared" si="259"/>
        <v>-0.1601175875048185</v>
      </c>
      <c r="L4148" s="5" t="s">
        <v>7375</v>
      </c>
    </row>
    <row r="4149" spans="1:12">
      <c r="A4149" s="3" t="s">
        <v>7893</v>
      </c>
      <c r="B4149" s="3" t="s">
        <v>7893</v>
      </c>
      <c r="C4149">
        <v>0.1</v>
      </c>
      <c r="D4149">
        <v>-0.09</v>
      </c>
      <c r="E4149">
        <v>110.3</v>
      </c>
      <c r="F4149">
        <v>102.9</v>
      </c>
      <c r="G4149" s="4">
        <f t="shared" si="256"/>
        <v>118.21661291775312</v>
      </c>
      <c r="H4149" s="4">
        <f t="shared" si="256"/>
        <v>96.676890894121826</v>
      </c>
      <c r="I4149" s="5">
        <f t="shared" si="257"/>
        <v>-0.19</v>
      </c>
      <c r="J4149" s="5">
        <f t="shared" si="258"/>
        <v>-0.10018980869741405</v>
      </c>
      <c r="K4149" s="5">
        <f t="shared" si="259"/>
        <v>-0.29018980869741373</v>
      </c>
      <c r="L4149" s="5" t="s">
        <v>7375</v>
      </c>
    </row>
    <row r="4150" spans="1:12">
      <c r="A4150" s="3" t="s">
        <v>7894</v>
      </c>
      <c r="B4150" s="3" t="s">
        <v>7895</v>
      </c>
      <c r="C4150">
        <v>-0.06</v>
      </c>
      <c r="D4150">
        <v>0.1</v>
      </c>
      <c r="E4150">
        <v>47.4</v>
      </c>
      <c r="F4150">
        <v>47.1</v>
      </c>
      <c r="G4150" s="4">
        <f t="shared" si="256"/>
        <v>45.469119256017528</v>
      </c>
      <c r="H4150" s="4">
        <f t="shared" si="256"/>
        <v>50.480530085459407</v>
      </c>
      <c r="I4150" s="5">
        <f t="shared" si="257"/>
        <v>0.16</v>
      </c>
      <c r="J4150" s="5">
        <f t="shared" si="258"/>
        <v>-9.1599992854758065E-3</v>
      </c>
      <c r="K4150" s="5">
        <f t="shared" si="259"/>
        <v>0.15084000071452405</v>
      </c>
      <c r="L4150" s="5" t="s">
        <v>7375</v>
      </c>
    </row>
    <row r="4151" spans="1:12">
      <c r="A4151" s="3" t="s">
        <v>7896</v>
      </c>
      <c r="B4151" s="3" t="s">
        <v>7896</v>
      </c>
      <c r="C4151">
        <v>0.09</v>
      </c>
      <c r="D4151">
        <v>-0.09</v>
      </c>
      <c r="E4151">
        <v>77.7</v>
      </c>
      <c r="F4151">
        <v>105.5</v>
      </c>
      <c r="G4151" s="4">
        <f t="shared" si="256"/>
        <v>82.701563176626053</v>
      </c>
      <c r="H4151" s="4">
        <f t="shared" si="256"/>
        <v>99.119650042078263</v>
      </c>
      <c r="I4151" s="5">
        <f t="shared" si="257"/>
        <v>-0.18</v>
      </c>
      <c r="J4151" s="5">
        <f t="shared" si="258"/>
        <v>0.44125649518683746</v>
      </c>
      <c r="K4151" s="5">
        <f t="shared" si="259"/>
        <v>0.26125649518683802</v>
      </c>
      <c r="L4151" s="5" t="s">
        <v>7375</v>
      </c>
    </row>
    <row r="4152" spans="1:12">
      <c r="A4152" s="3" t="s">
        <v>7897</v>
      </c>
      <c r="B4152" s="3" t="s">
        <v>7898</v>
      </c>
      <c r="C4152">
        <v>0.17</v>
      </c>
      <c r="D4152">
        <v>0.08</v>
      </c>
      <c r="E4152">
        <v>65.900000000000006</v>
      </c>
      <c r="F4152">
        <v>87.4</v>
      </c>
      <c r="G4152" s="4">
        <f t="shared" si="256"/>
        <v>74.141354140992547</v>
      </c>
      <c r="H4152" s="4">
        <f t="shared" si="256"/>
        <v>92.383376745064638</v>
      </c>
      <c r="I4152" s="5">
        <f t="shared" si="257"/>
        <v>-9.0000000000000011E-2</v>
      </c>
      <c r="J4152" s="5">
        <f t="shared" si="258"/>
        <v>0.40735481449254668</v>
      </c>
      <c r="K4152" s="5">
        <f t="shared" si="259"/>
        <v>0.31735481449254632</v>
      </c>
      <c r="L4152" s="5" t="s">
        <v>7375</v>
      </c>
    </row>
    <row r="4153" spans="1:12">
      <c r="A4153" s="3" t="s">
        <v>7899</v>
      </c>
      <c r="B4153" s="3" t="s">
        <v>7900</v>
      </c>
      <c r="C4153">
        <v>-0.03</v>
      </c>
      <c r="D4153">
        <v>0.27</v>
      </c>
      <c r="E4153">
        <v>2.2999999999999998</v>
      </c>
      <c r="F4153">
        <v>2.5</v>
      </c>
      <c r="G4153" s="4">
        <f t="shared" si="256"/>
        <v>2.2526666844499315</v>
      </c>
      <c r="H4153" s="4">
        <f t="shared" si="256"/>
        <v>3.0145195692269011</v>
      </c>
      <c r="I4153" s="5">
        <f t="shared" si="257"/>
        <v>0.30000000000000004</v>
      </c>
      <c r="J4153" s="5">
        <f t="shared" si="258"/>
        <v>0.12029423371771204</v>
      </c>
      <c r="K4153" s="5">
        <f t="shared" si="259"/>
        <v>0.42029423371771202</v>
      </c>
      <c r="L4153" s="5" t="s">
        <v>7375</v>
      </c>
    </row>
    <row r="4154" spans="1:12">
      <c r="A4154" s="3" t="s">
        <v>7901</v>
      </c>
      <c r="B4154" s="3" t="s">
        <v>7902</v>
      </c>
      <c r="C4154">
        <v>0.18</v>
      </c>
      <c r="D4154">
        <v>0.33</v>
      </c>
      <c r="E4154">
        <v>23.4</v>
      </c>
      <c r="F4154">
        <v>24.3</v>
      </c>
      <c r="G4154" s="4">
        <f t="shared" si="256"/>
        <v>26.509482915921684</v>
      </c>
      <c r="H4154" s="4">
        <f t="shared" si="256"/>
        <v>30.545425000880432</v>
      </c>
      <c r="I4154" s="5">
        <f t="shared" si="257"/>
        <v>0.15000000000000002</v>
      </c>
      <c r="J4154" s="5">
        <f t="shared" si="258"/>
        <v>5.4447784022376509E-2</v>
      </c>
      <c r="K4154" s="5">
        <f t="shared" si="259"/>
        <v>0.20444778402237679</v>
      </c>
      <c r="L4154" s="5" t="s">
        <v>7375</v>
      </c>
    </row>
    <row r="4155" spans="1:12">
      <c r="A4155" s="3" t="s">
        <v>7903</v>
      </c>
      <c r="B4155" s="3" t="s">
        <v>7904</v>
      </c>
      <c r="C4155">
        <v>-0.1</v>
      </c>
      <c r="D4155">
        <v>-0.14000000000000001</v>
      </c>
      <c r="E4155">
        <v>16</v>
      </c>
      <c r="F4155">
        <v>18.8</v>
      </c>
      <c r="G4155" s="4">
        <f t="shared" si="256"/>
        <v>14.928527864588919</v>
      </c>
      <c r="H4155" s="4">
        <f t="shared" si="256"/>
        <v>17.061360119962625</v>
      </c>
      <c r="I4155" s="5">
        <f t="shared" si="257"/>
        <v>-4.0000000000000008E-2</v>
      </c>
      <c r="J4155" s="5">
        <f t="shared" si="258"/>
        <v>0.23266075679027509</v>
      </c>
      <c r="K4155" s="5">
        <f t="shared" si="259"/>
        <v>0.19266075679027525</v>
      </c>
      <c r="L4155" s="5" t="s">
        <v>7375</v>
      </c>
    </row>
    <row r="4156" spans="1:12">
      <c r="A4156" s="3" t="s">
        <v>7905</v>
      </c>
      <c r="B4156" s="3" t="s">
        <v>7905</v>
      </c>
      <c r="C4156" t="s">
        <v>119</v>
      </c>
      <c r="D4156">
        <v>-0.09</v>
      </c>
      <c r="E4156">
        <v>1.2</v>
      </c>
      <c r="F4156">
        <v>1.4</v>
      </c>
      <c r="G4156" s="4" t="str">
        <f t="shared" si="256"/>
        <v/>
      </c>
      <c r="H4156" s="4">
        <f t="shared" si="256"/>
        <v>1.3153318488996166</v>
      </c>
      <c r="I4156" s="5" t="str">
        <f t="shared" si="257"/>
        <v/>
      </c>
      <c r="J4156" s="5">
        <f t="shared" si="258"/>
        <v>0.22239242133644802</v>
      </c>
      <c r="K4156" s="5" t="str">
        <f t="shared" si="259"/>
        <v/>
      </c>
      <c r="L4156" s="5" t="s">
        <v>7375</v>
      </c>
    </row>
    <row r="4157" spans="1:12">
      <c r="A4157" s="3" t="s">
        <v>7906</v>
      </c>
      <c r="B4157" s="3" t="s">
        <v>7907</v>
      </c>
      <c r="C4157">
        <v>0.01</v>
      </c>
      <c r="D4157">
        <v>-0.12</v>
      </c>
      <c r="E4157">
        <v>13.1</v>
      </c>
      <c r="F4157">
        <v>7</v>
      </c>
      <c r="G4157" s="4">
        <f t="shared" si="256"/>
        <v>13.191117705743016</v>
      </c>
      <c r="H4157" s="4">
        <f t="shared" si="256"/>
        <v>6.4413135543741262</v>
      </c>
      <c r="I4157" s="5">
        <f t="shared" si="257"/>
        <v>-0.13</v>
      </c>
      <c r="J4157" s="5">
        <f t="shared" si="258"/>
        <v>-0.9041399845924839</v>
      </c>
      <c r="K4157" s="5">
        <f t="shared" si="259"/>
        <v>-1.0341399845924839</v>
      </c>
      <c r="L4157" s="5" t="s">
        <v>7375</v>
      </c>
    </row>
    <row r="4158" spans="1:12">
      <c r="A4158" s="3" t="s">
        <v>7908</v>
      </c>
      <c r="B4158" s="3" t="s">
        <v>7909</v>
      </c>
      <c r="C4158">
        <v>0</v>
      </c>
      <c r="D4158">
        <v>0.1</v>
      </c>
      <c r="E4158">
        <v>24.5</v>
      </c>
      <c r="F4158">
        <v>27.3</v>
      </c>
      <c r="G4158" s="4">
        <f t="shared" si="256"/>
        <v>24.5</v>
      </c>
      <c r="H4158" s="4">
        <f t="shared" si="256"/>
        <v>29.259415527240805</v>
      </c>
      <c r="I4158" s="5">
        <f t="shared" si="257"/>
        <v>0.1</v>
      </c>
      <c r="J4158" s="5">
        <f t="shared" si="258"/>
        <v>0.15611920191728196</v>
      </c>
      <c r="K4158" s="5">
        <f t="shared" si="259"/>
        <v>0.25611920191728182</v>
      </c>
      <c r="L4158" s="5" t="s">
        <v>7375</v>
      </c>
    </row>
    <row r="4159" spans="1:12">
      <c r="A4159" s="3" t="s">
        <v>7910</v>
      </c>
      <c r="B4159" s="3" t="s">
        <v>7911</v>
      </c>
      <c r="C4159">
        <v>-0.15</v>
      </c>
      <c r="D4159">
        <v>-0.15</v>
      </c>
      <c r="E4159">
        <v>55</v>
      </c>
      <c r="F4159">
        <v>117.1</v>
      </c>
      <c r="G4159" s="4">
        <f t="shared" si="256"/>
        <v>49.568775443595662</v>
      </c>
      <c r="H4159" s="4">
        <f t="shared" si="256"/>
        <v>105.53642917172822</v>
      </c>
      <c r="I4159" s="5">
        <f t="shared" si="257"/>
        <v>0</v>
      </c>
      <c r="J4159" s="5">
        <f t="shared" si="258"/>
        <v>1.0902375520891932</v>
      </c>
      <c r="K4159" s="5">
        <f t="shared" si="259"/>
        <v>1.0902375520891932</v>
      </c>
      <c r="L4159" s="5" t="s">
        <v>7375</v>
      </c>
    </row>
    <row r="4160" spans="1:12">
      <c r="A4160" s="3" t="s">
        <v>7912</v>
      </c>
      <c r="B4160" s="3" t="s">
        <v>7912</v>
      </c>
      <c r="C4160">
        <v>-0.01</v>
      </c>
      <c r="D4160">
        <v>-0.08</v>
      </c>
      <c r="E4160">
        <v>14.4</v>
      </c>
      <c r="F4160">
        <v>17.600000000000001</v>
      </c>
      <c r="G4160" s="4">
        <f t="shared" si="256"/>
        <v>14.300531934293316</v>
      </c>
      <c r="H4160" s="4">
        <f t="shared" si="256"/>
        <v>16.650614582370491</v>
      </c>
      <c r="I4160" s="5">
        <f t="shared" si="257"/>
        <v>-7.0000000000000007E-2</v>
      </c>
      <c r="J4160" s="5">
        <f t="shared" si="258"/>
        <v>0.28950661719498505</v>
      </c>
      <c r="K4160" s="5">
        <f t="shared" si="259"/>
        <v>0.21950661719498515</v>
      </c>
      <c r="L4160" s="5" t="s">
        <v>7375</v>
      </c>
    </row>
    <row r="4161" spans="1:12">
      <c r="A4161" s="3" t="s">
        <v>7913</v>
      </c>
      <c r="B4161" s="3" t="s">
        <v>7914</v>
      </c>
      <c r="C4161">
        <v>0.18</v>
      </c>
      <c r="D4161">
        <v>0.14000000000000001</v>
      </c>
      <c r="E4161">
        <v>28.4</v>
      </c>
      <c r="F4161">
        <v>48.2</v>
      </c>
      <c r="G4161" s="4">
        <f t="shared" si="256"/>
        <v>32.173902342400673</v>
      </c>
      <c r="H4161" s="4">
        <f t="shared" si="256"/>
        <v>53.111826585252636</v>
      </c>
      <c r="I4161" s="5">
        <f t="shared" si="257"/>
        <v>-3.999999999999998E-2</v>
      </c>
      <c r="J4161" s="5">
        <f t="shared" si="258"/>
        <v>0.76314221672527971</v>
      </c>
      <c r="K4161" s="5">
        <f t="shared" si="259"/>
        <v>0.72314221672528001</v>
      </c>
      <c r="L4161" s="5" t="s">
        <v>7375</v>
      </c>
    </row>
    <row r="4162" spans="1:12">
      <c r="A4162" s="3" t="s">
        <v>7915</v>
      </c>
      <c r="B4162" s="3" t="s">
        <v>7916</v>
      </c>
      <c r="C4162">
        <v>0.12</v>
      </c>
      <c r="D4162">
        <v>0.25</v>
      </c>
      <c r="E4162">
        <v>38.700000000000003</v>
      </c>
      <c r="F4162">
        <v>37.1</v>
      </c>
      <c r="G4162" s="4">
        <f t="shared" si="256"/>
        <v>42.056639179758449</v>
      </c>
      <c r="H4162" s="4">
        <f t="shared" si="256"/>
        <v>44.119583966600949</v>
      </c>
      <c r="I4162" s="5">
        <f t="shared" si="257"/>
        <v>0.13</v>
      </c>
      <c r="J4162" s="5">
        <f t="shared" si="258"/>
        <v>-6.0914379523607072E-2</v>
      </c>
      <c r="K4162" s="5">
        <f t="shared" si="259"/>
        <v>6.9085620476392787E-2</v>
      </c>
      <c r="L4162" s="5" t="s">
        <v>7375</v>
      </c>
    </row>
    <row r="4163" spans="1:12">
      <c r="A4163" s="3" t="s">
        <v>7917</v>
      </c>
      <c r="B4163" s="3" t="s">
        <v>7918</v>
      </c>
      <c r="C4163">
        <v>0.24</v>
      </c>
      <c r="D4163">
        <v>0.41</v>
      </c>
      <c r="E4163">
        <v>89.5</v>
      </c>
      <c r="F4163">
        <v>86.4</v>
      </c>
      <c r="G4163" s="4">
        <f t="shared" si="256"/>
        <v>105.69884319794296</v>
      </c>
      <c r="H4163" s="4">
        <f t="shared" si="256"/>
        <v>114.79845433793859</v>
      </c>
      <c r="I4163" s="5">
        <f t="shared" si="257"/>
        <v>0.16999999999999998</v>
      </c>
      <c r="J4163" s="5">
        <f t="shared" si="258"/>
        <v>-5.0856369988150088E-2</v>
      </c>
      <c r="K4163" s="5">
        <f t="shared" si="259"/>
        <v>0.11914363001184973</v>
      </c>
      <c r="L4163" s="5" t="s">
        <v>7375</v>
      </c>
    </row>
    <row r="4164" spans="1:12">
      <c r="A4164" s="3" t="s">
        <v>7919</v>
      </c>
      <c r="B4164" s="3" t="s">
        <v>7920</v>
      </c>
      <c r="C4164">
        <v>-0.17</v>
      </c>
      <c r="D4164">
        <v>-0.19</v>
      </c>
      <c r="E4164">
        <v>3.2</v>
      </c>
      <c r="F4164">
        <v>5.5</v>
      </c>
      <c r="G4164" s="4">
        <f t="shared" si="256"/>
        <v>2.8442965797330246</v>
      </c>
      <c r="H4164" s="4">
        <f t="shared" si="256"/>
        <v>4.8213314672381928</v>
      </c>
      <c r="I4164" s="5">
        <f t="shared" si="257"/>
        <v>-1.999999999999999E-2</v>
      </c>
      <c r="J4164" s="5">
        <f t="shared" si="258"/>
        <v>0.78135971352465972</v>
      </c>
      <c r="K4164" s="5">
        <f t="shared" si="259"/>
        <v>0.76135971352465959</v>
      </c>
      <c r="L4164" s="5" t="s">
        <v>7375</v>
      </c>
    </row>
    <row r="4165" spans="1:12">
      <c r="A4165" s="3" t="s">
        <v>7921</v>
      </c>
      <c r="B4165" s="3" t="s">
        <v>7922</v>
      </c>
      <c r="C4165">
        <v>0.13</v>
      </c>
      <c r="D4165">
        <v>0.08</v>
      </c>
      <c r="E4165">
        <v>41.3</v>
      </c>
      <c r="F4165">
        <v>48.5</v>
      </c>
      <c r="G4165" s="4">
        <f t="shared" si="256"/>
        <v>45.194329862068535</v>
      </c>
      <c r="H4165" s="4">
        <f t="shared" si="256"/>
        <v>51.26537496722694</v>
      </c>
      <c r="I4165" s="5">
        <f t="shared" si="257"/>
        <v>-0.05</v>
      </c>
      <c r="J4165" s="5">
        <f t="shared" si="258"/>
        <v>0.2318429656550447</v>
      </c>
      <c r="K4165" s="5">
        <f t="shared" si="259"/>
        <v>0.18184296565504457</v>
      </c>
      <c r="L4165" s="5" t="s">
        <v>7375</v>
      </c>
    </row>
    <row r="4166" spans="1:12">
      <c r="A4166" s="3" t="s">
        <v>7923</v>
      </c>
      <c r="B4166" s="3" t="s">
        <v>7924</v>
      </c>
      <c r="C4166">
        <v>0.13</v>
      </c>
      <c r="D4166">
        <v>0.25</v>
      </c>
      <c r="E4166">
        <v>32.5</v>
      </c>
      <c r="F4166">
        <v>31.4</v>
      </c>
      <c r="G4166" s="4">
        <f t="shared" si="256"/>
        <v>35.564545290974031</v>
      </c>
      <c r="H4166" s="4">
        <f t="shared" si="256"/>
        <v>37.341103411085442</v>
      </c>
      <c r="I4166" s="5">
        <f t="shared" si="257"/>
        <v>0.12</v>
      </c>
      <c r="J4166" s="5">
        <f t="shared" si="258"/>
        <v>-4.9675159024189869E-2</v>
      </c>
      <c r="K4166" s="5">
        <f t="shared" si="259"/>
        <v>7.0324840975810418E-2</v>
      </c>
      <c r="L4166" s="5" t="s">
        <v>7375</v>
      </c>
    </row>
    <row r="4167" spans="1:12">
      <c r="A4167" s="3" t="s">
        <v>7925</v>
      </c>
      <c r="B4167" s="3" t="s">
        <v>7925</v>
      </c>
      <c r="C4167">
        <v>7.0000000000000007E-2</v>
      </c>
      <c r="D4167">
        <v>0.16</v>
      </c>
      <c r="E4167">
        <v>5.3</v>
      </c>
      <c r="F4167">
        <v>6.6</v>
      </c>
      <c r="G4167" s="4">
        <f t="shared" si="256"/>
        <v>5.5634984232022564</v>
      </c>
      <c r="H4167" s="4">
        <f t="shared" si="256"/>
        <v>7.3740951112766515</v>
      </c>
      <c r="I4167" s="5">
        <f t="shared" si="257"/>
        <v>0.09</v>
      </c>
      <c r="J4167" s="5">
        <f t="shared" si="258"/>
        <v>0.31647366479525418</v>
      </c>
      <c r="K4167" s="5">
        <f t="shared" si="259"/>
        <v>0.40647366479525415</v>
      </c>
      <c r="L4167" s="5" t="s">
        <v>7375</v>
      </c>
    </row>
    <row r="4168" spans="1:12">
      <c r="A4168" s="3" t="s">
        <v>7926</v>
      </c>
      <c r="B4168" s="3" t="s">
        <v>7926</v>
      </c>
      <c r="C4168">
        <v>-0.1</v>
      </c>
      <c r="D4168">
        <v>-0.28999999999999998</v>
      </c>
      <c r="E4168">
        <v>43.9</v>
      </c>
      <c r="F4168">
        <v>43.3</v>
      </c>
      <c r="G4168" s="4">
        <f t="shared" si="256"/>
        <v>40.960148328465841</v>
      </c>
      <c r="H4168" s="4">
        <f t="shared" si="256"/>
        <v>35.415159135551924</v>
      </c>
      <c r="I4168" s="5">
        <f t="shared" si="257"/>
        <v>-0.18999999999999997</v>
      </c>
      <c r="J4168" s="5">
        <f t="shared" si="258"/>
        <v>-1.9853914808633261E-2</v>
      </c>
      <c r="K4168" s="5">
        <f t="shared" si="259"/>
        <v>-0.20985391480863316</v>
      </c>
      <c r="L4168" s="5" t="s">
        <v>7375</v>
      </c>
    </row>
    <row r="4169" spans="1:12">
      <c r="A4169" s="3" t="s">
        <v>7927</v>
      </c>
      <c r="B4169" s="3" t="s">
        <v>7928</v>
      </c>
      <c r="C4169">
        <v>0.12</v>
      </c>
      <c r="D4169">
        <v>0.08</v>
      </c>
      <c r="E4169">
        <v>97.8</v>
      </c>
      <c r="F4169">
        <v>127.5</v>
      </c>
      <c r="G4169" s="4">
        <f t="shared" si="256"/>
        <v>106.28266955504847</v>
      </c>
      <c r="H4169" s="4">
        <f t="shared" si="256"/>
        <v>134.76980017157598</v>
      </c>
      <c r="I4169" s="5">
        <f t="shared" si="257"/>
        <v>-3.9999999999999994E-2</v>
      </c>
      <c r="J4169" s="5">
        <f t="shared" si="258"/>
        <v>0.38259087679398662</v>
      </c>
      <c r="K4169" s="5">
        <f t="shared" si="259"/>
        <v>0.34259087679398664</v>
      </c>
      <c r="L4169" s="5" t="s">
        <v>7375</v>
      </c>
    </row>
    <row r="4170" spans="1:12">
      <c r="A4170" s="3" t="s">
        <v>7929</v>
      </c>
      <c r="B4170" s="3" t="s">
        <v>7930</v>
      </c>
      <c r="C4170">
        <v>0.15</v>
      </c>
      <c r="D4170">
        <v>0.36</v>
      </c>
      <c r="E4170">
        <v>34.4</v>
      </c>
      <c r="F4170">
        <v>39.6</v>
      </c>
      <c r="G4170" s="4">
        <f t="shared" si="256"/>
        <v>38.169189839133871</v>
      </c>
      <c r="H4170" s="4">
        <f t="shared" si="256"/>
        <v>50.823665543491011</v>
      </c>
      <c r="I4170" s="5">
        <f t="shared" si="257"/>
        <v>0.21</v>
      </c>
      <c r="J4170" s="5">
        <f t="shared" si="258"/>
        <v>0.20309186537751173</v>
      </c>
      <c r="K4170" s="5">
        <f t="shared" si="259"/>
        <v>0.41309186537751175</v>
      </c>
      <c r="L4170" s="5" t="s">
        <v>7375</v>
      </c>
    </row>
    <row r="4171" spans="1:12">
      <c r="A4171" s="3" t="s">
        <v>7931</v>
      </c>
      <c r="B4171" s="3" t="s">
        <v>7932</v>
      </c>
      <c r="C4171">
        <v>0.31</v>
      </c>
      <c r="D4171">
        <v>0.27</v>
      </c>
      <c r="E4171">
        <v>23.9</v>
      </c>
      <c r="F4171">
        <v>32.9</v>
      </c>
      <c r="G4171" s="4">
        <f t="shared" si="256"/>
        <v>29.629014028541775</v>
      </c>
      <c r="H4171" s="4">
        <f t="shared" si="256"/>
        <v>39.671077531026015</v>
      </c>
      <c r="I4171" s="5">
        <f t="shared" si="257"/>
        <v>-3.999999999999998E-2</v>
      </c>
      <c r="J4171" s="5">
        <f t="shared" si="258"/>
        <v>0.46107696575449292</v>
      </c>
      <c r="K4171" s="5">
        <f t="shared" si="259"/>
        <v>0.42107696575449294</v>
      </c>
      <c r="L4171" s="5" t="s">
        <v>7375</v>
      </c>
    </row>
    <row r="4172" spans="1:12">
      <c r="A4172" s="3" t="s">
        <v>7933</v>
      </c>
      <c r="B4172" s="3" t="s">
        <v>7934</v>
      </c>
      <c r="C4172">
        <v>-0.17</v>
      </c>
      <c r="D4172">
        <v>-0.12</v>
      </c>
      <c r="E4172">
        <v>106.8</v>
      </c>
      <c r="F4172">
        <v>116.5</v>
      </c>
      <c r="G4172" s="4">
        <f t="shared" si="256"/>
        <v>94.928398348589695</v>
      </c>
      <c r="H4172" s="4">
        <f t="shared" si="256"/>
        <v>107.20186129779796</v>
      </c>
      <c r="I4172" s="5">
        <f t="shared" si="257"/>
        <v>5.0000000000000017E-2</v>
      </c>
      <c r="J4172" s="5">
        <f t="shared" si="258"/>
        <v>0.12541830785408858</v>
      </c>
      <c r="K4172" s="5">
        <f t="shared" si="259"/>
        <v>0.17541830785408893</v>
      </c>
      <c r="L4172" s="5" t="s">
        <v>7375</v>
      </c>
    </row>
    <row r="4173" spans="1:12">
      <c r="A4173" s="3" t="s">
        <v>7935</v>
      </c>
      <c r="B4173" s="3" t="s">
        <v>7935</v>
      </c>
      <c r="C4173">
        <v>0.13</v>
      </c>
      <c r="D4173">
        <v>0.17</v>
      </c>
      <c r="E4173">
        <v>17</v>
      </c>
      <c r="F4173">
        <v>26.4</v>
      </c>
      <c r="G4173" s="4">
        <f t="shared" ref="G4173:H4236" si="260">IF(ISERROR(E4173*2^C4173),"", E4173*2^C4173)</f>
        <v>18.60299292143257</v>
      </c>
      <c r="H4173" s="4">
        <f t="shared" si="260"/>
        <v>29.701543995784569</v>
      </c>
      <c r="I4173" s="5">
        <f t="shared" ref="I4173:I4236" si="261">IF(ISERROR(D4173-C4173),"",D4173-C4173)</f>
        <v>4.0000000000000008E-2</v>
      </c>
      <c r="J4173" s="5">
        <f t="shared" ref="J4173:J4236" si="262">IF(ISERROR(LOG(F4173/E4173,2)),"",LOG(F4173/E4173,2))</f>
        <v>0.63500318322075155</v>
      </c>
      <c r="K4173" s="5">
        <f t="shared" ref="K4173:K4236" si="263">IF(ISERROR(LOG(H4173/G4173,2)),"",LOG(H4173/G4173,2))</f>
        <v>0.67500318322075192</v>
      </c>
      <c r="L4173" s="5" t="s">
        <v>7375</v>
      </c>
    </row>
    <row r="4174" spans="1:12">
      <c r="A4174" s="3" t="s">
        <v>7936</v>
      </c>
      <c r="B4174" s="3" t="s">
        <v>7936</v>
      </c>
      <c r="C4174">
        <v>-0.11</v>
      </c>
      <c r="D4174">
        <v>-0.09</v>
      </c>
      <c r="E4174">
        <v>57.4</v>
      </c>
      <c r="F4174">
        <v>49</v>
      </c>
      <c r="G4174" s="4">
        <f t="shared" si="260"/>
        <v>53.186154752507285</v>
      </c>
      <c r="H4174" s="4">
        <f t="shared" si="260"/>
        <v>46.036614711486585</v>
      </c>
      <c r="I4174" s="5">
        <f t="shared" si="261"/>
        <v>2.0000000000000004E-2</v>
      </c>
      <c r="J4174" s="5">
        <f t="shared" si="262"/>
        <v>-0.22826898767311729</v>
      </c>
      <c r="K4174" s="5">
        <f t="shared" si="263"/>
        <v>-0.20826898767311697</v>
      </c>
      <c r="L4174" s="5" t="s">
        <v>7375</v>
      </c>
    </row>
    <row r="4175" spans="1:12">
      <c r="A4175" s="3" t="s">
        <v>7937</v>
      </c>
      <c r="B4175" s="3" t="s">
        <v>7938</v>
      </c>
      <c r="C4175">
        <v>0.2</v>
      </c>
      <c r="D4175">
        <v>0.05</v>
      </c>
      <c r="E4175">
        <v>13.8</v>
      </c>
      <c r="F4175">
        <v>18.2</v>
      </c>
      <c r="G4175" s="4">
        <f t="shared" si="260"/>
        <v>15.852037298959084</v>
      </c>
      <c r="H4175" s="4">
        <f t="shared" si="260"/>
        <v>18.841821613913073</v>
      </c>
      <c r="I4175" s="5">
        <f t="shared" si="261"/>
        <v>-0.15000000000000002</v>
      </c>
      <c r="J4175" s="5">
        <f t="shared" si="262"/>
        <v>0.39927018342052711</v>
      </c>
      <c r="K4175" s="5">
        <f t="shared" si="263"/>
        <v>0.24927018342052729</v>
      </c>
      <c r="L4175" s="5" t="s">
        <v>7375</v>
      </c>
    </row>
    <row r="4176" spans="1:12">
      <c r="A4176" s="3" t="s">
        <v>7939</v>
      </c>
      <c r="B4176" s="3" t="s">
        <v>7940</v>
      </c>
      <c r="C4176">
        <v>-0.04</v>
      </c>
      <c r="D4176">
        <v>-0.1</v>
      </c>
      <c r="E4176">
        <v>44.5</v>
      </c>
      <c r="F4176">
        <v>54</v>
      </c>
      <c r="G4176" s="4">
        <f t="shared" si="260"/>
        <v>43.283145159846704</v>
      </c>
      <c r="H4176" s="4">
        <f t="shared" si="260"/>
        <v>50.383781542987599</v>
      </c>
      <c r="I4176" s="5">
        <f t="shared" si="261"/>
        <v>-6.0000000000000005E-2</v>
      </c>
      <c r="J4176" s="5">
        <f t="shared" si="262"/>
        <v>0.27915407119707086</v>
      </c>
      <c r="K4176" s="5">
        <f t="shared" si="263"/>
        <v>0.21915407119707087</v>
      </c>
      <c r="L4176" s="5" t="s">
        <v>7375</v>
      </c>
    </row>
    <row r="4177" spans="1:12">
      <c r="A4177" s="3" t="s">
        <v>7941</v>
      </c>
      <c r="B4177" s="3" t="s">
        <v>7942</v>
      </c>
      <c r="C4177">
        <v>0.12</v>
      </c>
      <c r="D4177">
        <v>0.2</v>
      </c>
      <c r="E4177">
        <v>6.5</v>
      </c>
      <c r="F4177">
        <v>6.8</v>
      </c>
      <c r="G4177" s="4">
        <f t="shared" si="260"/>
        <v>7.0637766064193768</v>
      </c>
      <c r="H4177" s="4">
        <f t="shared" si="260"/>
        <v>7.8111488139798384</v>
      </c>
      <c r="I4177" s="5">
        <f t="shared" si="261"/>
        <v>8.0000000000000016E-2</v>
      </c>
      <c r="J4177" s="5">
        <f t="shared" si="262"/>
        <v>6.5095028221884982E-2</v>
      </c>
      <c r="K4177" s="5">
        <f t="shared" si="263"/>
        <v>0.14509502822188522</v>
      </c>
      <c r="L4177" s="5" t="s">
        <v>7375</v>
      </c>
    </row>
    <row r="4178" spans="1:12">
      <c r="A4178" s="3" t="s">
        <v>7943</v>
      </c>
      <c r="B4178" s="3" t="s">
        <v>7944</v>
      </c>
      <c r="C4178">
        <v>0</v>
      </c>
      <c r="D4178">
        <v>0.16</v>
      </c>
      <c r="E4178">
        <v>14.4</v>
      </c>
      <c r="F4178">
        <v>15.2</v>
      </c>
      <c r="G4178" s="4">
        <f t="shared" si="260"/>
        <v>14.4</v>
      </c>
      <c r="H4178" s="4">
        <f t="shared" si="260"/>
        <v>16.982764498697744</v>
      </c>
      <c r="I4178" s="5">
        <f t="shared" si="261"/>
        <v>0.16</v>
      </c>
      <c r="J4178" s="5">
        <f t="shared" si="262"/>
        <v>7.8002512001273172E-2</v>
      </c>
      <c r="K4178" s="5">
        <f t="shared" si="263"/>
        <v>0.23800251200127312</v>
      </c>
      <c r="L4178" s="5" t="s">
        <v>7375</v>
      </c>
    </row>
    <row r="4179" spans="1:12">
      <c r="A4179" s="3" t="s">
        <v>7945</v>
      </c>
      <c r="B4179" s="3" t="s">
        <v>7946</v>
      </c>
      <c r="C4179">
        <v>-0.01</v>
      </c>
      <c r="D4179">
        <v>0.13</v>
      </c>
      <c r="E4179">
        <v>70.900000000000006</v>
      </c>
      <c r="F4179">
        <v>71.900000000000006</v>
      </c>
      <c r="G4179" s="4">
        <f t="shared" si="260"/>
        <v>70.410257926485841</v>
      </c>
      <c r="H4179" s="4">
        <f t="shared" si="260"/>
        <v>78.679717120647169</v>
      </c>
      <c r="I4179" s="5">
        <f t="shared" si="261"/>
        <v>0.14000000000000001</v>
      </c>
      <c r="J4179" s="5">
        <f t="shared" si="262"/>
        <v>2.0206143199781659E-2</v>
      </c>
      <c r="K4179" s="5">
        <f t="shared" si="263"/>
        <v>0.16020614319978177</v>
      </c>
      <c r="L4179" s="5" t="s">
        <v>7375</v>
      </c>
    </row>
    <row r="4180" spans="1:12">
      <c r="A4180" s="3" t="s">
        <v>7947</v>
      </c>
      <c r="B4180" s="3" t="s">
        <v>7947</v>
      </c>
      <c r="C4180">
        <v>0.14000000000000001</v>
      </c>
      <c r="D4180">
        <v>0.08</v>
      </c>
      <c r="E4180">
        <v>81.400000000000006</v>
      </c>
      <c r="F4180">
        <v>101</v>
      </c>
      <c r="G4180" s="4">
        <f t="shared" si="260"/>
        <v>89.695076432356117</v>
      </c>
      <c r="H4180" s="4">
        <f t="shared" si="260"/>
        <v>106.7588220966994</v>
      </c>
      <c r="I4180" s="5">
        <f t="shared" si="261"/>
        <v>-6.0000000000000012E-2</v>
      </c>
      <c r="J4180" s="5">
        <f t="shared" si="262"/>
        <v>0.31125459337290995</v>
      </c>
      <c r="K4180" s="5">
        <f t="shared" si="263"/>
        <v>0.2512545933729099</v>
      </c>
      <c r="L4180" s="5" t="s">
        <v>7375</v>
      </c>
    </row>
    <row r="4181" spans="1:12">
      <c r="A4181" s="3" t="s">
        <v>7948</v>
      </c>
      <c r="B4181" s="3" t="s">
        <v>7949</v>
      </c>
      <c r="C4181">
        <v>0.31</v>
      </c>
      <c r="D4181">
        <v>0.13</v>
      </c>
      <c r="E4181">
        <v>8.4</v>
      </c>
      <c r="F4181">
        <v>14.7</v>
      </c>
      <c r="G4181" s="4">
        <f t="shared" si="260"/>
        <v>10.413544679487487</v>
      </c>
      <c r="H4181" s="4">
        <f t="shared" si="260"/>
        <v>16.086117408532868</v>
      </c>
      <c r="I4181" s="5">
        <f t="shared" si="261"/>
        <v>-0.18</v>
      </c>
      <c r="J4181" s="5">
        <f t="shared" si="262"/>
        <v>0.80735492205760395</v>
      </c>
      <c r="K4181" s="5">
        <f t="shared" si="263"/>
        <v>0.6273549220576039</v>
      </c>
      <c r="L4181" s="5" t="s">
        <v>7375</v>
      </c>
    </row>
    <row r="4182" spans="1:12">
      <c r="A4182" s="3" t="s">
        <v>7950</v>
      </c>
      <c r="B4182" s="3" t="s">
        <v>7951</v>
      </c>
      <c r="C4182">
        <v>0.15</v>
      </c>
      <c r="D4182">
        <v>0.33</v>
      </c>
      <c r="E4182">
        <v>48</v>
      </c>
      <c r="F4182">
        <v>61.3</v>
      </c>
      <c r="G4182" s="4">
        <f t="shared" si="260"/>
        <v>53.259334659256567</v>
      </c>
      <c r="H4182" s="4">
        <f t="shared" si="260"/>
        <v>77.054919858188072</v>
      </c>
      <c r="I4182" s="5">
        <f t="shared" si="261"/>
        <v>0.18000000000000002</v>
      </c>
      <c r="J4182" s="5">
        <f t="shared" si="262"/>
        <v>0.35285266808226301</v>
      </c>
      <c r="K4182" s="5">
        <f t="shared" si="263"/>
        <v>0.53285266808226284</v>
      </c>
      <c r="L4182" s="5" t="s">
        <v>7375</v>
      </c>
    </row>
    <row r="4183" spans="1:12">
      <c r="A4183" s="3" t="s">
        <v>7952</v>
      </c>
      <c r="B4183" s="3" t="s">
        <v>7952</v>
      </c>
      <c r="C4183">
        <v>0.02</v>
      </c>
      <c r="D4183">
        <v>0.23</v>
      </c>
      <c r="E4183">
        <v>21.8</v>
      </c>
      <c r="F4183">
        <v>24.9</v>
      </c>
      <c r="G4183" s="4">
        <f t="shared" si="260"/>
        <v>22.104316659422636</v>
      </c>
      <c r="H4183" s="4">
        <f t="shared" si="260"/>
        <v>29.203590235873779</v>
      </c>
      <c r="I4183" s="5">
        <f t="shared" si="261"/>
        <v>0.21000000000000002</v>
      </c>
      <c r="J4183" s="5">
        <f t="shared" si="262"/>
        <v>0.19181760729115449</v>
      </c>
      <c r="K4183" s="5">
        <f t="shared" si="263"/>
        <v>0.4018176072911544</v>
      </c>
      <c r="L4183" s="5" t="s">
        <v>7375</v>
      </c>
    </row>
    <row r="4184" spans="1:12">
      <c r="A4184" s="3" t="s">
        <v>7953</v>
      </c>
      <c r="B4184" s="3" t="s">
        <v>7954</v>
      </c>
      <c r="C4184">
        <v>-0.08</v>
      </c>
      <c r="D4184">
        <v>-0.25</v>
      </c>
      <c r="E4184">
        <v>72.400000000000006</v>
      </c>
      <c r="F4184">
        <v>70.599999999999994</v>
      </c>
      <c r="G4184" s="4">
        <f t="shared" si="260"/>
        <v>68.49457362293316</v>
      </c>
      <c r="H4184" s="4">
        <f t="shared" si="260"/>
        <v>59.367286916912249</v>
      </c>
      <c r="I4184" s="5">
        <f t="shared" si="261"/>
        <v>-0.16999999999999998</v>
      </c>
      <c r="J4184" s="5">
        <f t="shared" si="262"/>
        <v>-3.6321513812025225E-2</v>
      </c>
      <c r="K4184" s="5">
        <f t="shared" si="263"/>
        <v>-0.20632151381202526</v>
      </c>
      <c r="L4184" s="5" t="s">
        <v>7375</v>
      </c>
    </row>
    <row r="4185" spans="1:12">
      <c r="A4185" s="3" t="s">
        <v>7955</v>
      </c>
      <c r="B4185" s="3" t="s">
        <v>7956</v>
      </c>
      <c r="C4185">
        <v>-0.01</v>
      </c>
      <c r="D4185">
        <v>-0.31</v>
      </c>
      <c r="E4185">
        <v>195.4</v>
      </c>
      <c r="F4185">
        <v>103.1</v>
      </c>
      <c r="G4185" s="4">
        <f t="shared" si="260"/>
        <v>194.05027360839679</v>
      </c>
      <c r="H4185" s="4">
        <f t="shared" si="260"/>
        <v>83.164765375801224</v>
      </c>
      <c r="I4185" s="5">
        <f t="shared" si="261"/>
        <v>-0.3</v>
      </c>
      <c r="J4185" s="5">
        <f t="shared" si="262"/>
        <v>-0.92238613460027696</v>
      </c>
      <c r="K4185" s="5">
        <f t="shared" si="263"/>
        <v>-1.2223861346002767</v>
      </c>
      <c r="L4185" s="5" t="s">
        <v>7375</v>
      </c>
    </row>
    <row r="4186" spans="1:12">
      <c r="A4186" s="3" t="s">
        <v>7957</v>
      </c>
      <c r="B4186" s="3" t="s">
        <v>7957</v>
      </c>
      <c r="C4186">
        <v>-0.02</v>
      </c>
      <c r="D4186">
        <v>0.15</v>
      </c>
      <c r="E4186">
        <v>13.6</v>
      </c>
      <c r="F4186">
        <v>14.1</v>
      </c>
      <c r="G4186" s="4">
        <f t="shared" si="260"/>
        <v>13.412764781109685</v>
      </c>
      <c r="H4186" s="4">
        <f t="shared" si="260"/>
        <v>15.644929556156615</v>
      </c>
      <c r="I4186" s="5">
        <f t="shared" si="261"/>
        <v>0.16999999999999998</v>
      </c>
      <c r="J4186" s="5">
        <f t="shared" si="262"/>
        <v>5.2088511148454274E-2</v>
      </c>
      <c r="K4186" s="5">
        <f t="shared" si="263"/>
        <v>0.22208851114845424</v>
      </c>
      <c r="L4186" s="5" t="s">
        <v>7375</v>
      </c>
    </row>
    <row r="4187" spans="1:12">
      <c r="A4187" s="3" t="s">
        <v>7958</v>
      </c>
      <c r="B4187" s="3" t="s">
        <v>7959</v>
      </c>
      <c r="C4187">
        <v>0.12</v>
      </c>
      <c r="D4187">
        <v>0.42</v>
      </c>
      <c r="E4187">
        <v>5.0999999999999996</v>
      </c>
      <c r="F4187">
        <v>8.4</v>
      </c>
      <c r="G4187" s="4">
        <f t="shared" si="260"/>
        <v>5.5423477988828953</v>
      </c>
      <c r="H4187" s="4">
        <f t="shared" si="260"/>
        <v>11.238591460203342</v>
      </c>
      <c r="I4187" s="5">
        <f t="shared" si="261"/>
        <v>0.3</v>
      </c>
      <c r="J4187" s="5">
        <f t="shared" si="262"/>
        <v>0.71989208080726486</v>
      </c>
      <c r="K4187" s="5">
        <f t="shared" si="263"/>
        <v>1.0198920808072653</v>
      </c>
      <c r="L4187" s="5" t="s">
        <v>7375</v>
      </c>
    </row>
    <row r="4188" spans="1:12">
      <c r="A4188" s="3" t="s">
        <v>7960</v>
      </c>
      <c r="B4188" s="3" t="s">
        <v>7961</v>
      </c>
      <c r="C4188">
        <v>0.22</v>
      </c>
      <c r="D4188">
        <v>0.2</v>
      </c>
      <c r="E4188">
        <v>18.100000000000001</v>
      </c>
      <c r="F4188">
        <v>19.5</v>
      </c>
      <c r="G4188" s="4">
        <f t="shared" si="260"/>
        <v>21.081677915079052</v>
      </c>
      <c r="H4188" s="4">
        <f t="shared" si="260"/>
        <v>22.399617922442186</v>
      </c>
      <c r="I4188" s="5">
        <f t="shared" si="261"/>
        <v>-1.999999999999999E-2</v>
      </c>
      <c r="J4188" s="5">
        <f t="shared" si="262"/>
        <v>0.10748442666640536</v>
      </c>
      <c r="K4188" s="5">
        <f t="shared" si="263"/>
        <v>8.7484426666405463E-2</v>
      </c>
      <c r="L4188" s="5" t="s">
        <v>7375</v>
      </c>
    </row>
    <row r="4189" spans="1:12">
      <c r="A4189" s="3" t="s">
        <v>7962</v>
      </c>
      <c r="B4189" s="3" t="s">
        <v>7962</v>
      </c>
      <c r="C4189">
        <v>-0.08</v>
      </c>
      <c r="D4189">
        <v>-0.24</v>
      </c>
      <c r="E4189">
        <v>10.199999999999999</v>
      </c>
      <c r="F4189">
        <v>15.3</v>
      </c>
      <c r="G4189" s="4">
        <f t="shared" si="260"/>
        <v>9.6497879966010789</v>
      </c>
      <c r="H4189" s="4">
        <f t="shared" si="260"/>
        <v>12.955203279146668</v>
      </c>
      <c r="I4189" s="5">
        <f t="shared" si="261"/>
        <v>-0.15999999999999998</v>
      </c>
      <c r="J4189" s="5">
        <f t="shared" si="262"/>
        <v>0.58496250072115641</v>
      </c>
      <c r="K4189" s="5">
        <f t="shared" si="263"/>
        <v>0.42496250072115627</v>
      </c>
      <c r="L4189" s="5" t="s">
        <v>7375</v>
      </c>
    </row>
    <row r="4190" spans="1:12">
      <c r="A4190" s="3" t="s">
        <v>7963</v>
      </c>
      <c r="B4190" s="3" t="s">
        <v>7963</v>
      </c>
      <c r="C4190">
        <v>0.11</v>
      </c>
      <c r="D4190">
        <v>0.14000000000000001</v>
      </c>
      <c r="E4190">
        <v>14.9</v>
      </c>
      <c r="F4190">
        <v>13.2</v>
      </c>
      <c r="G4190" s="4">
        <f t="shared" si="260"/>
        <v>16.080500723915968</v>
      </c>
      <c r="H4190" s="4">
        <f t="shared" si="260"/>
        <v>14.54514752957126</v>
      </c>
      <c r="I4190" s="5">
        <f t="shared" si="261"/>
        <v>3.0000000000000013E-2</v>
      </c>
      <c r="J4190" s="5">
        <f t="shared" si="262"/>
        <v>-0.17477440110370823</v>
      </c>
      <c r="K4190" s="5">
        <f t="shared" si="263"/>
        <v>-0.14477440110370857</v>
      </c>
      <c r="L4190" s="5" t="s">
        <v>7375</v>
      </c>
    </row>
    <row r="4191" spans="1:12">
      <c r="A4191" s="3" t="s">
        <v>7964</v>
      </c>
      <c r="B4191" s="3" t="s">
        <v>7965</v>
      </c>
      <c r="C4191">
        <v>0.26</v>
      </c>
      <c r="D4191">
        <v>-0.16</v>
      </c>
      <c r="E4191">
        <v>3.5</v>
      </c>
      <c r="F4191">
        <v>7.4</v>
      </c>
      <c r="G4191" s="4">
        <f t="shared" si="260"/>
        <v>4.1911754661662499</v>
      </c>
      <c r="H4191" s="4">
        <f t="shared" si="260"/>
        <v>6.6231855248669955</v>
      </c>
      <c r="I4191" s="5">
        <f t="shared" si="261"/>
        <v>-0.42000000000000004</v>
      </c>
      <c r="J4191" s="5">
        <f t="shared" si="262"/>
        <v>1.0801703486839835</v>
      </c>
      <c r="K4191" s="5">
        <f t="shared" si="263"/>
        <v>0.66017034868398328</v>
      </c>
      <c r="L4191" s="5" t="s">
        <v>7375</v>
      </c>
    </row>
    <row r="4192" spans="1:12">
      <c r="A4192" s="3" t="s">
        <v>7966</v>
      </c>
      <c r="B4192" s="3" t="s">
        <v>7966</v>
      </c>
      <c r="C4192">
        <v>-0.04</v>
      </c>
      <c r="D4192">
        <v>0.28000000000000003</v>
      </c>
      <c r="E4192">
        <v>15.7</v>
      </c>
      <c r="F4192">
        <v>17.8</v>
      </c>
      <c r="G4192" s="4">
        <f t="shared" si="260"/>
        <v>15.270682674372882</v>
      </c>
      <c r="H4192" s="4">
        <f t="shared" si="260"/>
        <v>21.612668942231839</v>
      </c>
      <c r="I4192" s="5">
        <f t="shared" si="261"/>
        <v>0.32</v>
      </c>
      <c r="J4192" s="5">
        <f t="shared" si="262"/>
        <v>0.18111268207477099</v>
      </c>
      <c r="K4192" s="5">
        <f t="shared" si="263"/>
        <v>0.50111268207477122</v>
      </c>
      <c r="L4192" s="5" t="s">
        <v>7375</v>
      </c>
    </row>
    <row r="4193" spans="1:12">
      <c r="A4193" s="3" t="s">
        <v>7967</v>
      </c>
      <c r="B4193" s="3" t="s">
        <v>7968</v>
      </c>
      <c r="C4193">
        <v>0.24</v>
      </c>
      <c r="D4193">
        <v>0.75</v>
      </c>
      <c r="E4193">
        <v>1.1000000000000001</v>
      </c>
      <c r="F4193">
        <v>0.9</v>
      </c>
      <c r="G4193" s="4">
        <f t="shared" si="260"/>
        <v>1.2990919275724835</v>
      </c>
      <c r="H4193" s="4">
        <f t="shared" si="260"/>
        <v>1.5136135474566861</v>
      </c>
      <c r="I4193" s="5">
        <f t="shared" si="261"/>
        <v>0.51</v>
      </c>
      <c r="J4193" s="5">
        <f t="shared" si="262"/>
        <v>-0.28950661719498505</v>
      </c>
      <c r="K4193" s="5">
        <f t="shared" si="263"/>
        <v>0.22049338280501496</v>
      </c>
      <c r="L4193" s="5" t="s">
        <v>7375</v>
      </c>
    </row>
    <row r="4194" spans="1:12">
      <c r="A4194" s="3" t="s">
        <v>7969</v>
      </c>
      <c r="B4194" s="3" t="s">
        <v>7970</v>
      </c>
      <c r="C4194">
        <v>0.27</v>
      </c>
      <c r="D4194">
        <v>0.2</v>
      </c>
      <c r="E4194">
        <v>21.2</v>
      </c>
      <c r="F4194">
        <v>19.8</v>
      </c>
      <c r="G4194" s="4">
        <f t="shared" si="260"/>
        <v>25.563125947044121</v>
      </c>
      <c r="H4194" s="4">
        <f t="shared" si="260"/>
        <v>22.744227428941297</v>
      </c>
      <c r="I4194" s="5">
        <f t="shared" si="261"/>
        <v>-7.0000000000000007E-2</v>
      </c>
      <c r="J4194" s="5">
        <f t="shared" si="262"/>
        <v>-9.8563834483589532E-2</v>
      </c>
      <c r="K4194" s="5">
        <f t="shared" si="263"/>
        <v>-0.16856383448358936</v>
      </c>
      <c r="L4194" s="5" t="s">
        <v>7375</v>
      </c>
    </row>
    <row r="4195" spans="1:12">
      <c r="A4195" s="3" t="s">
        <v>7971</v>
      </c>
      <c r="B4195" s="3" t="s">
        <v>7971</v>
      </c>
      <c r="C4195">
        <v>0.19</v>
      </c>
      <c r="D4195" t="s">
        <v>119</v>
      </c>
      <c r="E4195">
        <v>2.2999999999999998</v>
      </c>
      <c r="F4195">
        <v>2.1</v>
      </c>
      <c r="G4195" s="4">
        <f t="shared" si="260"/>
        <v>2.6237565464973742</v>
      </c>
      <c r="H4195" s="4" t="str">
        <f t="shared" si="260"/>
        <v/>
      </c>
      <c r="I4195" s="5" t="str">
        <f t="shared" si="261"/>
        <v/>
      </c>
      <c r="J4195" s="5">
        <f t="shared" si="262"/>
        <v>-0.1312445332782525</v>
      </c>
      <c r="K4195" s="5" t="str">
        <f t="shared" si="263"/>
        <v/>
      </c>
      <c r="L4195" s="5" t="s">
        <v>7375</v>
      </c>
    </row>
    <row r="4196" spans="1:12">
      <c r="A4196" s="3" t="s">
        <v>7972</v>
      </c>
      <c r="B4196" s="3" t="s">
        <v>7973</v>
      </c>
      <c r="C4196">
        <v>0.18</v>
      </c>
      <c r="D4196">
        <v>0.09</v>
      </c>
      <c r="E4196">
        <v>30.3</v>
      </c>
      <c r="F4196">
        <v>40.799999999999997</v>
      </c>
      <c r="G4196" s="4">
        <f t="shared" si="260"/>
        <v>34.326381724462699</v>
      </c>
      <c r="H4196" s="4">
        <f t="shared" si="260"/>
        <v>43.42630344409708</v>
      </c>
      <c r="I4196" s="5">
        <f t="shared" si="261"/>
        <v>-0.09</v>
      </c>
      <c r="J4196" s="5">
        <f t="shared" si="262"/>
        <v>0.42925135849854457</v>
      </c>
      <c r="K4196" s="5">
        <f t="shared" si="263"/>
        <v>0.33925135849854465</v>
      </c>
      <c r="L4196" s="5" t="s">
        <v>7375</v>
      </c>
    </row>
    <row r="4197" spans="1:12">
      <c r="A4197" s="3" t="s">
        <v>7974</v>
      </c>
      <c r="B4197" s="3" t="s">
        <v>7975</v>
      </c>
      <c r="C4197">
        <v>-0.05</v>
      </c>
      <c r="D4197">
        <v>-7.0000000000000007E-2</v>
      </c>
      <c r="E4197">
        <v>271.2</v>
      </c>
      <c r="F4197">
        <v>233.6</v>
      </c>
      <c r="G4197" s="4">
        <f t="shared" si="260"/>
        <v>261.96193240441806</v>
      </c>
      <c r="H4197" s="4">
        <f t="shared" si="260"/>
        <v>222.53623634306376</v>
      </c>
      <c r="I4197" s="5">
        <f t="shared" si="261"/>
        <v>-2.0000000000000004E-2</v>
      </c>
      <c r="J4197" s="5">
        <f t="shared" si="262"/>
        <v>-0.2153169042563266</v>
      </c>
      <c r="K4197" s="5">
        <f t="shared" si="263"/>
        <v>-0.23531690425632648</v>
      </c>
      <c r="L4197" s="5" t="s">
        <v>7375</v>
      </c>
    </row>
    <row r="4198" spans="1:12">
      <c r="A4198" s="3" t="s">
        <v>7976</v>
      </c>
      <c r="B4198" s="3" t="s">
        <v>7976</v>
      </c>
      <c r="C4198">
        <v>-0.05</v>
      </c>
      <c r="D4198">
        <v>0.04</v>
      </c>
      <c r="E4198">
        <v>16</v>
      </c>
      <c r="F4198">
        <v>18.100000000000001</v>
      </c>
      <c r="G4198" s="4">
        <f t="shared" si="260"/>
        <v>15.454981262797528</v>
      </c>
      <c r="H4198" s="4">
        <f t="shared" si="260"/>
        <v>18.608860262474806</v>
      </c>
      <c r="I4198" s="5">
        <f t="shared" si="261"/>
        <v>0.09</v>
      </c>
      <c r="J4198" s="5">
        <f t="shared" si="262"/>
        <v>0.17791779219584314</v>
      </c>
      <c r="K4198" s="5">
        <f t="shared" si="263"/>
        <v>0.26791779219584316</v>
      </c>
      <c r="L4198" s="5" t="s">
        <v>7375</v>
      </c>
    </row>
    <row r="4199" spans="1:12">
      <c r="A4199" s="3" t="s">
        <v>7977</v>
      </c>
      <c r="B4199" s="3" t="s">
        <v>7978</v>
      </c>
      <c r="C4199">
        <v>0.14000000000000001</v>
      </c>
      <c r="D4199">
        <v>0.34</v>
      </c>
      <c r="E4199">
        <v>8.9</v>
      </c>
      <c r="F4199">
        <v>13.7</v>
      </c>
      <c r="G4199" s="4">
        <f t="shared" si="260"/>
        <v>9.8069555313018348</v>
      </c>
      <c r="H4199" s="4">
        <f t="shared" si="260"/>
        <v>17.340865337392835</v>
      </c>
      <c r="I4199" s="5">
        <f t="shared" si="261"/>
        <v>0.2</v>
      </c>
      <c r="J4199" s="5">
        <f t="shared" si="262"/>
        <v>0.62229865199412882</v>
      </c>
      <c r="K4199" s="5">
        <f t="shared" si="263"/>
        <v>0.82229865199412888</v>
      </c>
      <c r="L4199" s="5" t="s">
        <v>7375</v>
      </c>
    </row>
    <row r="4200" spans="1:12">
      <c r="A4200" s="3" t="s">
        <v>7979</v>
      </c>
      <c r="B4200" s="3" t="s">
        <v>7979</v>
      </c>
      <c r="C4200">
        <v>-0.03</v>
      </c>
      <c r="D4200">
        <v>0.15</v>
      </c>
      <c r="E4200">
        <v>79.7</v>
      </c>
      <c r="F4200">
        <v>49.1</v>
      </c>
      <c r="G4200" s="4">
        <f t="shared" si="260"/>
        <v>78.059797717678066</v>
      </c>
      <c r="H4200" s="4">
        <f t="shared" si="260"/>
        <v>54.479861078531194</v>
      </c>
      <c r="I4200" s="5">
        <f t="shared" si="261"/>
        <v>0.18</v>
      </c>
      <c r="J4200" s="5">
        <f t="shared" si="262"/>
        <v>-0.69885669967577868</v>
      </c>
      <c r="K4200" s="5">
        <f t="shared" si="263"/>
        <v>-0.51885669967577852</v>
      </c>
      <c r="L4200" s="5" t="s">
        <v>7375</v>
      </c>
    </row>
    <row r="4201" spans="1:12">
      <c r="A4201" s="3" t="s">
        <v>7980</v>
      </c>
      <c r="B4201" s="3" t="s">
        <v>7981</v>
      </c>
      <c r="C4201">
        <v>-0.17</v>
      </c>
      <c r="D4201">
        <v>-0.21</v>
      </c>
      <c r="E4201">
        <v>15</v>
      </c>
      <c r="F4201">
        <v>16.5</v>
      </c>
      <c r="G4201" s="4">
        <f t="shared" si="260"/>
        <v>13.332640217498552</v>
      </c>
      <c r="H4201" s="4">
        <f t="shared" si="260"/>
        <v>14.264864316579775</v>
      </c>
      <c r="I4201" s="5">
        <f t="shared" si="261"/>
        <v>-3.999999999999998E-2</v>
      </c>
      <c r="J4201" s="5">
        <f t="shared" si="262"/>
        <v>0.13750352374993502</v>
      </c>
      <c r="K4201" s="5">
        <f t="shared" si="263"/>
        <v>9.7503523749934817E-2</v>
      </c>
      <c r="L4201" s="5" t="s">
        <v>7375</v>
      </c>
    </row>
    <row r="4202" spans="1:12">
      <c r="A4202" s="3" t="s">
        <v>7982</v>
      </c>
      <c r="B4202" s="3" t="s">
        <v>7983</v>
      </c>
      <c r="C4202">
        <v>0.08</v>
      </c>
      <c r="D4202">
        <v>0.14000000000000001</v>
      </c>
      <c r="E4202">
        <v>76.400000000000006</v>
      </c>
      <c r="F4202">
        <v>89.3</v>
      </c>
      <c r="G4202" s="4">
        <f t="shared" si="260"/>
        <v>80.756178298889452</v>
      </c>
      <c r="H4202" s="4">
        <f t="shared" si="260"/>
        <v>98.400126847781323</v>
      </c>
      <c r="I4202" s="5">
        <f t="shared" si="261"/>
        <v>6.0000000000000012E-2</v>
      </c>
      <c r="J4202" s="5">
        <f t="shared" si="262"/>
        <v>0.22508753708547391</v>
      </c>
      <c r="K4202" s="5">
        <f t="shared" si="263"/>
        <v>0.28508753708547419</v>
      </c>
      <c r="L4202" s="5" t="s">
        <v>7375</v>
      </c>
    </row>
    <row r="4203" spans="1:12">
      <c r="A4203" s="3" t="s">
        <v>7984</v>
      </c>
      <c r="B4203" s="3" t="s">
        <v>7984</v>
      </c>
      <c r="C4203">
        <v>0.03</v>
      </c>
      <c r="D4203">
        <v>-0.18</v>
      </c>
      <c r="E4203">
        <v>91.4</v>
      </c>
      <c r="F4203">
        <v>110.3</v>
      </c>
      <c r="G4203" s="4">
        <f t="shared" si="260"/>
        <v>93.320508289637473</v>
      </c>
      <c r="H4203" s="4">
        <f t="shared" si="260"/>
        <v>97.362140490859247</v>
      </c>
      <c r="I4203" s="5">
        <f t="shared" si="261"/>
        <v>-0.21</v>
      </c>
      <c r="J4203" s="5">
        <f t="shared" si="262"/>
        <v>0.27116672053331287</v>
      </c>
      <c r="K4203" s="5">
        <f t="shared" si="263"/>
        <v>6.1166720533313013E-2</v>
      </c>
      <c r="L4203" s="5" t="s">
        <v>7375</v>
      </c>
    </row>
    <row r="4204" spans="1:12">
      <c r="A4204" s="3" t="s">
        <v>7985</v>
      </c>
      <c r="B4204" s="3" t="s">
        <v>7986</v>
      </c>
      <c r="C4204">
        <v>-0.06</v>
      </c>
      <c r="D4204">
        <v>-0.1</v>
      </c>
      <c r="E4204">
        <v>59.9</v>
      </c>
      <c r="F4204">
        <v>68.2</v>
      </c>
      <c r="G4204" s="4">
        <f t="shared" si="260"/>
        <v>57.459920747583332</v>
      </c>
      <c r="H4204" s="4">
        <f t="shared" si="260"/>
        <v>63.632850022810267</v>
      </c>
      <c r="I4204" s="5">
        <f t="shared" si="261"/>
        <v>-4.0000000000000008E-2</v>
      </c>
      <c r="J4204" s="5">
        <f t="shared" si="262"/>
        <v>0.18721573623538693</v>
      </c>
      <c r="K4204" s="5">
        <f t="shared" si="263"/>
        <v>0.14721573623538708</v>
      </c>
      <c r="L4204" s="5" t="s">
        <v>7375</v>
      </c>
    </row>
    <row r="4205" spans="1:12">
      <c r="A4205" s="3" t="s">
        <v>7987</v>
      </c>
      <c r="B4205" s="3" t="s">
        <v>7988</v>
      </c>
      <c r="C4205">
        <v>-0.28999999999999998</v>
      </c>
      <c r="D4205">
        <v>-0.2</v>
      </c>
      <c r="E4205">
        <v>41.6</v>
      </c>
      <c r="F4205">
        <v>60.8</v>
      </c>
      <c r="G4205" s="4">
        <f t="shared" si="260"/>
        <v>34.024725636003701</v>
      </c>
      <c r="H4205" s="4">
        <f t="shared" si="260"/>
        <v>52.929474248404347</v>
      </c>
      <c r="I4205" s="5">
        <f t="shared" si="261"/>
        <v>8.9999999999999969E-2</v>
      </c>
      <c r="J4205" s="5">
        <f t="shared" si="262"/>
        <v>0.54748779530249325</v>
      </c>
      <c r="K4205" s="5">
        <f t="shared" si="263"/>
        <v>0.63748779530249311</v>
      </c>
      <c r="L4205" s="5" t="s">
        <v>7375</v>
      </c>
    </row>
    <row r="4206" spans="1:12">
      <c r="A4206" s="3" t="s">
        <v>7989</v>
      </c>
      <c r="B4206" s="3" t="s">
        <v>7990</v>
      </c>
      <c r="C4206">
        <v>-0.17</v>
      </c>
      <c r="D4206">
        <v>-0.34</v>
      </c>
      <c r="E4206">
        <v>4.3</v>
      </c>
      <c r="F4206">
        <v>3.8</v>
      </c>
      <c r="G4206" s="4">
        <f t="shared" si="260"/>
        <v>3.8220235290162514</v>
      </c>
      <c r="H4206" s="4">
        <f t="shared" si="260"/>
        <v>3.0021569850808327</v>
      </c>
      <c r="I4206" s="5">
        <f t="shared" si="261"/>
        <v>-0.17</v>
      </c>
      <c r="J4206" s="5">
        <f t="shared" si="262"/>
        <v>-0.17833724125851244</v>
      </c>
      <c r="K4206" s="5">
        <f t="shared" si="263"/>
        <v>-0.34833724125851245</v>
      </c>
      <c r="L4206" s="5" t="s">
        <v>7375</v>
      </c>
    </row>
    <row r="4207" spans="1:12">
      <c r="A4207" s="3" t="s">
        <v>7991</v>
      </c>
      <c r="B4207" s="3" t="s">
        <v>7992</v>
      </c>
      <c r="C4207">
        <v>0.03</v>
      </c>
      <c r="D4207">
        <v>-0.22</v>
      </c>
      <c r="E4207">
        <v>177.3</v>
      </c>
      <c r="F4207">
        <v>213.1</v>
      </c>
      <c r="G4207" s="4">
        <f t="shared" si="260"/>
        <v>181.0254498878854</v>
      </c>
      <c r="H4207" s="4">
        <f t="shared" si="260"/>
        <v>182.96029450488533</v>
      </c>
      <c r="I4207" s="5">
        <f t="shared" si="261"/>
        <v>-0.25</v>
      </c>
      <c r="J4207" s="5">
        <f t="shared" si="262"/>
        <v>0.26533805688401463</v>
      </c>
      <c r="K4207" s="5">
        <f t="shared" si="263"/>
        <v>1.5338056884014553E-2</v>
      </c>
      <c r="L4207" s="5" t="s">
        <v>7375</v>
      </c>
    </row>
    <row r="4208" spans="1:12">
      <c r="A4208" s="3" t="s">
        <v>7993</v>
      </c>
      <c r="B4208" s="3" t="s">
        <v>7993</v>
      </c>
      <c r="C4208">
        <v>0.19</v>
      </c>
      <c r="D4208" t="s">
        <v>119</v>
      </c>
      <c r="E4208">
        <v>2.2999999999999998</v>
      </c>
      <c r="F4208">
        <v>1.9</v>
      </c>
      <c r="G4208" s="4">
        <f t="shared" si="260"/>
        <v>2.6237565464973742</v>
      </c>
      <c r="H4208" s="4" t="str">
        <f t="shared" si="260"/>
        <v/>
      </c>
      <c r="I4208" s="5" t="str">
        <f t="shared" si="261"/>
        <v/>
      </c>
      <c r="J4208" s="5">
        <f t="shared" si="262"/>
        <v>-0.27563444261342734</v>
      </c>
      <c r="K4208" s="5" t="str">
        <f t="shared" si="263"/>
        <v/>
      </c>
      <c r="L4208" s="5" t="s">
        <v>7375</v>
      </c>
    </row>
    <row r="4209" spans="1:12">
      <c r="A4209" s="3" t="s">
        <v>7994</v>
      </c>
      <c r="B4209" s="3" t="s">
        <v>7995</v>
      </c>
      <c r="C4209">
        <v>0.11</v>
      </c>
      <c r="D4209">
        <v>0.01</v>
      </c>
      <c r="E4209">
        <v>27</v>
      </c>
      <c r="F4209">
        <v>24</v>
      </c>
      <c r="G4209" s="4">
        <f t="shared" si="260"/>
        <v>29.139162385619535</v>
      </c>
      <c r="H4209" s="4">
        <f t="shared" si="260"/>
        <v>24.166933201361253</v>
      </c>
      <c r="I4209" s="5">
        <f t="shared" si="261"/>
        <v>-0.1</v>
      </c>
      <c r="J4209" s="5">
        <f t="shared" si="262"/>
        <v>-0.16992500144231246</v>
      </c>
      <c r="K4209" s="5">
        <f t="shared" si="263"/>
        <v>-0.26992500144231224</v>
      </c>
      <c r="L4209" s="5" t="s">
        <v>7375</v>
      </c>
    </row>
    <row r="4210" spans="1:12">
      <c r="A4210" s="3" t="s">
        <v>7996</v>
      </c>
      <c r="B4210" s="3" t="s">
        <v>7997</v>
      </c>
      <c r="C4210">
        <v>0.6</v>
      </c>
      <c r="D4210">
        <v>-0.38</v>
      </c>
      <c r="E4210">
        <v>13.4</v>
      </c>
      <c r="F4210">
        <v>24.2</v>
      </c>
      <c r="G4210" s="4">
        <f t="shared" si="260"/>
        <v>20.310601991239334</v>
      </c>
      <c r="H4210" s="4">
        <f t="shared" si="260"/>
        <v>18.59618969358495</v>
      </c>
      <c r="I4210" s="5">
        <f t="shared" si="261"/>
        <v>-0.98</v>
      </c>
      <c r="J4210" s="5">
        <f t="shared" si="262"/>
        <v>0.85277404681682201</v>
      </c>
      <c r="K4210" s="5">
        <f t="shared" si="263"/>
        <v>-0.12722595318317795</v>
      </c>
      <c r="L4210" s="5" t="s">
        <v>7375</v>
      </c>
    </row>
    <row r="4211" spans="1:12">
      <c r="A4211" s="3" t="s">
        <v>7998</v>
      </c>
      <c r="B4211" s="3" t="s">
        <v>7999</v>
      </c>
      <c r="C4211">
        <v>0.13</v>
      </c>
      <c r="D4211">
        <v>0.27</v>
      </c>
      <c r="E4211">
        <v>16.7</v>
      </c>
      <c r="F4211">
        <v>21.5</v>
      </c>
      <c r="G4211" s="4">
        <f t="shared" si="260"/>
        <v>18.274704811054349</v>
      </c>
      <c r="H4211" s="4">
        <f t="shared" si="260"/>
        <v>25.924868295351349</v>
      </c>
      <c r="I4211" s="5">
        <f t="shared" si="261"/>
        <v>0.14000000000000001</v>
      </c>
      <c r="J4211" s="5">
        <f t="shared" si="262"/>
        <v>0.36448855711540812</v>
      </c>
      <c r="K4211" s="5">
        <f t="shared" si="263"/>
        <v>0.50448855711540819</v>
      </c>
      <c r="L4211" s="5" t="s">
        <v>7375</v>
      </c>
    </row>
    <row r="4212" spans="1:12">
      <c r="A4212" s="3" t="s">
        <v>8000</v>
      </c>
      <c r="B4212" s="3" t="s">
        <v>8000</v>
      </c>
      <c r="C4212" t="s">
        <v>119</v>
      </c>
      <c r="D4212">
        <v>0.1</v>
      </c>
      <c r="E4212">
        <v>4.8</v>
      </c>
      <c r="F4212">
        <v>4</v>
      </c>
      <c r="G4212" s="4" t="str">
        <f t="shared" si="260"/>
        <v/>
      </c>
      <c r="H4212" s="4">
        <f t="shared" si="260"/>
        <v>4.2870938501451725</v>
      </c>
      <c r="I4212" s="5" t="str">
        <f t="shared" si="261"/>
        <v/>
      </c>
      <c r="J4212" s="5">
        <f t="shared" si="262"/>
        <v>-0.26303440583379378</v>
      </c>
      <c r="K4212" s="5" t="str">
        <f t="shared" si="263"/>
        <v/>
      </c>
      <c r="L4212" s="5" t="s">
        <v>7375</v>
      </c>
    </row>
    <row r="4213" spans="1:12">
      <c r="A4213" s="3" t="s">
        <v>8001</v>
      </c>
      <c r="B4213" s="3" t="s">
        <v>8002</v>
      </c>
      <c r="C4213">
        <v>0.28000000000000003</v>
      </c>
      <c r="D4213">
        <v>0.28000000000000003</v>
      </c>
      <c r="E4213">
        <v>42.7</v>
      </c>
      <c r="F4213">
        <v>47.9</v>
      </c>
      <c r="G4213" s="4">
        <f t="shared" si="260"/>
        <v>51.846121563668511</v>
      </c>
      <c r="H4213" s="4">
        <f t="shared" si="260"/>
        <v>58.159934962522748</v>
      </c>
      <c r="I4213" s="5">
        <f t="shared" si="261"/>
        <v>0</v>
      </c>
      <c r="J4213" s="5">
        <f t="shared" si="262"/>
        <v>0.16578958611568975</v>
      </c>
      <c r="K4213" s="5">
        <f t="shared" si="263"/>
        <v>0.16578958611568975</v>
      </c>
      <c r="L4213" s="5" t="s">
        <v>7375</v>
      </c>
    </row>
    <row r="4214" spans="1:12">
      <c r="A4214" s="3" t="s">
        <v>8003</v>
      </c>
      <c r="B4214" s="3" t="s">
        <v>8004</v>
      </c>
      <c r="C4214">
        <v>-0.01</v>
      </c>
      <c r="D4214">
        <v>0.01</v>
      </c>
      <c r="E4214">
        <v>232.6</v>
      </c>
      <c r="F4214">
        <v>244.9</v>
      </c>
      <c r="G4214" s="4">
        <f t="shared" si="260"/>
        <v>230.99331443865452</v>
      </c>
      <c r="H4214" s="4">
        <f t="shared" si="260"/>
        <v>246.60341420889046</v>
      </c>
      <c r="I4214" s="5">
        <f t="shared" si="261"/>
        <v>0.02</v>
      </c>
      <c r="J4214" s="5">
        <f t="shared" si="262"/>
        <v>7.4341677090759894E-2</v>
      </c>
      <c r="K4214" s="5">
        <f t="shared" si="263"/>
        <v>9.4341677090760148E-2</v>
      </c>
      <c r="L4214" s="5" t="s">
        <v>7375</v>
      </c>
    </row>
    <row r="4215" spans="1:12">
      <c r="A4215" s="3" t="s">
        <v>8005</v>
      </c>
      <c r="B4215" s="3" t="s">
        <v>8006</v>
      </c>
      <c r="C4215">
        <v>-0.02</v>
      </c>
      <c r="D4215">
        <v>7.0000000000000007E-2</v>
      </c>
      <c r="E4215">
        <v>226.3</v>
      </c>
      <c r="F4215">
        <v>278.60000000000002</v>
      </c>
      <c r="G4215" s="4">
        <f t="shared" si="260"/>
        <v>223.1844610268472</v>
      </c>
      <c r="H4215" s="4">
        <f t="shared" si="260"/>
        <v>292.45106805738658</v>
      </c>
      <c r="I4215" s="5">
        <f t="shared" si="261"/>
        <v>9.0000000000000011E-2</v>
      </c>
      <c r="J4215" s="5">
        <f t="shared" si="262"/>
        <v>0.2999586733343606</v>
      </c>
      <c r="K4215" s="5">
        <f t="shared" si="263"/>
        <v>0.38995867333436046</v>
      </c>
      <c r="L4215" s="5" t="s">
        <v>7375</v>
      </c>
    </row>
    <row r="4216" spans="1:12">
      <c r="A4216" s="3" t="s">
        <v>8007</v>
      </c>
      <c r="B4216" s="3" t="s">
        <v>8008</v>
      </c>
      <c r="C4216">
        <v>0.28999999999999998</v>
      </c>
      <c r="D4216">
        <v>0.42</v>
      </c>
      <c r="E4216">
        <v>38.6</v>
      </c>
      <c r="F4216">
        <v>38.9</v>
      </c>
      <c r="G4216" s="4">
        <f t="shared" si="260"/>
        <v>47.193914718913845</v>
      </c>
      <c r="H4216" s="4">
        <f t="shared" si="260"/>
        <v>52.045381881179757</v>
      </c>
      <c r="I4216" s="5">
        <f t="shared" si="261"/>
        <v>0.13</v>
      </c>
      <c r="J4216" s="5">
        <f t="shared" si="262"/>
        <v>1.1169307718111553E-2</v>
      </c>
      <c r="K4216" s="5">
        <f t="shared" si="263"/>
        <v>0.14116930771811156</v>
      </c>
      <c r="L4216" s="5" t="s">
        <v>7375</v>
      </c>
    </row>
    <row r="4217" spans="1:12">
      <c r="A4217" s="3" t="s">
        <v>8009</v>
      </c>
      <c r="B4217" s="3" t="s">
        <v>8010</v>
      </c>
      <c r="C4217">
        <v>0.09</v>
      </c>
      <c r="D4217">
        <v>0.06</v>
      </c>
      <c r="E4217">
        <v>25.9</v>
      </c>
      <c r="F4217">
        <v>24.7</v>
      </c>
      <c r="G4217" s="4">
        <f t="shared" si="260"/>
        <v>27.567187725542016</v>
      </c>
      <c r="H4217" s="4">
        <f t="shared" si="260"/>
        <v>25.748904292775698</v>
      </c>
      <c r="I4217" s="5">
        <f t="shared" si="261"/>
        <v>-0.03</v>
      </c>
      <c r="J4217" s="5">
        <f t="shared" si="262"/>
        <v>-6.8441056101876258E-2</v>
      </c>
      <c r="K4217" s="5">
        <f t="shared" si="263"/>
        <v>-9.8441056101875951E-2</v>
      </c>
      <c r="L4217" s="5" t="s">
        <v>7375</v>
      </c>
    </row>
    <row r="4218" spans="1:12">
      <c r="A4218" s="3" t="s">
        <v>8011</v>
      </c>
      <c r="B4218" s="3" t="s">
        <v>8012</v>
      </c>
      <c r="C4218">
        <v>-0.02</v>
      </c>
      <c r="D4218">
        <v>0.08</v>
      </c>
      <c r="E4218">
        <v>25.3</v>
      </c>
      <c r="F4218">
        <v>26.3</v>
      </c>
      <c r="G4218" s="4">
        <f t="shared" si="260"/>
        <v>24.951687423681989</v>
      </c>
      <c r="H4218" s="4">
        <f t="shared" si="260"/>
        <v>27.799574466764302</v>
      </c>
      <c r="I4218" s="5">
        <f t="shared" si="261"/>
        <v>0.1</v>
      </c>
      <c r="J4218" s="5">
        <f t="shared" si="262"/>
        <v>5.5925414597992218E-2</v>
      </c>
      <c r="K4218" s="5">
        <f t="shared" si="263"/>
        <v>0.155925414597992</v>
      </c>
      <c r="L4218" s="5" t="s">
        <v>7375</v>
      </c>
    </row>
    <row r="4219" spans="1:12">
      <c r="A4219" s="3" t="s">
        <v>8013</v>
      </c>
      <c r="B4219" s="3" t="s">
        <v>8014</v>
      </c>
      <c r="C4219">
        <v>-0.04</v>
      </c>
      <c r="D4219">
        <v>0</v>
      </c>
      <c r="E4219">
        <v>71.7</v>
      </c>
      <c r="F4219">
        <v>61.1</v>
      </c>
      <c r="G4219" s="4">
        <f t="shared" si="260"/>
        <v>69.739359729460872</v>
      </c>
      <c r="H4219" s="4">
        <f t="shared" si="260"/>
        <v>61.1</v>
      </c>
      <c r="I4219" s="5">
        <f t="shared" si="261"/>
        <v>0.04</v>
      </c>
      <c r="J4219" s="5">
        <f t="shared" si="262"/>
        <v>-0.23080073888317532</v>
      </c>
      <c r="K4219" s="5">
        <f t="shared" si="263"/>
        <v>-0.19080073888317517</v>
      </c>
      <c r="L4219" s="5" t="s">
        <v>7375</v>
      </c>
    </row>
    <row r="4220" spans="1:12">
      <c r="A4220" s="3" t="s">
        <v>8015</v>
      </c>
      <c r="B4220" s="3" t="s">
        <v>8016</v>
      </c>
      <c r="C4220">
        <v>0.1</v>
      </c>
      <c r="D4220">
        <v>-0.11</v>
      </c>
      <c r="E4220">
        <v>44.6</v>
      </c>
      <c r="F4220">
        <v>47.5</v>
      </c>
      <c r="G4220" s="4">
        <f t="shared" si="260"/>
        <v>47.801096429118672</v>
      </c>
      <c r="H4220" s="4">
        <f t="shared" si="260"/>
        <v>44.012932939792613</v>
      </c>
      <c r="I4220" s="5">
        <f t="shared" si="261"/>
        <v>-0.21000000000000002</v>
      </c>
      <c r="J4220" s="5">
        <f t="shared" si="262"/>
        <v>9.0883803298005578E-2</v>
      </c>
      <c r="K4220" s="5">
        <f t="shared" si="263"/>
        <v>-0.11911619670199457</v>
      </c>
      <c r="L4220" s="5" t="s">
        <v>7375</v>
      </c>
    </row>
    <row r="4221" spans="1:12">
      <c r="A4221" s="3" t="s">
        <v>8017</v>
      </c>
      <c r="B4221" s="3" t="s">
        <v>8018</v>
      </c>
      <c r="C4221">
        <v>0.15</v>
      </c>
      <c r="D4221">
        <v>0.41</v>
      </c>
      <c r="E4221">
        <v>14.7</v>
      </c>
      <c r="F4221">
        <v>20.5</v>
      </c>
      <c r="G4221" s="4">
        <f t="shared" si="260"/>
        <v>16.310671239397323</v>
      </c>
      <c r="H4221" s="4">
        <f t="shared" si="260"/>
        <v>27.238059188978486</v>
      </c>
      <c r="I4221" s="5">
        <f t="shared" si="261"/>
        <v>0.26</v>
      </c>
      <c r="J4221" s="5">
        <f t="shared" si="262"/>
        <v>0.47980775466908165</v>
      </c>
      <c r="K4221" s="5">
        <f t="shared" si="263"/>
        <v>0.73980775466908144</v>
      </c>
      <c r="L4221" s="5" t="s">
        <v>7375</v>
      </c>
    </row>
    <row r="4222" spans="1:12">
      <c r="A4222" s="3" t="s">
        <v>8019</v>
      </c>
      <c r="B4222" s="3" t="s">
        <v>8020</v>
      </c>
      <c r="C4222">
        <v>0.08</v>
      </c>
      <c r="D4222">
        <v>-0.01</v>
      </c>
      <c r="E4222">
        <v>30.2</v>
      </c>
      <c r="F4222">
        <v>46</v>
      </c>
      <c r="G4222" s="4">
        <f t="shared" si="260"/>
        <v>31.921944824953684</v>
      </c>
      <c r="H4222" s="4">
        <f t="shared" si="260"/>
        <v>45.682254790103649</v>
      </c>
      <c r="I4222" s="5">
        <f t="shared" si="261"/>
        <v>-0.09</v>
      </c>
      <c r="J4222" s="5">
        <f t="shared" si="262"/>
        <v>0.60708531161929635</v>
      </c>
      <c r="K4222" s="5">
        <f t="shared" si="263"/>
        <v>0.51708531161929638</v>
      </c>
      <c r="L4222" s="5" t="s">
        <v>7375</v>
      </c>
    </row>
    <row r="4223" spans="1:12">
      <c r="A4223" s="3" t="s">
        <v>8021</v>
      </c>
      <c r="B4223" s="3" t="s">
        <v>8022</v>
      </c>
      <c r="C4223">
        <v>0.11</v>
      </c>
      <c r="D4223">
        <v>-0.03</v>
      </c>
      <c r="E4223">
        <v>35.6</v>
      </c>
      <c r="F4223">
        <v>46.4</v>
      </c>
      <c r="G4223" s="4">
        <f t="shared" si="260"/>
        <v>38.420525219557611</v>
      </c>
      <c r="H4223" s="4">
        <f t="shared" si="260"/>
        <v>45.445101808033399</v>
      </c>
      <c r="I4223" s="5">
        <f t="shared" si="261"/>
        <v>-0.14000000000000001</v>
      </c>
      <c r="J4223" s="5">
        <f t="shared" si="262"/>
        <v>0.38224756416117422</v>
      </c>
      <c r="K4223" s="5">
        <f t="shared" si="263"/>
        <v>0.24224756416117404</v>
      </c>
      <c r="L4223" s="5" t="s">
        <v>7375</v>
      </c>
    </row>
    <row r="4224" spans="1:12">
      <c r="A4224" s="3" t="s">
        <v>8023</v>
      </c>
      <c r="B4224" s="3" t="s">
        <v>8024</v>
      </c>
      <c r="C4224">
        <v>-0.01</v>
      </c>
      <c r="D4224">
        <v>0.03</v>
      </c>
      <c r="E4224">
        <v>101.3</v>
      </c>
      <c r="F4224">
        <v>100.3</v>
      </c>
      <c r="G4224" s="4">
        <f t="shared" si="260"/>
        <v>100.60026978777172</v>
      </c>
      <c r="H4224" s="4">
        <f t="shared" si="260"/>
        <v>102.40751620843149</v>
      </c>
      <c r="I4224" s="5">
        <f t="shared" si="261"/>
        <v>0.04</v>
      </c>
      <c r="J4224" s="5">
        <f t="shared" si="262"/>
        <v>-1.4312568188957537E-2</v>
      </c>
      <c r="K4224" s="5">
        <f t="shared" si="263"/>
        <v>2.5687431811042705E-2</v>
      </c>
      <c r="L4224" s="5" t="s">
        <v>7375</v>
      </c>
    </row>
    <row r="4225" spans="1:12">
      <c r="A4225" s="3" t="s">
        <v>8025</v>
      </c>
      <c r="B4225" s="3" t="s">
        <v>8026</v>
      </c>
      <c r="C4225">
        <v>0.17</v>
      </c>
      <c r="D4225">
        <v>0.45</v>
      </c>
      <c r="E4225">
        <v>15</v>
      </c>
      <c r="F4225">
        <v>9.6999999999999993</v>
      </c>
      <c r="G4225" s="4">
        <f t="shared" si="260"/>
        <v>16.87587727033214</v>
      </c>
      <c r="H4225" s="4">
        <f t="shared" si="260"/>
        <v>13.250590490517634</v>
      </c>
      <c r="I4225" s="5">
        <f t="shared" si="261"/>
        <v>0.28000000000000003</v>
      </c>
      <c r="J4225" s="5">
        <f t="shared" si="262"/>
        <v>-0.6289058483087534</v>
      </c>
      <c r="K4225" s="5">
        <f t="shared" si="263"/>
        <v>-0.34890584830875343</v>
      </c>
      <c r="L4225" s="5" t="s">
        <v>7375</v>
      </c>
    </row>
    <row r="4226" spans="1:12">
      <c r="A4226" s="3" t="s">
        <v>8027</v>
      </c>
      <c r="B4226" s="3" t="s">
        <v>8027</v>
      </c>
      <c r="C4226">
        <v>0.1</v>
      </c>
      <c r="D4226">
        <v>0.13</v>
      </c>
      <c r="E4226">
        <v>59.7</v>
      </c>
      <c r="F4226">
        <v>82.1</v>
      </c>
      <c r="G4226" s="4">
        <f t="shared" si="260"/>
        <v>63.984875713416706</v>
      </c>
      <c r="H4226" s="4">
        <f t="shared" si="260"/>
        <v>89.841512873506701</v>
      </c>
      <c r="I4226" s="5">
        <f t="shared" si="261"/>
        <v>0.03</v>
      </c>
      <c r="J4226" s="5">
        <f t="shared" si="262"/>
        <v>0.45965129051299974</v>
      </c>
      <c r="K4226" s="5">
        <f t="shared" si="263"/>
        <v>0.4896512905129996</v>
      </c>
      <c r="L4226" s="5" t="s">
        <v>7375</v>
      </c>
    </row>
    <row r="4227" spans="1:12">
      <c r="A4227" s="3" t="s">
        <v>8028</v>
      </c>
      <c r="B4227" s="3" t="s">
        <v>8029</v>
      </c>
      <c r="C4227">
        <v>-0.16</v>
      </c>
      <c r="D4227">
        <v>-0.05</v>
      </c>
      <c r="E4227">
        <v>167.1</v>
      </c>
      <c r="F4227">
        <v>239.3</v>
      </c>
      <c r="G4227" s="4">
        <f t="shared" si="260"/>
        <v>149.55868935206416</v>
      </c>
      <c r="H4227" s="4">
        <f t="shared" si="260"/>
        <v>231.14856351171554</v>
      </c>
      <c r="I4227" s="5">
        <f t="shared" si="261"/>
        <v>0.11</v>
      </c>
      <c r="J4227" s="5">
        <f t="shared" si="262"/>
        <v>0.51810866347731122</v>
      </c>
      <c r="K4227" s="5">
        <f t="shared" si="263"/>
        <v>0.6281086634773112</v>
      </c>
      <c r="L4227" s="5" t="s">
        <v>7375</v>
      </c>
    </row>
    <row r="4228" spans="1:12">
      <c r="A4228" s="3" t="s">
        <v>8030</v>
      </c>
      <c r="B4228" s="3" t="s">
        <v>8030</v>
      </c>
      <c r="C4228">
        <v>0.04</v>
      </c>
      <c r="D4228">
        <v>-0.47</v>
      </c>
      <c r="E4228">
        <v>34.799999999999997</v>
      </c>
      <c r="F4228">
        <v>39.700000000000003</v>
      </c>
      <c r="G4228" s="4">
        <f t="shared" si="260"/>
        <v>35.778361167631111</v>
      </c>
      <c r="H4228" s="4">
        <f t="shared" si="260"/>
        <v>28.66199453112155</v>
      </c>
      <c r="I4228" s="5">
        <f t="shared" si="261"/>
        <v>-0.51</v>
      </c>
      <c r="J4228" s="5">
        <f t="shared" si="262"/>
        <v>0.19005170129422974</v>
      </c>
      <c r="K4228" s="5">
        <f t="shared" si="263"/>
        <v>-0.3199482987057703</v>
      </c>
      <c r="L4228" s="5" t="s">
        <v>7375</v>
      </c>
    </row>
    <row r="4229" spans="1:12">
      <c r="A4229" s="3" t="s">
        <v>8031</v>
      </c>
      <c r="B4229" s="3" t="s">
        <v>8032</v>
      </c>
      <c r="C4229">
        <v>-0.13</v>
      </c>
      <c r="D4229">
        <v>-0.1</v>
      </c>
      <c r="E4229">
        <v>100.6</v>
      </c>
      <c r="F4229">
        <v>108.4</v>
      </c>
      <c r="G4229" s="4">
        <f t="shared" si="260"/>
        <v>91.931443893077699</v>
      </c>
      <c r="H4229" s="4">
        <f t="shared" si="260"/>
        <v>101.14077628258993</v>
      </c>
      <c r="I4229" s="5">
        <f t="shared" si="261"/>
        <v>0.03</v>
      </c>
      <c r="J4229" s="5">
        <f t="shared" si="262"/>
        <v>0.10773445154834475</v>
      </c>
      <c r="K4229" s="5">
        <f t="shared" si="263"/>
        <v>0.13773445154834443</v>
      </c>
      <c r="L4229" s="5" t="s">
        <v>7375</v>
      </c>
    </row>
    <row r="4230" spans="1:12">
      <c r="A4230" s="3" t="s">
        <v>8033</v>
      </c>
      <c r="B4230" s="3" t="s">
        <v>8034</v>
      </c>
      <c r="C4230">
        <v>-0.05</v>
      </c>
      <c r="D4230">
        <v>0.14000000000000001</v>
      </c>
      <c r="E4230">
        <v>11.3</v>
      </c>
      <c r="F4230">
        <v>12.6</v>
      </c>
      <c r="G4230" s="4">
        <f t="shared" si="260"/>
        <v>10.915080516850754</v>
      </c>
      <c r="H4230" s="4">
        <f t="shared" si="260"/>
        <v>13.884004460045293</v>
      </c>
      <c r="I4230" s="5">
        <f t="shared" si="261"/>
        <v>0.19</v>
      </c>
      <c r="J4230" s="5">
        <f t="shared" si="262"/>
        <v>0.15710096108472871</v>
      </c>
      <c r="K4230" s="5">
        <f t="shared" si="263"/>
        <v>0.34710096108472865</v>
      </c>
      <c r="L4230" s="5" t="s">
        <v>7375</v>
      </c>
    </row>
    <row r="4231" spans="1:12">
      <c r="A4231" s="3" t="s">
        <v>8035</v>
      </c>
      <c r="B4231" s="3" t="s">
        <v>8036</v>
      </c>
      <c r="C4231">
        <v>0.01</v>
      </c>
      <c r="D4231">
        <v>-0.13</v>
      </c>
      <c r="E4231">
        <v>51.2</v>
      </c>
      <c r="F4231">
        <v>65.8</v>
      </c>
      <c r="G4231" s="4">
        <f t="shared" si="260"/>
        <v>51.556124162904013</v>
      </c>
      <c r="H4231" s="4">
        <f t="shared" si="260"/>
        <v>60.13010942509456</v>
      </c>
      <c r="I4231" s="5">
        <f t="shared" si="261"/>
        <v>-0.14000000000000001</v>
      </c>
      <c r="J4231" s="5">
        <f t="shared" si="262"/>
        <v>0.36194377373524128</v>
      </c>
      <c r="K4231" s="5">
        <f t="shared" si="263"/>
        <v>0.22194377373524124</v>
      </c>
      <c r="L4231" s="5" t="s">
        <v>7375</v>
      </c>
    </row>
    <row r="4232" spans="1:12">
      <c r="A4232" s="3" t="s">
        <v>8037</v>
      </c>
      <c r="B4232" s="3" t="s">
        <v>8038</v>
      </c>
      <c r="C4232">
        <v>0.06</v>
      </c>
      <c r="D4232">
        <v>0.28000000000000003</v>
      </c>
      <c r="E4232">
        <v>3.8</v>
      </c>
      <c r="F4232">
        <v>9.6</v>
      </c>
      <c r="G4232" s="4">
        <f t="shared" si="260"/>
        <v>3.9613698911962612</v>
      </c>
      <c r="H4232" s="4">
        <f t="shared" si="260"/>
        <v>11.656270890192451</v>
      </c>
      <c r="I4232" s="5">
        <f t="shared" si="261"/>
        <v>0.22000000000000003</v>
      </c>
      <c r="J4232" s="5">
        <f t="shared" si="262"/>
        <v>1.3370349872775706</v>
      </c>
      <c r="K4232" s="5">
        <f t="shared" si="263"/>
        <v>1.5570349872775708</v>
      </c>
      <c r="L4232" s="5" t="s">
        <v>7375</v>
      </c>
    </row>
    <row r="4233" spans="1:12">
      <c r="A4233" s="3" t="s">
        <v>8039</v>
      </c>
      <c r="B4233" s="3" t="s">
        <v>8039</v>
      </c>
      <c r="C4233">
        <v>-0.16</v>
      </c>
      <c r="D4233">
        <v>-0.14000000000000001</v>
      </c>
      <c r="E4233">
        <v>156.5</v>
      </c>
      <c r="F4233">
        <v>169.1</v>
      </c>
      <c r="G4233" s="4">
        <f t="shared" si="260"/>
        <v>140.07142360022766</v>
      </c>
      <c r="H4233" s="4">
        <f t="shared" si="260"/>
        <v>153.4614891641319</v>
      </c>
      <c r="I4233" s="5">
        <f t="shared" si="261"/>
        <v>1.999999999999999E-2</v>
      </c>
      <c r="J4233" s="5">
        <f t="shared" si="262"/>
        <v>0.11171400259000254</v>
      </c>
      <c r="K4233" s="5">
        <f t="shared" si="263"/>
        <v>0.13171400259000296</v>
      </c>
      <c r="L4233" s="5" t="s">
        <v>7375</v>
      </c>
    </row>
    <row r="4234" spans="1:12">
      <c r="A4234" s="3" t="s">
        <v>8040</v>
      </c>
      <c r="B4234" s="3" t="s">
        <v>8040</v>
      </c>
      <c r="C4234">
        <v>-0.16</v>
      </c>
      <c r="D4234">
        <v>-0.21</v>
      </c>
      <c r="E4234">
        <v>92.1</v>
      </c>
      <c r="F4234">
        <v>125.9</v>
      </c>
      <c r="G4234" s="4">
        <f t="shared" si="260"/>
        <v>82.431809032466248</v>
      </c>
      <c r="H4234" s="4">
        <f t="shared" si="260"/>
        <v>108.84523742166023</v>
      </c>
      <c r="I4234" s="5">
        <f t="shared" si="261"/>
        <v>-4.9999999999999989E-2</v>
      </c>
      <c r="J4234" s="5">
        <f t="shared" si="262"/>
        <v>0.45100522162768114</v>
      </c>
      <c r="K4234" s="5">
        <f t="shared" si="263"/>
        <v>0.40100522162768115</v>
      </c>
      <c r="L4234" s="5" t="s">
        <v>7375</v>
      </c>
    </row>
    <row r="4235" spans="1:12">
      <c r="A4235" s="3" t="s">
        <v>8041</v>
      </c>
      <c r="B4235" s="3" t="s">
        <v>8042</v>
      </c>
      <c r="C4235">
        <v>0.01</v>
      </c>
      <c r="D4235">
        <v>-0.12</v>
      </c>
      <c r="E4235">
        <v>54.7</v>
      </c>
      <c r="F4235">
        <v>53.1</v>
      </c>
      <c r="G4235" s="4">
        <f t="shared" si="260"/>
        <v>55.080468588102526</v>
      </c>
      <c r="H4235" s="4">
        <f t="shared" si="260"/>
        <v>48.861964248180875</v>
      </c>
      <c r="I4235" s="5">
        <f t="shared" si="261"/>
        <v>-0.13</v>
      </c>
      <c r="J4235" s="5">
        <f t="shared" si="262"/>
        <v>-4.2828971988402964E-2</v>
      </c>
      <c r="K4235" s="5">
        <f t="shared" si="263"/>
        <v>-0.17282897198840297</v>
      </c>
      <c r="L4235" s="5" t="s">
        <v>7375</v>
      </c>
    </row>
    <row r="4236" spans="1:12">
      <c r="A4236" s="3" t="s">
        <v>8043</v>
      </c>
      <c r="B4236" s="3" t="s">
        <v>8043</v>
      </c>
      <c r="C4236">
        <v>0</v>
      </c>
      <c r="D4236">
        <v>0.28999999999999998</v>
      </c>
      <c r="E4236">
        <v>15.6</v>
      </c>
      <c r="F4236">
        <v>12.6</v>
      </c>
      <c r="G4236" s="4">
        <f t="shared" si="260"/>
        <v>15.6</v>
      </c>
      <c r="H4236" s="4">
        <f t="shared" si="260"/>
        <v>15.405267498920061</v>
      </c>
      <c r="I4236" s="5">
        <f t="shared" si="261"/>
        <v>0.28999999999999998</v>
      </c>
      <c r="J4236" s="5">
        <f t="shared" si="262"/>
        <v>-0.30812229536233188</v>
      </c>
      <c r="K4236" s="5">
        <f t="shared" si="263"/>
        <v>-1.8122295362332022E-2</v>
      </c>
      <c r="L4236" s="5" t="s">
        <v>7375</v>
      </c>
    </row>
    <row r="4237" spans="1:12">
      <c r="A4237" s="3" t="s">
        <v>8044</v>
      </c>
      <c r="B4237" s="3" t="s">
        <v>8045</v>
      </c>
      <c r="C4237">
        <v>-0.13</v>
      </c>
      <c r="D4237">
        <v>-0.02</v>
      </c>
      <c r="E4237">
        <v>8.9</v>
      </c>
      <c r="F4237">
        <v>6.5</v>
      </c>
      <c r="G4237" s="4">
        <f t="shared" ref="G4237:H4300" si="264">IF(ISERROR(E4237*2^C4237),"", E4237*2^C4237)</f>
        <v>8.1330999070416663</v>
      </c>
      <c r="H4237" s="4">
        <f t="shared" si="264"/>
        <v>6.4105125792068351</v>
      </c>
      <c r="I4237" s="5">
        <f t="shared" ref="I4237:I4300" si="265">IF(ISERROR(D4237-C4237),"",D4237-C4237)</f>
        <v>0.11</v>
      </c>
      <c r="J4237" s="5">
        <f t="shared" ref="J4237:J4300" si="266">IF(ISERROR(LOG(F4237/E4237,2)),"",LOG(F4237/E4237,2))</f>
        <v>-0.45336561793794328</v>
      </c>
      <c r="K4237" s="5">
        <f t="shared" ref="K4237:K4300" si="267">IF(ISERROR(LOG(H4237/G4237,2)),"",LOG(H4237/G4237,2))</f>
        <v>-0.3433656179379434</v>
      </c>
      <c r="L4237" s="5" t="s">
        <v>7375</v>
      </c>
    </row>
    <row r="4238" spans="1:12">
      <c r="A4238" s="3" t="s">
        <v>8046</v>
      </c>
      <c r="B4238" s="3" t="s">
        <v>8047</v>
      </c>
      <c r="C4238">
        <v>0.19</v>
      </c>
      <c r="D4238">
        <v>0.18</v>
      </c>
      <c r="E4238">
        <v>11.6</v>
      </c>
      <c r="F4238">
        <v>14.1</v>
      </c>
      <c r="G4238" s="4">
        <f t="shared" si="264"/>
        <v>13.232859104073714</v>
      </c>
      <c r="H4238" s="4">
        <f t="shared" si="264"/>
        <v>15.973662782670759</v>
      </c>
      <c r="I4238" s="5">
        <f t="shared" si="265"/>
        <v>-1.0000000000000009E-2</v>
      </c>
      <c r="J4238" s="5">
        <f t="shared" si="266"/>
        <v>0.28157035727122137</v>
      </c>
      <c r="K4238" s="5">
        <f t="shared" si="267"/>
        <v>0.27157035727122136</v>
      </c>
      <c r="L4238" s="5" t="s">
        <v>7375</v>
      </c>
    </row>
    <row r="4239" spans="1:12">
      <c r="A4239" s="3" t="s">
        <v>8048</v>
      </c>
      <c r="B4239" s="3" t="s">
        <v>8049</v>
      </c>
      <c r="C4239">
        <v>0</v>
      </c>
      <c r="D4239">
        <v>0.09</v>
      </c>
      <c r="E4239">
        <v>22.8</v>
      </c>
      <c r="F4239">
        <v>24.5</v>
      </c>
      <c r="G4239" s="4">
        <f t="shared" si="264"/>
        <v>22.8</v>
      </c>
      <c r="H4239" s="4">
        <f t="shared" si="264"/>
        <v>26.077069470107315</v>
      </c>
      <c r="I4239" s="5">
        <f t="shared" si="265"/>
        <v>0.09</v>
      </c>
      <c r="J4239" s="5">
        <f t="shared" si="266"/>
        <v>0.10374792483782874</v>
      </c>
      <c r="K4239" s="5">
        <f t="shared" si="267"/>
        <v>0.19374792483782885</v>
      </c>
      <c r="L4239" s="5" t="s">
        <v>7375</v>
      </c>
    </row>
    <row r="4240" spans="1:12">
      <c r="A4240" s="3" t="s">
        <v>8050</v>
      </c>
      <c r="B4240" s="3" t="s">
        <v>8051</v>
      </c>
      <c r="C4240">
        <v>-0.04</v>
      </c>
      <c r="D4240">
        <v>0.01</v>
      </c>
      <c r="E4240">
        <v>58.1</v>
      </c>
      <c r="F4240">
        <v>59.2</v>
      </c>
      <c r="G4240" s="4">
        <f t="shared" si="264"/>
        <v>56.511252444653792</v>
      </c>
      <c r="H4240" s="4">
        <f t="shared" si="264"/>
        <v>59.611768563357764</v>
      </c>
      <c r="I4240" s="5">
        <f t="shared" si="265"/>
        <v>0.05</v>
      </c>
      <c r="J4240" s="5">
        <f t="shared" si="266"/>
        <v>2.7059012224420982E-2</v>
      </c>
      <c r="K4240" s="5">
        <f t="shared" si="267"/>
        <v>7.70590122244212E-2</v>
      </c>
      <c r="L4240" s="5" t="s">
        <v>7375</v>
      </c>
    </row>
    <row r="4241" spans="1:12">
      <c r="A4241" s="3" t="s">
        <v>8052</v>
      </c>
      <c r="B4241" s="3" t="s">
        <v>8052</v>
      </c>
      <c r="C4241">
        <v>-0.04</v>
      </c>
      <c r="D4241">
        <v>-0.01</v>
      </c>
      <c r="E4241">
        <v>649.1</v>
      </c>
      <c r="F4241">
        <v>985.1</v>
      </c>
      <c r="G4241" s="4">
        <f t="shared" si="264"/>
        <v>631.35032636531457</v>
      </c>
      <c r="H4241" s="4">
        <f t="shared" si="264"/>
        <v>978.29541725502395</v>
      </c>
      <c r="I4241" s="5">
        <f t="shared" si="265"/>
        <v>0.03</v>
      </c>
      <c r="J4241" s="5">
        <f t="shared" si="266"/>
        <v>0.60182942746044077</v>
      </c>
      <c r="K4241" s="5">
        <f t="shared" si="267"/>
        <v>0.63182942746044046</v>
      </c>
      <c r="L4241" s="5" t="s">
        <v>7375</v>
      </c>
    </row>
    <row r="4242" spans="1:12">
      <c r="A4242" s="3" t="s">
        <v>8053</v>
      </c>
      <c r="B4242" s="3" t="s">
        <v>8054</v>
      </c>
      <c r="C4242">
        <v>-7.0000000000000007E-2</v>
      </c>
      <c r="D4242">
        <v>-0.06</v>
      </c>
      <c r="E4242">
        <v>246.3</v>
      </c>
      <c r="F4242">
        <v>258.2</v>
      </c>
      <c r="G4242" s="4">
        <f t="shared" si="264"/>
        <v>234.63473891822179</v>
      </c>
      <c r="H4242" s="4">
        <f t="shared" si="264"/>
        <v>247.68199560978323</v>
      </c>
      <c r="I4242" s="5">
        <f t="shared" si="265"/>
        <v>1.0000000000000009E-2</v>
      </c>
      <c r="J4242" s="5">
        <f t="shared" si="266"/>
        <v>6.8072372808229614E-2</v>
      </c>
      <c r="K4242" s="5">
        <f t="shared" si="267"/>
        <v>7.8072372808229498E-2</v>
      </c>
      <c r="L4242" s="5" t="s">
        <v>7375</v>
      </c>
    </row>
    <row r="4243" spans="1:12">
      <c r="A4243" s="3" t="s">
        <v>8055</v>
      </c>
      <c r="B4243" s="3" t="s">
        <v>8056</v>
      </c>
      <c r="C4243">
        <v>-0.01</v>
      </c>
      <c r="D4243">
        <v>0.2</v>
      </c>
      <c r="E4243">
        <v>73.599999999999994</v>
      </c>
      <c r="F4243">
        <v>82.1</v>
      </c>
      <c r="G4243" s="4">
        <f t="shared" si="264"/>
        <v>73.091607664165835</v>
      </c>
      <c r="H4243" s="4">
        <f t="shared" si="264"/>
        <v>94.308134945256569</v>
      </c>
      <c r="I4243" s="5">
        <f t="shared" si="265"/>
        <v>0.21000000000000002</v>
      </c>
      <c r="J4243" s="5">
        <f t="shared" si="266"/>
        <v>0.15767645572079206</v>
      </c>
      <c r="K4243" s="5">
        <f t="shared" si="267"/>
        <v>0.36767645572079199</v>
      </c>
      <c r="L4243" s="5" t="s">
        <v>7375</v>
      </c>
    </row>
    <row r="4244" spans="1:12">
      <c r="A4244" s="3" t="s">
        <v>8057</v>
      </c>
      <c r="B4244" s="3" t="s">
        <v>8058</v>
      </c>
      <c r="C4244">
        <v>-0.01</v>
      </c>
      <c r="D4244">
        <v>0.2</v>
      </c>
      <c r="E4244">
        <v>55.8</v>
      </c>
      <c r="F4244">
        <v>64.8</v>
      </c>
      <c r="G4244" s="4">
        <f t="shared" si="264"/>
        <v>55.414561245386594</v>
      </c>
      <c r="H4244" s="4">
        <f t="shared" si="264"/>
        <v>74.435653403807876</v>
      </c>
      <c r="I4244" s="5">
        <f t="shared" si="265"/>
        <v>0.21000000000000002</v>
      </c>
      <c r="J4244" s="5">
        <f t="shared" si="266"/>
        <v>0.21572869105543727</v>
      </c>
      <c r="K4244" s="5">
        <f t="shared" si="267"/>
        <v>0.42572869105543748</v>
      </c>
      <c r="L4244" s="5" t="s">
        <v>7375</v>
      </c>
    </row>
    <row r="4245" spans="1:12">
      <c r="A4245" s="3" t="s">
        <v>8059</v>
      </c>
      <c r="B4245" s="3" t="s">
        <v>8060</v>
      </c>
      <c r="C4245">
        <v>0.02</v>
      </c>
      <c r="D4245">
        <v>0.05</v>
      </c>
      <c r="E4245">
        <v>75.099999999999994</v>
      </c>
      <c r="F4245">
        <v>70.099999999999994</v>
      </c>
      <c r="G4245" s="4">
        <f t="shared" si="264"/>
        <v>76.148356932231181</v>
      </c>
      <c r="H4245" s="4">
        <f t="shared" si="264"/>
        <v>72.572071161280562</v>
      </c>
      <c r="I4245" s="5">
        <f t="shared" si="265"/>
        <v>3.0000000000000002E-2</v>
      </c>
      <c r="J4245" s="5">
        <f t="shared" si="266"/>
        <v>-9.9398463503648699E-2</v>
      </c>
      <c r="K4245" s="5">
        <f t="shared" si="267"/>
        <v>-6.9398463503648436E-2</v>
      </c>
      <c r="L4245" s="5" t="s">
        <v>7375</v>
      </c>
    </row>
    <row r="4246" spans="1:12">
      <c r="A4246" s="3" t="s">
        <v>8061</v>
      </c>
      <c r="B4246" s="3" t="s">
        <v>8061</v>
      </c>
      <c r="C4246">
        <v>0.31</v>
      </c>
      <c r="D4246">
        <v>-0.06</v>
      </c>
      <c r="E4246">
        <v>1800.7</v>
      </c>
      <c r="F4246">
        <v>1906.4</v>
      </c>
      <c r="G4246" s="4">
        <f t="shared" si="264"/>
        <v>2232.3416552801327</v>
      </c>
      <c r="H4246" s="4">
        <f t="shared" si="264"/>
        <v>1828.741117081684</v>
      </c>
      <c r="I4246" s="5">
        <f t="shared" si="265"/>
        <v>-0.37</v>
      </c>
      <c r="J4246" s="5">
        <f t="shared" si="266"/>
        <v>8.2293011078820144E-2</v>
      </c>
      <c r="K4246" s="5">
        <f t="shared" si="267"/>
        <v>-0.28770698892117963</v>
      </c>
      <c r="L4246" s="5" t="s">
        <v>7375</v>
      </c>
    </row>
    <row r="4247" spans="1:12">
      <c r="A4247" s="3" t="s">
        <v>8062</v>
      </c>
      <c r="B4247" s="3" t="s">
        <v>8062</v>
      </c>
      <c r="C4247">
        <v>-0.24</v>
      </c>
      <c r="D4247">
        <v>-0.42</v>
      </c>
      <c r="E4247">
        <v>2909.4</v>
      </c>
      <c r="F4247">
        <v>2257.1</v>
      </c>
      <c r="G4247" s="4">
        <f t="shared" si="264"/>
        <v>2463.5208117875368</v>
      </c>
      <c r="H4247" s="4">
        <f t="shared" si="264"/>
        <v>1687.0121195469599</v>
      </c>
      <c r="I4247" s="5">
        <f t="shared" si="265"/>
        <v>-0.18</v>
      </c>
      <c r="J4247" s="5">
        <f t="shared" si="266"/>
        <v>-0.36625132153977763</v>
      </c>
      <c r="K4247" s="5">
        <f t="shared" si="267"/>
        <v>-0.54625132153977762</v>
      </c>
      <c r="L4247" s="5" t="s">
        <v>7375</v>
      </c>
    </row>
    <row r="4248" spans="1:12">
      <c r="A4248" s="3" t="s">
        <v>8063</v>
      </c>
      <c r="B4248" s="3" t="s">
        <v>8063</v>
      </c>
      <c r="C4248">
        <v>-0.35</v>
      </c>
      <c r="D4248">
        <v>0.01</v>
      </c>
      <c r="E4248">
        <v>34.799999999999997</v>
      </c>
      <c r="F4248">
        <v>41.6</v>
      </c>
      <c r="G4248" s="4">
        <f t="shared" si="264"/>
        <v>27.303526606806923</v>
      </c>
      <c r="H4248" s="4">
        <f t="shared" si="264"/>
        <v>41.889350882359508</v>
      </c>
      <c r="I4248" s="5">
        <f t="shared" si="265"/>
        <v>0.36</v>
      </c>
      <c r="J4248" s="5">
        <f t="shared" si="266"/>
        <v>0.25749622229236402</v>
      </c>
      <c r="K4248" s="5">
        <f t="shared" si="267"/>
        <v>0.61749622229236434</v>
      </c>
      <c r="L4248" s="5" t="s">
        <v>7375</v>
      </c>
    </row>
    <row r="4249" spans="1:12">
      <c r="A4249" s="3" t="s">
        <v>8064</v>
      </c>
      <c r="B4249" s="3" t="s">
        <v>8065</v>
      </c>
      <c r="C4249">
        <v>-0.09</v>
      </c>
      <c r="D4249">
        <v>0.04</v>
      </c>
      <c r="E4249">
        <v>21.2</v>
      </c>
      <c r="F4249">
        <v>18.399999999999999</v>
      </c>
      <c r="G4249" s="4">
        <f t="shared" si="264"/>
        <v>19.91788228333705</v>
      </c>
      <c r="H4249" s="4">
        <f t="shared" si="264"/>
        <v>18.917294410471623</v>
      </c>
      <c r="I4249" s="5">
        <f t="shared" si="265"/>
        <v>0.13</v>
      </c>
      <c r="J4249" s="5">
        <f t="shared" si="266"/>
        <v>-0.20435849850618643</v>
      </c>
      <c r="K4249" s="5">
        <f t="shared" si="267"/>
        <v>-7.4358498506186421E-2</v>
      </c>
      <c r="L4249" s="5" t="s">
        <v>7375</v>
      </c>
    </row>
    <row r="4250" spans="1:12">
      <c r="A4250" s="3" t="s">
        <v>8066</v>
      </c>
      <c r="B4250" s="3" t="s">
        <v>8067</v>
      </c>
      <c r="C4250">
        <v>0.06</v>
      </c>
      <c r="D4250">
        <v>0.01</v>
      </c>
      <c r="E4250">
        <v>33.1</v>
      </c>
      <c r="F4250">
        <v>41.2</v>
      </c>
      <c r="G4250" s="4">
        <f t="shared" si="264"/>
        <v>34.505616683841119</v>
      </c>
      <c r="H4250" s="4">
        <f t="shared" si="264"/>
        <v>41.486568662336822</v>
      </c>
      <c r="I4250" s="5">
        <f t="shared" si="265"/>
        <v>-4.9999999999999996E-2</v>
      </c>
      <c r="J4250" s="5">
        <f t="shared" si="266"/>
        <v>0.31581312037600079</v>
      </c>
      <c r="K4250" s="5">
        <f t="shared" si="267"/>
        <v>0.26581312037600091</v>
      </c>
      <c r="L4250" s="5" t="s">
        <v>7375</v>
      </c>
    </row>
    <row r="4251" spans="1:12">
      <c r="A4251" s="3" t="s">
        <v>8068</v>
      </c>
      <c r="B4251" s="3" t="s">
        <v>8068</v>
      </c>
      <c r="C4251">
        <v>0.02</v>
      </c>
      <c r="D4251">
        <v>0</v>
      </c>
      <c r="E4251">
        <v>41.3</v>
      </c>
      <c r="F4251">
        <v>51.9</v>
      </c>
      <c r="G4251" s="4">
        <f t="shared" si="264"/>
        <v>41.876526515328202</v>
      </c>
      <c r="H4251" s="4">
        <f t="shared" si="264"/>
        <v>51.9</v>
      </c>
      <c r="I4251" s="5">
        <f t="shared" si="265"/>
        <v>-0.02</v>
      </c>
      <c r="J4251" s="5">
        <f t="shared" si="266"/>
        <v>0.32959275693843548</v>
      </c>
      <c r="K4251" s="5">
        <f t="shared" si="267"/>
        <v>0.30959275693843535</v>
      </c>
      <c r="L4251" s="5" t="s">
        <v>7375</v>
      </c>
    </row>
    <row r="4252" spans="1:12">
      <c r="A4252" s="3" t="s">
        <v>8069</v>
      </c>
      <c r="B4252" s="3" t="s">
        <v>8069</v>
      </c>
      <c r="C4252">
        <v>0.14000000000000001</v>
      </c>
      <c r="D4252">
        <v>0.02</v>
      </c>
      <c r="E4252">
        <v>32.6</v>
      </c>
      <c r="F4252">
        <v>48.5</v>
      </c>
      <c r="G4252" s="4">
        <f t="shared" si="264"/>
        <v>35.922106777577511</v>
      </c>
      <c r="H4252" s="4">
        <f t="shared" si="264"/>
        <v>49.177034769816409</v>
      </c>
      <c r="I4252" s="5">
        <f t="shared" si="265"/>
        <v>-0.12000000000000001</v>
      </c>
      <c r="J4252" s="5">
        <f t="shared" si="266"/>
        <v>0.57311278284341227</v>
      </c>
      <c r="K4252" s="5">
        <f t="shared" si="267"/>
        <v>0.45311278284341217</v>
      </c>
      <c r="L4252" s="5" t="s">
        <v>7375</v>
      </c>
    </row>
    <row r="4253" spans="1:12">
      <c r="A4253" s="3" t="s">
        <v>8070</v>
      </c>
      <c r="B4253" s="3" t="s">
        <v>8071</v>
      </c>
      <c r="C4253">
        <v>0.09</v>
      </c>
      <c r="D4253">
        <v>0.16</v>
      </c>
      <c r="E4253">
        <v>45.9</v>
      </c>
      <c r="F4253">
        <v>49.7</v>
      </c>
      <c r="G4253" s="4">
        <f t="shared" si="264"/>
        <v>48.854591374609214</v>
      </c>
      <c r="H4253" s="4">
        <f t="shared" si="264"/>
        <v>55.529170762189338</v>
      </c>
      <c r="I4253" s="5">
        <f t="shared" si="265"/>
        <v>7.0000000000000007E-2</v>
      </c>
      <c r="J4253" s="5">
        <f t="shared" si="266"/>
        <v>0.11475169814847823</v>
      </c>
      <c r="K4253" s="5">
        <f t="shared" si="267"/>
        <v>0.18475169814847844</v>
      </c>
      <c r="L4253" s="5" t="s">
        <v>7375</v>
      </c>
    </row>
    <row r="4254" spans="1:12">
      <c r="A4254" s="3" t="s">
        <v>8072</v>
      </c>
      <c r="B4254" s="3" t="s">
        <v>8073</v>
      </c>
      <c r="C4254">
        <v>-0.09</v>
      </c>
      <c r="D4254">
        <v>-0.16</v>
      </c>
      <c r="E4254">
        <v>30.3</v>
      </c>
      <c r="F4254">
        <v>30.9</v>
      </c>
      <c r="G4254" s="4">
        <f t="shared" si="264"/>
        <v>28.467539301184562</v>
      </c>
      <c r="H4254" s="4">
        <f t="shared" si="264"/>
        <v>27.656274691674344</v>
      </c>
      <c r="I4254" s="5">
        <f t="shared" si="265"/>
        <v>-7.0000000000000007E-2</v>
      </c>
      <c r="J4254" s="5">
        <f t="shared" si="266"/>
        <v>2.828904443142367E-2</v>
      </c>
      <c r="K4254" s="5">
        <f t="shared" si="267"/>
        <v>-4.1710955568576874E-2</v>
      </c>
      <c r="L4254" s="5" t="s">
        <v>7375</v>
      </c>
    </row>
    <row r="4255" spans="1:12">
      <c r="A4255" s="3" t="s">
        <v>8074</v>
      </c>
      <c r="B4255" s="3" t="s">
        <v>8075</v>
      </c>
      <c r="C4255">
        <v>-0.13</v>
      </c>
      <c r="D4255">
        <v>0.26</v>
      </c>
      <c r="E4255">
        <v>27.2</v>
      </c>
      <c r="F4255">
        <v>24.8</v>
      </c>
      <c r="G4255" s="4">
        <f t="shared" si="264"/>
        <v>24.856215446239695</v>
      </c>
      <c r="H4255" s="4">
        <f t="shared" si="264"/>
        <v>29.697471874549429</v>
      </c>
      <c r="I4255" s="5">
        <f t="shared" si="265"/>
        <v>0.39</v>
      </c>
      <c r="J4255" s="5">
        <f t="shared" si="266"/>
        <v>-0.13326653086346404</v>
      </c>
      <c r="K4255" s="5">
        <f t="shared" si="267"/>
        <v>0.25673346913653561</v>
      </c>
      <c r="L4255" s="5" t="s">
        <v>7375</v>
      </c>
    </row>
    <row r="4256" spans="1:12">
      <c r="A4256" s="3" t="s">
        <v>8076</v>
      </c>
      <c r="B4256" s="3" t="s">
        <v>8076</v>
      </c>
      <c r="C4256">
        <v>-0.18</v>
      </c>
      <c r="D4256">
        <v>-0.09</v>
      </c>
      <c r="E4256">
        <v>544.79999999999995</v>
      </c>
      <c r="F4256">
        <v>402.2</v>
      </c>
      <c r="G4256" s="4">
        <f t="shared" si="264"/>
        <v>480.89659237914879</v>
      </c>
      <c r="H4256" s="4">
        <f t="shared" si="264"/>
        <v>377.87604973387556</v>
      </c>
      <c r="I4256" s="5">
        <f t="shared" si="265"/>
        <v>0.09</v>
      </c>
      <c r="J4256" s="5">
        <f t="shared" si="266"/>
        <v>-0.43781362170671922</v>
      </c>
      <c r="K4256" s="5">
        <f t="shared" si="267"/>
        <v>-0.34781362170671914</v>
      </c>
      <c r="L4256" s="5" t="s">
        <v>7375</v>
      </c>
    </row>
    <row r="4257" spans="1:12">
      <c r="A4257" s="3" t="s">
        <v>8077</v>
      </c>
      <c r="B4257" s="3" t="s">
        <v>8077</v>
      </c>
      <c r="C4257">
        <v>0.14000000000000001</v>
      </c>
      <c r="D4257" t="s">
        <v>119</v>
      </c>
      <c r="E4257">
        <v>8.4</v>
      </c>
      <c r="F4257">
        <v>7.6</v>
      </c>
      <c r="G4257" s="4">
        <f t="shared" si="264"/>
        <v>9.2560029733635307</v>
      </c>
      <c r="H4257" s="4" t="str">
        <f t="shared" si="264"/>
        <v/>
      </c>
      <c r="I4257" s="5" t="str">
        <f t="shared" si="265"/>
        <v/>
      </c>
      <c r="J4257" s="5">
        <f t="shared" si="266"/>
        <v>-0.14438990933517498</v>
      </c>
      <c r="K4257" s="5" t="str">
        <f t="shared" si="267"/>
        <v/>
      </c>
      <c r="L4257" s="5" t="s">
        <v>7375</v>
      </c>
    </row>
    <row r="4258" spans="1:12">
      <c r="A4258" s="3" t="s">
        <v>8078</v>
      </c>
      <c r="B4258" s="3" t="s">
        <v>8079</v>
      </c>
      <c r="C4258">
        <v>0.49</v>
      </c>
      <c r="D4258">
        <v>0.18</v>
      </c>
      <c r="E4258">
        <v>2.7</v>
      </c>
      <c r="F4258">
        <v>8.5</v>
      </c>
      <c r="G4258" s="4">
        <f t="shared" si="264"/>
        <v>3.7920011644925928</v>
      </c>
      <c r="H4258" s="4">
        <f t="shared" si="264"/>
        <v>9.6295130250142869</v>
      </c>
      <c r="I4258" s="5">
        <f t="shared" si="265"/>
        <v>-0.31</v>
      </c>
      <c r="J4258" s="5">
        <f t="shared" si="266"/>
        <v>1.6545034339742333</v>
      </c>
      <c r="K4258" s="5">
        <f t="shared" si="267"/>
        <v>1.3445034339742328</v>
      </c>
      <c r="L4258" s="5" t="s">
        <v>7375</v>
      </c>
    </row>
    <row r="4259" spans="1:12">
      <c r="A4259" s="3" t="s">
        <v>8080</v>
      </c>
      <c r="B4259" s="3" t="s">
        <v>8081</v>
      </c>
      <c r="C4259">
        <v>-0.39</v>
      </c>
      <c r="D4259">
        <v>-0.34</v>
      </c>
      <c r="E4259">
        <v>22.6</v>
      </c>
      <c r="F4259">
        <v>29.3</v>
      </c>
      <c r="G4259" s="4">
        <f t="shared" si="264"/>
        <v>17.246729061254317</v>
      </c>
      <c r="H4259" s="4">
        <f t="shared" si="264"/>
        <v>23.148210437596951</v>
      </c>
      <c r="I4259" s="5">
        <f t="shared" si="265"/>
        <v>4.9999999999999989E-2</v>
      </c>
      <c r="J4259" s="5">
        <f t="shared" si="266"/>
        <v>0.37457789200706004</v>
      </c>
      <c r="K4259" s="5">
        <f t="shared" si="267"/>
        <v>0.42457789200706031</v>
      </c>
      <c r="L4259" s="5" t="s">
        <v>7375</v>
      </c>
    </row>
    <row r="4260" spans="1:12">
      <c r="A4260" s="3" t="s">
        <v>8082</v>
      </c>
      <c r="B4260" s="3" t="s">
        <v>8083</v>
      </c>
      <c r="C4260">
        <v>0.34</v>
      </c>
      <c r="D4260">
        <v>0.14000000000000001</v>
      </c>
      <c r="E4260">
        <v>8.4</v>
      </c>
      <c r="F4260">
        <v>5.7</v>
      </c>
      <c r="G4260" s="4">
        <f t="shared" si="264"/>
        <v>10.632355389350352</v>
      </c>
      <c r="H4260" s="4">
        <f t="shared" si="264"/>
        <v>6.2808591604966812</v>
      </c>
      <c r="I4260" s="5">
        <f t="shared" si="265"/>
        <v>-0.2</v>
      </c>
      <c r="J4260" s="5">
        <f t="shared" si="266"/>
        <v>-0.55942740861401863</v>
      </c>
      <c r="K4260" s="5">
        <f t="shared" si="267"/>
        <v>-0.75942740861401858</v>
      </c>
      <c r="L4260" s="5" t="s">
        <v>7375</v>
      </c>
    </row>
    <row r="4261" spans="1:12">
      <c r="A4261" s="3" t="s">
        <v>8084</v>
      </c>
      <c r="B4261" s="3" t="s">
        <v>8084</v>
      </c>
      <c r="C4261">
        <v>-0.28000000000000003</v>
      </c>
      <c r="D4261">
        <v>-0.09</v>
      </c>
      <c r="E4261">
        <v>24.7</v>
      </c>
      <c r="F4261">
        <v>28.8</v>
      </c>
      <c r="G4261" s="4">
        <f t="shared" si="264"/>
        <v>20.342698126509056</v>
      </c>
      <c r="H4261" s="4">
        <f t="shared" si="264"/>
        <v>27.058255177363545</v>
      </c>
      <c r="I4261" s="5">
        <f t="shared" si="265"/>
        <v>0.19000000000000003</v>
      </c>
      <c r="J4261" s="5">
        <f t="shared" si="266"/>
        <v>0.22155776985763484</v>
      </c>
      <c r="K4261" s="5">
        <f t="shared" si="267"/>
        <v>0.41155776985763504</v>
      </c>
      <c r="L4261" s="5" t="s">
        <v>7375</v>
      </c>
    </row>
    <row r="4262" spans="1:12">
      <c r="A4262" s="3" t="s">
        <v>8085</v>
      </c>
      <c r="B4262" s="3" t="s">
        <v>8086</v>
      </c>
      <c r="C4262">
        <v>0.19</v>
      </c>
      <c r="D4262">
        <v>0.38</v>
      </c>
      <c r="E4262">
        <v>9.8000000000000007</v>
      </c>
      <c r="F4262">
        <v>17.399999999999999</v>
      </c>
      <c r="G4262" s="4">
        <f t="shared" si="264"/>
        <v>11.179484415510553</v>
      </c>
      <c r="H4262" s="4">
        <f t="shared" si="264"/>
        <v>22.643348284689644</v>
      </c>
      <c r="I4262" s="5">
        <f t="shared" si="265"/>
        <v>0.19</v>
      </c>
      <c r="J4262" s="5">
        <f t="shared" si="266"/>
        <v>0.82823365173352004</v>
      </c>
      <c r="K4262" s="5">
        <f t="shared" si="267"/>
        <v>1.0182336517335198</v>
      </c>
      <c r="L4262" s="5" t="s">
        <v>7375</v>
      </c>
    </row>
    <row r="4263" spans="1:12">
      <c r="A4263" s="3" t="s">
        <v>8087</v>
      </c>
      <c r="B4263" s="3" t="s">
        <v>8088</v>
      </c>
      <c r="C4263">
        <v>0.13</v>
      </c>
      <c r="D4263">
        <v>0.22</v>
      </c>
      <c r="E4263">
        <v>27.1</v>
      </c>
      <c r="F4263">
        <v>34.6</v>
      </c>
      <c r="G4263" s="4">
        <f t="shared" si="264"/>
        <v>29.655359304166041</v>
      </c>
      <c r="H4263" s="4">
        <f t="shared" si="264"/>
        <v>40.299782091808574</v>
      </c>
      <c r="I4263" s="5">
        <f t="shared" si="265"/>
        <v>0.09</v>
      </c>
      <c r="J4263" s="5">
        <f t="shared" si="266"/>
        <v>0.35247918628285313</v>
      </c>
      <c r="K4263" s="5">
        <f t="shared" si="267"/>
        <v>0.44247918628285332</v>
      </c>
      <c r="L4263" s="5" t="s">
        <v>7375</v>
      </c>
    </row>
    <row r="4264" spans="1:12">
      <c r="A4264" s="3" t="s">
        <v>8089</v>
      </c>
      <c r="B4264" s="3" t="s">
        <v>8090</v>
      </c>
      <c r="C4264">
        <v>0.41</v>
      </c>
      <c r="D4264">
        <v>-0.12</v>
      </c>
      <c r="E4264">
        <v>3.2</v>
      </c>
      <c r="F4264">
        <v>3.7</v>
      </c>
      <c r="G4264" s="4">
        <f t="shared" si="264"/>
        <v>4.2517946051088371</v>
      </c>
      <c r="H4264" s="4">
        <f t="shared" si="264"/>
        <v>3.4046943073120381</v>
      </c>
      <c r="I4264" s="5">
        <f t="shared" si="265"/>
        <v>-0.53</v>
      </c>
      <c r="J4264" s="5">
        <f t="shared" si="266"/>
        <v>0.20945336562894978</v>
      </c>
      <c r="K4264" s="5">
        <f t="shared" si="267"/>
        <v>-0.32054663437105013</v>
      </c>
      <c r="L4264" s="5" t="s">
        <v>7375</v>
      </c>
    </row>
    <row r="4265" spans="1:12">
      <c r="A4265" s="3" t="s">
        <v>8091</v>
      </c>
      <c r="B4265" s="3" t="s">
        <v>8092</v>
      </c>
      <c r="C4265">
        <v>0.04</v>
      </c>
      <c r="D4265">
        <v>0.15</v>
      </c>
      <c r="E4265">
        <v>65</v>
      </c>
      <c r="F4265">
        <v>67.5</v>
      </c>
      <c r="G4265" s="4">
        <f t="shared" si="264"/>
        <v>66.827398732644326</v>
      </c>
      <c r="H4265" s="4">
        <f t="shared" si="264"/>
        <v>74.895939364579547</v>
      </c>
      <c r="I4265" s="5">
        <f t="shared" si="265"/>
        <v>0.10999999999999999</v>
      </c>
      <c r="J4265" s="5">
        <f t="shared" si="266"/>
        <v>5.4447784022376509E-2</v>
      </c>
      <c r="K4265" s="5">
        <f t="shared" si="267"/>
        <v>0.16444778402237639</v>
      </c>
      <c r="L4265" s="5" t="s">
        <v>7375</v>
      </c>
    </row>
    <row r="4266" spans="1:12">
      <c r="A4266" s="3" t="s">
        <v>8093</v>
      </c>
      <c r="B4266" s="3" t="s">
        <v>8094</v>
      </c>
      <c r="C4266">
        <v>0.28000000000000003</v>
      </c>
      <c r="D4266">
        <v>-0.02</v>
      </c>
      <c r="E4266">
        <v>10.199999999999999</v>
      </c>
      <c r="F4266">
        <v>9.3000000000000007</v>
      </c>
      <c r="G4266" s="4">
        <f t="shared" si="264"/>
        <v>12.384787820829478</v>
      </c>
      <c r="H4266" s="4">
        <f t="shared" si="264"/>
        <v>9.1719641517882415</v>
      </c>
      <c r="I4266" s="5">
        <f t="shared" si="265"/>
        <v>-0.30000000000000004</v>
      </c>
      <c r="J4266" s="5">
        <f t="shared" si="266"/>
        <v>-0.13326653086346404</v>
      </c>
      <c r="K4266" s="5">
        <f t="shared" si="267"/>
        <v>-0.43326653086346401</v>
      </c>
      <c r="L4266" s="5" t="s">
        <v>7375</v>
      </c>
    </row>
    <row r="4267" spans="1:12">
      <c r="A4267" s="3" t="s">
        <v>8095</v>
      </c>
      <c r="B4267" s="3" t="s">
        <v>8096</v>
      </c>
      <c r="C4267">
        <v>-0.11</v>
      </c>
      <c r="D4267">
        <v>-0.01</v>
      </c>
      <c r="E4267">
        <v>65.8</v>
      </c>
      <c r="F4267">
        <v>67.3</v>
      </c>
      <c r="G4267" s="4">
        <f t="shared" si="264"/>
        <v>60.969494472386394</v>
      </c>
      <c r="H4267" s="4">
        <f t="shared" si="264"/>
        <v>66.835124942912501</v>
      </c>
      <c r="I4267" s="5">
        <f t="shared" si="265"/>
        <v>0.1</v>
      </c>
      <c r="J4267" s="5">
        <f t="shared" si="266"/>
        <v>3.2518920875075553E-2</v>
      </c>
      <c r="K4267" s="5">
        <f t="shared" si="267"/>
        <v>0.13251892087507561</v>
      </c>
      <c r="L4267" s="5" t="s">
        <v>7375</v>
      </c>
    </row>
    <row r="4268" spans="1:12">
      <c r="A4268" s="3" t="s">
        <v>8097</v>
      </c>
      <c r="B4268" s="3" t="s">
        <v>8098</v>
      </c>
      <c r="C4268">
        <v>-0.13</v>
      </c>
      <c r="D4268">
        <v>-0.04</v>
      </c>
      <c r="E4268">
        <v>8</v>
      </c>
      <c r="F4268">
        <v>8.6</v>
      </c>
      <c r="G4268" s="4">
        <f t="shared" si="264"/>
        <v>7.3106516018352048</v>
      </c>
      <c r="H4268" s="4">
        <f t="shared" si="264"/>
        <v>8.3648325477456549</v>
      </c>
      <c r="I4268" s="5">
        <f t="shared" si="265"/>
        <v>0.09</v>
      </c>
      <c r="J4268" s="5">
        <f t="shared" si="266"/>
        <v>0.10433665981473553</v>
      </c>
      <c r="K4268" s="5">
        <f t="shared" si="267"/>
        <v>0.19433665981473536</v>
      </c>
      <c r="L4268" s="5" t="s">
        <v>7375</v>
      </c>
    </row>
    <row r="4269" spans="1:12">
      <c r="A4269" s="3" t="s">
        <v>8099</v>
      </c>
      <c r="B4269" s="3" t="s">
        <v>8100</v>
      </c>
      <c r="C4269">
        <v>-0.06</v>
      </c>
      <c r="D4269">
        <v>-0.05</v>
      </c>
      <c r="E4269">
        <v>864.3</v>
      </c>
      <c r="F4269">
        <v>693.2</v>
      </c>
      <c r="G4269" s="4">
        <f t="shared" si="264"/>
        <v>829.09197833282587</v>
      </c>
      <c r="H4269" s="4">
        <f t="shared" si="264"/>
        <v>669.58706321070292</v>
      </c>
      <c r="I4269" s="5">
        <f t="shared" si="265"/>
        <v>9.999999999999995E-3</v>
      </c>
      <c r="J4269" s="5">
        <f t="shared" si="266"/>
        <v>-0.31826050672085671</v>
      </c>
      <c r="K4269" s="5">
        <f t="shared" si="267"/>
        <v>-0.3082605067208567</v>
      </c>
      <c r="L4269" s="5" t="s">
        <v>7375</v>
      </c>
    </row>
    <row r="4270" spans="1:12">
      <c r="A4270" s="3" t="s">
        <v>8101</v>
      </c>
      <c r="B4270" s="3" t="s">
        <v>8102</v>
      </c>
      <c r="C4270">
        <v>-0.21</v>
      </c>
      <c r="D4270">
        <v>-0.4</v>
      </c>
      <c r="E4270">
        <v>12.4</v>
      </c>
      <c r="F4270">
        <v>10.7</v>
      </c>
      <c r="G4270" s="4">
        <f t="shared" si="264"/>
        <v>10.720261668217528</v>
      </c>
      <c r="H4270" s="4">
        <f t="shared" si="264"/>
        <v>8.1090836308306304</v>
      </c>
      <c r="I4270" s="5">
        <f t="shared" si="265"/>
        <v>-0.19000000000000003</v>
      </c>
      <c r="J4270" s="5">
        <f t="shared" si="266"/>
        <v>-0.21272932398572844</v>
      </c>
      <c r="K4270" s="5">
        <f t="shared" si="267"/>
        <v>-0.40272932398572819</v>
      </c>
      <c r="L4270" s="5" t="s">
        <v>7375</v>
      </c>
    </row>
    <row r="4271" spans="1:12">
      <c r="A4271" s="3" t="s">
        <v>8103</v>
      </c>
      <c r="B4271" s="3" t="s">
        <v>8104</v>
      </c>
      <c r="C4271">
        <v>-0.26</v>
      </c>
      <c r="D4271">
        <v>-0.23</v>
      </c>
      <c r="E4271">
        <v>192.8</v>
      </c>
      <c r="F4271">
        <v>118.9</v>
      </c>
      <c r="G4271" s="4">
        <f t="shared" si="264"/>
        <v>161.00495086578965</v>
      </c>
      <c r="H4271" s="4">
        <f t="shared" si="264"/>
        <v>101.37828863121005</v>
      </c>
      <c r="I4271" s="5">
        <f t="shared" si="265"/>
        <v>0.03</v>
      </c>
      <c r="J4271" s="5">
        <f t="shared" si="266"/>
        <v>-0.69735633648430573</v>
      </c>
      <c r="K4271" s="5">
        <f t="shared" si="267"/>
        <v>-0.66735633648430626</v>
      </c>
      <c r="L4271" s="5" t="s">
        <v>7375</v>
      </c>
    </row>
    <row r="4272" spans="1:12">
      <c r="A4272" s="3" t="s">
        <v>8105</v>
      </c>
      <c r="B4272" s="3" t="s">
        <v>8105</v>
      </c>
      <c r="C4272">
        <v>0</v>
      </c>
      <c r="D4272">
        <v>0</v>
      </c>
      <c r="E4272">
        <v>33.9</v>
      </c>
      <c r="F4272">
        <v>32.200000000000003</v>
      </c>
      <c r="G4272" s="4">
        <f t="shared" si="264"/>
        <v>33.9</v>
      </c>
      <c r="H4272" s="4">
        <f t="shared" si="264"/>
        <v>32.200000000000003</v>
      </c>
      <c r="I4272" s="5">
        <f t="shared" si="265"/>
        <v>0</v>
      </c>
      <c r="J4272" s="5">
        <f t="shared" si="266"/>
        <v>-7.4224585021726797E-2</v>
      </c>
      <c r="K4272" s="5">
        <f t="shared" si="267"/>
        <v>-7.4224585021726797E-2</v>
      </c>
      <c r="L4272" s="5" t="s">
        <v>7375</v>
      </c>
    </row>
    <row r="4273" spans="1:12">
      <c r="A4273" s="3" t="s">
        <v>8106</v>
      </c>
      <c r="B4273" s="3" t="s">
        <v>8107</v>
      </c>
      <c r="C4273">
        <v>-0.1</v>
      </c>
      <c r="D4273">
        <v>-0.25</v>
      </c>
      <c r="E4273">
        <v>208.2</v>
      </c>
      <c r="F4273">
        <v>203.5</v>
      </c>
      <c r="G4273" s="4">
        <f t="shared" si="264"/>
        <v>194.2574688379633</v>
      </c>
      <c r="H4273" s="4">
        <f t="shared" si="264"/>
        <v>171.12242050413093</v>
      </c>
      <c r="I4273" s="5">
        <f t="shared" si="265"/>
        <v>-0.15</v>
      </c>
      <c r="J4273" s="5">
        <f t="shared" si="266"/>
        <v>-3.2941274145807685E-2</v>
      </c>
      <c r="K4273" s="5">
        <f t="shared" si="267"/>
        <v>-0.18294127414580758</v>
      </c>
      <c r="L4273" s="5" t="s">
        <v>7375</v>
      </c>
    </row>
    <row r="4274" spans="1:12">
      <c r="A4274" s="3" t="s">
        <v>8108</v>
      </c>
      <c r="B4274" s="3" t="s">
        <v>8109</v>
      </c>
      <c r="C4274">
        <v>-0.09</v>
      </c>
      <c r="D4274">
        <v>0.19</v>
      </c>
      <c r="E4274">
        <v>8.9</v>
      </c>
      <c r="F4274">
        <v>9.6999999999999993</v>
      </c>
      <c r="G4274" s="4">
        <f t="shared" si="264"/>
        <v>8.3617524680047062</v>
      </c>
      <c r="H4274" s="4">
        <f t="shared" si="264"/>
        <v>11.065408043923709</v>
      </c>
      <c r="I4274" s="5">
        <f t="shared" si="265"/>
        <v>0.28000000000000003</v>
      </c>
      <c r="J4274" s="5">
        <f t="shared" si="266"/>
        <v>0.12417941122072963</v>
      </c>
      <c r="K4274" s="5">
        <f t="shared" si="267"/>
        <v>0.40417941122072959</v>
      </c>
      <c r="L4274" s="5" t="s">
        <v>7375</v>
      </c>
    </row>
    <row r="4275" spans="1:12">
      <c r="A4275" s="3" t="s">
        <v>8110</v>
      </c>
      <c r="B4275" s="3" t="s">
        <v>8111</v>
      </c>
      <c r="C4275">
        <v>0.05</v>
      </c>
      <c r="D4275">
        <v>0.01</v>
      </c>
      <c r="E4275">
        <v>103.2</v>
      </c>
      <c r="F4275">
        <v>109.5</v>
      </c>
      <c r="G4275" s="4">
        <f t="shared" si="264"/>
        <v>106.83934014043017</v>
      </c>
      <c r="H4275" s="4">
        <f t="shared" si="264"/>
        <v>110.26163273121072</v>
      </c>
      <c r="I4275" s="5">
        <f t="shared" si="265"/>
        <v>-0.04</v>
      </c>
      <c r="J4275" s="5">
        <f t="shared" si="266"/>
        <v>8.5487899065281481E-2</v>
      </c>
      <c r="K4275" s="5">
        <f t="shared" si="267"/>
        <v>4.5487899065281716E-2</v>
      </c>
      <c r="L4275" s="5" t="s">
        <v>7375</v>
      </c>
    </row>
    <row r="4276" spans="1:12">
      <c r="A4276" s="3" t="s">
        <v>8112</v>
      </c>
      <c r="B4276" s="3" t="s">
        <v>8112</v>
      </c>
      <c r="C4276">
        <v>-0.14000000000000001</v>
      </c>
      <c r="D4276">
        <v>0.11</v>
      </c>
      <c r="E4276">
        <v>52.8</v>
      </c>
      <c r="F4276">
        <v>50.2</v>
      </c>
      <c r="G4276" s="4">
        <f t="shared" si="264"/>
        <v>47.917011400746091</v>
      </c>
      <c r="H4276" s="4">
        <f t="shared" si="264"/>
        <v>54.17725747252225</v>
      </c>
      <c r="I4276" s="5">
        <f t="shared" si="265"/>
        <v>0.25</v>
      </c>
      <c r="J4276" s="5">
        <f t="shared" si="266"/>
        <v>-7.2850565407681214E-2</v>
      </c>
      <c r="K4276" s="5">
        <f t="shared" si="267"/>
        <v>0.17714943459231888</v>
      </c>
      <c r="L4276" s="5" t="s">
        <v>7375</v>
      </c>
    </row>
    <row r="4277" spans="1:12">
      <c r="A4277" s="3" t="s">
        <v>8113</v>
      </c>
      <c r="B4277" s="3" t="s">
        <v>8113</v>
      </c>
      <c r="C4277">
        <v>0.12</v>
      </c>
      <c r="D4277">
        <v>0.02</v>
      </c>
      <c r="E4277">
        <v>19.100000000000001</v>
      </c>
      <c r="F4277">
        <v>19.100000000000001</v>
      </c>
      <c r="G4277" s="4">
        <f t="shared" si="264"/>
        <v>20.75663587424771</v>
      </c>
      <c r="H4277" s="4">
        <f t="shared" si="264"/>
        <v>19.366626063989557</v>
      </c>
      <c r="I4277" s="5">
        <f t="shared" si="265"/>
        <v>-9.9999999999999992E-2</v>
      </c>
      <c r="J4277" s="5">
        <f t="shared" si="266"/>
        <v>0</v>
      </c>
      <c r="K4277" s="5">
        <f t="shared" si="267"/>
        <v>-0.10000000000000002</v>
      </c>
      <c r="L4277" s="5" t="s">
        <v>7375</v>
      </c>
    </row>
    <row r="4278" spans="1:12">
      <c r="A4278" s="3" t="s">
        <v>8114</v>
      </c>
      <c r="B4278" s="3" t="s">
        <v>8115</v>
      </c>
      <c r="C4278">
        <v>0.23</v>
      </c>
      <c r="D4278">
        <v>0</v>
      </c>
      <c r="E4278">
        <v>63.3</v>
      </c>
      <c r="F4278">
        <v>86.7</v>
      </c>
      <c r="G4278" s="4">
        <f t="shared" si="264"/>
        <v>74.240452286377931</v>
      </c>
      <c r="H4278" s="4">
        <f t="shared" si="264"/>
        <v>86.7</v>
      </c>
      <c r="I4278" s="5">
        <f t="shared" si="265"/>
        <v>-0.23</v>
      </c>
      <c r="J4278" s="5">
        <f t="shared" si="266"/>
        <v>0.45382649379349371</v>
      </c>
      <c r="K4278" s="5">
        <f t="shared" si="267"/>
        <v>0.22382649379349362</v>
      </c>
      <c r="L4278" s="5" t="s">
        <v>7375</v>
      </c>
    </row>
    <row r="4279" spans="1:12">
      <c r="A4279" s="3" t="s">
        <v>8116</v>
      </c>
      <c r="B4279" s="3" t="s">
        <v>8117</v>
      </c>
      <c r="C4279">
        <v>0.02</v>
      </c>
      <c r="D4279">
        <v>0.13</v>
      </c>
      <c r="E4279">
        <v>36</v>
      </c>
      <c r="F4279">
        <v>35.4</v>
      </c>
      <c r="G4279" s="4">
        <f t="shared" si="264"/>
        <v>36.50254127244105</v>
      </c>
      <c r="H4279" s="4">
        <f t="shared" si="264"/>
        <v>38.737997024630175</v>
      </c>
      <c r="I4279" s="5">
        <f t="shared" si="265"/>
        <v>0.11</v>
      </c>
      <c r="J4279" s="5">
        <f t="shared" si="266"/>
        <v>-2.424754624667735E-2</v>
      </c>
      <c r="K4279" s="5">
        <f t="shared" si="267"/>
        <v>8.5752453753322563E-2</v>
      </c>
      <c r="L4279" s="5" t="s">
        <v>7375</v>
      </c>
    </row>
    <row r="4280" spans="1:12">
      <c r="A4280" s="3" t="s">
        <v>8118</v>
      </c>
      <c r="B4280" s="3" t="s">
        <v>8119</v>
      </c>
      <c r="C4280">
        <v>-0.04</v>
      </c>
      <c r="D4280">
        <v>0.26</v>
      </c>
      <c r="E4280">
        <v>10.8</v>
      </c>
      <c r="F4280">
        <v>12.4</v>
      </c>
      <c r="G4280" s="4">
        <f t="shared" si="264"/>
        <v>10.504673432052684</v>
      </c>
      <c r="H4280" s="4">
        <f t="shared" si="264"/>
        <v>14.848735937274714</v>
      </c>
      <c r="I4280" s="5">
        <f t="shared" si="265"/>
        <v>0.3</v>
      </c>
      <c r="J4280" s="5">
        <f t="shared" si="266"/>
        <v>0.19930880822340669</v>
      </c>
      <c r="K4280" s="5">
        <f t="shared" si="267"/>
        <v>0.49930880822340667</v>
      </c>
      <c r="L4280" s="5" t="s">
        <v>7375</v>
      </c>
    </row>
    <row r="4281" spans="1:12">
      <c r="A4281" s="3" t="s">
        <v>8120</v>
      </c>
      <c r="B4281" s="3" t="s">
        <v>8121</v>
      </c>
      <c r="C4281">
        <v>0.01</v>
      </c>
      <c r="D4281">
        <v>-0.26</v>
      </c>
      <c r="E4281">
        <v>37.5</v>
      </c>
      <c r="F4281">
        <v>38.700000000000003</v>
      </c>
      <c r="G4281" s="4">
        <f t="shared" si="264"/>
        <v>37.760833127126958</v>
      </c>
      <c r="H4281" s="4">
        <f t="shared" si="264"/>
        <v>32.317902481877901</v>
      </c>
      <c r="I4281" s="5">
        <f t="shared" si="265"/>
        <v>-0.27</v>
      </c>
      <c r="J4281" s="5">
        <f t="shared" si="266"/>
        <v>4.5442970761167115E-2</v>
      </c>
      <c r="K4281" s="5">
        <f t="shared" si="267"/>
        <v>-0.22455702923883267</v>
      </c>
      <c r="L4281" s="5" t="s">
        <v>7375</v>
      </c>
    </row>
    <row r="4282" spans="1:12">
      <c r="A4282" s="3" t="s">
        <v>8122</v>
      </c>
      <c r="B4282" s="3" t="s">
        <v>8123</v>
      </c>
      <c r="C4282">
        <v>-0.11</v>
      </c>
      <c r="D4282">
        <v>-0.17</v>
      </c>
      <c r="E4282">
        <v>5.4</v>
      </c>
      <c r="F4282">
        <v>5.0999999999999996</v>
      </c>
      <c r="G4282" s="4">
        <f t="shared" si="264"/>
        <v>5.0035755342080028</v>
      </c>
      <c r="H4282" s="4">
        <f t="shared" si="264"/>
        <v>4.5330976739495075</v>
      </c>
      <c r="I4282" s="5">
        <f t="shared" si="265"/>
        <v>-6.0000000000000012E-2</v>
      </c>
      <c r="J4282" s="5">
        <f t="shared" si="266"/>
        <v>-8.2462160191973166E-2</v>
      </c>
      <c r="K4282" s="5">
        <f t="shared" si="267"/>
        <v>-0.14246216019197319</v>
      </c>
      <c r="L4282" s="5" t="s">
        <v>7375</v>
      </c>
    </row>
    <row r="4283" spans="1:12">
      <c r="A4283" s="3" t="s">
        <v>8124</v>
      </c>
      <c r="B4283" s="3" t="s">
        <v>8124</v>
      </c>
      <c r="C4283">
        <v>0.01</v>
      </c>
      <c r="D4283">
        <v>-0.21</v>
      </c>
      <c r="E4283">
        <v>64.3</v>
      </c>
      <c r="F4283">
        <v>66.5</v>
      </c>
      <c r="G4283" s="4">
        <f t="shared" si="264"/>
        <v>64.747241868647023</v>
      </c>
      <c r="H4283" s="4">
        <f t="shared" si="264"/>
        <v>57.491725881973032</v>
      </c>
      <c r="I4283" s="5">
        <f t="shared" si="265"/>
        <v>-0.22</v>
      </c>
      <c r="J4283" s="5">
        <f t="shared" si="266"/>
        <v>4.8535603060604712E-2</v>
      </c>
      <c r="K4283" s="5">
        <f t="shared" si="267"/>
        <v>-0.1714643969393955</v>
      </c>
      <c r="L4283" s="5" t="s">
        <v>7375</v>
      </c>
    </row>
    <row r="4284" spans="1:12">
      <c r="A4284" s="3" t="s">
        <v>8125</v>
      </c>
      <c r="B4284" s="3" t="s">
        <v>8126</v>
      </c>
      <c r="C4284">
        <v>-0.23</v>
      </c>
      <c r="D4284">
        <v>-0.02</v>
      </c>
      <c r="E4284">
        <v>247.1</v>
      </c>
      <c r="F4284">
        <v>298.8</v>
      </c>
      <c r="G4284" s="4">
        <f t="shared" si="264"/>
        <v>210.68608175586209</v>
      </c>
      <c r="H4284" s="4">
        <f t="shared" si="264"/>
        <v>294.68633210261572</v>
      </c>
      <c r="I4284" s="5">
        <f t="shared" si="265"/>
        <v>0.21000000000000002</v>
      </c>
      <c r="J4284" s="5">
        <f t="shared" si="266"/>
        <v>0.27408513746045271</v>
      </c>
      <c r="K4284" s="5">
        <f t="shared" si="267"/>
        <v>0.48408513746045273</v>
      </c>
      <c r="L4284" s="5" t="s">
        <v>7375</v>
      </c>
    </row>
    <row r="4285" spans="1:12">
      <c r="A4285" s="3" t="s">
        <v>8127</v>
      </c>
      <c r="B4285" s="3" t="s">
        <v>8128</v>
      </c>
      <c r="C4285">
        <v>-0.39</v>
      </c>
      <c r="D4285">
        <v>0</v>
      </c>
      <c r="E4285">
        <v>425.4</v>
      </c>
      <c r="F4285">
        <v>295.89999999999998</v>
      </c>
      <c r="G4285" s="4">
        <f t="shared" si="264"/>
        <v>324.63533374591088</v>
      </c>
      <c r="H4285" s="4">
        <f t="shared" si="264"/>
        <v>295.89999999999998</v>
      </c>
      <c r="I4285" s="5">
        <f t="shared" si="265"/>
        <v>0.39</v>
      </c>
      <c r="J4285" s="5">
        <f t="shared" si="266"/>
        <v>-0.52371033676675083</v>
      </c>
      <c r="K4285" s="5">
        <f t="shared" si="267"/>
        <v>-0.13371033676675081</v>
      </c>
      <c r="L4285" s="5" t="s">
        <v>7375</v>
      </c>
    </row>
    <row r="4286" spans="1:12">
      <c r="A4286" s="3" t="s">
        <v>8129</v>
      </c>
      <c r="B4286" s="3" t="s">
        <v>8129</v>
      </c>
      <c r="C4286">
        <v>-0.09</v>
      </c>
      <c r="D4286">
        <v>-0.1</v>
      </c>
      <c r="E4286">
        <v>56.3</v>
      </c>
      <c r="F4286">
        <v>66.599999999999994</v>
      </c>
      <c r="G4286" s="4">
        <f t="shared" si="264"/>
        <v>52.895130780748865</v>
      </c>
      <c r="H4286" s="4">
        <f t="shared" si="264"/>
        <v>62.13999723635137</v>
      </c>
      <c r="I4286" s="5">
        <f t="shared" si="265"/>
        <v>-1.0000000000000009E-2</v>
      </c>
      <c r="J4286" s="5">
        <f t="shared" si="266"/>
        <v>0.24238725499103245</v>
      </c>
      <c r="K4286" s="5">
        <f t="shared" si="267"/>
        <v>0.23238725499103235</v>
      </c>
      <c r="L4286" s="5" t="s">
        <v>7375</v>
      </c>
    </row>
    <row r="4287" spans="1:12">
      <c r="A4287" s="3" t="s">
        <v>8130</v>
      </c>
      <c r="B4287" s="3" t="s">
        <v>8130</v>
      </c>
      <c r="C4287">
        <v>-0.02</v>
      </c>
      <c r="D4287">
        <v>0.13</v>
      </c>
      <c r="E4287">
        <v>22.8</v>
      </c>
      <c r="F4287">
        <v>23.7</v>
      </c>
      <c r="G4287" s="4">
        <f t="shared" si="264"/>
        <v>22.48610566244859</v>
      </c>
      <c r="H4287" s="4">
        <f t="shared" si="264"/>
        <v>25.934760719879524</v>
      </c>
      <c r="I4287" s="5">
        <f t="shared" si="265"/>
        <v>0.15</v>
      </c>
      <c r="J4287" s="5">
        <f t="shared" si="266"/>
        <v>5.585323473351745E-2</v>
      </c>
      <c r="K4287" s="5">
        <f t="shared" si="267"/>
        <v>0.20585323473351719</v>
      </c>
      <c r="L4287" s="5" t="s">
        <v>7375</v>
      </c>
    </row>
    <row r="4288" spans="1:12">
      <c r="A4288" s="3" t="s">
        <v>8131</v>
      </c>
      <c r="B4288" s="3" t="s">
        <v>8132</v>
      </c>
      <c r="C4288">
        <v>0.02</v>
      </c>
      <c r="D4288">
        <v>0.06</v>
      </c>
      <c r="E4288">
        <v>56.1</v>
      </c>
      <c r="F4288">
        <v>65</v>
      </c>
      <c r="G4288" s="4">
        <f t="shared" si="264"/>
        <v>56.883126816220631</v>
      </c>
      <c r="H4288" s="4">
        <f t="shared" si="264"/>
        <v>67.760274454672896</v>
      </c>
      <c r="I4288" s="5">
        <f t="shared" si="265"/>
        <v>3.9999999999999994E-2</v>
      </c>
      <c r="J4288" s="5">
        <f t="shared" si="266"/>
        <v>0.21243894730702409</v>
      </c>
      <c r="K4288" s="5">
        <f t="shared" si="267"/>
        <v>0.25243894730702421</v>
      </c>
      <c r="L4288" s="5" t="s">
        <v>7375</v>
      </c>
    </row>
    <row r="4289" spans="1:12">
      <c r="A4289" s="3" t="s">
        <v>8133</v>
      </c>
      <c r="B4289" s="3" t="s">
        <v>8134</v>
      </c>
      <c r="C4289">
        <v>0.06</v>
      </c>
      <c r="D4289">
        <v>0.24</v>
      </c>
      <c r="E4289">
        <v>37.200000000000003</v>
      </c>
      <c r="F4289">
        <v>39.200000000000003</v>
      </c>
      <c r="G4289" s="4">
        <f t="shared" si="264"/>
        <v>38.779726303289721</v>
      </c>
      <c r="H4289" s="4">
        <f t="shared" si="264"/>
        <v>46.29491232803759</v>
      </c>
      <c r="I4289" s="5">
        <f t="shared" si="265"/>
        <v>0.18</v>
      </c>
      <c r="J4289" s="5">
        <f t="shared" si="266"/>
        <v>7.5551033007176763E-2</v>
      </c>
      <c r="K4289" s="5">
        <f t="shared" si="267"/>
        <v>0.25555103300717658</v>
      </c>
      <c r="L4289" s="5" t="s">
        <v>7375</v>
      </c>
    </row>
    <row r="4290" spans="1:12">
      <c r="A4290" s="3" t="s">
        <v>8135</v>
      </c>
      <c r="B4290" s="3" t="s">
        <v>8135</v>
      </c>
      <c r="C4290">
        <v>0</v>
      </c>
      <c r="D4290">
        <v>0.03</v>
      </c>
      <c r="E4290">
        <v>93.3</v>
      </c>
      <c r="F4290">
        <v>110.7</v>
      </c>
      <c r="G4290" s="4">
        <f t="shared" si="264"/>
        <v>93.3</v>
      </c>
      <c r="H4290" s="4">
        <f t="shared" si="264"/>
        <v>113.02604231578631</v>
      </c>
      <c r="I4290" s="5">
        <f t="shared" si="265"/>
        <v>0.03</v>
      </c>
      <c r="J4290" s="5">
        <f t="shared" si="266"/>
        <v>0.24670623592979368</v>
      </c>
      <c r="K4290" s="5">
        <f t="shared" si="267"/>
        <v>0.27670623592979388</v>
      </c>
      <c r="L4290" s="5" t="s">
        <v>7375</v>
      </c>
    </row>
    <row r="4291" spans="1:12">
      <c r="A4291" s="3" t="s">
        <v>8136</v>
      </c>
      <c r="B4291" s="3" t="s">
        <v>8137</v>
      </c>
      <c r="C4291">
        <v>-0.03</v>
      </c>
      <c r="D4291">
        <v>-0.08</v>
      </c>
      <c r="E4291">
        <v>120.6</v>
      </c>
      <c r="F4291">
        <v>121.9</v>
      </c>
      <c r="G4291" s="4">
        <f t="shared" si="264"/>
        <v>118.11808788898335</v>
      </c>
      <c r="H4291" s="4">
        <f t="shared" si="264"/>
        <v>115.32442713585016</v>
      </c>
      <c r="I4291" s="5">
        <f t="shared" si="265"/>
        <v>-0.05</v>
      </c>
      <c r="J4291" s="5">
        <f t="shared" si="266"/>
        <v>1.5468218720127424E-2</v>
      </c>
      <c r="K4291" s="5">
        <f t="shared" si="267"/>
        <v>-3.4531781279872269E-2</v>
      </c>
      <c r="L4291" s="5" t="s">
        <v>7375</v>
      </c>
    </row>
    <row r="4292" spans="1:12">
      <c r="A4292" s="3" t="s">
        <v>8138</v>
      </c>
      <c r="B4292" s="3" t="s">
        <v>8139</v>
      </c>
      <c r="C4292">
        <v>0</v>
      </c>
      <c r="D4292">
        <v>0.09</v>
      </c>
      <c r="E4292">
        <v>541.70000000000005</v>
      </c>
      <c r="F4292">
        <v>500.3</v>
      </c>
      <c r="G4292" s="4">
        <f t="shared" si="264"/>
        <v>541.70000000000005</v>
      </c>
      <c r="H4292" s="4">
        <f t="shared" si="264"/>
        <v>532.50440228141588</v>
      </c>
      <c r="I4292" s="5">
        <f t="shared" si="265"/>
        <v>0.09</v>
      </c>
      <c r="J4292" s="5">
        <f t="shared" si="266"/>
        <v>-0.11470063847834999</v>
      </c>
      <c r="K4292" s="5">
        <f t="shared" si="267"/>
        <v>-2.4700638478350318E-2</v>
      </c>
      <c r="L4292" s="5" t="s">
        <v>7375</v>
      </c>
    </row>
    <row r="4293" spans="1:12">
      <c r="A4293" s="3" t="s">
        <v>8140</v>
      </c>
      <c r="B4293" s="3" t="s">
        <v>8141</v>
      </c>
      <c r="C4293">
        <v>0.13</v>
      </c>
      <c r="D4293">
        <v>0.31</v>
      </c>
      <c r="E4293">
        <v>15.3</v>
      </c>
      <c r="F4293">
        <v>15.3</v>
      </c>
      <c r="G4293" s="4">
        <f t="shared" si="264"/>
        <v>16.742693629289313</v>
      </c>
      <c r="H4293" s="4">
        <f t="shared" si="264"/>
        <v>18.967527809066492</v>
      </c>
      <c r="I4293" s="5">
        <f t="shared" si="265"/>
        <v>0.18</v>
      </c>
      <c r="J4293" s="5">
        <f t="shared" si="266"/>
        <v>0</v>
      </c>
      <c r="K4293" s="5">
        <f t="shared" si="267"/>
        <v>0.17999999999999991</v>
      </c>
      <c r="L4293" s="5" t="s">
        <v>7375</v>
      </c>
    </row>
    <row r="4294" spans="1:12">
      <c r="A4294" s="3" t="s">
        <v>8142</v>
      </c>
      <c r="B4294" s="3" t="s">
        <v>8142</v>
      </c>
      <c r="C4294">
        <v>0.16</v>
      </c>
      <c r="D4294">
        <v>0.31</v>
      </c>
      <c r="E4294">
        <v>43</v>
      </c>
      <c r="F4294">
        <v>49.6</v>
      </c>
      <c r="G4294" s="4">
        <f t="shared" si="264"/>
        <v>48.043346937105461</v>
      </c>
      <c r="H4294" s="4">
        <f t="shared" si="264"/>
        <v>61.48950191697373</v>
      </c>
      <c r="I4294" s="5">
        <f t="shared" si="265"/>
        <v>0.15</v>
      </c>
      <c r="J4294" s="5">
        <f t="shared" si="266"/>
        <v>0.20600346079741505</v>
      </c>
      <c r="K4294" s="5">
        <f t="shared" si="267"/>
        <v>0.35600346079741468</v>
      </c>
      <c r="L4294" s="5" t="s">
        <v>7375</v>
      </c>
    </row>
    <row r="4295" spans="1:12">
      <c r="A4295" s="3" t="s">
        <v>8143</v>
      </c>
      <c r="B4295" s="3" t="s">
        <v>8143</v>
      </c>
      <c r="C4295">
        <v>-0.06</v>
      </c>
      <c r="D4295">
        <v>0.02</v>
      </c>
      <c r="E4295">
        <v>90.9</v>
      </c>
      <c r="F4295">
        <v>80.599999999999994</v>
      </c>
      <c r="G4295" s="4">
        <f t="shared" si="264"/>
        <v>87.197108446666533</v>
      </c>
      <c r="H4295" s="4">
        <f t="shared" si="264"/>
        <v>81.72513407107634</v>
      </c>
      <c r="I4295" s="5">
        <f t="shared" si="265"/>
        <v>0.08</v>
      </c>
      <c r="J4295" s="5">
        <f t="shared" si="266"/>
        <v>-0.17350045566613992</v>
      </c>
      <c r="K4295" s="5">
        <f t="shared" si="267"/>
        <v>-9.3500455666139917E-2</v>
      </c>
      <c r="L4295" s="5" t="s">
        <v>7375</v>
      </c>
    </row>
    <row r="4296" spans="1:12">
      <c r="A4296" s="3" t="s">
        <v>8144</v>
      </c>
      <c r="B4296" s="3" t="s">
        <v>8145</v>
      </c>
      <c r="C4296">
        <v>-0.06</v>
      </c>
      <c r="D4296">
        <v>-0.2</v>
      </c>
      <c r="E4296">
        <v>3.2</v>
      </c>
      <c r="F4296">
        <v>3.6</v>
      </c>
      <c r="G4296" s="4">
        <f t="shared" si="264"/>
        <v>3.0696451818408459</v>
      </c>
      <c r="H4296" s="4">
        <f t="shared" si="264"/>
        <v>3.1339820278660468</v>
      </c>
      <c r="I4296" s="5">
        <f t="shared" si="265"/>
        <v>-0.14000000000000001</v>
      </c>
      <c r="J4296" s="5">
        <f t="shared" si="266"/>
        <v>0.16992500144231237</v>
      </c>
      <c r="K4296" s="5">
        <f t="shared" si="267"/>
        <v>2.9925001442312353E-2</v>
      </c>
      <c r="L4296" s="5" t="s">
        <v>7375</v>
      </c>
    </row>
    <row r="4297" spans="1:12">
      <c r="A4297" s="3" t="s">
        <v>8146</v>
      </c>
      <c r="B4297" s="3" t="s">
        <v>8147</v>
      </c>
      <c r="C4297">
        <v>0.37</v>
      </c>
      <c r="D4297">
        <v>0.09</v>
      </c>
      <c r="E4297">
        <v>50.1</v>
      </c>
      <c r="F4297">
        <v>115.3</v>
      </c>
      <c r="G4297" s="4">
        <f t="shared" si="264"/>
        <v>64.746876814938361</v>
      </c>
      <c r="H4297" s="4">
        <f t="shared" si="264"/>
        <v>122.72188203687239</v>
      </c>
      <c r="I4297" s="5">
        <f t="shared" si="265"/>
        <v>-0.28000000000000003</v>
      </c>
      <c r="J4297" s="5">
        <f t="shared" si="266"/>
        <v>1.2025100044565633</v>
      </c>
      <c r="K4297" s="5">
        <f t="shared" si="267"/>
        <v>0.9225100044565635</v>
      </c>
      <c r="L4297" s="5" t="s">
        <v>7375</v>
      </c>
    </row>
    <row r="4298" spans="1:12">
      <c r="A4298" s="3" t="s">
        <v>8148</v>
      </c>
      <c r="B4298" s="3" t="s">
        <v>8149</v>
      </c>
      <c r="C4298">
        <v>0</v>
      </c>
      <c r="D4298">
        <v>0.19</v>
      </c>
      <c r="E4298">
        <v>23.8</v>
      </c>
      <c r="F4298">
        <v>26.4</v>
      </c>
      <c r="G4298" s="4">
        <f t="shared" si="264"/>
        <v>23.8</v>
      </c>
      <c r="H4298" s="4">
        <f t="shared" si="264"/>
        <v>30.116162098926381</v>
      </c>
      <c r="I4298" s="5">
        <f t="shared" si="265"/>
        <v>0.19</v>
      </c>
      <c r="J4298" s="5">
        <f t="shared" si="266"/>
        <v>0.1495763560505097</v>
      </c>
      <c r="K4298" s="5">
        <f t="shared" si="267"/>
        <v>0.33957635605050979</v>
      </c>
      <c r="L4298" s="5" t="s">
        <v>7375</v>
      </c>
    </row>
    <row r="4299" spans="1:12">
      <c r="A4299" s="3" t="s">
        <v>8150</v>
      </c>
      <c r="B4299" s="3" t="s">
        <v>8150</v>
      </c>
      <c r="C4299">
        <v>0.06</v>
      </c>
      <c r="D4299">
        <v>-0.02</v>
      </c>
      <c r="E4299">
        <v>26.8</v>
      </c>
      <c r="F4299">
        <v>30.3</v>
      </c>
      <c r="G4299" s="4">
        <f t="shared" si="264"/>
        <v>27.938082390542053</v>
      </c>
      <c r="H4299" s="4">
        <f t="shared" si="264"/>
        <v>29.882850946148785</v>
      </c>
      <c r="I4299" s="5">
        <f t="shared" si="265"/>
        <v>-0.08</v>
      </c>
      <c r="J4299" s="5">
        <f t="shared" si="266"/>
        <v>0.17708479301517863</v>
      </c>
      <c r="K4299" s="5">
        <f t="shared" si="267"/>
        <v>9.7084793015178458E-2</v>
      </c>
      <c r="L4299" s="5" t="s">
        <v>7375</v>
      </c>
    </row>
    <row r="4300" spans="1:12">
      <c r="A4300" s="3" t="s">
        <v>8151</v>
      </c>
      <c r="B4300" s="3" t="s">
        <v>8152</v>
      </c>
      <c r="C4300">
        <v>0.11</v>
      </c>
      <c r="D4300">
        <v>0</v>
      </c>
      <c r="E4300">
        <v>4.8</v>
      </c>
      <c r="F4300">
        <v>5</v>
      </c>
      <c r="G4300" s="4">
        <f t="shared" si="264"/>
        <v>5.1802955352212505</v>
      </c>
      <c r="H4300" s="4">
        <f t="shared" si="264"/>
        <v>5</v>
      </c>
      <c r="I4300" s="5">
        <f t="shared" si="265"/>
        <v>-0.11</v>
      </c>
      <c r="J4300" s="5">
        <f t="shared" si="266"/>
        <v>5.8893689053568621E-2</v>
      </c>
      <c r="K4300" s="5">
        <f t="shared" si="267"/>
        <v>-5.1106310946431553E-2</v>
      </c>
      <c r="L4300" s="5" t="s">
        <v>7375</v>
      </c>
    </row>
    <row r="4301" spans="1:12">
      <c r="A4301" s="3" t="s">
        <v>8153</v>
      </c>
      <c r="B4301" s="3" t="s">
        <v>8153</v>
      </c>
      <c r="C4301" t="s">
        <v>119</v>
      </c>
      <c r="D4301">
        <v>1.08</v>
      </c>
      <c r="E4301">
        <v>5.0999999999999996</v>
      </c>
      <c r="F4301">
        <v>7.4</v>
      </c>
      <c r="G4301" s="4" t="str">
        <f t="shared" ref="G4301:H4364" si="268">IF(ISERROR(E4301*2^C4301),"", E4301*2^C4301)</f>
        <v/>
      </c>
      <c r="H4301" s="4">
        <f t="shared" si="268"/>
        <v>15.643867000308433</v>
      </c>
      <c r="I4301" s="5" t="str">
        <f t="shared" ref="I4301:I4364" si="269">IF(ISERROR(D4301-C4301),"",D4301-C4301)</f>
        <v/>
      </c>
      <c r="J4301" s="5">
        <f t="shared" ref="J4301:J4364" si="270">IF(ISERROR(LOG(F4301/E4301,2)),"",LOG(F4301/E4301,2))</f>
        <v>0.53702802365745439</v>
      </c>
      <c r="K4301" s="5" t="str">
        <f t="shared" ref="K4301:K4364" si="271">IF(ISERROR(LOG(H4301/G4301,2)),"",LOG(H4301/G4301,2))</f>
        <v/>
      </c>
      <c r="L4301" s="5" t="s">
        <v>7375</v>
      </c>
    </row>
    <row r="4302" spans="1:12">
      <c r="A4302" s="3" t="s">
        <v>8154</v>
      </c>
      <c r="B4302" s="3" t="s">
        <v>8155</v>
      </c>
      <c r="C4302">
        <v>0.1</v>
      </c>
      <c r="D4302">
        <v>0.16</v>
      </c>
      <c r="E4302">
        <v>8.8000000000000007</v>
      </c>
      <c r="F4302">
        <v>10.6</v>
      </c>
      <c r="G4302" s="4">
        <f t="shared" si="268"/>
        <v>9.4316064703193803</v>
      </c>
      <c r="H4302" s="4">
        <f t="shared" si="268"/>
        <v>11.843243663565532</v>
      </c>
      <c r="I4302" s="5">
        <f t="shared" si="269"/>
        <v>0.06</v>
      </c>
      <c r="J4302" s="5">
        <f t="shared" si="270"/>
        <v>0.26848883592590173</v>
      </c>
      <c r="K4302" s="5">
        <f t="shared" si="271"/>
        <v>0.32848883592590195</v>
      </c>
      <c r="L4302" s="5" t="s">
        <v>7375</v>
      </c>
    </row>
    <row r="4303" spans="1:12">
      <c r="A4303" s="3" t="s">
        <v>8156</v>
      </c>
      <c r="B4303" s="3" t="s">
        <v>8157</v>
      </c>
      <c r="C4303">
        <v>-0.09</v>
      </c>
      <c r="D4303">
        <v>-0.12</v>
      </c>
      <c r="E4303">
        <v>97.6</v>
      </c>
      <c r="F4303">
        <v>122.2</v>
      </c>
      <c r="G4303" s="4">
        <f t="shared" si="268"/>
        <v>91.69742032328756</v>
      </c>
      <c r="H4303" s="4">
        <f t="shared" si="268"/>
        <v>112.44693090635975</v>
      </c>
      <c r="I4303" s="5">
        <f t="shared" si="269"/>
        <v>-0.03</v>
      </c>
      <c r="J4303" s="5">
        <f t="shared" si="270"/>
        <v>0.3242912322558435</v>
      </c>
      <c r="K4303" s="5">
        <f t="shared" si="271"/>
        <v>0.29429123225584336</v>
      </c>
      <c r="L4303" s="5" t="s">
        <v>7375</v>
      </c>
    </row>
    <row r="4304" spans="1:12">
      <c r="A4304" s="3" t="s">
        <v>8158</v>
      </c>
      <c r="B4304" s="3" t="s">
        <v>8159</v>
      </c>
      <c r="C4304">
        <v>-0.11</v>
      </c>
      <c r="D4304">
        <v>-0.04</v>
      </c>
      <c r="E4304">
        <v>81</v>
      </c>
      <c r="F4304">
        <v>91.4</v>
      </c>
      <c r="G4304" s="4">
        <f t="shared" si="268"/>
        <v>75.053633013120034</v>
      </c>
      <c r="H4304" s="4">
        <f t="shared" si="268"/>
        <v>88.900662193482901</v>
      </c>
      <c r="I4304" s="5">
        <f t="shared" si="269"/>
        <v>7.0000000000000007E-2</v>
      </c>
      <c r="J4304" s="5">
        <f t="shared" si="270"/>
        <v>0.1742722572860827</v>
      </c>
      <c r="K4304" s="5">
        <f t="shared" si="271"/>
        <v>0.24427225728608282</v>
      </c>
      <c r="L4304" s="5" t="s">
        <v>7375</v>
      </c>
    </row>
    <row r="4305" spans="1:12">
      <c r="A4305" s="3" t="s">
        <v>8160</v>
      </c>
      <c r="B4305" s="3" t="s">
        <v>8161</v>
      </c>
      <c r="C4305">
        <v>0.03</v>
      </c>
      <c r="D4305">
        <v>-0.06</v>
      </c>
      <c r="E4305">
        <v>30</v>
      </c>
      <c r="F4305">
        <v>35.799999999999997</v>
      </c>
      <c r="G4305" s="4">
        <f t="shared" si="268"/>
        <v>30.630363771215801</v>
      </c>
      <c r="H4305" s="4">
        <f t="shared" si="268"/>
        <v>34.341655471844462</v>
      </c>
      <c r="I4305" s="5">
        <f t="shared" si="269"/>
        <v>-0.09</v>
      </c>
      <c r="J4305" s="5">
        <f t="shared" si="270"/>
        <v>0.25499708676837529</v>
      </c>
      <c r="K4305" s="5">
        <f t="shared" si="271"/>
        <v>0.16499708676837535</v>
      </c>
      <c r="L4305" s="5" t="s">
        <v>7375</v>
      </c>
    </row>
    <row r="4306" spans="1:12">
      <c r="A4306" s="3" t="s">
        <v>8162</v>
      </c>
      <c r="B4306" s="3" t="s">
        <v>8163</v>
      </c>
      <c r="C4306">
        <v>0.13</v>
      </c>
      <c r="D4306">
        <v>0.26</v>
      </c>
      <c r="E4306">
        <v>32.4</v>
      </c>
      <c r="F4306">
        <v>36.4</v>
      </c>
      <c r="G4306" s="4">
        <f t="shared" si="268"/>
        <v>35.455115920847959</v>
      </c>
      <c r="H4306" s="4">
        <f t="shared" si="268"/>
        <v>43.588224848129002</v>
      </c>
      <c r="I4306" s="5">
        <f t="shared" si="269"/>
        <v>0.13</v>
      </c>
      <c r="J4306" s="5">
        <f t="shared" si="270"/>
        <v>0.16794463731407169</v>
      </c>
      <c r="K4306" s="5">
        <f t="shared" si="271"/>
        <v>0.29794463731407167</v>
      </c>
      <c r="L4306" s="5" t="s">
        <v>7375</v>
      </c>
    </row>
    <row r="4307" spans="1:12">
      <c r="A4307" s="3" t="s">
        <v>8164</v>
      </c>
      <c r="B4307" s="3" t="s">
        <v>8165</v>
      </c>
      <c r="C4307">
        <v>0.17</v>
      </c>
      <c r="D4307">
        <v>0.06</v>
      </c>
      <c r="E4307">
        <v>10.4</v>
      </c>
      <c r="F4307">
        <v>13.1</v>
      </c>
      <c r="G4307" s="4">
        <f t="shared" si="268"/>
        <v>11.700608240763618</v>
      </c>
      <c r="H4307" s="4">
        <f t="shared" si="268"/>
        <v>13.65630146701869</v>
      </c>
      <c r="I4307" s="5">
        <f t="shared" si="269"/>
        <v>-0.11000000000000001</v>
      </c>
      <c r="J4307" s="5">
        <f t="shared" si="270"/>
        <v>0.33298328339635808</v>
      </c>
      <c r="K4307" s="5">
        <f t="shared" si="271"/>
        <v>0.2229832833963579</v>
      </c>
      <c r="L4307" s="5" t="s">
        <v>7375</v>
      </c>
    </row>
    <row r="4308" spans="1:12">
      <c r="A4308" s="3" t="s">
        <v>8166</v>
      </c>
      <c r="B4308" s="3" t="s">
        <v>8167</v>
      </c>
      <c r="C4308">
        <v>0.21</v>
      </c>
      <c r="D4308">
        <v>0.13</v>
      </c>
      <c r="E4308">
        <v>17.899999999999999</v>
      </c>
      <c r="F4308">
        <v>24.1</v>
      </c>
      <c r="G4308" s="4">
        <f t="shared" si="268"/>
        <v>20.704718491904643</v>
      </c>
      <c r="H4308" s="4">
        <f t="shared" si="268"/>
        <v>26.372478200383821</v>
      </c>
      <c r="I4308" s="5">
        <f t="shared" si="269"/>
        <v>-7.9999999999999988E-2</v>
      </c>
      <c r="J4308" s="5">
        <f t="shared" si="270"/>
        <v>0.42907355896570543</v>
      </c>
      <c r="K4308" s="5">
        <f t="shared" si="271"/>
        <v>0.34907355896570519</v>
      </c>
      <c r="L4308" s="5" t="s">
        <v>7375</v>
      </c>
    </row>
    <row r="4309" spans="1:12">
      <c r="A4309" s="3" t="s">
        <v>8168</v>
      </c>
      <c r="B4309" s="3" t="s">
        <v>8169</v>
      </c>
      <c r="C4309">
        <v>0.09</v>
      </c>
      <c r="D4309">
        <v>0.09</v>
      </c>
      <c r="E4309">
        <v>40.4</v>
      </c>
      <c r="F4309">
        <v>37.6</v>
      </c>
      <c r="G4309" s="4">
        <f t="shared" si="268"/>
        <v>43.000555371115738</v>
      </c>
      <c r="H4309" s="4">
        <f t="shared" si="268"/>
        <v>40.020318860246327</v>
      </c>
      <c r="I4309" s="5">
        <f t="shared" si="269"/>
        <v>0</v>
      </c>
      <c r="J4309" s="5">
        <f t="shared" si="270"/>
        <v>-0.1036226310741573</v>
      </c>
      <c r="K4309" s="5">
        <f t="shared" si="271"/>
        <v>-0.10362263107415745</v>
      </c>
      <c r="L4309" s="5" t="s">
        <v>7375</v>
      </c>
    </row>
    <row r="4310" spans="1:12">
      <c r="A4310" s="3" t="s">
        <v>8170</v>
      </c>
      <c r="B4310" s="3" t="s">
        <v>8171</v>
      </c>
      <c r="C4310">
        <v>0.04</v>
      </c>
      <c r="D4310">
        <v>0.25</v>
      </c>
      <c r="E4310">
        <v>80</v>
      </c>
      <c r="F4310">
        <v>82.5</v>
      </c>
      <c r="G4310" s="4">
        <f t="shared" si="268"/>
        <v>82.249106132485323</v>
      </c>
      <c r="H4310" s="4">
        <f t="shared" si="268"/>
        <v>98.109586987724484</v>
      </c>
      <c r="I4310" s="5">
        <f t="shared" si="269"/>
        <v>0.21</v>
      </c>
      <c r="J4310" s="5">
        <f t="shared" si="270"/>
        <v>4.4394119358453436E-2</v>
      </c>
      <c r="K4310" s="5">
        <f t="shared" si="271"/>
        <v>0.25439411935845341</v>
      </c>
      <c r="L4310" s="5" t="s">
        <v>7375</v>
      </c>
    </row>
    <row r="4311" spans="1:12">
      <c r="A4311" s="3" t="s">
        <v>8172</v>
      </c>
      <c r="B4311" s="3" t="s">
        <v>8172</v>
      </c>
      <c r="C4311">
        <v>0.03</v>
      </c>
      <c r="D4311">
        <v>0.15</v>
      </c>
      <c r="E4311">
        <v>215.9</v>
      </c>
      <c r="F4311">
        <v>171.4</v>
      </c>
      <c r="G4311" s="4">
        <f t="shared" si="268"/>
        <v>220.43651794018305</v>
      </c>
      <c r="H4311" s="4">
        <f t="shared" si="268"/>
        <v>190.18020751242864</v>
      </c>
      <c r="I4311" s="5">
        <f t="shared" si="269"/>
        <v>0.12</v>
      </c>
      <c r="J4311" s="5">
        <f t="shared" si="270"/>
        <v>-0.33299613391000549</v>
      </c>
      <c r="K4311" s="5">
        <f t="shared" si="271"/>
        <v>-0.21299613391000558</v>
      </c>
      <c r="L4311" s="5" t="s">
        <v>7375</v>
      </c>
    </row>
    <row r="4312" spans="1:12">
      <c r="A4312" s="3" t="s">
        <v>8173</v>
      </c>
      <c r="B4312" s="3" t="s">
        <v>8174</v>
      </c>
      <c r="C4312">
        <v>0.4</v>
      </c>
      <c r="D4312">
        <v>0.05</v>
      </c>
      <c r="E4312">
        <v>11.9</v>
      </c>
      <c r="F4312">
        <v>15.4</v>
      </c>
      <c r="G4312" s="4">
        <f t="shared" si="268"/>
        <v>15.702144138197442</v>
      </c>
      <c r="H4312" s="4">
        <f t="shared" si="268"/>
        <v>15.943079827157215</v>
      </c>
      <c r="I4312" s="5">
        <f t="shared" si="269"/>
        <v>-0.35000000000000003</v>
      </c>
      <c r="J4312" s="5">
        <f t="shared" si="270"/>
        <v>0.37196877738695794</v>
      </c>
      <c r="K4312" s="5">
        <f t="shared" si="271"/>
        <v>2.1968777386957978E-2</v>
      </c>
      <c r="L4312" s="5" t="s">
        <v>7375</v>
      </c>
    </row>
    <row r="4313" spans="1:12">
      <c r="A4313" s="3" t="s">
        <v>8175</v>
      </c>
      <c r="B4313" s="3" t="s">
        <v>8176</v>
      </c>
      <c r="C4313">
        <v>0.21</v>
      </c>
      <c r="D4313">
        <v>0.15</v>
      </c>
      <c r="E4313">
        <v>14.5</v>
      </c>
      <c r="F4313">
        <v>20.6</v>
      </c>
      <c r="G4313" s="4">
        <f t="shared" si="268"/>
        <v>16.771978666626666</v>
      </c>
      <c r="H4313" s="4">
        <f t="shared" si="268"/>
        <v>22.857131124597611</v>
      </c>
      <c r="I4313" s="5">
        <f t="shared" si="269"/>
        <v>-0.06</v>
      </c>
      <c r="J4313" s="5">
        <f t="shared" si="270"/>
        <v>0.50659143716828403</v>
      </c>
      <c r="K4313" s="5">
        <f t="shared" si="271"/>
        <v>0.44659143716828426</v>
      </c>
      <c r="L4313" s="5" t="s">
        <v>7375</v>
      </c>
    </row>
    <row r="4314" spans="1:12">
      <c r="A4314" s="3" t="s">
        <v>8177</v>
      </c>
      <c r="B4314" s="3" t="s">
        <v>8178</v>
      </c>
      <c r="C4314">
        <v>0.11</v>
      </c>
      <c r="D4314">
        <v>0.32</v>
      </c>
      <c r="E4314">
        <v>19.899999999999999</v>
      </c>
      <c r="F4314">
        <v>20.2</v>
      </c>
      <c r="G4314" s="4">
        <f t="shared" si="268"/>
        <v>21.4766419064381</v>
      </c>
      <c r="H4314" s="4">
        <f t="shared" si="268"/>
        <v>25.216277087812561</v>
      </c>
      <c r="I4314" s="5">
        <f t="shared" si="269"/>
        <v>0.21000000000000002</v>
      </c>
      <c r="J4314" s="5">
        <f t="shared" si="270"/>
        <v>2.1586862208145836E-2</v>
      </c>
      <c r="K4314" s="5">
        <f t="shared" si="271"/>
        <v>0.23158686220814595</v>
      </c>
      <c r="L4314" s="5" t="s">
        <v>7375</v>
      </c>
    </row>
    <row r="4315" spans="1:12">
      <c r="A4315" s="3" t="s">
        <v>8179</v>
      </c>
      <c r="B4315" s="3" t="s">
        <v>8180</v>
      </c>
      <c r="C4315">
        <v>0.01</v>
      </c>
      <c r="D4315">
        <v>0.09</v>
      </c>
      <c r="E4315">
        <v>61</v>
      </c>
      <c r="F4315">
        <v>55.9</v>
      </c>
      <c r="G4315" s="4">
        <f t="shared" si="268"/>
        <v>61.424288553459853</v>
      </c>
      <c r="H4315" s="4">
        <f t="shared" si="268"/>
        <v>59.498293199142807</v>
      </c>
      <c r="I4315" s="5">
        <f t="shared" si="269"/>
        <v>0.08</v>
      </c>
      <c r="J4315" s="5">
        <f t="shared" si="270"/>
        <v>-0.12596095960705864</v>
      </c>
      <c r="K4315" s="5">
        <f t="shared" si="271"/>
        <v>-4.5960959607058982E-2</v>
      </c>
      <c r="L4315" s="5" t="s">
        <v>7375</v>
      </c>
    </row>
    <row r="4316" spans="1:12">
      <c r="A4316" s="3" t="s">
        <v>8181</v>
      </c>
      <c r="B4316" s="3" t="s">
        <v>8182</v>
      </c>
      <c r="C4316">
        <v>-0.08</v>
      </c>
      <c r="D4316">
        <v>-0.19</v>
      </c>
      <c r="E4316">
        <v>55.8</v>
      </c>
      <c r="F4316">
        <v>79.7</v>
      </c>
      <c r="G4316" s="4">
        <f t="shared" si="268"/>
        <v>52.790016687288251</v>
      </c>
      <c r="H4316" s="4">
        <f t="shared" si="268"/>
        <v>69.865475988887994</v>
      </c>
      <c r="I4316" s="5">
        <f t="shared" si="269"/>
        <v>-0.11</v>
      </c>
      <c r="J4316" s="5">
        <f t="shared" si="270"/>
        <v>0.51431460216128444</v>
      </c>
      <c r="K4316" s="5">
        <f t="shared" si="271"/>
        <v>0.40431460216128412</v>
      </c>
      <c r="L4316" s="5" t="s">
        <v>7375</v>
      </c>
    </row>
    <row r="4317" spans="1:12">
      <c r="A4317" s="3" t="s">
        <v>8183</v>
      </c>
      <c r="B4317" s="3" t="s">
        <v>8184</v>
      </c>
      <c r="C4317">
        <v>-0.03</v>
      </c>
      <c r="D4317">
        <v>-0.2</v>
      </c>
      <c r="E4317">
        <v>43.4</v>
      </c>
      <c r="F4317">
        <v>57.1</v>
      </c>
      <c r="G4317" s="4">
        <f t="shared" si="268"/>
        <v>42.506840915272619</v>
      </c>
      <c r="H4317" s="4">
        <f t="shared" si="268"/>
        <v>49.708437164208689</v>
      </c>
      <c r="I4317" s="5">
        <f t="shared" si="269"/>
        <v>-0.17</v>
      </c>
      <c r="J4317" s="5">
        <f t="shared" si="270"/>
        <v>0.39579570291836358</v>
      </c>
      <c r="K4317" s="5">
        <f t="shared" si="271"/>
        <v>0.22579570291836384</v>
      </c>
      <c r="L4317" s="5" t="s">
        <v>7375</v>
      </c>
    </row>
    <row r="4318" spans="1:12">
      <c r="A4318" s="3" t="s">
        <v>8185</v>
      </c>
      <c r="B4318" s="3" t="s">
        <v>8186</v>
      </c>
      <c r="C4318">
        <v>-0.14000000000000001</v>
      </c>
      <c r="D4318">
        <v>-0.13</v>
      </c>
      <c r="E4318">
        <v>302</v>
      </c>
      <c r="F4318">
        <v>243.9</v>
      </c>
      <c r="G4318" s="4">
        <f t="shared" si="268"/>
        <v>274.0707849057826</v>
      </c>
      <c r="H4318" s="4">
        <f t="shared" si="268"/>
        <v>222.88349071095081</v>
      </c>
      <c r="I4318" s="5">
        <f t="shared" si="269"/>
        <v>1.0000000000000009E-2</v>
      </c>
      <c r="J4318" s="5">
        <f t="shared" si="270"/>
        <v>-0.30825879141625734</v>
      </c>
      <c r="K4318" s="5">
        <f t="shared" si="271"/>
        <v>-0.29825879141625733</v>
      </c>
      <c r="L4318" s="5" t="s">
        <v>7375</v>
      </c>
    </row>
    <row r="4319" spans="1:12">
      <c r="A4319" s="3" t="s">
        <v>8187</v>
      </c>
      <c r="B4319" s="3" t="s">
        <v>8187</v>
      </c>
      <c r="C4319">
        <v>-0.25</v>
      </c>
      <c r="D4319">
        <v>-0.25</v>
      </c>
      <c r="E4319">
        <v>11.7</v>
      </c>
      <c r="F4319">
        <v>13.9</v>
      </c>
      <c r="G4319" s="4">
        <f t="shared" si="268"/>
        <v>9.8384880584684602</v>
      </c>
      <c r="H4319" s="4">
        <f t="shared" si="268"/>
        <v>11.688460172026634</v>
      </c>
      <c r="I4319" s="5">
        <f t="shared" si="269"/>
        <v>0</v>
      </c>
      <c r="J4319" s="5">
        <f t="shared" si="270"/>
        <v>0.2485763531401029</v>
      </c>
      <c r="K4319" s="5">
        <f t="shared" si="271"/>
        <v>0.24857635314010318</v>
      </c>
      <c r="L4319" s="5" t="s">
        <v>7375</v>
      </c>
    </row>
    <row r="4320" spans="1:12">
      <c r="A4320" s="3" t="s">
        <v>8188</v>
      </c>
      <c r="B4320" s="3" t="s">
        <v>8189</v>
      </c>
      <c r="C4320">
        <v>-0.04</v>
      </c>
      <c r="D4320">
        <v>-7.0000000000000007E-2</v>
      </c>
      <c r="E4320">
        <v>30.5</v>
      </c>
      <c r="F4320">
        <v>34.9</v>
      </c>
      <c r="G4320" s="4">
        <f t="shared" si="268"/>
        <v>29.665975896074709</v>
      </c>
      <c r="H4320" s="4">
        <f t="shared" si="268"/>
        <v>33.247066131733412</v>
      </c>
      <c r="I4320" s="5">
        <f t="shared" si="269"/>
        <v>-3.0000000000000006E-2</v>
      </c>
      <c r="J4320" s="5">
        <f t="shared" si="270"/>
        <v>0.1944177937594036</v>
      </c>
      <c r="K4320" s="5">
        <f t="shared" si="271"/>
        <v>0.16441779375940346</v>
      </c>
      <c r="L4320" s="5" t="s">
        <v>7375</v>
      </c>
    </row>
    <row r="4321" spans="1:12">
      <c r="A4321" s="3" t="s">
        <v>8190</v>
      </c>
      <c r="B4321" s="3" t="s">
        <v>8191</v>
      </c>
      <c r="C4321">
        <v>-0.18</v>
      </c>
      <c r="D4321">
        <v>0.12</v>
      </c>
      <c r="E4321">
        <v>67.599999999999994</v>
      </c>
      <c r="F4321">
        <v>62.1</v>
      </c>
      <c r="G4321" s="4">
        <f t="shared" si="268"/>
        <v>59.670722549248268</v>
      </c>
      <c r="H4321" s="4">
        <f t="shared" si="268"/>
        <v>67.48623496286821</v>
      </c>
      <c r="I4321" s="5">
        <f t="shared" si="269"/>
        <v>0.3</v>
      </c>
      <c r="J4321" s="5">
        <f t="shared" si="270"/>
        <v>-0.12242997806170278</v>
      </c>
      <c r="K4321" s="5">
        <f t="shared" si="271"/>
        <v>0.17757002193829705</v>
      </c>
      <c r="L4321" s="5" t="s">
        <v>7375</v>
      </c>
    </row>
    <row r="4322" spans="1:12">
      <c r="A4322" s="3" t="s">
        <v>8192</v>
      </c>
      <c r="B4322" s="3" t="s">
        <v>8193</v>
      </c>
      <c r="C4322">
        <v>-0.16</v>
      </c>
      <c r="D4322">
        <v>-0.01</v>
      </c>
      <c r="E4322">
        <v>119.8</v>
      </c>
      <c r="F4322">
        <v>127.3</v>
      </c>
      <c r="G4322" s="4">
        <f t="shared" si="268"/>
        <v>107.22400349717108</v>
      </c>
      <c r="H4322" s="4">
        <f t="shared" si="268"/>
        <v>126.42067466913466</v>
      </c>
      <c r="I4322" s="5">
        <f t="shared" si="269"/>
        <v>0.15</v>
      </c>
      <c r="J4322" s="5">
        <f t="shared" si="270"/>
        <v>8.7604511112572225E-2</v>
      </c>
      <c r="K4322" s="5">
        <f t="shared" si="271"/>
        <v>0.23760451111257222</v>
      </c>
      <c r="L4322" s="5" t="s">
        <v>7375</v>
      </c>
    </row>
    <row r="4323" spans="1:12">
      <c r="A4323" s="3" t="s">
        <v>8194</v>
      </c>
      <c r="B4323" s="3" t="s">
        <v>8195</v>
      </c>
      <c r="C4323">
        <v>0.28000000000000003</v>
      </c>
      <c r="D4323">
        <v>0.08</v>
      </c>
      <c r="E4323">
        <v>14</v>
      </c>
      <c r="F4323">
        <v>14.1</v>
      </c>
      <c r="G4323" s="4">
        <f t="shared" si="268"/>
        <v>16.998728381530658</v>
      </c>
      <c r="H4323" s="4">
        <f t="shared" si="268"/>
        <v>14.903954371915461</v>
      </c>
      <c r="I4323" s="5">
        <f t="shared" si="269"/>
        <v>-0.2</v>
      </c>
      <c r="J4323" s="5">
        <f t="shared" si="270"/>
        <v>1.0268335453827063E-2</v>
      </c>
      <c r="K4323" s="5">
        <f t="shared" si="271"/>
        <v>-0.18973166454617324</v>
      </c>
      <c r="L4323" s="5" t="s">
        <v>7375</v>
      </c>
    </row>
    <row r="4324" spans="1:12">
      <c r="A4324" s="3" t="s">
        <v>8196</v>
      </c>
      <c r="B4324" s="3" t="s">
        <v>8197</v>
      </c>
      <c r="C4324">
        <v>0.33</v>
      </c>
      <c r="D4324">
        <v>0</v>
      </c>
      <c r="E4324">
        <v>18.399999999999999</v>
      </c>
      <c r="F4324">
        <v>22.9</v>
      </c>
      <c r="G4324" s="4">
        <f t="shared" si="268"/>
        <v>23.129046091201641</v>
      </c>
      <c r="H4324" s="4">
        <f t="shared" si="268"/>
        <v>22.9</v>
      </c>
      <c r="I4324" s="5">
        <f t="shared" si="269"/>
        <v>-0.33</v>
      </c>
      <c r="J4324" s="5">
        <f t="shared" si="270"/>
        <v>0.31564183203993118</v>
      </c>
      <c r="K4324" s="5">
        <f t="shared" si="271"/>
        <v>-1.4358167960068923E-2</v>
      </c>
      <c r="L4324" s="5" t="s">
        <v>7375</v>
      </c>
    </row>
    <row r="4325" spans="1:12">
      <c r="A4325" s="3" t="s">
        <v>8198</v>
      </c>
      <c r="B4325" s="3" t="s">
        <v>8199</v>
      </c>
      <c r="C4325">
        <v>-0.01</v>
      </c>
      <c r="D4325">
        <v>-0.06</v>
      </c>
      <c r="E4325">
        <v>6.1</v>
      </c>
      <c r="F4325">
        <v>8.3000000000000007</v>
      </c>
      <c r="G4325" s="4">
        <f t="shared" si="268"/>
        <v>6.057864222165918</v>
      </c>
      <c r="H4325" s="4">
        <f t="shared" si="268"/>
        <v>7.9618921903996949</v>
      </c>
      <c r="I4325" s="5">
        <f t="shared" si="269"/>
        <v>-4.9999999999999996E-2</v>
      </c>
      <c r="J4325" s="5">
        <f t="shared" si="270"/>
        <v>0.44430209378403868</v>
      </c>
      <c r="K4325" s="5">
        <f t="shared" si="271"/>
        <v>0.3943020937840388</v>
      </c>
      <c r="L4325" s="5" t="s">
        <v>7375</v>
      </c>
    </row>
    <row r="4326" spans="1:12">
      <c r="A4326" s="3" t="s">
        <v>8200</v>
      </c>
      <c r="B4326" s="3" t="s">
        <v>8201</v>
      </c>
      <c r="C4326">
        <v>0.1</v>
      </c>
      <c r="D4326">
        <v>0.28000000000000003</v>
      </c>
      <c r="E4326">
        <v>39.700000000000003</v>
      </c>
      <c r="F4326">
        <v>23.4</v>
      </c>
      <c r="G4326" s="4">
        <f t="shared" si="268"/>
        <v>42.54940646269084</v>
      </c>
      <c r="H4326" s="4">
        <f t="shared" si="268"/>
        <v>28.412160294844096</v>
      </c>
      <c r="I4326" s="5">
        <f t="shared" si="269"/>
        <v>0.18000000000000002</v>
      </c>
      <c r="J4326" s="5">
        <f t="shared" si="270"/>
        <v>-0.76263047755955349</v>
      </c>
      <c r="K4326" s="5">
        <f t="shared" si="271"/>
        <v>-0.58263047755955322</v>
      </c>
      <c r="L4326" s="5" t="s">
        <v>7375</v>
      </c>
    </row>
    <row r="4327" spans="1:12">
      <c r="A4327" s="3" t="s">
        <v>8202</v>
      </c>
      <c r="B4327" s="3" t="s">
        <v>8203</v>
      </c>
      <c r="C4327">
        <v>0.2</v>
      </c>
      <c r="D4327">
        <v>0.34</v>
      </c>
      <c r="E4327">
        <v>43.4</v>
      </c>
      <c r="F4327">
        <v>79.400000000000006</v>
      </c>
      <c r="G4327" s="4">
        <f t="shared" si="268"/>
        <v>49.853508606871323</v>
      </c>
      <c r="H4327" s="4">
        <f t="shared" si="268"/>
        <v>100.50107356124023</v>
      </c>
      <c r="I4327" s="5">
        <f t="shared" si="269"/>
        <v>0.14000000000000001</v>
      </c>
      <c r="J4327" s="5">
        <f t="shared" si="270"/>
        <v>0.87144396469847851</v>
      </c>
      <c r="K4327" s="5">
        <f t="shared" si="271"/>
        <v>1.0114439646984783</v>
      </c>
      <c r="L4327" s="5" t="s">
        <v>7375</v>
      </c>
    </row>
    <row r="4328" spans="1:12">
      <c r="A4328" s="3" t="s">
        <v>8204</v>
      </c>
      <c r="B4328" s="3" t="s">
        <v>8204</v>
      </c>
      <c r="C4328">
        <v>0.24</v>
      </c>
      <c r="D4328">
        <v>0.18</v>
      </c>
      <c r="E4328">
        <v>9.8000000000000007</v>
      </c>
      <c r="F4328">
        <v>9.1</v>
      </c>
      <c r="G4328" s="4">
        <f t="shared" si="268"/>
        <v>11.573728082009398</v>
      </c>
      <c r="H4328" s="4">
        <f t="shared" si="268"/>
        <v>10.309243356191766</v>
      </c>
      <c r="I4328" s="5">
        <f t="shared" si="269"/>
        <v>-0.06</v>
      </c>
      <c r="J4328" s="5">
        <f t="shared" si="270"/>
        <v>-0.10691520391651207</v>
      </c>
      <c r="K4328" s="5">
        <f t="shared" si="271"/>
        <v>-0.16691520391651207</v>
      </c>
      <c r="L4328" s="5" t="s">
        <v>7375</v>
      </c>
    </row>
    <row r="4329" spans="1:12">
      <c r="A4329" s="3" t="s">
        <v>8205</v>
      </c>
      <c r="B4329" s="3" t="s">
        <v>8206</v>
      </c>
      <c r="C4329" t="s">
        <v>119</v>
      </c>
      <c r="D4329">
        <v>-0.49</v>
      </c>
      <c r="E4329">
        <v>1.4</v>
      </c>
      <c r="F4329">
        <v>3.2</v>
      </c>
      <c r="G4329" s="4" t="str">
        <f t="shared" si="268"/>
        <v/>
      </c>
      <c r="H4329" s="4">
        <f t="shared" si="268"/>
        <v>2.2784803129553146</v>
      </c>
      <c r="I4329" s="5" t="str">
        <f t="shared" si="269"/>
        <v/>
      </c>
      <c r="J4329" s="5">
        <f t="shared" si="270"/>
        <v>1.192645077942396</v>
      </c>
      <c r="K4329" s="5" t="str">
        <f t="shared" si="271"/>
        <v/>
      </c>
      <c r="L4329" s="5" t="s">
        <v>7375</v>
      </c>
    </row>
    <row r="4330" spans="1:12">
      <c r="A4330" s="3" t="s">
        <v>8207</v>
      </c>
      <c r="B4330" s="3" t="s">
        <v>8207</v>
      </c>
      <c r="C4330">
        <v>7.0000000000000007E-2</v>
      </c>
      <c r="D4330">
        <v>-0.17</v>
      </c>
      <c r="E4330">
        <v>6213.6</v>
      </c>
      <c r="F4330">
        <v>6971.1</v>
      </c>
      <c r="G4330" s="4">
        <f t="shared" si="268"/>
        <v>6522.5195853602918</v>
      </c>
      <c r="H4330" s="4">
        <f t="shared" si="268"/>
        <v>6196.2112146802774</v>
      </c>
      <c r="I4330" s="5">
        <f t="shared" si="269"/>
        <v>-0.24000000000000002</v>
      </c>
      <c r="J4330" s="5">
        <f t="shared" si="270"/>
        <v>0.16595695207086097</v>
      </c>
      <c r="K4330" s="5">
        <f t="shared" si="271"/>
        <v>-7.4043047929139225E-2</v>
      </c>
      <c r="L4330" s="5" t="s">
        <v>7375</v>
      </c>
    </row>
    <row r="4331" spans="1:12">
      <c r="A4331" s="3" t="s">
        <v>8208</v>
      </c>
      <c r="B4331" s="3" t="s">
        <v>8209</v>
      </c>
      <c r="C4331">
        <v>-0.11</v>
      </c>
      <c r="D4331">
        <v>-0.11</v>
      </c>
      <c r="E4331">
        <v>57</v>
      </c>
      <c r="F4331">
        <v>81.400000000000006</v>
      </c>
      <c r="G4331" s="4">
        <f t="shared" si="268"/>
        <v>52.815519527751135</v>
      </c>
      <c r="H4331" s="4">
        <f t="shared" si="268"/>
        <v>75.424268237876191</v>
      </c>
      <c r="I4331" s="5">
        <f t="shared" si="269"/>
        <v>0</v>
      </c>
      <c r="J4331" s="5">
        <f t="shared" si="270"/>
        <v>0.51406687521414307</v>
      </c>
      <c r="K4331" s="5">
        <f t="shared" si="271"/>
        <v>0.51406687521414329</v>
      </c>
      <c r="L4331" s="5" t="s">
        <v>7375</v>
      </c>
    </row>
    <row r="4332" spans="1:12">
      <c r="A4332" s="3" t="s">
        <v>8210</v>
      </c>
      <c r="B4332" s="3" t="s">
        <v>8211</v>
      </c>
      <c r="C4332">
        <v>0.15</v>
      </c>
      <c r="D4332">
        <v>0.02</v>
      </c>
      <c r="E4332">
        <v>23.1</v>
      </c>
      <c r="F4332">
        <v>30.1</v>
      </c>
      <c r="G4332" s="4">
        <f t="shared" si="268"/>
        <v>25.631054804767224</v>
      </c>
      <c r="H4332" s="4">
        <f t="shared" si="268"/>
        <v>30.520180341679879</v>
      </c>
      <c r="I4332" s="5">
        <f t="shared" si="269"/>
        <v>-0.13</v>
      </c>
      <c r="J4332" s="5">
        <f t="shared" si="270"/>
        <v>0.38187063534364446</v>
      </c>
      <c r="K4332" s="5">
        <f t="shared" si="271"/>
        <v>0.25187063534364423</v>
      </c>
      <c r="L4332" s="5" t="s">
        <v>7375</v>
      </c>
    </row>
    <row r="4333" spans="1:12">
      <c r="A4333" s="3" t="s">
        <v>8212</v>
      </c>
      <c r="B4333" s="3" t="s">
        <v>8213</v>
      </c>
      <c r="C4333">
        <v>7.0000000000000007E-2</v>
      </c>
      <c r="D4333">
        <v>0.65</v>
      </c>
      <c r="E4333">
        <v>1.4</v>
      </c>
      <c r="F4333">
        <v>0.9</v>
      </c>
      <c r="G4333" s="4">
        <f t="shared" si="268"/>
        <v>1.4696033570722942</v>
      </c>
      <c r="H4333" s="4">
        <f t="shared" si="268"/>
        <v>1.4122513762141513</v>
      </c>
      <c r="I4333" s="5">
        <f t="shared" si="269"/>
        <v>0.58000000000000007</v>
      </c>
      <c r="J4333" s="5">
        <f t="shared" si="270"/>
        <v>-0.63742992061529169</v>
      </c>
      <c r="K4333" s="5">
        <f t="shared" si="271"/>
        <v>-5.7429920615291799E-2</v>
      </c>
      <c r="L4333" s="5" t="s">
        <v>7375</v>
      </c>
    </row>
    <row r="4334" spans="1:12">
      <c r="A4334" s="3" t="s">
        <v>8214</v>
      </c>
      <c r="B4334" s="3" t="s">
        <v>8215</v>
      </c>
      <c r="C4334">
        <v>0.1</v>
      </c>
      <c r="D4334">
        <v>-0.09</v>
      </c>
      <c r="E4334">
        <v>58.2</v>
      </c>
      <c r="F4334">
        <v>58.5</v>
      </c>
      <c r="G4334" s="4">
        <f t="shared" si="268"/>
        <v>62.377215519612264</v>
      </c>
      <c r="H4334" s="4">
        <f t="shared" si="268"/>
        <v>54.962080829019698</v>
      </c>
      <c r="I4334" s="5">
        <f t="shared" si="269"/>
        <v>-0.19</v>
      </c>
      <c r="J4334" s="5">
        <f t="shared" si="270"/>
        <v>7.4174715624829839E-3</v>
      </c>
      <c r="K4334" s="5">
        <f t="shared" si="271"/>
        <v>-0.18258252843751685</v>
      </c>
      <c r="L4334" s="5" t="s">
        <v>7375</v>
      </c>
    </row>
    <row r="4335" spans="1:12">
      <c r="A4335" s="3" t="s">
        <v>8216</v>
      </c>
      <c r="B4335" s="3" t="s">
        <v>8217</v>
      </c>
      <c r="C4335">
        <v>0.11</v>
      </c>
      <c r="D4335">
        <v>7.0000000000000007E-2</v>
      </c>
      <c r="E4335">
        <v>21.3</v>
      </c>
      <c r="F4335">
        <v>18.399999999999999</v>
      </c>
      <c r="G4335" s="4">
        <f t="shared" si="268"/>
        <v>22.987561437544301</v>
      </c>
      <c r="H4335" s="4">
        <f t="shared" si="268"/>
        <v>19.314786978664436</v>
      </c>
      <c r="I4335" s="5">
        <f t="shared" si="269"/>
        <v>-3.9999999999999994E-2</v>
      </c>
      <c r="J4335" s="5">
        <f t="shared" si="270"/>
        <v>-0.21114766416882552</v>
      </c>
      <c r="K4335" s="5">
        <f t="shared" si="271"/>
        <v>-0.25114766416882567</v>
      </c>
      <c r="L4335" s="5" t="s">
        <v>7375</v>
      </c>
    </row>
    <row r="4336" spans="1:12">
      <c r="A4336" s="3" t="s">
        <v>8218</v>
      </c>
      <c r="B4336" s="3" t="s">
        <v>8218</v>
      </c>
      <c r="C4336">
        <v>-0.26</v>
      </c>
      <c r="D4336">
        <v>-7.0000000000000007E-2</v>
      </c>
      <c r="E4336">
        <v>27.2</v>
      </c>
      <c r="F4336">
        <v>32.5</v>
      </c>
      <c r="G4336" s="4">
        <f t="shared" si="268"/>
        <v>22.71439140845165</v>
      </c>
      <c r="H4336" s="4">
        <f t="shared" si="268"/>
        <v>30.960734936427965</v>
      </c>
      <c r="I4336" s="5">
        <f t="shared" si="269"/>
        <v>0.19</v>
      </c>
      <c r="J4336" s="5">
        <f t="shared" si="270"/>
        <v>0.25683306666547745</v>
      </c>
      <c r="K4336" s="5">
        <f t="shared" si="271"/>
        <v>0.44683306666547717</v>
      </c>
      <c r="L4336" s="5" t="s">
        <v>7375</v>
      </c>
    </row>
    <row r="4337" spans="1:12">
      <c r="A4337" s="3" t="s">
        <v>8219</v>
      </c>
      <c r="B4337" s="3" t="s">
        <v>8220</v>
      </c>
      <c r="C4337">
        <v>0.08</v>
      </c>
      <c r="D4337">
        <v>0.16</v>
      </c>
      <c r="E4337">
        <v>15.9</v>
      </c>
      <c r="F4337">
        <v>28.7</v>
      </c>
      <c r="G4337" s="4">
        <f t="shared" si="268"/>
        <v>16.806586844925945</v>
      </c>
      <c r="H4337" s="4">
        <f t="shared" si="268"/>
        <v>32.066140862672711</v>
      </c>
      <c r="I4337" s="5">
        <f t="shared" si="269"/>
        <v>0.08</v>
      </c>
      <c r="J4337" s="5">
        <f t="shared" si="270"/>
        <v>0.85202397139133224</v>
      </c>
      <c r="K4337" s="5">
        <f t="shared" si="271"/>
        <v>0.93202397139133264</v>
      </c>
      <c r="L4337" s="5" t="s">
        <v>7375</v>
      </c>
    </row>
    <row r="4338" spans="1:12">
      <c r="A4338" s="3" t="s">
        <v>8221</v>
      </c>
      <c r="B4338" s="3" t="s">
        <v>8222</v>
      </c>
      <c r="C4338">
        <v>0.28000000000000003</v>
      </c>
      <c r="D4338">
        <v>0.16</v>
      </c>
      <c r="E4338">
        <v>21.9</v>
      </c>
      <c r="F4338">
        <v>44.8</v>
      </c>
      <c r="G4338" s="4">
        <f t="shared" si="268"/>
        <v>26.590867968251526</v>
      </c>
      <c r="H4338" s="4">
        <f t="shared" si="268"/>
        <v>50.054463785635456</v>
      </c>
      <c r="I4338" s="5">
        <f t="shared" si="269"/>
        <v>-0.12000000000000002</v>
      </c>
      <c r="J4338" s="5">
        <f t="shared" si="270"/>
        <v>1.0325678624564307</v>
      </c>
      <c r="K4338" s="5">
        <f t="shared" si="271"/>
        <v>0.91256786245643084</v>
      </c>
      <c r="L4338" s="5" t="s">
        <v>7375</v>
      </c>
    </row>
    <row r="4339" spans="1:12">
      <c r="A4339" s="3" t="s">
        <v>8223</v>
      </c>
      <c r="B4339" s="3" t="s">
        <v>8224</v>
      </c>
      <c r="C4339">
        <v>0.12</v>
      </c>
      <c r="D4339">
        <v>0.06</v>
      </c>
      <c r="E4339">
        <v>35.9</v>
      </c>
      <c r="F4339">
        <v>78.3</v>
      </c>
      <c r="G4339" s="4">
        <f t="shared" si="268"/>
        <v>39.01378156468548</v>
      </c>
      <c r="H4339" s="4">
        <f t="shared" si="268"/>
        <v>81.625069073859805</v>
      </c>
      <c r="I4339" s="5">
        <f t="shared" si="269"/>
        <v>-0.06</v>
      </c>
      <c r="J4339" s="5">
        <f t="shared" si="270"/>
        <v>1.1250284634679895</v>
      </c>
      <c r="K4339" s="5">
        <f t="shared" si="271"/>
        <v>1.0650284634679894</v>
      </c>
      <c r="L4339" s="5" t="s">
        <v>7375</v>
      </c>
    </row>
    <row r="4340" spans="1:12">
      <c r="A4340" s="3" t="s">
        <v>8225</v>
      </c>
      <c r="B4340" s="3" t="s">
        <v>8226</v>
      </c>
      <c r="C4340">
        <v>-0.13</v>
      </c>
      <c r="D4340">
        <v>-0.02</v>
      </c>
      <c r="E4340">
        <v>1358.5</v>
      </c>
      <c r="F4340">
        <v>2483.4</v>
      </c>
      <c r="G4340" s="4">
        <f t="shared" si="268"/>
        <v>1241.4400251366408</v>
      </c>
      <c r="H4340" s="4">
        <f t="shared" si="268"/>
        <v>2449.2102983388081</v>
      </c>
      <c r="I4340" s="5">
        <f t="shared" si="269"/>
        <v>0.11</v>
      </c>
      <c r="J4340" s="5">
        <f t="shared" si="270"/>
        <v>0.87030208884210958</v>
      </c>
      <c r="K4340" s="5">
        <f t="shared" si="271"/>
        <v>0.98030208884210934</v>
      </c>
      <c r="L4340" s="5" t="s">
        <v>7375</v>
      </c>
    </row>
    <row r="4341" spans="1:12">
      <c r="A4341" s="3" t="s">
        <v>8227</v>
      </c>
      <c r="B4341" s="3" t="s">
        <v>8227</v>
      </c>
      <c r="C4341">
        <v>0.17</v>
      </c>
      <c r="D4341">
        <v>0.28000000000000003</v>
      </c>
      <c r="E4341">
        <v>10.1</v>
      </c>
      <c r="F4341">
        <v>19.7</v>
      </c>
      <c r="G4341" s="4">
        <f t="shared" si="268"/>
        <v>11.363090695356975</v>
      </c>
      <c r="H4341" s="4">
        <f t="shared" si="268"/>
        <v>23.919639222582425</v>
      </c>
      <c r="I4341" s="5">
        <f t="shared" si="269"/>
        <v>0.11000000000000001</v>
      </c>
      <c r="J4341" s="5">
        <f t="shared" si="270"/>
        <v>0.96384033670458158</v>
      </c>
      <c r="K4341" s="5">
        <f t="shared" si="271"/>
        <v>1.0738403367045815</v>
      </c>
      <c r="L4341" s="5" t="s">
        <v>7375</v>
      </c>
    </row>
    <row r="4342" spans="1:12">
      <c r="A4342" s="3" t="s">
        <v>8228</v>
      </c>
      <c r="B4342" s="3" t="s">
        <v>8228</v>
      </c>
      <c r="C4342">
        <v>0.28000000000000003</v>
      </c>
      <c r="D4342">
        <v>0.24</v>
      </c>
      <c r="E4342">
        <v>24.1</v>
      </c>
      <c r="F4342">
        <v>56.1</v>
      </c>
      <c r="G4342" s="4">
        <f t="shared" si="268"/>
        <v>29.262096713920634</v>
      </c>
      <c r="H4342" s="4">
        <f t="shared" si="268"/>
        <v>66.253688306196651</v>
      </c>
      <c r="I4342" s="5">
        <f t="shared" si="269"/>
        <v>-4.0000000000000036E-2</v>
      </c>
      <c r="J4342" s="5">
        <f t="shared" si="270"/>
        <v>1.218967624378831</v>
      </c>
      <c r="K4342" s="5">
        <f t="shared" si="271"/>
        <v>1.1789676243788307</v>
      </c>
      <c r="L4342" s="5" t="s">
        <v>7375</v>
      </c>
    </row>
    <row r="4343" spans="1:12">
      <c r="A4343" s="3" t="s">
        <v>8229</v>
      </c>
      <c r="B4343" s="3" t="s">
        <v>8230</v>
      </c>
      <c r="C4343">
        <v>0.04</v>
      </c>
      <c r="D4343">
        <v>0.12</v>
      </c>
      <c r="E4343">
        <v>1514.6</v>
      </c>
      <c r="F4343">
        <v>2682.5</v>
      </c>
      <c r="G4343" s="4">
        <f t="shared" si="268"/>
        <v>1557.1812018532783</v>
      </c>
      <c r="H4343" s="4">
        <f t="shared" si="268"/>
        <v>2915.1662687261505</v>
      </c>
      <c r="I4343" s="5">
        <f t="shared" si="269"/>
        <v>7.9999999999999988E-2</v>
      </c>
      <c r="J4343" s="5">
        <f t="shared" si="270"/>
        <v>0.82464133715927013</v>
      </c>
      <c r="K4343" s="5">
        <f t="shared" si="271"/>
        <v>0.90464133715926986</v>
      </c>
      <c r="L4343" s="5" t="s">
        <v>7375</v>
      </c>
    </row>
    <row r="4344" spans="1:12">
      <c r="A4344" s="3" t="s">
        <v>8231</v>
      </c>
      <c r="B4344" s="3" t="s">
        <v>8231</v>
      </c>
      <c r="C4344">
        <v>0.06</v>
      </c>
      <c r="D4344">
        <v>-0.36</v>
      </c>
      <c r="E4344">
        <v>13</v>
      </c>
      <c r="F4344">
        <v>41</v>
      </c>
      <c r="G4344" s="4">
        <f t="shared" si="268"/>
        <v>13.552054890934578</v>
      </c>
      <c r="H4344" s="4">
        <f t="shared" si="268"/>
        <v>31.94574776608049</v>
      </c>
      <c r="I4344" s="5">
        <f t="shared" si="269"/>
        <v>-0.42</v>
      </c>
      <c r="J4344" s="5">
        <f t="shared" si="270"/>
        <v>1.6571122864769914</v>
      </c>
      <c r="K4344" s="5">
        <f t="shared" si="271"/>
        <v>1.2371122864769915</v>
      </c>
      <c r="L4344" s="5" t="s">
        <v>7375</v>
      </c>
    </row>
    <row r="4345" spans="1:12">
      <c r="A4345" s="3" t="s">
        <v>8232</v>
      </c>
      <c r="B4345" s="3" t="s">
        <v>8233</v>
      </c>
      <c r="C4345">
        <v>0.37</v>
      </c>
      <c r="D4345">
        <v>0.36</v>
      </c>
      <c r="E4345">
        <v>1264.0999999999999</v>
      </c>
      <c r="F4345">
        <v>2661.2</v>
      </c>
      <c r="G4345" s="4">
        <f t="shared" si="268"/>
        <v>1633.6632132088539</v>
      </c>
      <c r="H4345" s="4">
        <f t="shared" si="268"/>
        <v>3415.4529985944005</v>
      </c>
      <c r="I4345" s="5">
        <f t="shared" si="269"/>
        <v>-1.0000000000000009E-2</v>
      </c>
      <c r="J4345" s="5">
        <f t="shared" si="270"/>
        <v>1.0739663425664636</v>
      </c>
      <c r="K4345" s="5">
        <f t="shared" si="271"/>
        <v>1.0639663425664636</v>
      </c>
      <c r="L4345" s="5" t="s">
        <v>7375</v>
      </c>
    </row>
    <row r="4346" spans="1:12">
      <c r="A4346" s="3" t="s">
        <v>8234</v>
      </c>
      <c r="B4346" s="3" t="s">
        <v>8235</v>
      </c>
      <c r="C4346">
        <v>0.11</v>
      </c>
      <c r="D4346">
        <v>0.28999999999999998</v>
      </c>
      <c r="E4346">
        <v>8.1999999999999993</v>
      </c>
      <c r="F4346">
        <v>16.5</v>
      </c>
      <c r="G4346" s="4">
        <f t="shared" si="268"/>
        <v>8.8496715393363026</v>
      </c>
      <c r="H4346" s="4">
        <f t="shared" si="268"/>
        <v>20.173564581919127</v>
      </c>
      <c r="I4346" s="5">
        <f t="shared" si="269"/>
        <v>0.18</v>
      </c>
      <c r="J4346" s="5">
        <f t="shared" si="270"/>
        <v>1.0087702096277322</v>
      </c>
      <c r="K4346" s="5">
        <f t="shared" si="271"/>
        <v>1.1887702096277319</v>
      </c>
      <c r="L4346" s="5" t="s">
        <v>7375</v>
      </c>
    </row>
    <row r="4347" spans="1:12">
      <c r="A4347" s="3" t="s">
        <v>8236</v>
      </c>
      <c r="B4347" s="3" t="s">
        <v>8236</v>
      </c>
      <c r="C4347">
        <v>-0.76</v>
      </c>
      <c r="D4347">
        <v>-0.57999999999999996</v>
      </c>
      <c r="E4347">
        <v>27.6</v>
      </c>
      <c r="F4347">
        <v>56.6</v>
      </c>
      <c r="G4347" s="4">
        <f t="shared" si="268"/>
        <v>16.297698727727521</v>
      </c>
      <c r="H4347" s="4">
        <f t="shared" si="268"/>
        <v>37.863349800446976</v>
      </c>
      <c r="I4347" s="5">
        <f t="shared" si="269"/>
        <v>0.18000000000000005</v>
      </c>
      <c r="J4347" s="5">
        <f t="shared" si="270"/>
        <v>1.0361337860537132</v>
      </c>
      <c r="K4347" s="5">
        <f t="shared" si="271"/>
        <v>1.2161337860537131</v>
      </c>
      <c r="L4347" s="5" t="s">
        <v>7375</v>
      </c>
    </row>
    <row r="4348" spans="1:12">
      <c r="A4348" s="3" t="s">
        <v>8237</v>
      </c>
      <c r="B4348" s="3" t="s">
        <v>8238</v>
      </c>
      <c r="C4348">
        <v>-0.23</v>
      </c>
      <c r="D4348">
        <v>0.2</v>
      </c>
      <c r="E4348">
        <v>63.5</v>
      </c>
      <c r="F4348">
        <v>127.8</v>
      </c>
      <c r="G4348" s="4">
        <f t="shared" si="268"/>
        <v>54.142315627265248</v>
      </c>
      <c r="H4348" s="4">
        <f t="shared" si="268"/>
        <v>146.80364976862109</v>
      </c>
      <c r="I4348" s="5">
        <f t="shared" si="269"/>
        <v>0.43000000000000005</v>
      </c>
      <c r="J4348" s="5">
        <f t="shared" si="270"/>
        <v>1.0090593392874661</v>
      </c>
      <c r="K4348" s="5">
        <f t="shared" si="271"/>
        <v>1.4390593392874664</v>
      </c>
      <c r="L4348" s="5" t="s">
        <v>7375</v>
      </c>
    </row>
    <row r="4349" spans="1:12">
      <c r="A4349" s="3" t="s">
        <v>8239</v>
      </c>
      <c r="B4349" s="3" t="s">
        <v>8239</v>
      </c>
      <c r="C4349" t="s">
        <v>119</v>
      </c>
      <c r="D4349">
        <v>-0.25</v>
      </c>
      <c r="E4349">
        <v>2.5</v>
      </c>
      <c r="F4349">
        <v>4.9000000000000004</v>
      </c>
      <c r="G4349" s="4" t="str">
        <f t="shared" si="268"/>
        <v/>
      </c>
      <c r="H4349" s="4">
        <f t="shared" si="268"/>
        <v>4.1203924347432022</v>
      </c>
      <c r="I4349" s="5" t="str">
        <f t="shared" si="269"/>
        <v/>
      </c>
      <c r="J4349" s="5">
        <f t="shared" si="270"/>
        <v>0.97085365434048376</v>
      </c>
      <c r="K4349" s="5" t="str">
        <f t="shared" si="271"/>
        <v/>
      </c>
      <c r="L4349" s="5" t="s">
        <v>7375</v>
      </c>
    </row>
    <row r="4350" spans="1:12">
      <c r="A4350" s="3" t="s">
        <v>8240</v>
      </c>
      <c r="B4350" s="3" t="s">
        <v>8241</v>
      </c>
      <c r="C4350">
        <v>0.12</v>
      </c>
      <c r="D4350">
        <v>0.03</v>
      </c>
      <c r="E4350">
        <v>53.4</v>
      </c>
      <c r="F4350">
        <v>111.8</v>
      </c>
      <c r="G4350" s="4">
        <f t="shared" si="268"/>
        <v>58.031641658891495</v>
      </c>
      <c r="H4350" s="4">
        <f t="shared" si="268"/>
        <v>114.14915565406422</v>
      </c>
      <c r="I4350" s="5">
        <f t="shared" si="269"/>
        <v>-0.09</v>
      </c>
      <c r="J4350" s="5">
        <f t="shared" si="270"/>
        <v>1.0660085411556361</v>
      </c>
      <c r="K4350" s="5">
        <f t="shared" si="271"/>
        <v>0.97600854115563662</v>
      </c>
      <c r="L4350" s="5" t="s">
        <v>7375</v>
      </c>
    </row>
    <row r="4351" spans="1:12">
      <c r="A4351" s="3" t="s">
        <v>8242</v>
      </c>
      <c r="B4351" s="3" t="s">
        <v>8243</v>
      </c>
      <c r="C4351">
        <v>0.04</v>
      </c>
      <c r="D4351">
        <v>0.27</v>
      </c>
      <c r="E4351">
        <v>48.2</v>
      </c>
      <c r="F4351">
        <v>86.6</v>
      </c>
      <c r="G4351" s="4">
        <f t="shared" si="268"/>
        <v>49.555086444822408</v>
      </c>
      <c r="H4351" s="4">
        <f t="shared" si="268"/>
        <v>104.42295787801984</v>
      </c>
      <c r="I4351" s="5">
        <f t="shared" si="269"/>
        <v>0.23</v>
      </c>
      <c r="J4351" s="5">
        <f t="shared" si="270"/>
        <v>0.84533387849676322</v>
      </c>
      <c r="K4351" s="5">
        <f t="shared" si="271"/>
        <v>1.0753338784967632</v>
      </c>
      <c r="L4351" s="5" t="s">
        <v>7375</v>
      </c>
    </row>
    <row r="4352" spans="1:12">
      <c r="A4352" s="3" t="s">
        <v>8244</v>
      </c>
      <c r="B4352" s="3" t="s">
        <v>8245</v>
      </c>
      <c r="C4352">
        <v>-0.1</v>
      </c>
      <c r="D4352">
        <v>0.02</v>
      </c>
      <c r="E4352">
        <v>29.4</v>
      </c>
      <c r="F4352">
        <v>72.900000000000006</v>
      </c>
      <c r="G4352" s="4">
        <f t="shared" si="268"/>
        <v>27.431169951182138</v>
      </c>
      <c r="H4352" s="4">
        <f t="shared" si="268"/>
        <v>73.917646076693131</v>
      </c>
      <c r="I4352" s="5">
        <f t="shared" si="269"/>
        <v>0.12000000000000001</v>
      </c>
      <c r="J4352" s="5">
        <f t="shared" si="270"/>
        <v>1.3101026594905729</v>
      </c>
      <c r="K4352" s="5">
        <f t="shared" si="271"/>
        <v>1.430102659490573</v>
      </c>
      <c r="L4352" s="5" t="s">
        <v>7375</v>
      </c>
    </row>
    <row r="4353" spans="1:12">
      <c r="A4353" s="3" t="s">
        <v>8246</v>
      </c>
      <c r="B4353" s="3" t="s">
        <v>8246</v>
      </c>
      <c r="C4353">
        <v>-0.47</v>
      </c>
      <c r="D4353">
        <v>0.1</v>
      </c>
      <c r="E4353">
        <v>9.9</v>
      </c>
      <c r="F4353">
        <v>29</v>
      </c>
      <c r="G4353" s="4">
        <f t="shared" si="268"/>
        <v>7.1474495178363568</v>
      </c>
      <c r="H4353" s="4">
        <f t="shared" si="268"/>
        <v>31.0814304135525</v>
      </c>
      <c r="I4353" s="5">
        <f t="shared" si="269"/>
        <v>0.56999999999999995</v>
      </c>
      <c r="J4353" s="5">
        <f t="shared" si="270"/>
        <v>1.550552469935325</v>
      </c>
      <c r="K4353" s="5">
        <f t="shared" si="271"/>
        <v>2.1205524699353244</v>
      </c>
      <c r="L4353" s="5" t="s">
        <v>7375</v>
      </c>
    </row>
    <row r="4354" spans="1:12">
      <c r="A4354" s="3" t="s">
        <v>8247</v>
      </c>
      <c r="B4354" s="3" t="s">
        <v>8247</v>
      </c>
      <c r="C4354">
        <v>-0.02</v>
      </c>
      <c r="D4354">
        <v>0.17</v>
      </c>
      <c r="E4354">
        <v>39.9</v>
      </c>
      <c r="F4354">
        <v>95.9</v>
      </c>
      <c r="G4354" s="4">
        <f t="shared" si="268"/>
        <v>39.350684909285029</v>
      </c>
      <c r="H4354" s="4">
        <f t="shared" si="268"/>
        <v>107.89310868165683</v>
      </c>
      <c r="I4354" s="5">
        <f t="shared" si="269"/>
        <v>0.19</v>
      </c>
      <c r="J4354" s="5">
        <f t="shared" si="270"/>
        <v>1.2651420687957853</v>
      </c>
      <c r="K4354" s="5">
        <f t="shared" si="271"/>
        <v>1.455142068795785</v>
      </c>
      <c r="L4354" s="5" t="s">
        <v>7375</v>
      </c>
    </row>
    <row r="4355" spans="1:12">
      <c r="A4355" s="3" t="s">
        <v>8248</v>
      </c>
      <c r="B4355" s="3" t="s">
        <v>8249</v>
      </c>
      <c r="C4355">
        <v>0.03</v>
      </c>
      <c r="D4355">
        <v>0.1</v>
      </c>
      <c r="E4355">
        <v>35.1</v>
      </c>
      <c r="F4355">
        <v>104.7</v>
      </c>
      <c r="G4355" s="4">
        <f t="shared" si="268"/>
        <v>35.837525612322487</v>
      </c>
      <c r="H4355" s="4">
        <f t="shared" si="268"/>
        <v>112.2146815275499</v>
      </c>
      <c r="I4355" s="5">
        <f t="shared" si="269"/>
        <v>7.0000000000000007E-2</v>
      </c>
      <c r="J4355" s="5">
        <f t="shared" si="270"/>
        <v>1.5767185066262479</v>
      </c>
      <c r="K4355" s="5">
        <f t="shared" si="271"/>
        <v>1.6467185066262477</v>
      </c>
      <c r="L4355" s="5" t="s">
        <v>7375</v>
      </c>
    </row>
    <row r="4356" spans="1:12">
      <c r="A4356" s="3" t="s">
        <v>8250</v>
      </c>
      <c r="B4356" s="3" t="s">
        <v>8250</v>
      </c>
      <c r="C4356">
        <v>-0.12</v>
      </c>
      <c r="D4356">
        <v>7.0000000000000007E-2</v>
      </c>
      <c r="E4356">
        <v>209.3</v>
      </c>
      <c r="F4356">
        <v>378.9</v>
      </c>
      <c r="G4356" s="4">
        <f t="shared" si="268"/>
        <v>192.59527527578638</v>
      </c>
      <c r="H4356" s="4">
        <f t="shared" si="268"/>
        <v>397.73765142478021</v>
      </c>
      <c r="I4356" s="5">
        <f t="shared" si="269"/>
        <v>0.19</v>
      </c>
      <c r="J4356" s="5">
        <f t="shared" si="270"/>
        <v>0.8562448282529993</v>
      </c>
      <c r="K4356" s="5">
        <f t="shared" si="271"/>
        <v>1.0462448282529995</v>
      </c>
      <c r="L4356" s="5" t="s">
        <v>7375</v>
      </c>
    </row>
    <row r="4357" spans="1:12">
      <c r="A4357" s="3" t="s">
        <v>8251</v>
      </c>
      <c r="B4357" s="3" t="s">
        <v>8252</v>
      </c>
      <c r="C4357">
        <v>-0.02</v>
      </c>
      <c r="D4357">
        <v>-0.12</v>
      </c>
      <c r="E4357">
        <v>1161.7</v>
      </c>
      <c r="F4357">
        <v>2545.5</v>
      </c>
      <c r="G4357" s="4">
        <f t="shared" si="268"/>
        <v>1145.7065328099354</v>
      </c>
      <c r="H4357" s="4">
        <f t="shared" si="268"/>
        <v>2342.3376646656197</v>
      </c>
      <c r="I4357" s="5">
        <f t="shared" si="269"/>
        <v>-9.9999999999999992E-2</v>
      </c>
      <c r="J4357" s="5">
        <f t="shared" si="270"/>
        <v>1.131711513547909</v>
      </c>
      <c r="K4357" s="5">
        <f t="shared" si="271"/>
        <v>1.0317115135479091</v>
      </c>
      <c r="L4357" s="5" t="s">
        <v>7375</v>
      </c>
    </row>
    <row r="4358" spans="1:12">
      <c r="A4358" s="3" t="s">
        <v>8253</v>
      </c>
      <c r="B4358" s="3" t="s">
        <v>8254</v>
      </c>
      <c r="C4358" t="s">
        <v>119</v>
      </c>
      <c r="D4358">
        <v>0.12</v>
      </c>
      <c r="E4358">
        <v>2.5</v>
      </c>
      <c r="F4358">
        <v>4.3</v>
      </c>
      <c r="G4358" s="4" t="str">
        <f t="shared" si="268"/>
        <v/>
      </c>
      <c r="H4358" s="4">
        <f t="shared" si="268"/>
        <v>4.6729599088620493</v>
      </c>
      <c r="I4358" s="5" t="str">
        <f t="shared" si="269"/>
        <v/>
      </c>
      <c r="J4358" s="5">
        <f t="shared" si="270"/>
        <v>0.78240856492737332</v>
      </c>
      <c r="K4358" s="5" t="str">
        <f t="shared" si="271"/>
        <v/>
      </c>
      <c r="L4358" s="5" t="s">
        <v>7375</v>
      </c>
    </row>
    <row r="4359" spans="1:12">
      <c r="A4359" s="3" t="s">
        <v>8255</v>
      </c>
      <c r="B4359" s="3" t="s">
        <v>8256</v>
      </c>
      <c r="C4359">
        <v>-0.13</v>
      </c>
      <c r="D4359">
        <v>-0.17</v>
      </c>
      <c r="E4359">
        <v>25.4</v>
      </c>
      <c r="F4359">
        <v>72.5</v>
      </c>
      <c r="G4359" s="4">
        <f t="shared" si="268"/>
        <v>23.211318835826773</v>
      </c>
      <c r="H4359" s="4">
        <f t="shared" si="268"/>
        <v>64.441094384576331</v>
      </c>
      <c r="I4359" s="5">
        <f t="shared" si="269"/>
        <v>-4.0000000000000008E-2</v>
      </c>
      <c r="J4359" s="5">
        <f t="shared" si="270"/>
        <v>1.5131524981301312</v>
      </c>
      <c r="K4359" s="5">
        <f t="shared" si="271"/>
        <v>1.4731524981301309</v>
      </c>
      <c r="L4359" s="5" t="s">
        <v>7375</v>
      </c>
    </row>
    <row r="4360" spans="1:12">
      <c r="A4360" s="3" t="s">
        <v>8257</v>
      </c>
      <c r="B4360" s="3" t="s">
        <v>8258</v>
      </c>
      <c r="C4360">
        <v>-7.0000000000000007E-2</v>
      </c>
      <c r="D4360">
        <v>-0.01</v>
      </c>
      <c r="E4360">
        <v>961.8</v>
      </c>
      <c r="F4360">
        <v>1909.5</v>
      </c>
      <c r="G4360" s="4">
        <f t="shared" si="268"/>
        <v>916.24722651865886</v>
      </c>
      <c r="H4360" s="4">
        <f t="shared" si="268"/>
        <v>1896.3101200370199</v>
      </c>
      <c r="I4360" s="5">
        <f t="shared" si="269"/>
        <v>6.0000000000000005E-2</v>
      </c>
      <c r="J4360" s="5">
        <f t="shared" si="270"/>
        <v>0.98938608863417232</v>
      </c>
      <c r="K4360" s="5">
        <f t="shared" si="271"/>
        <v>1.0493860886341722</v>
      </c>
      <c r="L4360" s="5" t="s">
        <v>7375</v>
      </c>
    </row>
    <row r="4361" spans="1:12">
      <c r="A4361" s="3" t="s">
        <v>8259</v>
      </c>
      <c r="B4361" s="3" t="s">
        <v>8260</v>
      </c>
      <c r="C4361">
        <v>-0.01</v>
      </c>
      <c r="D4361">
        <v>0.16</v>
      </c>
      <c r="E4361">
        <v>7.7</v>
      </c>
      <c r="F4361">
        <v>25.6</v>
      </c>
      <c r="G4361" s="4">
        <f t="shared" si="268"/>
        <v>7.646812214865176</v>
      </c>
      <c r="H4361" s="4">
        <f t="shared" si="268"/>
        <v>28.602550734648833</v>
      </c>
      <c r="I4361" s="5">
        <f t="shared" si="269"/>
        <v>0.17</v>
      </c>
      <c r="J4361" s="5">
        <f t="shared" si="270"/>
        <v>1.7332134593050987</v>
      </c>
      <c r="K4361" s="5">
        <f t="shared" si="271"/>
        <v>1.9032134593050989</v>
      </c>
      <c r="L4361" s="5" t="s">
        <v>7375</v>
      </c>
    </row>
    <row r="4362" spans="1:12">
      <c r="A4362" s="3" t="s">
        <v>8261</v>
      </c>
      <c r="B4362" s="3" t="s">
        <v>8262</v>
      </c>
      <c r="C4362">
        <v>-0.03</v>
      </c>
      <c r="D4362">
        <v>-0.17</v>
      </c>
      <c r="E4362">
        <v>64.400000000000006</v>
      </c>
      <c r="F4362">
        <v>104.1</v>
      </c>
      <c r="G4362" s="4">
        <f t="shared" si="268"/>
        <v>63.07466716459809</v>
      </c>
      <c r="H4362" s="4">
        <f t="shared" si="268"/>
        <v>92.528523109439945</v>
      </c>
      <c r="I4362" s="5">
        <f t="shared" si="269"/>
        <v>-0.14000000000000001</v>
      </c>
      <c r="J4362" s="5">
        <f t="shared" si="270"/>
        <v>0.69283747518479988</v>
      </c>
      <c r="K4362" s="5">
        <f t="shared" si="271"/>
        <v>0.55283747518479986</v>
      </c>
      <c r="L4362" s="5" t="s">
        <v>7375</v>
      </c>
    </row>
    <row r="4363" spans="1:12">
      <c r="A4363" s="3" t="s">
        <v>8263</v>
      </c>
      <c r="B4363" s="3" t="s">
        <v>8264</v>
      </c>
      <c r="C4363">
        <v>0.17</v>
      </c>
      <c r="D4363">
        <v>7.0000000000000007E-2</v>
      </c>
      <c r="E4363">
        <v>13.2</v>
      </c>
      <c r="F4363">
        <v>32.6</v>
      </c>
      <c r="G4363" s="4">
        <f t="shared" si="268"/>
        <v>14.850771997892284</v>
      </c>
      <c r="H4363" s="4">
        <f t="shared" si="268"/>
        <v>34.220763886111996</v>
      </c>
      <c r="I4363" s="5">
        <f t="shared" si="269"/>
        <v>-0.1</v>
      </c>
      <c r="J4363" s="5">
        <f t="shared" si="270"/>
        <v>1.3043340348726242</v>
      </c>
      <c r="K4363" s="5">
        <f t="shared" si="271"/>
        <v>1.2043340348726241</v>
      </c>
      <c r="L4363" s="5" t="s">
        <v>7375</v>
      </c>
    </row>
    <row r="4364" spans="1:12">
      <c r="A4364" s="3" t="s">
        <v>8265</v>
      </c>
      <c r="B4364" s="3" t="s">
        <v>8266</v>
      </c>
      <c r="C4364">
        <v>-0.33</v>
      </c>
      <c r="D4364">
        <v>-0.48</v>
      </c>
      <c r="E4364">
        <v>22.3</v>
      </c>
      <c r="F4364">
        <v>66.2</v>
      </c>
      <c r="G4364" s="4">
        <f t="shared" si="268"/>
        <v>17.740463587734688</v>
      </c>
      <c r="H4364" s="4">
        <f t="shared" si="268"/>
        <v>47.463918709323892</v>
      </c>
      <c r="I4364" s="5">
        <f t="shared" si="269"/>
        <v>-0.14999999999999997</v>
      </c>
      <c r="J4364" s="5">
        <f t="shared" si="270"/>
        <v>1.5697875068869129</v>
      </c>
      <c r="K4364" s="5">
        <f t="shared" si="271"/>
        <v>1.419787506886913</v>
      </c>
      <c r="L4364" s="5" t="s">
        <v>7375</v>
      </c>
    </row>
    <row r="4365" spans="1:12">
      <c r="A4365" s="3" t="s">
        <v>8267</v>
      </c>
      <c r="B4365" s="3" t="s">
        <v>8267</v>
      </c>
      <c r="C4365">
        <v>-0.02</v>
      </c>
      <c r="D4365">
        <v>7.0000000000000007E-2</v>
      </c>
      <c r="E4365">
        <v>15.9</v>
      </c>
      <c r="F4365">
        <v>49.6</v>
      </c>
      <c r="G4365" s="4">
        <f t="shared" ref="G4365:H4428" si="272">IF(ISERROR(E4365*2^C4365),"", E4365*2^C4365)</f>
        <v>15.681100001444412</v>
      </c>
      <c r="H4365" s="4">
        <f t="shared" si="272"/>
        <v>52.065947507704145</v>
      </c>
      <c r="I4365" s="5">
        <f t="shared" ref="I4365:I4428" si="273">IF(ISERROR(D4365-C4365),"",D4365-C4365)</f>
        <v>9.0000000000000011E-2</v>
      </c>
      <c r="J4365" s="5">
        <f t="shared" ref="J4365:J4428" si="274">IF(ISERROR(LOG(F4365/E4365,2)),"",LOG(F4365/E4365,2))</f>
        <v>1.6413133551025201</v>
      </c>
      <c r="K4365" s="5">
        <f t="shared" ref="K4365:K4428" si="275">IF(ISERROR(LOG(H4365/G4365,2)),"",LOG(H4365/G4365,2))</f>
        <v>1.7313133551025202</v>
      </c>
      <c r="L4365" s="5" t="s">
        <v>7375</v>
      </c>
    </row>
    <row r="4366" spans="1:12">
      <c r="A4366" s="3" t="s">
        <v>8268</v>
      </c>
      <c r="B4366" s="3" t="s">
        <v>8269</v>
      </c>
      <c r="C4366">
        <v>-0.1</v>
      </c>
      <c r="D4366">
        <v>0.12</v>
      </c>
      <c r="E4366">
        <v>17.7</v>
      </c>
      <c r="F4366">
        <v>37.4</v>
      </c>
      <c r="G4366" s="4">
        <f t="shared" si="272"/>
        <v>16.514683950201491</v>
      </c>
      <c r="H4366" s="4">
        <f t="shared" si="272"/>
        <v>40.643883858474567</v>
      </c>
      <c r="I4366" s="5">
        <f t="shared" si="273"/>
        <v>0.22</v>
      </c>
      <c r="J4366" s="5">
        <f t="shared" si="274"/>
        <v>1.0792889098046392</v>
      </c>
      <c r="K4366" s="5">
        <f t="shared" si="275"/>
        <v>1.2992889098046392</v>
      </c>
      <c r="L4366" s="5" t="s">
        <v>7375</v>
      </c>
    </row>
    <row r="4367" spans="1:12">
      <c r="A4367" s="3" t="s">
        <v>8270</v>
      </c>
      <c r="B4367" s="3" t="s">
        <v>8271</v>
      </c>
      <c r="C4367">
        <v>-0.05</v>
      </c>
      <c r="D4367">
        <v>0.53</v>
      </c>
      <c r="E4367">
        <v>3.5</v>
      </c>
      <c r="F4367">
        <v>4.4000000000000004</v>
      </c>
      <c r="G4367" s="4">
        <f t="shared" si="272"/>
        <v>3.3807771512369591</v>
      </c>
      <c r="H4367" s="4">
        <f t="shared" si="272"/>
        <v>6.3532884602989839</v>
      </c>
      <c r="I4367" s="5">
        <f t="shared" si="273"/>
        <v>0.58000000000000007</v>
      </c>
      <c r="J4367" s="5">
        <f t="shared" si="274"/>
        <v>0.33014860169233107</v>
      </c>
      <c r="K4367" s="5">
        <f t="shared" si="275"/>
        <v>0.91014860169233114</v>
      </c>
      <c r="L4367" s="5" t="s">
        <v>7375</v>
      </c>
    </row>
    <row r="4368" spans="1:12">
      <c r="A4368" s="3" t="s">
        <v>8272</v>
      </c>
      <c r="B4368" s="3" t="s">
        <v>8273</v>
      </c>
      <c r="C4368">
        <v>0.21</v>
      </c>
      <c r="D4368">
        <v>0.14000000000000001</v>
      </c>
      <c r="E4368">
        <v>13.9</v>
      </c>
      <c r="F4368">
        <v>27.4</v>
      </c>
      <c r="G4368" s="4">
        <f t="shared" si="272"/>
        <v>16.077965756283493</v>
      </c>
      <c r="H4368" s="4">
        <f t="shared" si="272"/>
        <v>30.192200175019131</v>
      </c>
      <c r="I4368" s="5">
        <f t="shared" si="273"/>
        <v>-6.9999999999999979E-2</v>
      </c>
      <c r="J4368" s="5">
        <f t="shared" si="274"/>
        <v>0.97909101023701928</v>
      </c>
      <c r="K4368" s="5">
        <f t="shared" si="275"/>
        <v>0.90909101023701944</v>
      </c>
      <c r="L4368" s="5" t="s">
        <v>7375</v>
      </c>
    </row>
    <row r="4369" spans="1:12">
      <c r="A4369" s="3" t="s">
        <v>8274</v>
      </c>
      <c r="B4369" s="3" t="s">
        <v>8275</v>
      </c>
      <c r="C4369">
        <v>0.05</v>
      </c>
      <c r="D4369">
        <v>-0.12</v>
      </c>
      <c r="E4369">
        <v>46.5</v>
      </c>
      <c r="F4369">
        <v>54</v>
      </c>
      <c r="G4369" s="4">
        <f t="shared" si="272"/>
        <v>48.139818958624055</v>
      </c>
      <c r="H4369" s="4">
        <f t="shared" si="272"/>
        <v>49.690133133743259</v>
      </c>
      <c r="I4369" s="5">
        <f t="shared" si="273"/>
        <v>-0.16999999999999998</v>
      </c>
      <c r="J4369" s="5">
        <f t="shared" si="274"/>
        <v>0.21572869105543727</v>
      </c>
      <c r="K4369" s="5">
        <f t="shared" si="275"/>
        <v>4.5728691055437296E-2</v>
      </c>
      <c r="L4369" s="5" t="s">
        <v>7375</v>
      </c>
    </row>
    <row r="4370" spans="1:12">
      <c r="A4370" s="3" t="s">
        <v>8276</v>
      </c>
      <c r="B4370" s="3" t="s">
        <v>8276</v>
      </c>
      <c r="C4370">
        <v>-0.09</v>
      </c>
      <c r="D4370">
        <v>-0.06</v>
      </c>
      <c r="E4370">
        <v>253.1</v>
      </c>
      <c r="F4370">
        <v>124.8</v>
      </c>
      <c r="G4370" s="4">
        <f t="shared" si="272"/>
        <v>237.79320782606641</v>
      </c>
      <c r="H4370" s="4">
        <f t="shared" si="272"/>
        <v>119.71616209179298</v>
      </c>
      <c r="I4370" s="5">
        <f t="shared" si="273"/>
        <v>0.03</v>
      </c>
      <c r="J4370" s="5">
        <f t="shared" si="274"/>
        <v>-1.0200895732484359</v>
      </c>
      <c r="K4370" s="5">
        <f t="shared" si="275"/>
        <v>-0.99008957324843627</v>
      </c>
      <c r="L4370" s="5" t="s">
        <v>7375</v>
      </c>
    </row>
    <row r="4371" spans="1:12">
      <c r="A4371" s="3" t="s">
        <v>8277</v>
      </c>
      <c r="B4371" s="3" t="s">
        <v>8278</v>
      </c>
      <c r="C4371">
        <v>-0.12</v>
      </c>
      <c r="D4371">
        <v>0.04</v>
      </c>
      <c r="E4371">
        <v>3.3</v>
      </c>
      <c r="F4371">
        <v>6.3</v>
      </c>
      <c r="G4371" s="4">
        <f t="shared" si="272"/>
        <v>3.0366192470620881</v>
      </c>
      <c r="H4371" s="4">
        <f t="shared" si="272"/>
        <v>6.4771171079332186</v>
      </c>
      <c r="I4371" s="5">
        <f t="shared" si="273"/>
        <v>0.16</v>
      </c>
      <c r="J4371" s="5">
        <f t="shared" si="274"/>
        <v>0.93288580414146305</v>
      </c>
      <c r="K4371" s="5">
        <f t="shared" si="275"/>
        <v>1.0928858041414631</v>
      </c>
      <c r="L4371" s="5" t="s">
        <v>7375</v>
      </c>
    </row>
    <row r="4372" spans="1:12">
      <c r="A4372" s="3" t="s">
        <v>8279</v>
      </c>
      <c r="B4372" s="3" t="s">
        <v>8280</v>
      </c>
      <c r="C4372">
        <v>0.13</v>
      </c>
      <c r="D4372">
        <v>-0.06</v>
      </c>
      <c r="E4372">
        <v>26.7</v>
      </c>
      <c r="F4372">
        <v>28.8</v>
      </c>
      <c r="G4372" s="4">
        <f t="shared" si="272"/>
        <v>29.217641823661744</v>
      </c>
      <c r="H4372" s="4">
        <f t="shared" si="272"/>
        <v>27.626806636567615</v>
      </c>
      <c r="I4372" s="5">
        <f t="shared" si="273"/>
        <v>-0.19</v>
      </c>
      <c r="J4372" s="5">
        <f t="shared" si="274"/>
        <v>0.10922906975475839</v>
      </c>
      <c r="K4372" s="5">
        <f t="shared" si="275"/>
        <v>-8.077093024524154E-2</v>
      </c>
      <c r="L4372" s="5" t="s">
        <v>7375</v>
      </c>
    </row>
    <row r="4373" spans="1:12">
      <c r="A4373" s="3" t="s">
        <v>8281</v>
      </c>
      <c r="B4373" s="3" t="s">
        <v>8282</v>
      </c>
      <c r="C4373" t="s">
        <v>119</v>
      </c>
      <c r="D4373">
        <v>0.11</v>
      </c>
      <c r="E4373">
        <v>0.9</v>
      </c>
      <c r="F4373">
        <v>1.8</v>
      </c>
      <c r="G4373" s="4" t="str">
        <f t="shared" si="272"/>
        <v/>
      </c>
      <c r="H4373" s="4">
        <f t="shared" si="272"/>
        <v>1.9426108257079691</v>
      </c>
      <c r="I4373" s="5" t="str">
        <f t="shared" si="273"/>
        <v/>
      </c>
      <c r="J4373" s="5">
        <f t="shared" si="274"/>
        <v>1</v>
      </c>
      <c r="K4373" s="5" t="str">
        <f t="shared" si="275"/>
        <v/>
      </c>
      <c r="L4373" s="5" t="s">
        <v>7375</v>
      </c>
    </row>
    <row r="4374" spans="1:12">
      <c r="A4374" s="3" t="s">
        <v>8283</v>
      </c>
      <c r="B4374" s="3" t="s">
        <v>8283</v>
      </c>
      <c r="C4374">
        <v>0.11</v>
      </c>
      <c r="D4374">
        <v>0.15</v>
      </c>
      <c r="E4374">
        <v>57.5</v>
      </c>
      <c r="F4374">
        <v>116.7</v>
      </c>
      <c r="G4374" s="4">
        <f t="shared" si="272"/>
        <v>62.055623599004562</v>
      </c>
      <c r="H4374" s="4">
        <f t="shared" si="272"/>
        <v>129.48675739031754</v>
      </c>
      <c r="I4374" s="5">
        <f t="shared" si="273"/>
        <v>3.9999999999999994E-2</v>
      </c>
      <c r="J4374" s="5">
        <f t="shared" si="274"/>
        <v>1.0211706998756105</v>
      </c>
      <c r="K4374" s="5">
        <f t="shared" si="275"/>
        <v>1.0611706998756107</v>
      </c>
      <c r="L4374" s="5" t="s">
        <v>7375</v>
      </c>
    </row>
    <row r="4375" spans="1:12">
      <c r="A4375" s="3" t="s">
        <v>8284</v>
      </c>
      <c r="B4375" s="3" t="s">
        <v>8285</v>
      </c>
      <c r="C4375">
        <v>-0.32</v>
      </c>
      <c r="D4375">
        <v>0.1</v>
      </c>
      <c r="E4375">
        <v>16.399999999999999</v>
      </c>
      <c r="F4375">
        <v>37.299999999999997</v>
      </c>
      <c r="G4375" s="4">
        <f t="shared" si="272"/>
        <v>13.137545992469802</v>
      </c>
      <c r="H4375" s="4">
        <f t="shared" si="272"/>
        <v>39.977150152603734</v>
      </c>
      <c r="I4375" s="5">
        <f t="shared" si="273"/>
        <v>0.42000000000000004</v>
      </c>
      <c r="J4375" s="5">
        <f t="shared" si="274"/>
        <v>1.1854798156371542</v>
      </c>
      <c r="K4375" s="5">
        <f t="shared" si="275"/>
        <v>1.6054798156371541</v>
      </c>
      <c r="L4375" s="5" t="s">
        <v>7375</v>
      </c>
    </row>
    <row r="4376" spans="1:12">
      <c r="A4376" s="3" t="s">
        <v>8286</v>
      </c>
      <c r="B4376" s="3" t="s">
        <v>8287</v>
      </c>
      <c r="C4376">
        <v>-0.06</v>
      </c>
      <c r="D4376">
        <v>0.06</v>
      </c>
      <c r="E4376">
        <v>238.4</v>
      </c>
      <c r="F4376">
        <v>446.7</v>
      </c>
      <c r="G4376" s="4">
        <f t="shared" si="272"/>
        <v>228.68856604714301</v>
      </c>
      <c r="H4376" s="4">
        <f t="shared" si="272"/>
        <v>465.66945536772892</v>
      </c>
      <c r="I4376" s="5">
        <f t="shared" si="273"/>
        <v>0.12</v>
      </c>
      <c r="J4376" s="5">
        <f t="shared" si="274"/>
        <v>0.90592201884109447</v>
      </c>
      <c r="K4376" s="5">
        <f t="shared" si="275"/>
        <v>1.0259220188410945</v>
      </c>
      <c r="L4376" s="5" t="s">
        <v>7375</v>
      </c>
    </row>
    <row r="4377" spans="1:12">
      <c r="A4377" s="3" t="s">
        <v>8288</v>
      </c>
      <c r="B4377" s="3" t="s">
        <v>8288</v>
      </c>
      <c r="C4377">
        <v>-7.0000000000000007E-2</v>
      </c>
      <c r="D4377">
        <v>-0.01</v>
      </c>
      <c r="E4377">
        <v>20.2</v>
      </c>
      <c r="F4377">
        <v>42</v>
      </c>
      <c r="G4377" s="4">
        <f t="shared" si="272"/>
        <v>19.243287560487534</v>
      </c>
      <c r="H4377" s="4">
        <f t="shared" si="272"/>
        <v>41.709884808355504</v>
      </c>
      <c r="I4377" s="5">
        <f t="shared" si="273"/>
        <v>6.0000000000000005E-2</v>
      </c>
      <c r="J4377" s="5">
        <f t="shared" si="274"/>
        <v>1.056034034914328</v>
      </c>
      <c r="K4377" s="5">
        <f t="shared" si="275"/>
        <v>1.1160340349143278</v>
      </c>
      <c r="L4377" s="5" t="s">
        <v>7375</v>
      </c>
    </row>
    <row r="4378" spans="1:12">
      <c r="A4378" s="3" t="s">
        <v>8289</v>
      </c>
      <c r="B4378" s="3" t="s">
        <v>8289</v>
      </c>
      <c r="C4378" t="s">
        <v>119</v>
      </c>
      <c r="D4378">
        <v>-0.25</v>
      </c>
      <c r="E4378">
        <v>6.5</v>
      </c>
      <c r="F4378">
        <v>14.8</v>
      </c>
      <c r="G4378" s="4" t="str">
        <f t="shared" si="272"/>
        <v/>
      </c>
      <c r="H4378" s="4">
        <f t="shared" si="272"/>
        <v>12.445266945754977</v>
      </c>
      <c r="I4378" s="5" t="str">
        <f t="shared" si="273"/>
        <v/>
      </c>
      <c r="J4378" s="5">
        <f t="shared" si="274"/>
        <v>1.1870855526004953</v>
      </c>
      <c r="K4378" s="5" t="str">
        <f t="shared" si="275"/>
        <v/>
      </c>
      <c r="L4378" s="5" t="s">
        <v>7375</v>
      </c>
    </row>
    <row r="4379" spans="1:12">
      <c r="A4379" s="3" t="s">
        <v>8290</v>
      </c>
      <c r="B4379" s="3" t="s">
        <v>8290</v>
      </c>
      <c r="C4379">
        <v>0.49</v>
      </c>
      <c r="D4379">
        <v>-0.42</v>
      </c>
      <c r="E4379">
        <v>17.7</v>
      </c>
      <c r="F4379">
        <v>68</v>
      </c>
      <c r="G4379" s="4">
        <f t="shared" si="272"/>
        <v>24.858674300562551</v>
      </c>
      <c r="H4379" s="4">
        <f t="shared" si="272"/>
        <v>50.82487445358791</v>
      </c>
      <c r="I4379" s="5">
        <f t="shared" si="273"/>
        <v>-0.90999999999999992</v>
      </c>
      <c r="J4379" s="5">
        <f t="shared" si="274"/>
        <v>1.9417853860547045</v>
      </c>
      <c r="K4379" s="5">
        <f t="shared" si="275"/>
        <v>1.0317853860547044</v>
      </c>
      <c r="L4379" s="5" t="s">
        <v>7375</v>
      </c>
    </row>
    <row r="4380" spans="1:12">
      <c r="A4380" s="3" t="s">
        <v>8291</v>
      </c>
      <c r="B4380" s="3" t="s">
        <v>8292</v>
      </c>
      <c r="C4380">
        <v>0.24</v>
      </c>
      <c r="D4380">
        <v>0.14000000000000001</v>
      </c>
      <c r="E4380">
        <v>11.7</v>
      </c>
      <c r="F4380">
        <v>26.4</v>
      </c>
      <c r="G4380" s="4">
        <f t="shared" si="272"/>
        <v>13.817614138725503</v>
      </c>
      <c r="H4380" s="4">
        <f t="shared" si="272"/>
        <v>29.09029505914252</v>
      </c>
      <c r="I4380" s="5">
        <f t="shared" si="273"/>
        <v>-9.9999999999999978E-2</v>
      </c>
      <c r="J4380" s="5">
        <f t="shared" si="274"/>
        <v>1.1740293997750488</v>
      </c>
      <c r="K4380" s="5">
        <f t="shared" si="275"/>
        <v>1.0740293997750492</v>
      </c>
      <c r="L4380" s="5" t="s">
        <v>7375</v>
      </c>
    </row>
    <row r="4381" spans="1:12">
      <c r="A4381" s="3" t="s">
        <v>8293</v>
      </c>
      <c r="B4381" s="3" t="s">
        <v>8294</v>
      </c>
      <c r="C4381">
        <v>0.05</v>
      </c>
      <c r="D4381">
        <v>0.13</v>
      </c>
      <c r="E4381">
        <v>9.1999999999999993</v>
      </c>
      <c r="F4381">
        <v>25.3</v>
      </c>
      <c r="G4381" s="4">
        <f t="shared" si="272"/>
        <v>9.5244372993406738</v>
      </c>
      <c r="H4381" s="4">
        <f t="shared" si="272"/>
        <v>27.685630641896708</v>
      </c>
      <c r="I4381" s="5">
        <f t="shared" si="273"/>
        <v>0.08</v>
      </c>
      <c r="J4381" s="5">
        <f t="shared" si="274"/>
        <v>1.4594316186372975</v>
      </c>
      <c r="K4381" s="5">
        <f t="shared" si="275"/>
        <v>1.5394316186372972</v>
      </c>
      <c r="L4381" s="5" t="s">
        <v>7375</v>
      </c>
    </row>
    <row r="4382" spans="1:12">
      <c r="A4382" s="3" t="s">
        <v>8295</v>
      </c>
      <c r="B4382" s="3" t="s">
        <v>8296</v>
      </c>
      <c r="C4382">
        <v>-0.22</v>
      </c>
      <c r="D4382">
        <v>-0.09</v>
      </c>
      <c r="E4382">
        <v>30.1</v>
      </c>
      <c r="F4382">
        <v>57.2</v>
      </c>
      <c r="G4382" s="4">
        <f t="shared" si="272"/>
        <v>25.84281963677639</v>
      </c>
      <c r="H4382" s="4">
        <f t="shared" si="272"/>
        <v>53.740701255041486</v>
      </c>
      <c r="I4382" s="5">
        <f t="shared" si="273"/>
        <v>0.13</v>
      </c>
      <c r="J4382" s="5">
        <f t="shared" si="274"/>
        <v>0.92625166001868731</v>
      </c>
      <c r="K4382" s="5">
        <f t="shared" si="275"/>
        <v>1.0562516600186878</v>
      </c>
      <c r="L4382" s="5" t="s">
        <v>7375</v>
      </c>
    </row>
    <row r="4383" spans="1:12">
      <c r="A4383" s="3" t="s">
        <v>8297</v>
      </c>
      <c r="B4383" s="3" t="s">
        <v>8298</v>
      </c>
      <c r="C4383">
        <v>0.06</v>
      </c>
      <c r="D4383">
        <v>0.11</v>
      </c>
      <c r="E4383">
        <v>16.600000000000001</v>
      </c>
      <c r="F4383">
        <v>37.9</v>
      </c>
      <c r="G4383" s="4">
        <f t="shared" si="272"/>
        <v>17.304931629962617</v>
      </c>
      <c r="H4383" s="4">
        <f t="shared" si="272"/>
        <v>40.902750163517787</v>
      </c>
      <c r="I4383" s="5">
        <f t="shared" si="273"/>
        <v>0.05</v>
      </c>
      <c r="J4383" s="5">
        <f t="shared" si="274"/>
        <v>1.1910146068241667</v>
      </c>
      <c r="K4383" s="5">
        <f t="shared" si="275"/>
        <v>1.2410146068241665</v>
      </c>
      <c r="L4383" s="5" t="s">
        <v>7375</v>
      </c>
    </row>
    <row r="4384" spans="1:12">
      <c r="A4384" s="3" t="s">
        <v>8299</v>
      </c>
      <c r="B4384" s="3" t="s">
        <v>8300</v>
      </c>
      <c r="C4384">
        <v>-0.1</v>
      </c>
      <c r="D4384">
        <v>-0.12</v>
      </c>
      <c r="E4384">
        <v>64.900000000000006</v>
      </c>
      <c r="F4384">
        <v>122.1</v>
      </c>
      <c r="G4384" s="4">
        <f t="shared" si="272"/>
        <v>60.553841150738805</v>
      </c>
      <c r="H4384" s="4">
        <f t="shared" si="272"/>
        <v>112.35491214129725</v>
      </c>
      <c r="I4384" s="5">
        <f t="shared" si="273"/>
        <v>-1.999999999999999E-2</v>
      </c>
      <c r="J4384" s="5">
        <f t="shared" si="274"/>
        <v>0.91177281698826451</v>
      </c>
      <c r="K4384" s="5">
        <f t="shared" si="275"/>
        <v>0.89177281698826472</v>
      </c>
      <c r="L4384" s="5" t="s">
        <v>7375</v>
      </c>
    </row>
    <row r="4385" spans="1:12">
      <c r="A4385" s="3" t="s">
        <v>8301</v>
      </c>
      <c r="B4385" s="3" t="s">
        <v>8302</v>
      </c>
      <c r="C4385">
        <v>-0.09</v>
      </c>
      <c r="D4385">
        <v>0.02</v>
      </c>
      <c r="E4385">
        <v>33.700000000000003</v>
      </c>
      <c r="F4385">
        <v>59.7</v>
      </c>
      <c r="G4385" s="4">
        <f t="shared" si="272"/>
        <v>31.661916648512204</v>
      </c>
      <c r="H4385" s="4">
        <f t="shared" si="272"/>
        <v>60.533380943464742</v>
      </c>
      <c r="I4385" s="5">
        <f t="shared" si="273"/>
        <v>0.11</v>
      </c>
      <c r="J4385" s="5">
        <f t="shared" si="274"/>
        <v>0.82498234008294657</v>
      </c>
      <c r="K4385" s="5">
        <f t="shared" si="275"/>
        <v>0.93498234008294634</v>
      </c>
      <c r="L4385" s="5" t="s">
        <v>7375</v>
      </c>
    </row>
    <row r="4386" spans="1:12">
      <c r="A4386" s="3" t="s">
        <v>8303</v>
      </c>
      <c r="B4386" s="3" t="s">
        <v>8304</v>
      </c>
      <c r="C4386">
        <v>0.2</v>
      </c>
      <c r="D4386">
        <v>0.15</v>
      </c>
      <c r="E4386">
        <v>73.099999999999994</v>
      </c>
      <c r="F4386">
        <v>136.69999999999999</v>
      </c>
      <c r="G4386" s="4">
        <f t="shared" si="272"/>
        <v>83.969849750283259</v>
      </c>
      <c r="H4386" s="4">
        <f t="shared" si="272"/>
        <v>151.67814683167441</v>
      </c>
      <c r="I4386" s="5">
        <f t="shared" si="273"/>
        <v>-5.0000000000000017E-2</v>
      </c>
      <c r="J4386" s="5">
        <f t="shared" si="274"/>
        <v>0.9030699316536227</v>
      </c>
      <c r="K4386" s="5">
        <f t="shared" si="275"/>
        <v>0.85306993165362266</v>
      </c>
      <c r="L4386" s="5" t="s">
        <v>7375</v>
      </c>
    </row>
    <row r="4387" spans="1:12">
      <c r="A4387" s="3" t="s">
        <v>8305</v>
      </c>
      <c r="B4387" s="3" t="s">
        <v>8306</v>
      </c>
      <c r="C4387">
        <v>-0.18</v>
      </c>
      <c r="D4387">
        <v>-0.6</v>
      </c>
      <c r="E4387">
        <v>19.399999999999999</v>
      </c>
      <c r="F4387">
        <v>61.3</v>
      </c>
      <c r="G4387" s="4">
        <f t="shared" si="272"/>
        <v>17.124438128038705</v>
      </c>
      <c r="H4387" s="4">
        <f t="shared" si="272"/>
        <v>40.442917465189211</v>
      </c>
      <c r="I4387" s="5">
        <f t="shared" si="273"/>
        <v>-0.42</v>
      </c>
      <c r="J4387" s="5">
        <f t="shared" si="274"/>
        <v>1.6598304215036537</v>
      </c>
      <c r="K4387" s="5">
        <f t="shared" si="275"/>
        <v>1.239830421503654</v>
      </c>
      <c r="L4387" s="5" t="s">
        <v>7375</v>
      </c>
    </row>
    <row r="4388" spans="1:12">
      <c r="A4388" s="3" t="s">
        <v>8307</v>
      </c>
      <c r="B4388" s="3" t="s">
        <v>8307</v>
      </c>
      <c r="C4388">
        <v>0.16</v>
      </c>
      <c r="D4388">
        <v>-0.32</v>
      </c>
      <c r="E4388">
        <v>9.1</v>
      </c>
      <c r="F4388">
        <v>20.100000000000001</v>
      </c>
      <c r="G4388" s="4">
        <f t="shared" si="272"/>
        <v>10.167312956457202</v>
      </c>
      <c r="H4388" s="4">
        <f t="shared" si="272"/>
        <v>16.101504539551406</v>
      </c>
      <c r="I4388" s="5">
        <f t="shared" si="273"/>
        <v>-0.48</v>
      </c>
      <c r="J4388" s="5">
        <f t="shared" si="274"/>
        <v>1.1432570509802324</v>
      </c>
      <c r="K4388" s="5">
        <f t="shared" si="275"/>
        <v>0.66325705098023247</v>
      </c>
      <c r="L4388" s="5" t="s">
        <v>7375</v>
      </c>
    </row>
    <row r="4389" spans="1:12">
      <c r="A4389" s="3" t="s">
        <v>8308</v>
      </c>
      <c r="B4389" s="3" t="s">
        <v>8309</v>
      </c>
      <c r="C4389">
        <v>0.17</v>
      </c>
      <c r="D4389">
        <v>0.26</v>
      </c>
      <c r="E4389">
        <v>148.5</v>
      </c>
      <c r="F4389">
        <v>248.8</v>
      </c>
      <c r="G4389" s="4">
        <f t="shared" si="272"/>
        <v>167.07118497628821</v>
      </c>
      <c r="H4389" s="4">
        <f t="shared" si="272"/>
        <v>297.93270170918942</v>
      </c>
      <c r="I4389" s="5">
        <f t="shared" si="273"/>
        <v>0.09</v>
      </c>
      <c r="J4389" s="5">
        <f t="shared" si="274"/>
        <v>0.74452355444247453</v>
      </c>
      <c r="K4389" s="5">
        <f t="shared" si="275"/>
        <v>0.83452355444247417</v>
      </c>
      <c r="L4389" s="5" t="s">
        <v>7375</v>
      </c>
    </row>
    <row r="4390" spans="1:12">
      <c r="A4390" s="3" t="s">
        <v>8310</v>
      </c>
      <c r="B4390" s="3" t="s">
        <v>8310</v>
      </c>
      <c r="C4390">
        <v>0.14000000000000001</v>
      </c>
      <c r="D4390">
        <v>-0.12</v>
      </c>
      <c r="E4390">
        <v>51.7</v>
      </c>
      <c r="F4390">
        <v>82.4</v>
      </c>
      <c r="G4390" s="4">
        <f t="shared" si="272"/>
        <v>56.968494490820774</v>
      </c>
      <c r="H4390" s="4">
        <f t="shared" si="272"/>
        <v>75.823462411489714</v>
      </c>
      <c r="I4390" s="5">
        <f t="shared" si="273"/>
        <v>-0.26</v>
      </c>
      <c r="J4390" s="5">
        <f t="shared" si="274"/>
        <v>0.67248005686828383</v>
      </c>
      <c r="K4390" s="5">
        <f t="shared" si="275"/>
        <v>0.41248005686828398</v>
      </c>
      <c r="L4390" s="5" t="s">
        <v>7375</v>
      </c>
    </row>
    <row r="4391" spans="1:12">
      <c r="A4391" s="3" t="s">
        <v>8311</v>
      </c>
      <c r="B4391" s="3" t="s">
        <v>8311</v>
      </c>
      <c r="C4391">
        <v>0.25</v>
      </c>
      <c r="D4391">
        <v>0.21</v>
      </c>
      <c r="E4391">
        <v>30.6</v>
      </c>
      <c r="F4391">
        <v>66.900000000000006</v>
      </c>
      <c r="G4391" s="4">
        <f t="shared" si="272"/>
        <v>36.389737719083264</v>
      </c>
      <c r="H4391" s="4">
        <f t="shared" si="272"/>
        <v>77.382439503263726</v>
      </c>
      <c r="I4391" s="5">
        <f t="shared" si="273"/>
        <v>-4.0000000000000008E-2</v>
      </c>
      <c r="J4391" s="5">
        <f t="shared" si="274"/>
        <v>1.1284745579488094</v>
      </c>
      <c r="K4391" s="5">
        <f t="shared" si="275"/>
        <v>1.0884745579488093</v>
      </c>
      <c r="L4391" s="5" t="s">
        <v>7375</v>
      </c>
    </row>
    <row r="4392" spans="1:12">
      <c r="A4392" s="3" t="s">
        <v>8312</v>
      </c>
      <c r="B4392" s="3" t="s">
        <v>8313</v>
      </c>
      <c r="C4392">
        <v>-0.06</v>
      </c>
      <c r="D4392">
        <v>-0.02</v>
      </c>
      <c r="E4392">
        <v>29.2</v>
      </c>
      <c r="F4392">
        <v>69</v>
      </c>
      <c r="G4392" s="4">
        <f t="shared" si="272"/>
        <v>28.010512284297718</v>
      </c>
      <c r="H4392" s="4">
        <f t="shared" si="272"/>
        <v>68.050056610041779</v>
      </c>
      <c r="I4392" s="5">
        <f t="shared" si="273"/>
        <v>3.9999999999999994E-2</v>
      </c>
      <c r="J4392" s="5">
        <f t="shared" si="274"/>
        <v>1.2406279927855142</v>
      </c>
      <c r="K4392" s="5">
        <f t="shared" si="275"/>
        <v>1.2806279927855142</v>
      </c>
      <c r="L4392" s="5" t="s">
        <v>7375</v>
      </c>
    </row>
    <row r="4393" spans="1:12">
      <c r="A4393" s="3" t="s">
        <v>8314</v>
      </c>
      <c r="B4393" s="3" t="s">
        <v>8314</v>
      </c>
      <c r="C4393">
        <v>1.96</v>
      </c>
      <c r="D4393">
        <v>0.1</v>
      </c>
      <c r="E4393">
        <v>3.8</v>
      </c>
      <c r="F4393">
        <v>26.5</v>
      </c>
      <c r="G4393" s="4">
        <f t="shared" si="272"/>
        <v>14.78435520066674</v>
      </c>
      <c r="H4393" s="4">
        <f t="shared" si="272"/>
        <v>28.401996757211769</v>
      </c>
      <c r="I4393" s="5">
        <f t="shared" si="273"/>
        <v>-1.8599999999999999</v>
      </c>
      <c r="J4393" s="5">
        <f t="shared" si="274"/>
        <v>2.8019210360069762</v>
      </c>
      <c r="K4393" s="5">
        <f t="shared" si="275"/>
        <v>0.94192103600697619</v>
      </c>
      <c r="L4393" s="5" t="s">
        <v>7375</v>
      </c>
    </row>
    <row r="4394" spans="1:12">
      <c r="A4394" s="3" t="s">
        <v>8315</v>
      </c>
      <c r="B4394" s="3" t="s">
        <v>8316</v>
      </c>
      <c r="C4394">
        <v>0.4</v>
      </c>
      <c r="D4394">
        <v>-0.12</v>
      </c>
      <c r="E4394">
        <v>13.7</v>
      </c>
      <c r="F4394">
        <v>17.399999999999999</v>
      </c>
      <c r="G4394" s="4">
        <f t="shared" si="272"/>
        <v>18.077258377588649</v>
      </c>
      <c r="H4394" s="4">
        <f t="shared" si="272"/>
        <v>16.011265120872828</v>
      </c>
      <c r="I4394" s="5">
        <f t="shared" si="273"/>
        <v>-0.52</v>
      </c>
      <c r="J4394" s="5">
        <f t="shared" si="274"/>
        <v>0.3449114128882016</v>
      </c>
      <c r="K4394" s="5">
        <f t="shared" si="275"/>
        <v>-0.17508858711179801</v>
      </c>
      <c r="L4394" s="5" t="s">
        <v>7375</v>
      </c>
    </row>
    <row r="4395" spans="1:12">
      <c r="A4395" s="3" t="s">
        <v>8317</v>
      </c>
      <c r="B4395" s="3" t="s">
        <v>8318</v>
      </c>
      <c r="C4395">
        <v>-0.13</v>
      </c>
      <c r="D4395">
        <v>-0.19</v>
      </c>
      <c r="E4395">
        <v>7.3</v>
      </c>
      <c r="F4395">
        <v>13</v>
      </c>
      <c r="G4395" s="4">
        <f t="shared" si="272"/>
        <v>6.6709695866746239</v>
      </c>
      <c r="H4395" s="4">
        <f t="shared" si="272"/>
        <v>11.395874377108456</v>
      </c>
      <c r="I4395" s="5">
        <f t="shared" si="273"/>
        <v>-0.06</v>
      </c>
      <c r="J4395" s="5">
        <f t="shared" si="274"/>
        <v>0.83254325414843722</v>
      </c>
      <c r="K4395" s="5">
        <f t="shared" si="275"/>
        <v>0.77254325414843728</v>
      </c>
      <c r="L4395" s="5" t="s">
        <v>7375</v>
      </c>
    </row>
    <row r="4396" spans="1:12">
      <c r="A4396" s="3" t="s">
        <v>8319</v>
      </c>
      <c r="B4396" s="3" t="s">
        <v>8319</v>
      </c>
      <c r="C4396">
        <v>0.25</v>
      </c>
      <c r="D4396">
        <v>-0.19</v>
      </c>
      <c r="E4396">
        <v>8.5</v>
      </c>
      <c r="F4396">
        <v>17.899999999999999</v>
      </c>
      <c r="G4396" s="4">
        <f t="shared" si="272"/>
        <v>10.108260477523128</v>
      </c>
      <c r="H4396" s="4">
        <f t="shared" si="272"/>
        <v>15.691242411557027</v>
      </c>
      <c r="I4396" s="5">
        <f t="shared" si="273"/>
        <v>-0.44</v>
      </c>
      <c r="J4396" s="5">
        <f t="shared" si="274"/>
        <v>1.0744248411265545</v>
      </c>
      <c r="K4396" s="5">
        <f t="shared" si="275"/>
        <v>0.63442484112655473</v>
      </c>
      <c r="L4396" s="5" t="s">
        <v>7375</v>
      </c>
    </row>
    <row r="4397" spans="1:12">
      <c r="A4397" s="3" t="s">
        <v>8320</v>
      </c>
      <c r="B4397" s="3" t="s">
        <v>8321</v>
      </c>
      <c r="C4397">
        <v>-0.03</v>
      </c>
      <c r="D4397">
        <v>-0.04</v>
      </c>
      <c r="E4397">
        <v>65.900000000000006</v>
      </c>
      <c r="F4397">
        <v>121.1</v>
      </c>
      <c r="G4397" s="4">
        <f t="shared" si="272"/>
        <v>64.543797610978473</v>
      </c>
      <c r="H4397" s="4">
        <f t="shared" si="272"/>
        <v>117.78851413162778</v>
      </c>
      <c r="I4397" s="5">
        <f t="shared" si="273"/>
        <v>-1.0000000000000002E-2</v>
      </c>
      <c r="J4397" s="5">
        <f t="shared" si="274"/>
        <v>0.8778484946862769</v>
      </c>
      <c r="K4397" s="5">
        <f t="shared" si="275"/>
        <v>0.86784849468627712</v>
      </c>
      <c r="L4397" s="5" t="s">
        <v>7375</v>
      </c>
    </row>
    <row r="4398" spans="1:12">
      <c r="A4398" s="3" t="s">
        <v>8322</v>
      </c>
      <c r="B4398" s="3" t="s">
        <v>8323</v>
      </c>
      <c r="C4398">
        <v>-0.03</v>
      </c>
      <c r="D4398">
        <v>0.04</v>
      </c>
      <c r="E4398">
        <v>21.9</v>
      </c>
      <c r="F4398">
        <v>50</v>
      </c>
      <c r="G4398" s="4">
        <f t="shared" si="272"/>
        <v>21.449304517153696</v>
      </c>
      <c r="H4398" s="4">
        <f t="shared" si="272"/>
        <v>51.405691332803329</v>
      </c>
      <c r="I4398" s="5">
        <f t="shared" si="273"/>
        <v>7.0000000000000007E-2</v>
      </c>
      <c r="J4398" s="5">
        <f t="shared" si="274"/>
        <v>1.1909972250609138</v>
      </c>
      <c r="K4398" s="5">
        <f t="shared" si="275"/>
        <v>1.2609972250609141</v>
      </c>
      <c r="L4398" s="5" t="s">
        <v>7375</v>
      </c>
    </row>
    <row r="4399" spans="1:12">
      <c r="A4399" s="3" t="s">
        <v>8324</v>
      </c>
      <c r="B4399" s="3" t="s">
        <v>8324</v>
      </c>
      <c r="C4399" t="s">
        <v>119</v>
      </c>
      <c r="D4399">
        <v>0.66</v>
      </c>
      <c r="E4399">
        <v>9.3000000000000007</v>
      </c>
      <c r="F4399">
        <v>20.2</v>
      </c>
      <c r="G4399" s="4" t="str">
        <f t="shared" si="272"/>
        <v/>
      </c>
      <c r="H4399" s="4">
        <f t="shared" si="272"/>
        <v>31.917668999280433</v>
      </c>
      <c r="I4399" s="5" t="str">
        <f t="shared" si="273"/>
        <v/>
      </c>
      <c r="J4399" s="5">
        <f t="shared" si="274"/>
        <v>1.1190526716437634</v>
      </c>
      <c r="K4399" s="5" t="str">
        <f t="shared" si="275"/>
        <v/>
      </c>
      <c r="L4399" s="5" t="s">
        <v>7375</v>
      </c>
    </row>
    <row r="4400" spans="1:12">
      <c r="A4400" s="3" t="s">
        <v>8325</v>
      </c>
      <c r="B4400" s="3" t="s">
        <v>8326</v>
      </c>
      <c r="C4400">
        <v>-0.34</v>
      </c>
      <c r="D4400">
        <v>-0.28000000000000003</v>
      </c>
      <c r="E4400">
        <v>3.6</v>
      </c>
      <c r="F4400">
        <v>6.4</v>
      </c>
      <c r="G4400" s="4">
        <f t="shared" si="272"/>
        <v>2.8441487227081579</v>
      </c>
      <c r="H4400" s="4">
        <f t="shared" si="272"/>
        <v>5.2709825105124679</v>
      </c>
      <c r="I4400" s="5">
        <f t="shared" si="273"/>
        <v>0.06</v>
      </c>
      <c r="J4400" s="5">
        <f t="shared" si="274"/>
        <v>0.83007499855768774</v>
      </c>
      <c r="K4400" s="5">
        <f t="shared" si="275"/>
        <v>0.89007499855768768</v>
      </c>
      <c r="L4400" s="5" t="s">
        <v>7375</v>
      </c>
    </row>
    <row r="4401" spans="1:12">
      <c r="A4401" s="3" t="s">
        <v>8327</v>
      </c>
      <c r="B4401" s="3" t="s">
        <v>8328</v>
      </c>
      <c r="C4401">
        <v>0.09</v>
      </c>
      <c r="D4401">
        <v>0.09</v>
      </c>
      <c r="E4401">
        <v>53.1</v>
      </c>
      <c r="F4401">
        <v>103.4</v>
      </c>
      <c r="G4401" s="4">
        <f t="shared" si="272"/>
        <v>56.518056688273404</v>
      </c>
      <c r="H4401" s="4">
        <f t="shared" si="272"/>
        <v>110.0558768656774</v>
      </c>
      <c r="I4401" s="5">
        <f t="shared" si="273"/>
        <v>0</v>
      </c>
      <c r="J4401" s="5">
        <f t="shared" si="274"/>
        <v>0.96145241951078109</v>
      </c>
      <c r="K4401" s="5">
        <f t="shared" si="275"/>
        <v>0.96145241951078109</v>
      </c>
      <c r="L4401" s="5" t="s">
        <v>7375</v>
      </c>
    </row>
    <row r="4402" spans="1:12">
      <c r="A4402" s="3" t="s">
        <v>8329</v>
      </c>
      <c r="B4402" s="3" t="s">
        <v>8330</v>
      </c>
      <c r="C4402">
        <v>-0.22</v>
      </c>
      <c r="D4402">
        <v>-0.02</v>
      </c>
      <c r="E4402">
        <v>47.8</v>
      </c>
      <c r="F4402">
        <v>86.2</v>
      </c>
      <c r="G4402" s="4">
        <f t="shared" si="272"/>
        <v>41.039427861724626</v>
      </c>
      <c r="H4402" s="4">
        <f t="shared" si="272"/>
        <v>85.013259127327572</v>
      </c>
      <c r="I4402" s="5">
        <f t="shared" si="273"/>
        <v>0.2</v>
      </c>
      <c r="J4402" s="5">
        <f t="shared" si="274"/>
        <v>0.85067725110834969</v>
      </c>
      <c r="K4402" s="5">
        <f t="shared" si="275"/>
        <v>1.0506772511083498</v>
      </c>
      <c r="L4402" s="5" t="s">
        <v>7375</v>
      </c>
    </row>
    <row r="4403" spans="1:12">
      <c r="A4403" s="3" t="s">
        <v>8331</v>
      </c>
      <c r="B4403" s="3" t="s">
        <v>8331</v>
      </c>
      <c r="C4403">
        <v>0.06</v>
      </c>
      <c r="D4403">
        <v>0.16</v>
      </c>
      <c r="E4403">
        <v>11.5</v>
      </c>
      <c r="F4403">
        <v>28.5</v>
      </c>
      <c r="G4403" s="4">
        <f t="shared" si="272"/>
        <v>11.988356249672897</v>
      </c>
      <c r="H4403" s="4">
        <f t="shared" si="272"/>
        <v>31.842683435058269</v>
      </c>
      <c r="I4403" s="5">
        <f t="shared" si="273"/>
        <v>0.1</v>
      </c>
      <c r="J4403" s="5">
        <f t="shared" si="274"/>
        <v>1.3093280581077287</v>
      </c>
      <c r="K4403" s="5">
        <f t="shared" si="275"/>
        <v>1.409328058107729</v>
      </c>
      <c r="L4403" s="5" t="s">
        <v>7375</v>
      </c>
    </row>
    <row r="4404" spans="1:12">
      <c r="A4404" s="3" t="s">
        <v>8332</v>
      </c>
      <c r="B4404" s="3" t="s">
        <v>8333</v>
      </c>
      <c r="C4404">
        <v>0.26</v>
      </c>
      <c r="D4404">
        <v>0.14000000000000001</v>
      </c>
      <c r="E4404">
        <v>5.6</v>
      </c>
      <c r="F4404">
        <v>34.299999999999997</v>
      </c>
      <c r="G4404" s="4">
        <f t="shared" si="272"/>
        <v>6.7058807458659997</v>
      </c>
      <c r="H4404" s="4">
        <f t="shared" si="272"/>
        <v>37.795345474567739</v>
      </c>
      <c r="I4404" s="5">
        <f t="shared" si="273"/>
        <v>-0.12</v>
      </c>
      <c r="J4404" s="5">
        <f t="shared" si="274"/>
        <v>2.6147098441152083</v>
      </c>
      <c r="K4404" s="5">
        <f t="shared" si="275"/>
        <v>2.4947098441152082</v>
      </c>
      <c r="L4404" s="5" t="s">
        <v>7375</v>
      </c>
    </row>
    <row r="4405" spans="1:12">
      <c r="A4405" s="3" t="s">
        <v>8334</v>
      </c>
      <c r="B4405" s="3" t="s">
        <v>8334</v>
      </c>
      <c r="C4405">
        <v>-0.02</v>
      </c>
      <c r="D4405">
        <v>7.0000000000000007E-2</v>
      </c>
      <c r="E4405">
        <v>93.5</v>
      </c>
      <c r="F4405">
        <v>183.9</v>
      </c>
      <c r="G4405" s="4">
        <f t="shared" si="272"/>
        <v>92.212757870129082</v>
      </c>
      <c r="H4405" s="4">
        <f t="shared" si="272"/>
        <v>193.0428981182821</v>
      </c>
      <c r="I4405" s="5">
        <f t="shared" si="273"/>
        <v>9.0000000000000011E-2</v>
      </c>
      <c r="J4405" s="5">
        <f t="shared" si="274"/>
        <v>0.97588320963693864</v>
      </c>
      <c r="K4405" s="5">
        <f t="shared" si="275"/>
        <v>1.0658832096369388</v>
      </c>
      <c r="L4405" s="5" t="s">
        <v>7375</v>
      </c>
    </row>
    <row r="4406" spans="1:12">
      <c r="A4406" s="3" t="s">
        <v>8335</v>
      </c>
      <c r="B4406" s="3" t="s">
        <v>8335</v>
      </c>
      <c r="C4406">
        <v>-0.23</v>
      </c>
      <c r="D4406">
        <v>0</v>
      </c>
      <c r="E4406">
        <v>8</v>
      </c>
      <c r="F4406">
        <v>16</v>
      </c>
      <c r="G4406" s="4">
        <f t="shared" si="272"/>
        <v>6.8210791341436536</v>
      </c>
      <c r="H4406" s="4">
        <f t="shared" si="272"/>
        <v>16</v>
      </c>
      <c r="I4406" s="5">
        <f t="shared" si="273"/>
        <v>0.23</v>
      </c>
      <c r="J4406" s="5">
        <f t="shared" si="274"/>
        <v>1</v>
      </c>
      <c r="K4406" s="5">
        <f t="shared" si="275"/>
        <v>1.23</v>
      </c>
      <c r="L4406" s="5" t="s">
        <v>7375</v>
      </c>
    </row>
    <row r="4407" spans="1:12">
      <c r="A4407" s="3" t="s">
        <v>8336</v>
      </c>
      <c r="B4407" s="3" t="s">
        <v>8336</v>
      </c>
      <c r="C4407">
        <v>-0.08</v>
      </c>
      <c r="D4407">
        <v>0.1</v>
      </c>
      <c r="E4407">
        <v>9.4</v>
      </c>
      <c r="F4407">
        <v>22.8</v>
      </c>
      <c r="G4407" s="4">
        <f t="shared" si="272"/>
        <v>8.8929418792206025</v>
      </c>
      <c r="H4407" s="4">
        <f t="shared" si="272"/>
        <v>24.436434945827486</v>
      </c>
      <c r="I4407" s="5">
        <f t="shared" si="273"/>
        <v>0.18</v>
      </c>
      <c r="J4407" s="5">
        <f t="shared" si="274"/>
        <v>1.2783011624871043</v>
      </c>
      <c r="K4407" s="5">
        <f t="shared" si="275"/>
        <v>1.4583011624871045</v>
      </c>
      <c r="L4407" s="5" t="s">
        <v>7375</v>
      </c>
    </row>
    <row r="4408" spans="1:12">
      <c r="A4408" s="3" t="s">
        <v>8337</v>
      </c>
      <c r="B4408" s="3" t="s">
        <v>8338</v>
      </c>
      <c r="C4408">
        <v>-0.17</v>
      </c>
      <c r="D4408">
        <v>0.02</v>
      </c>
      <c r="E4408">
        <v>1.8</v>
      </c>
      <c r="F4408">
        <v>1.8</v>
      </c>
      <c r="G4408" s="4">
        <f t="shared" si="272"/>
        <v>1.5999168260998264</v>
      </c>
      <c r="H4408" s="4">
        <f t="shared" si="272"/>
        <v>1.8251270636220525</v>
      </c>
      <c r="I4408" s="5">
        <f t="shared" si="273"/>
        <v>0.19</v>
      </c>
      <c r="J4408" s="5">
        <f t="shared" si="274"/>
        <v>0</v>
      </c>
      <c r="K4408" s="5">
        <f t="shared" si="275"/>
        <v>0.19</v>
      </c>
      <c r="L4408" s="5" t="s">
        <v>7375</v>
      </c>
    </row>
    <row r="4409" spans="1:12">
      <c r="A4409" s="3" t="s">
        <v>8339</v>
      </c>
      <c r="B4409" s="3" t="s">
        <v>8340</v>
      </c>
      <c r="C4409">
        <v>-0.26</v>
      </c>
      <c r="D4409">
        <v>0.2</v>
      </c>
      <c r="E4409">
        <v>119.9</v>
      </c>
      <c r="F4409">
        <v>106</v>
      </c>
      <c r="G4409" s="4">
        <f t="shared" si="272"/>
        <v>100.1270415394615</v>
      </c>
      <c r="H4409" s="4">
        <f t="shared" si="272"/>
        <v>121.76202562968572</v>
      </c>
      <c r="I4409" s="5">
        <f t="shared" si="273"/>
        <v>0.46</v>
      </c>
      <c r="J4409" s="5">
        <f t="shared" si="274"/>
        <v>-0.17776739396366217</v>
      </c>
      <c r="K4409" s="5">
        <f t="shared" si="275"/>
        <v>0.28223260603633787</v>
      </c>
      <c r="L4409" s="5" t="s">
        <v>7375</v>
      </c>
    </row>
    <row r="4410" spans="1:12">
      <c r="A4410" s="3" t="s">
        <v>8341</v>
      </c>
      <c r="B4410" s="3" t="s">
        <v>8342</v>
      </c>
      <c r="C4410">
        <v>0.13</v>
      </c>
      <c r="D4410">
        <v>0.33</v>
      </c>
      <c r="E4410">
        <v>18.600000000000001</v>
      </c>
      <c r="F4410">
        <v>21.2</v>
      </c>
      <c r="G4410" s="4">
        <f t="shared" si="272"/>
        <v>20.353862843449754</v>
      </c>
      <c r="H4410" s="4">
        <f t="shared" si="272"/>
        <v>26.648683539862759</v>
      </c>
      <c r="I4410" s="5">
        <f t="shared" si="273"/>
        <v>0.2</v>
      </c>
      <c r="J4410" s="5">
        <f t="shared" si="274"/>
        <v>0.18876164345516763</v>
      </c>
      <c r="K4410" s="5">
        <f t="shared" si="275"/>
        <v>0.38876164345516773</v>
      </c>
      <c r="L4410" s="5" t="s">
        <v>7375</v>
      </c>
    </row>
    <row r="4411" spans="1:12">
      <c r="A4411" s="3" t="s">
        <v>8343</v>
      </c>
      <c r="B4411" s="3" t="s">
        <v>8344</v>
      </c>
      <c r="C4411">
        <v>-0.11</v>
      </c>
      <c r="D4411">
        <v>-0.16</v>
      </c>
      <c r="E4411">
        <v>571.29999999999995</v>
      </c>
      <c r="F4411">
        <v>444.7</v>
      </c>
      <c r="G4411" s="4">
        <f t="shared" si="272"/>
        <v>529.35975975796885</v>
      </c>
      <c r="H4411" s="4">
        <f t="shared" si="272"/>
        <v>398.0176490416693</v>
      </c>
      <c r="I4411" s="5">
        <f t="shared" si="273"/>
        <v>-0.05</v>
      </c>
      <c r="J4411" s="5">
        <f t="shared" si="274"/>
        <v>-0.36141612523244016</v>
      </c>
      <c r="K4411" s="5">
        <f t="shared" si="275"/>
        <v>-0.41141612523244031</v>
      </c>
      <c r="L4411" s="5" t="s">
        <v>7375</v>
      </c>
    </row>
    <row r="4412" spans="1:12">
      <c r="A4412" s="3" t="s">
        <v>8345</v>
      </c>
      <c r="B4412" s="3" t="s">
        <v>8345</v>
      </c>
      <c r="C4412">
        <v>-0.76</v>
      </c>
      <c r="D4412">
        <v>-0.82</v>
      </c>
      <c r="E4412">
        <v>163.30000000000001</v>
      </c>
      <c r="F4412">
        <v>129.69999999999999</v>
      </c>
      <c r="G4412" s="4">
        <f t="shared" si="272"/>
        <v>96.42805080572117</v>
      </c>
      <c r="H4412" s="4">
        <f t="shared" si="272"/>
        <v>73.467519961432529</v>
      </c>
      <c r="I4412" s="5">
        <f t="shared" si="273"/>
        <v>-5.9999999999999942E-2</v>
      </c>
      <c r="J4412" s="5">
        <f t="shared" si="274"/>
        <v>-0.33234631130999576</v>
      </c>
      <c r="K4412" s="5">
        <f t="shared" si="275"/>
        <v>-0.39234631130999592</v>
      </c>
      <c r="L4412" s="5" t="s">
        <v>7375</v>
      </c>
    </row>
    <row r="4413" spans="1:12">
      <c r="A4413" s="3" t="s">
        <v>8346</v>
      </c>
      <c r="B4413" s="3" t="s">
        <v>8346</v>
      </c>
      <c r="C4413">
        <v>0.23</v>
      </c>
      <c r="D4413">
        <v>0.45</v>
      </c>
      <c r="E4413">
        <v>20.3</v>
      </c>
      <c r="F4413">
        <v>22.4</v>
      </c>
      <c r="G4413" s="4">
        <f t="shared" si="272"/>
        <v>23.80854946940714</v>
      </c>
      <c r="H4413" s="4">
        <f t="shared" si="272"/>
        <v>30.599301751298455</v>
      </c>
      <c r="I4413" s="5">
        <f t="shared" si="273"/>
        <v>0.22</v>
      </c>
      <c r="J4413" s="5">
        <f t="shared" si="274"/>
        <v>0.14201900487242788</v>
      </c>
      <c r="K4413" s="5">
        <f t="shared" si="275"/>
        <v>0.36201900487242772</v>
      </c>
      <c r="L4413" s="5" t="s">
        <v>7375</v>
      </c>
    </row>
    <row r="4414" spans="1:12">
      <c r="A4414" s="3" t="s">
        <v>8347</v>
      </c>
      <c r="B4414" s="3" t="s">
        <v>8347</v>
      </c>
      <c r="C4414">
        <v>0.03</v>
      </c>
      <c r="D4414">
        <v>-7.0000000000000007E-2</v>
      </c>
      <c r="E4414">
        <v>11.6</v>
      </c>
      <c r="F4414">
        <v>13.1</v>
      </c>
      <c r="G4414" s="4">
        <f t="shared" si="272"/>
        <v>11.843740658203442</v>
      </c>
      <c r="H4414" s="4">
        <f t="shared" si="272"/>
        <v>12.479557774375579</v>
      </c>
      <c r="I4414" s="5">
        <f t="shared" si="273"/>
        <v>-0.1</v>
      </c>
      <c r="J4414" s="5">
        <f t="shared" si="274"/>
        <v>0.17544200640987828</v>
      </c>
      <c r="K4414" s="5">
        <f t="shared" si="275"/>
        <v>7.5442006409877943E-2</v>
      </c>
      <c r="L4414" s="5" t="s">
        <v>7375</v>
      </c>
    </row>
    <row r="4415" spans="1:12">
      <c r="A4415" s="3" t="s">
        <v>8348</v>
      </c>
      <c r="B4415" s="3" t="s">
        <v>8349</v>
      </c>
      <c r="C4415">
        <v>-0.05</v>
      </c>
      <c r="D4415">
        <v>0.14000000000000001</v>
      </c>
      <c r="E4415">
        <v>3.3</v>
      </c>
      <c r="F4415">
        <v>3.3</v>
      </c>
      <c r="G4415" s="4">
        <f t="shared" si="272"/>
        <v>3.18758988545199</v>
      </c>
      <c r="H4415" s="4">
        <f t="shared" si="272"/>
        <v>3.6362868823928149</v>
      </c>
      <c r="I4415" s="5">
        <f t="shared" si="273"/>
        <v>0.19</v>
      </c>
      <c r="J4415" s="5">
        <f t="shared" si="274"/>
        <v>0</v>
      </c>
      <c r="K4415" s="5">
        <f t="shared" si="275"/>
        <v>0.19</v>
      </c>
      <c r="L4415" s="5" t="s">
        <v>7375</v>
      </c>
    </row>
    <row r="4416" spans="1:12">
      <c r="A4416" s="3" t="s">
        <v>8350</v>
      </c>
      <c r="B4416" s="3" t="s">
        <v>8351</v>
      </c>
      <c r="C4416">
        <v>-0.02</v>
      </c>
      <c r="D4416">
        <v>-0.41</v>
      </c>
      <c r="E4416">
        <v>25.3</v>
      </c>
      <c r="F4416">
        <v>27.6</v>
      </c>
      <c r="G4416" s="4">
        <f t="shared" si="272"/>
        <v>24.951687423681989</v>
      </c>
      <c r="H4416" s="4">
        <f t="shared" si="272"/>
        <v>20.772405114272729</v>
      </c>
      <c r="I4416" s="5">
        <f t="shared" si="273"/>
        <v>-0.38999999999999996</v>
      </c>
      <c r="J4416" s="5">
        <f t="shared" si="274"/>
        <v>0.12553088208385882</v>
      </c>
      <c r="K4416" s="5">
        <f t="shared" si="275"/>
        <v>-0.26446911791614108</v>
      </c>
      <c r="L4416" s="5" t="s">
        <v>7375</v>
      </c>
    </row>
    <row r="4417" spans="1:12">
      <c r="A4417" s="3" t="s">
        <v>8352</v>
      </c>
      <c r="B4417" s="3" t="s">
        <v>8353</v>
      </c>
      <c r="C4417">
        <v>-0.16</v>
      </c>
      <c r="D4417">
        <v>-0.21</v>
      </c>
      <c r="E4417">
        <v>19.8</v>
      </c>
      <c r="F4417">
        <v>23.1</v>
      </c>
      <c r="G4417" s="4">
        <f t="shared" si="272"/>
        <v>17.721496404373852</v>
      </c>
      <c r="H4417" s="4">
        <f t="shared" si="272"/>
        <v>19.970810043211689</v>
      </c>
      <c r="I4417" s="5">
        <f t="shared" si="273"/>
        <v>-4.9999999999999989E-2</v>
      </c>
      <c r="J4417" s="5">
        <f t="shared" si="274"/>
        <v>0.22239242133644802</v>
      </c>
      <c r="K4417" s="5">
        <f t="shared" si="275"/>
        <v>0.17239242133644836</v>
      </c>
      <c r="L4417" s="5" t="s">
        <v>7375</v>
      </c>
    </row>
    <row r="4418" spans="1:12">
      <c r="A4418" s="3" t="s">
        <v>8354</v>
      </c>
      <c r="B4418" s="3" t="s">
        <v>8355</v>
      </c>
      <c r="C4418">
        <v>-0.13</v>
      </c>
      <c r="D4418">
        <v>-0.14000000000000001</v>
      </c>
      <c r="E4418">
        <v>111</v>
      </c>
      <c r="F4418">
        <v>106.1</v>
      </c>
      <c r="G4418" s="4">
        <f t="shared" si="272"/>
        <v>101.43529097546346</v>
      </c>
      <c r="H4418" s="4">
        <f t="shared" si="272"/>
        <v>96.287782379150769</v>
      </c>
      <c r="I4418" s="5">
        <f t="shared" si="273"/>
        <v>-1.0000000000000009E-2</v>
      </c>
      <c r="J4418" s="5">
        <f t="shared" si="274"/>
        <v>-6.5135020322703685E-2</v>
      </c>
      <c r="K4418" s="5">
        <f t="shared" si="275"/>
        <v>-7.5135020322703444E-2</v>
      </c>
      <c r="L4418" s="5" t="s">
        <v>7375</v>
      </c>
    </row>
    <row r="4419" spans="1:12">
      <c r="A4419" s="3" t="s">
        <v>8356</v>
      </c>
      <c r="B4419" s="3" t="s">
        <v>8357</v>
      </c>
      <c r="C4419">
        <v>-0.06</v>
      </c>
      <c r="D4419">
        <v>0.41</v>
      </c>
      <c r="E4419">
        <v>31.4</v>
      </c>
      <c r="F4419">
        <v>27.3</v>
      </c>
      <c r="G4419" s="4">
        <f t="shared" si="272"/>
        <v>30.1208933468133</v>
      </c>
      <c r="H4419" s="4">
        <f t="shared" si="272"/>
        <v>36.273122724834764</v>
      </c>
      <c r="I4419" s="5">
        <f t="shared" si="273"/>
        <v>0.47</v>
      </c>
      <c r="J4419" s="5">
        <f t="shared" si="274"/>
        <v>-0.20186360797177449</v>
      </c>
      <c r="K4419" s="5">
        <f t="shared" si="275"/>
        <v>0.26813639202822531</v>
      </c>
      <c r="L4419" s="5" t="s">
        <v>7375</v>
      </c>
    </row>
    <row r="4420" spans="1:12">
      <c r="A4420" s="3" t="s">
        <v>8358</v>
      </c>
      <c r="B4420" s="3" t="s">
        <v>8358</v>
      </c>
      <c r="C4420">
        <v>0.02</v>
      </c>
      <c r="D4420">
        <v>0.13</v>
      </c>
      <c r="E4420">
        <v>155.69999999999999</v>
      </c>
      <c r="F4420">
        <v>142.5</v>
      </c>
      <c r="G4420" s="4">
        <f t="shared" si="272"/>
        <v>157.87349100330752</v>
      </c>
      <c r="H4420" s="4">
        <f t="shared" si="272"/>
        <v>155.93685242965537</v>
      </c>
      <c r="I4420" s="5">
        <f t="shared" si="273"/>
        <v>0.11</v>
      </c>
      <c r="J4420" s="5">
        <f t="shared" si="274"/>
        <v>-0.12780702513957046</v>
      </c>
      <c r="K4420" s="5">
        <f t="shared" si="275"/>
        <v>-1.7807025139570633E-2</v>
      </c>
      <c r="L4420" s="5" t="s">
        <v>7375</v>
      </c>
    </row>
    <row r="4421" spans="1:12">
      <c r="A4421" s="3" t="s">
        <v>8359</v>
      </c>
      <c r="B4421" s="3" t="s">
        <v>8359</v>
      </c>
      <c r="C4421">
        <v>-0.03</v>
      </c>
      <c r="D4421">
        <v>0.12</v>
      </c>
      <c r="E4421">
        <v>8.6</v>
      </c>
      <c r="F4421">
        <v>10.8</v>
      </c>
      <c r="G4421" s="4">
        <f t="shared" si="272"/>
        <v>8.4230145592475694</v>
      </c>
      <c r="H4421" s="4">
        <f t="shared" si="272"/>
        <v>11.736736515281427</v>
      </c>
      <c r="I4421" s="5">
        <f t="shared" si="273"/>
        <v>0.15</v>
      </c>
      <c r="J4421" s="5">
        <f t="shared" si="274"/>
        <v>0.32862274746137088</v>
      </c>
      <c r="K4421" s="5">
        <f t="shared" si="275"/>
        <v>0.47862274746137073</v>
      </c>
      <c r="L4421" s="5" t="s">
        <v>7375</v>
      </c>
    </row>
    <row r="4422" spans="1:12">
      <c r="A4422" s="3" t="s">
        <v>8360</v>
      </c>
      <c r="B4422" s="3" t="s">
        <v>8360</v>
      </c>
      <c r="C4422">
        <v>-0.09</v>
      </c>
      <c r="D4422">
        <v>-0.18</v>
      </c>
      <c r="E4422">
        <v>36.6</v>
      </c>
      <c r="F4422">
        <v>45.8</v>
      </c>
      <c r="G4422" s="4">
        <f t="shared" si="272"/>
        <v>34.386532621232838</v>
      </c>
      <c r="H4422" s="4">
        <f t="shared" si="272"/>
        <v>40.427797230111992</v>
      </c>
      <c r="I4422" s="5">
        <f t="shared" si="273"/>
        <v>-0.09</v>
      </c>
      <c r="J4422" s="5">
        <f t="shared" si="274"/>
        <v>0.32350394981290131</v>
      </c>
      <c r="K4422" s="5">
        <f t="shared" si="275"/>
        <v>0.2335039498129011</v>
      </c>
      <c r="L4422" s="5" t="s">
        <v>7375</v>
      </c>
    </row>
    <row r="4423" spans="1:12">
      <c r="A4423" s="3" t="s">
        <v>8361</v>
      </c>
      <c r="B4423" s="3" t="s">
        <v>8361</v>
      </c>
      <c r="C4423">
        <v>0.33</v>
      </c>
      <c r="D4423">
        <v>0.22</v>
      </c>
      <c r="E4423">
        <v>26.9</v>
      </c>
      <c r="F4423">
        <v>28.7</v>
      </c>
      <c r="G4423" s="4">
        <f t="shared" si="272"/>
        <v>33.813659774637181</v>
      </c>
      <c r="H4423" s="4">
        <f t="shared" si="272"/>
        <v>33.427853931644684</v>
      </c>
      <c r="I4423" s="5">
        <f t="shared" si="273"/>
        <v>-0.11000000000000001</v>
      </c>
      <c r="J4423" s="5">
        <f t="shared" si="274"/>
        <v>9.3444564119063642E-2</v>
      </c>
      <c r="K4423" s="5">
        <f t="shared" si="275"/>
        <v>-1.6555435880936178E-2</v>
      </c>
      <c r="L4423" s="5" t="s">
        <v>7375</v>
      </c>
    </row>
    <row r="4424" spans="1:12">
      <c r="A4424" s="3" t="s">
        <v>8362</v>
      </c>
      <c r="B4424" s="3" t="s">
        <v>8363</v>
      </c>
      <c r="C4424">
        <v>0.04</v>
      </c>
      <c r="D4424">
        <v>0.08</v>
      </c>
      <c r="E4424">
        <v>8.9</v>
      </c>
      <c r="F4424">
        <v>9.3000000000000007</v>
      </c>
      <c r="G4424" s="4">
        <f t="shared" si="272"/>
        <v>9.150213057238993</v>
      </c>
      <c r="H4424" s="4">
        <f t="shared" si="272"/>
        <v>9.830267777220838</v>
      </c>
      <c r="I4424" s="5">
        <f t="shared" si="273"/>
        <v>0.04</v>
      </c>
      <c r="J4424" s="5">
        <f t="shared" si="274"/>
        <v>6.3425380141633791E-2</v>
      </c>
      <c r="K4424" s="5">
        <f t="shared" si="275"/>
        <v>0.1034253801416336</v>
      </c>
      <c r="L4424" s="5" t="s">
        <v>7375</v>
      </c>
    </row>
    <row r="4425" spans="1:12">
      <c r="A4425" s="3" t="s">
        <v>8364</v>
      </c>
      <c r="B4425" s="3" t="s">
        <v>8365</v>
      </c>
      <c r="C4425" t="s">
        <v>119</v>
      </c>
      <c r="D4425">
        <v>0.37</v>
      </c>
      <c r="E4425">
        <v>0.9</v>
      </c>
      <c r="F4425">
        <v>1.2</v>
      </c>
      <c r="G4425" s="4" t="str">
        <f t="shared" si="272"/>
        <v/>
      </c>
      <c r="H4425" s="4">
        <f t="shared" si="272"/>
        <v>1.5508233967649907</v>
      </c>
      <c r="I4425" s="5" t="str">
        <f t="shared" si="273"/>
        <v/>
      </c>
      <c r="J4425" s="5">
        <f t="shared" si="274"/>
        <v>0.4150374992788437</v>
      </c>
      <c r="K4425" s="5" t="str">
        <f t="shared" si="275"/>
        <v/>
      </c>
      <c r="L4425" s="5" t="s">
        <v>7375</v>
      </c>
    </row>
    <row r="4426" spans="1:12">
      <c r="A4426" s="3" t="s">
        <v>8366</v>
      </c>
      <c r="B4426" s="3" t="s">
        <v>8367</v>
      </c>
      <c r="C4426">
        <v>0</v>
      </c>
      <c r="D4426">
        <v>-0.13</v>
      </c>
      <c r="E4426">
        <v>14.6</v>
      </c>
      <c r="F4426">
        <v>15.5</v>
      </c>
      <c r="G4426" s="4">
        <f t="shared" si="272"/>
        <v>14.6</v>
      </c>
      <c r="H4426" s="4">
        <f t="shared" si="272"/>
        <v>14.164387478555708</v>
      </c>
      <c r="I4426" s="5">
        <f t="shared" si="273"/>
        <v>-0.13</v>
      </c>
      <c r="J4426" s="5">
        <f t="shared" si="274"/>
        <v>8.6299846394220364E-2</v>
      </c>
      <c r="K4426" s="5">
        <f t="shared" si="275"/>
        <v>-4.3700153605779619E-2</v>
      </c>
      <c r="L4426" s="5" t="s">
        <v>7375</v>
      </c>
    </row>
    <row r="4427" spans="1:12">
      <c r="A4427" s="3" t="s">
        <v>8368</v>
      </c>
      <c r="B4427" s="3" t="s">
        <v>8369</v>
      </c>
      <c r="C4427">
        <v>0.03</v>
      </c>
      <c r="D4427">
        <v>0.24</v>
      </c>
      <c r="E4427">
        <v>18.8</v>
      </c>
      <c r="F4427">
        <v>17.5</v>
      </c>
      <c r="G4427" s="4">
        <f t="shared" si="272"/>
        <v>19.195027963295235</v>
      </c>
      <c r="H4427" s="4">
        <f t="shared" si="272"/>
        <v>20.66737157501678</v>
      </c>
      <c r="I4427" s="5">
        <f t="shared" si="273"/>
        <v>0.21</v>
      </c>
      <c r="J4427" s="5">
        <f t="shared" si="274"/>
        <v>-0.1033777398453086</v>
      </c>
      <c r="K4427" s="5">
        <f t="shared" si="275"/>
        <v>0.1066222601546911</v>
      </c>
      <c r="L4427" s="5" t="s">
        <v>7375</v>
      </c>
    </row>
    <row r="4428" spans="1:12">
      <c r="A4428" s="3" t="s">
        <v>8370</v>
      </c>
      <c r="B4428" s="3" t="s">
        <v>8371</v>
      </c>
      <c r="C4428">
        <v>0.01</v>
      </c>
      <c r="D4428">
        <v>0.02</v>
      </c>
      <c r="E4428">
        <v>6788.3</v>
      </c>
      <c r="F4428">
        <v>5355.8</v>
      </c>
      <c r="G4428" s="4">
        <f t="shared" si="272"/>
        <v>6835.5163604500249</v>
      </c>
      <c r="H4428" s="4">
        <f t="shared" si="272"/>
        <v>5430.5641818594377</v>
      </c>
      <c r="I4428" s="5">
        <f t="shared" si="273"/>
        <v>0.01</v>
      </c>
      <c r="J4428" s="5">
        <f t="shared" si="274"/>
        <v>-0.34194823675258623</v>
      </c>
      <c r="K4428" s="5">
        <f t="shared" si="275"/>
        <v>-0.33194823675258639</v>
      </c>
      <c r="L4428" s="5" t="s">
        <v>7375</v>
      </c>
    </row>
    <row r="4429" spans="1:12">
      <c r="A4429" s="3" t="s">
        <v>8372</v>
      </c>
      <c r="B4429" s="3" t="s">
        <v>8372</v>
      </c>
      <c r="C4429">
        <v>0.42</v>
      </c>
      <c r="D4429">
        <v>0.04</v>
      </c>
      <c r="E4429">
        <v>20.3</v>
      </c>
      <c r="F4429">
        <v>23.4</v>
      </c>
      <c r="G4429" s="4">
        <f t="shared" ref="G4429:H4492" si="276">IF(ISERROR(E4429*2^C4429),"", E4429*2^C4429)</f>
        <v>27.159929362158074</v>
      </c>
      <c r="H4429" s="4">
        <f t="shared" si="276"/>
        <v>24.057863543751957</v>
      </c>
      <c r="I4429" s="5">
        <f t="shared" ref="I4429:I4492" si="277">IF(ISERROR(D4429-C4429),"",D4429-C4429)</f>
        <v>-0.38</v>
      </c>
      <c r="J4429" s="5">
        <f t="shared" ref="J4429:J4492" si="278">IF(ISERROR(LOG(F4429/E4429,2)),"",LOG(F4429/E4429,2))</f>
        <v>0.20502880239822818</v>
      </c>
      <c r="K4429" s="5">
        <f t="shared" ref="K4429:K4492" si="279">IF(ISERROR(LOG(H4429/G4429,2)),"",LOG(H4429/G4429,2))</f>
        <v>-0.17497119760177163</v>
      </c>
      <c r="L4429" s="5" t="s">
        <v>7375</v>
      </c>
    </row>
    <row r="4430" spans="1:12">
      <c r="A4430" s="3" t="s">
        <v>8373</v>
      </c>
      <c r="B4430" s="3" t="s">
        <v>8373</v>
      </c>
      <c r="C4430">
        <v>0.06</v>
      </c>
      <c r="D4430">
        <v>-7.0000000000000007E-2</v>
      </c>
      <c r="E4430">
        <v>16.399999999999999</v>
      </c>
      <c r="F4430">
        <v>21.7</v>
      </c>
      <c r="G4430" s="4">
        <f t="shared" si="276"/>
        <v>17.09643847779439</v>
      </c>
      <c r="H4430" s="4">
        <f t="shared" si="276"/>
        <v>20.672244557553441</v>
      </c>
      <c r="I4430" s="5">
        <f t="shared" si="277"/>
        <v>-0.13</v>
      </c>
      <c r="J4430" s="5">
        <f t="shared" si="278"/>
        <v>0.40399922782639575</v>
      </c>
      <c r="K4430" s="5">
        <f t="shared" si="279"/>
        <v>0.27399922782639563</v>
      </c>
      <c r="L4430" s="5" t="s">
        <v>7375</v>
      </c>
    </row>
    <row r="4431" spans="1:12">
      <c r="A4431" s="3" t="s">
        <v>8374</v>
      </c>
      <c r="B4431" s="3" t="s">
        <v>8375</v>
      </c>
      <c r="C4431">
        <v>0.25</v>
      </c>
      <c r="D4431">
        <v>0.18</v>
      </c>
      <c r="E4431">
        <v>16.5</v>
      </c>
      <c r="F4431">
        <v>21</v>
      </c>
      <c r="G4431" s="4">
        <f t="shared" si="276"/>
        <v>19.621917397544898</v>
      </c>
      <c r="H4431" s="4">
        <f t="shared" si="276"/>
        <v>23.79056159121177</v>
      </c>
      <c r="I4431" s="5">
        <f t="shared" si="277"/>
        <v>-7.0000000000000007E-2</v>
      </c>
      <c r="J4431" s="5">
        <f t="shared" si="278"/>
        <v>0.34792330342030681</v>
      </c>
      <c r="K4431" s="5">
        <f t="shared" si="279"/>
        <v>0.27792330342030674</v>
      </c>
      <c r="L4431" s="5" t="s">
        <v>7375</v>
      </c>
    </row>
    <row r="4432" spans="1:12">
      <c r="A4432" s="3" t="s">
        <v>8376</v>
      </c>
      <c r="B4432" s="3" t="s">
        <v>8377</v>
      </c>
      <c r="C4432">
        <v>-0.27</v>
      </c>
      <c r="D4432">
        <v>-0.05</v>
      </c>
      <c r="E4432">
        <v>76.2</v>
      </c>
      <c r="F4432">
        <v>74.2</v>
      </c>
      <c r="G4432" s="4">
        <f t="shared" si="276"/>
        <v>63.194149391060456</v>
      </c>
      <c r="H4432" s="4">
        <f t="shared" si="276"/>
        <v>71.672475606223543</v>
      </c>
      <c r="I4432" s="5">
        <f t="shared" si="277"/>
        <v>0.22000000000000003</v>
      </c>
      <c r="J4432" s="5">
        <f t="shared" si="278"/>
        <v>-3.8371810872518793E-2</v>
      </c>
      <c r="K4432" s="5">
        <f t="shared" si="279"/>
        <v>0.18162818912748141</v>
      </c>
      <c r="L4432" s="5" t="s">
        <v>7375</v>
      </c>
    </row>
    <row r="4433" spans="1:12">
      <c r="A4433" s="3" t="s">
        <v>8378</v>
      </c>
      <c r="B4433" s="3" t="s">
        <v>8378</v>
      </c>
      <c r="C4433">
        <v>-0.06</v>
      </c>
      <c r="D4433">
        <v>0</v>
      </c>
      <c r="E4433">
        <v>25.6</v>
      </c>
      <c r="F4433">
        <v>20</v>
      </c>
      <c r="G4433" s="4">
        <f t="shared" si="276"/>
        <v>24.557161454726767</v>
      </c>
      <c r="H4433" s="4">
        <f t="shared" si="276"/>
        <v>20</v>
      </c>
      <c r="I4433" s="5">
        <f t="shared" si="277"/>
        <v>0.06</v>
      </c>
      <c r="J4433" s="5">
        <f t="shared" si="278"/>
        <v>-0.3561438102252753</v>
      </c>
      <c r="K4433" s="5">
        <f t="shared" si="279"/>
        <v>-0.29614381022527519</v>
      </c>
      <c r="L4433" s="5" t="s">
        <v>7375</v>
      </c>
    </row>
    <row r="4434" spans="1:12">
      <c r="A4434" s="3" t="s">
        <v>8379</v>
      </c>
      <c r="B4434" s="3" t="s">
        <v>8380</v>
      </c>
      <c r="C4434">
        <v>-0.04</v>
      </c>
      <c r="D4434">
        <v>0.2</v>
      </c>
      <c r="E4434">
        <v>24.3</v>
      </c>
      <c r="F4434">
        <v>30.1</v>
      </c>
      <c r="G4434" s="4">
        <f t="shared" si="276"/>
        <v>23.635515222118539</v>
      </c>
      <c r="H4434" s="4">
        <f t="shared" si="276"/>
        <v>34.575820485410759</v>
      </c>
      <c r="I4434" s="5">
        <f t="shared" si="277"/>
        <v>0.24000000000000002</v>
      </c>
      <c r="J4434" s="5">
        <f t="shared" si="278"/>
        <v>0.3088071731539212</v>
      </c>
      <c r="K4434" s="5">
        <f t="shared" si="279"/>
        <v>0.54880717315392147</v>
      </c>
      <c r="L4434" s="5" t="s">
        <v>7375</v>
      </c>
    </row>
    <row r="4435" spans="1:12">
      <c r="A4435" s="3" t="s">
        <v>8381</v>
      </c>
      <c r="B4435" s="3" t="s">
        <v>8382</v>
      </c>
      <c r="C4435">
        <v>0.15</v>
      </c>
      <c r="D4435">
        <v>0.28999999999999998</v>
      </c>
      <c r="E4435">
        <v>28.4</v>
      </c>
      <c r="F4435">
        <v>30.6</v>
      </c>
      <c r="G4435" s="4">
        <f t="shared" si="276"/>
        <v>31.511773006726798</v>
      </c>
      <c r="H4435" s="4">
        <f t="shared" si="276"/>
        <v>37.412792497377296</v>
      </c>
      <c r="I4435" s="5">
        <f t="shared" si="277"/>
        <v>0.13999999999999999</v>
      </c>
      <c r="J4435" s="5">
        <f t="shared" si="278"/>
        <v>0.10764072318796988</v>
      </c>
      <c r="K4435" s="5">
        <f t="shared" si="279"/>
        <v>0.24764072318796959</v>
      </c>
      <c r="L4435" s="5" t="s">
        <v>7375</v>
      </c>
    </row>
    <row r="4436" spans="1:12">
      <c r="A4436" s="3" t="s">
        <v>8383</v>
      </c>
      <c r="B4436" s="3" t="s">
        <v>8383</v>
      </c>
      <c r="C4436">
        <v>0.28999999999999998</v>
      </c>
      <c r="D4436">
        <v>1.03</v>
      </c>
      <c r="E4436">
        <v>23.1</v>
      </c>
      <c r="F4436">
        <v>10.6</v>
      </c>
      <c r="G4436" s="4">
        <f t="shared" si="276"/>
        <v>28.242990414686783</v>
      </c>
      <c r="H4436" s="4">
        <f t="shared" si="276"/>
        <v>21.645457064992499</v>
      </c>
      <c r="I4436" s="5">
        <f t="shared" si="277"/>
        <v>0.74</v>
      </c>
      <c r="J4436" s="5">
        <f t="shared" si="278"/>
        <v>-1.1238285868528586</v>
      </c>
      <c r="K4436" s="5">
        <f t="shared" si="279"/>
        <v>-0.38382858685285826</v>
      </c>
      <c r="L4436" s="5" t="s">
        <v>7375</v>
      </c>
    </row>
    <row r="4437" spans="1:12">
      <c r="A4437" s="3" t="s">
        <v>8384</v>
      </c>
      <c r="B4437" s="3" t="s">
        <v>8384</v>
      </c>
      <c r="C4437">
        <v>0.05</v>
      </c>
      <c r="D4437">
        <v>0.68</v>
      </c>
      <c r="E4437">
        <v>42.6</v>
      </c>
      <c r="F4437">
        <v>11.9</v>
      </c>
      <c r="G4437" s="4">
        <f t="shared" si="276"/>
        <v>44.10228575564269</v>
      </c>
      <c r="H4437" s="4">
        <f t="shared" si="276"/>
        <v>19.065463086633006</v>
      </c>
      <c r="I4437" s="5">
        <f t="shared" si="277"/>
        <v>0.63</v>
      </c>
      <c r="J4437" s="5">
        <f t="shared" si="278"/>
        <v>-1.8398918569178948</v>
      </c>
      <c r="K4437" s="5">
        <f t="shared" si="279"/>
        <v>-1.2098918569178949</v>
      </c>
      <c r="L4437" s="5" t="s">
        <v>7375</v>
      </c>
    </row>
    <row r="4438" spans="1:12">
      <c r="A4438" s="3" t="s">
        <v>8385</v>
      </c>
      <c r="B4438" s="3" t="s">
        <v>8386</v>
      </c>
      <c r="C4438">
        <v>-7.0000000000000007E-2</v>
      </c>
      <c r="D4438">
        <v>-0.15</v>
      </c>
      <c r="E4438">
        <v>209.7</v>
      </c>
      <c r="F4438">
        <v>413.5</v>
      </c>
      <c r="G4438" s="4">
        <f t="shared" si="276"/>
        <v>199.76818818981366</v>
      </c>
      <c r="H4438" s="4">
        <f t="shared" si="276"/>
        <v>372.66706628957826</v>
      </c>
      <c r="I4438" s="5">
        <f t="shared" si="277"/>
        <v>-7.9999999999999988E-2</v>
      </c>
      <c r="J4438" s="5">
        <f t="shared" si="278"/>
        <v>0.97956046796204443</v>
      </c>
      <c r="K4438" s="5">
        <f t="shared" si="279"/>
        <v>0.89956046796204436</v>
      </c>
      <c r="L4438" s="5" t="s">
        <v>7375</v>
      </c>
    </row>
    <row r="4439" spans="1:12">
      <c r="A4439" s="3" t="s">
        <v>8387</v>
      </c>
      <c r="B4439" s="3" t="s">
        <v>8388</v>
      </c>
      <c r="C4439">
        <v>-0.23</v>
      </c>
      <c r="D4439">
        <v>-0.13</v>
      </c>
      <c r="E4439">
        <v>100.7</v>
      </c>
      <c r="F4439">
        <v>98.5</v>
      </c>
      <c r="G4439" s="4">
        <f t="shared" si="276"/>
        <v>85.860333601033247</v>
      </c>
      <c r="H4439" s="4">
        <f t="shared" si="276"/>
        <v>90.012397847595963</v>
      </c>
      <c r="I4439" s="5">
        <f t="shared" si="277"/>
        <v>0.1</v>
      </c>
      <c r="J4439" s="5">
        <f t="shared" si="278"/>
        <v>-3.1868053663046104E-2</v>
      </c>
      <c r="K4439" s="5">
        <f t="shared" si="279"/>
        <v>6.813194633695388E-2</v>
      </c>
      <c r="L4439" s="5" t="s">
        <v>7375</v>
      </c>
    </row>
    <row r="4440" spans="1:12">
      <c r="A4440" s="3" t="s">
        <v>8389</v>
      </c>
      <c r="B4440" s="3" t="s">
        <v>8390</v>
      </c>
      <c r="C4440">
        <v>0.08</v>
      </c>
      <c r="D4440">
        <v>-0.02</v>
      </c>
      <c r="E4440">
        <v>23.3</v>
      </c>
      <c r="F4440">
        <v>26.8</v>
      </c>
      <c r="G4440" s="4">
        <f t="shared" si="276"/>
        <v>24.628520345080162</v>
      </c>
      <c r="H4440" s="4">
        <f t="shared" si="276"/>
        <v>26.431036480422026</v>
      </c>
      <c r="I4440" s="5">
        <f t="shared" si="277"/>
        <v>-0.1</v>
      </c>
      <c r="J4440" s="5">
        <f t="shared" si="278"/>
        <v>0.20190304580349211</v>
      </c>
      <c r="K4440" s="5">
        <f t="shared" si="279"/>
        <v>0.10190304580349228</v>
      </c>
      <c r="L4440" s="5" t="s">
        <v>7375</v>
      </c>
    </row>
    <row r="4441" spans="1:12">
      <c r="A4441" s="3" t="s">
        <v>8391</v>
      </c>
      <c r="B4441" s="3" t="s">
        <v>8391</v>
      </c>
      <c r="C4441">
        <v>-0.01</v>
      </c>
      <c r="D4441">
        <v>-0.09</v>
      </c>
      <c r="E4441">
        <v>19.7</v>
      </c>
      <c r="F4441">
        <v>16.3</v>
      </c>
      <c r="G4441" s="4">
        <f t="shared" si="276"/>
        <v>19.563922160109605</v>
      </c>
      <c r="H4441" s="4">
        <f t="shared" si="276"/>
        <v>15.314220812188395</v>
      </c>
      <c r="I4441" s="5">
        <f t="shared" si="277"/>
        <v>-0.08</v>
      </c>
      <c r="J4441" s="5">
        <f t="shared" si="278"/>
        <v>-0.27332366522529866</v>
      </c>
      <c r="K4441" s="5">
        <f t="shared" si="279"/>
        <v>-0.35332366522529829</v>
      </c>
      <c r="L4441" s="5" t="s">
        <v>7375</v>
      </c>
    </row>
    <row r="4442" spans="1:12">
      <c r="A4442" s="3" t="s">
        <v>8392</v>
      </c>
      <c r="B4442" s="3" t="s">
        <v>8392</v>
      </c>
      <c r="C4442" t="s">
        <v>119</v>
      </c>
      <c r="D4442">
        <v>-0.22</v>
      </c>
      <c r="E4442">
        <v>3.4</v>
      </c>
      <c r="F4442">
        <v>11.2</v>
      </c>
      <c r="G4442" s="4" t="str">
        <f t="shared" si="276"/>
        <v/>
      </c>
      <c r="H4442" s="4">
        <f t="shared" si="276"/>
        <v>9.6159328881028419</v>
      </c>
      <c r="I4442" s="5" t="str">
        <f t="shared" si="277"/>
        <v/>
      </c>
      <c r="J4442" s="5">
        <f t="shared" si="278"/>
        <v>1.7198920808072646</v>
      </c>
      <c r="K4442" s="5" t="str">
        <f t="shared" si="279"/>
        <v/>
      </c>
      <c r="L4442" s="5" t="s">
        <v>7375</v>
      </c>
    </row>
    <row r="4443" spans="1:12">
      <c r="A4443" s="3" t="s">
        <v>8393</v>
      </c>
      <c r="B4443" s="3" t="s">
        <v>8394</v>
      </c>
      <c r="C4443">
        <v>0.13</v>
      </c>
      <c r="D4443">
        <v>-0.2</v>
      </c>
      <c r="E4443">
        <v>67.2</v>
      </c>
      <c r="F4443">
        <v>59.1</v>
      </c>
      <c r="G4443" s="4">
        <f t="shared" si="276"/>
        <v>73.536536724721699</v>
      </c>
      <c r="H4443" s="4">
        <f t="shared" si="276"/>
        <v>51.449538290800938</v>
      </c>
      <c r="I4443" s="5">
        <f t="shared" si="277"/>
        <v>-0.33</v>
      </c>
      <c r="J4443" s="5">
        <f t="shared" si="278"/>
        <v>-0.18530310260122787</v>
      </c>
      <c r="K4443" s="5">
        <f t="shared" si="279"/>
        <v>-0.5153031026012278</v>
      </c>
      <c r="L4443" s="5" t="s">
        <v>7375</v>
      </c>
    </row>
    <row r="4444" spans="1:12">
      <c r="A4444" s="3" t="s">
        <v>8395</v>
      </c>
      <c r="B4444" s="3" t="s">
        <v>8396</v>
      </c>
      <c r="C4444">
        <v>0.01</v>
      </c>
      <c r="D4444">
        <v>-0.21</v>
      </c>
      <c r="E4444">
        <v>10.5</v>
      </c>
      <c r="F4444">
        <v>14.8</v>
      </c>
      <c r="G4444" s="4">
        <f t="shared" si="276"/>
        <v>10.573033275595549</v>
      </c>
      <c r="H4444" s="4">
        <f t="shared" si="276"/>
        <v>12.795151023356405</v>
      </c>
      <c r="I4444" s="5">
        <f t="shared" si="277"/>
        <v>-0.22</v>
      </c>
      <c r="J4444" s="5">
        <f t="shared" si="278"/>
        <v>0.49520784796282724</v>
      </c>
      <c r="K4444" s="5">
        <f t="shared" si="279"/>
        <v>0.27520784796282705</v>
      </c>
      <c r="L4444" s="5" t="s">
        <v>7375</v>
      </c>
    </row>
    <row r="4445" spans="1:12">
      <c r="A4445" s="3" t="s">
        <v>8397</v>
      </c>
      <c r="B4445" s="3" t="s">
        <v>8398</v>
      </c>
      <c r="C4445">
        <v>-0.04</v>
      </c>
      <c r="D4445">
        <v>-0.06</v>
      </c>
      <c r="E4445">
        <v>733.1</v>
      </c>
      <c r="F4445">
        <v>698.6</v>
      </c>
      <c r="G4445" s="4">
        <f t="shared" si="276"/>
        <v>713.05334194794659</v>
      </c>
      <c r="H4445" s="4">
        <f t="shared" si="276"/>
        <v>670.14191376062968</v>
      </c>
      <c r="I4445" s="5">
        <f t="shared" si="277"/>
        <v>-1.9999999999999997E-2</v>
      </c>
      <c r="J4445" s="5">
        <f t="shared" si="278"/>
        <v>-6.9543362807692313E-2</v>
      </c>
      <c r="K4445" s="5">
        <f t="shared" si="279"/>
        <v>-8.9543362807692609E-2</v>
      </c>
      <c r="L4445" s="5" t="s">
        <v>7375</v>
      </c>
    </row>
    <row r="4446" spans="1:12">
      <c r="A4446" s="3" t="s">
        <v>8399</v>
      </c>
      <c r="B4446" s="3" t="s">
        <v>8400</v>
      </c>
      <c r="C4446">
        <v>-0.08</v>
      </c>
      <c r="D4446">
        <v>7.0000000000000007E-2</v>
      </c>
      <c r="E4446">
        <v>165.2</v>
      </c>
      <c r="F4446">
        <v>161</v>
      </c>
      <c r="G4446" s="4">
        <f t="shared" si="276"/>
        <v>156.28872323906845</v>
      </c>
      <c r="H4446" s="4">
        <f t="shared" si="276"/>
        <v>169.00438606331383</v>
      </c>
      <c r="I4446" s="5">
        <f t="shared" si="277"/>
        <v>0.15000000000000002</v>
      </c>
      <c r="J4446" s="5">
        <f t="shared" si="278"/>
        <v>-3.7152998417465936E-2</v>
      </c>
      <c r="K4446" s="5">
        <f t="shared" si="279"/>
        <v>0.11284700158253409</v>
      </c>
      <c r="L4446" s="5" t="s">
        <v>7375</v>
      </c>
    </row>
    <row r="4447" spans="1:12">
      <c r="A4447" s="3" t="s">
        <v>8401</v>
      </c>
      <c r="B4447" s="3" t="s">
        <v>8402</v>
      </c>
      <c r="C4447">
        <v>-0.13</v>
      </c>
      <c r="D4447">
        <v>-0.09</v>
      </c>
      <c r="E4447">
        <v>8.5</v>
      </c>
      <c r="F4447">
        <v>11.6</v>
      </c>
      <c r="G4447" s="4">
        <f t="shared" si="276"/>
        <v>7.767567326949905</v>
      </c>
      <c r="H4447" s="4">
        <f t="shared" si="276"/>
        <v>10.898463890882537</v>
      </c>
      <c r="I4447" s="5">
        <f t="shared" si="277"/>
        <v>4.0000000000000008E-2</v>
      </c>
      <c r="J4447" s="5">
        <f t="shared" si="278"/>
        <v>0.44859005898987042</v>
      </c>
      <c r="K4447" s="5">
        <f t="shared" si="279"/>
        <v>0.48859005898987029</v>
      </c>
      <c r="L4447" s="5" t="s">
        <v>7375</v>
      </c>
    </row>
    <row r="4448" spans="1:12">
      <c r="A4448" s="3" t="s">
        <v>8403</v>
      </c>
      <c r="B4448" s="3" t="s">
        <v>8404</v>
      </c>
      <c r="C4448">
        <v>-0.21</v>
      </c>
      <c r="D4448">
        <v>-0.4</v>
      </c>
      <c r="E4448">
        <v>183.3</v>
      </c>
      <c r="F4448">
        <v>196.6</v>
      </c>
      <c r="G4448" s="4">
        <f t="shared" si="276"/>
        <v>158.46967449873171</v>
      </c>
      <c r="H4448" s="4">
        <f t="shared" si="276"/>
        <v>148.99493848797215</v>
      </c>
      <c r="I4448" s="5">
        <f t="shared" si="277"/>
        <v>-0.19000000000000003</v>
      </c>
      <c r="J4448" s="5">
        <f t="shared" si="278"/>
        <v>0.10105653580069486</v>
      </c>
      <c r="K4448" s="5">
        <f t="shared" si="279"/>
        <v>-8.8943464199305003E-2</v>
      </c>
      <c r="L4448" s="5" t="s">
        <v>7375</v>
      </c>
    </row>
    <row r="4449" spans="1:12">
      <c r="A4449" s="3" t="s">
        <v>8405</v>
      </c>
      <c r="B4449" s="3" t="s">
        <v>8405</v>
      </c>
      <c r="C4449">
        <v>-0.61</v>
      </c>
      <c r="D4449">
        <v>-0.01</v>
      </c>
      <c r="E4449">
        <v>13.3</v>
      </c>
      <c r="F4449">
        <v>11.8</v>
      </c>
      <c r="G4449" s="4">
        <f t="shared" si="276"/>
        <v>8.7141161356581165</v>
      </c>
      <c r="H4449" s="4">
        <f t="shared" si="276"/>
        <v>11.718491446157023</v>
      </c>
      <c r="I4449" s="5">
        <f t="shared" si="277"/>
        <v>0.6</v>
      </c>
      <c r="J4449" s="5">
        <f t="shared" si="278"/>
        <v>-0.17263938613934843</v>
      </c>
      <c r="K4449" s="5">
        <f t="shared" si="279"/>
        <v>0.42736061386065144</v>
      </c>
      <c r="L4449" s="5" t="s">
        <v>7375</v>
      </c>
    </row>
    <row r="4450" spans="1:12">
      <c r="A4450" s="3" t="s">
        <v>8406</v>
      </c>
      <c r="B4450" s="3" t="s">
        <v>8407</v>
      </c>
      <c r="C4450">
        <v>0.18</v>
      </c>
      <c r="D4450">
        <v>-0.03</v>
      </c>
      <c r="E4450">
        <v>23.3</v>
      </c>
      <c r="F4450">
        <v>22</v>
      </c>
      <c r="G4450" s="4">
        <f t="shared" si="276"/>
        <v>26.396194527392108</v>
      </c>
      <c r="H4450" s="4">
        <f t="shared" si="276"/>
        <v>21.547246546912387</v>
      </c>
      <c r="I4450" s="5">
        <f t="shared" si="277"/>
        <v>-0.21</v>
      </c>
      <c r="J4450" s="5">
        <f t="shared" si="278"/>
        <v>-8.2826431129620667E-2</v>
      </c>
      <c r="K4450" s="5">
        <f t="shared" si="279"/>
        <v>-0.29282643112962087</v>
      </c>
      <c r="L4450" s="5" t="s">
        <v>7375</v>
      </c>
    </row>
    <row r="4451" spans="1:12">
      <c r="A4451" s="3" t="s">
        <v>8408</v>
      </c>
      <c r="B4451" s="3" t="s">
        <v>8409</v>
      </c>
      <c r="C4451">
        <v>0</v>
      </c>
      <c r="D4451">
        <v>-0.02</v>
      </c>
      <c r="E4451">
        <v>38.9</v>
      </c>
      <c r="F4451">
        <v>49.8</v>
      </c>
      <c r="G4451" s="4">
        <f t="shared" si="276"/>
        <v>38.9</v>
      </c>
      <c r="H4451" s="4">
        <f t="shared" si="276"/>
        <v>49.114388683769285</v>
      </c>
      <c r="I4451" s="5">
        <f t="shared" si="277"/>
        <v>-0.02</v>
      </c>
      <c r="J4451" s="5">
        <f t="shared" si="278"/>
        <v>0.35637558708188899</v>
      </c>
      <c r="K4451" s="5">
        <f t="shared" si="279"/>
        <v>0.33637558708188892</v>
      </c>
      <c r="L4451" s="5" t="s">
        <v>7375</v>
      </c>
    </row>
    <row r="4452" spans="1:12">
      <c r="A4452" s="3" t="s">
        <v>8410</v>
      </c>
      <c r="B4452" s="3" t="s">
        <v>8411</v>
      </c>
      <c r="C4452">
        <v>-0.12</v>
      </c>
      <c r="D4452">
        <v>-0.09</v>
      </c>
      <c r="E4452">
        <v>115.6</v>
      </c>
      <c r="F4452">
        <v>100.7</v>
      </c>
      <c r="G4452" s="4">
        <f t="shared" si="276"/>
        <v>106.37369241223557</v>
      </c>
      <c r="H4452" s="4">
        <f t="shared" si="276"/>
        <v>94.609940845851</v>
      </c>
      <c r="I4452" s="5">
        <f t="shared" si="277"/>
        <v>0.03</v>
      </c>
      <c r="J4452" s="5">
        <f t="shared" si="278"/>
        <v>-0.19907771449389403</v>
      </c>
      <c r="K4452" s="5">
        <f t="shared" si="279"/>
        <v>-0.16907771449389411</v>
      </c>
      <c r="L4452" s="5" t="s">
        <v>7375</v>
      </c>
    </row>
    <row r="4453" spans="1:12">
      <c r="A4453" s="3" t="s">
        <v>8412</v>
      </c>
      <c r="B4453" s="3" t="s">
        <v>8413</v>
      </c>
      <c r="C4453">
        <v>0.1</v>
      </c>
      <c r="D4453">
        <v>0.03</v>
      </c>
      <c r="E4453">
        <v>57.2</v>
      </c>
      <c r="F4453">
        <v>55.8</v>
      </c>
      <c r="G4453" s="4">
        <f t="shared" si="276"/>
        <v>61.305442057075972</v>
      </c>
      <c r="H4453" s="4">
        <f t="shared" si="276"/>
        <v>56.972476614461385</v>
      </c>
      <c r="I4453" s="5">
        <f t="shared" si="277"/>
        <v>-7.0000000000000007E-2</v>
      </c>
      <c r="J4453" s="5">
        <f t="shared" si="278"/>
        <v>-3.5750024949202021E-2</v>
      </c>
      <c r="K4453" s="5">
        <f t="shared" si="279"/>
        <v>-0.10575002494920188</v>
      </c>
      <c r="L4453" s="5" t="s">
        <v>7375</v>
      </c>
    </row>
    <row r="4454" spans="1:12">
      <c r="A4454" s="3" t="s">
        <v>8414</v>
      </c>
      <c r="B4454" s="3" t="s">
        <v>8415</v>
      </c>
      <c r="C4454">
        <v>-0.05</v>
      </c>
      <c r="D4454">
        <v>-0.04</v>
      </c>
      <c r="E4454">
        <v>49.6</v>
      </c>
      <c r="F4454">
        <v>54.1</v>
      </c>
      <c r="G4454" s="4">
        <f t="shared" si="276"/>
        <v>47.91044191467234</v>
      </c>
      <c r="H4454" s="4">
        <f t="shared" si="276"/>
        <v>52.620632655004648</v>
      </c>
      <c r="I4454" s="5">
        <f t="shared" si="277"/>
        <v>1.0000000000000002E-2</v>
      </c>
      <c r="J4454" s="5">
        <f t="shared" si="278"/>
        <v>0.12528847343994015</v>
      </c>
      <c r="K4454" s="5">
        <f t="shared" si="279"/>
        <v>0.13528847343994022</v>
      </c>
      <c r="L4454" s="5" t="s">
        <v>7375</v>
      </c>
    </row>
    <row r="4455" spans="1:12">
      <c r="A4455" s="3" t="s">
        <v>8416</v>
      </c>
      <c r="B4455" s="3" t="s">
        <v>8416</v>
      </c>
      <c r="C4455">
        <v>0.04</v>
      </c>
      <c r="D4455">
        <v>-0.33</v>
      </c>
      <c r="E4455">
        <v>444.1</v>
      </c>
      <c r="F4455">
        <v>518.70000000000005</v>
      </c>
      <c r="G4455" s="4">
        <f t="shared" si="276"/>
        <v>456.58535041795915</v>
      </c>
      <c r="H4455" s="4">
        <f t="shared" si="276"/>
        <v>412.64477412367637</v>
      </c>
      <c r="I4455" s="5">
        <f t="shared" si="277"/>
        <v>-0.37</v>
      </c>
      <c r="J4455" s="5">
        <f t="shared" si="278"/>
        <v>0.22401579839632518</v>
      </c>
      <c r="K4455" s="5">
        <f t="shared" si="279"/>
        <v>-0.14598420160367462</v>
      </c>
      <c r="L4455" s="5" t="s">
        <v>7375</v>
      </c>
    </row>
    <row r="4456" spans="1:12">
      <c r="A4456" s="3" t="s">
        <v>8417</v>
      </c>
      <c r="B4456" s="3" t="s">
        <v>8418</v>
      </c>
      <c r="C4456">
        <v>-0.1</v>
      </c>
      <c r="D4456">
        <v>7.0000000000000007E-2</v>
      </c>
      <c r="E4456">
        <v>12.6</v>
      </c>
      <c r="F4456">
        <v>14.3</v>
      </c>
      <c r="G4456" s="4">
        <f t="shared" si="276"/>
        <v>11.756215693363773</v>
      </c>
      <c r="H4456" s="4">
        <f t="shared" si="276"/>
        <v>15.010948575809865</v>
      </c>
      <c r="I4456" s="5">
        <f t="shared" si="277"/>
        <v>0.17</v>
      </c>
      <c r="J4456" s="5">
        <f t="shared" si="278"/>
        <v>0.18259141327847317</v>
      </c>
      <c r="K4456" s="5">
        <f t="shared" si="279"/>
        <v>0.35259141327847326</v>
      </c>
      <c r="L4456" s="5" t="s">
        <v>7375</v>
      </c>
    </row>
    <row r="4457" spans="1:12">
      <c r="A4457" s="3" t="s">
        <v>8419</v>
      </c>
      <c r="B4457" s="3" t="s">
        <v>8420</v>
      </c>
      <c r="C4457">
        <v>0.12</v>
      </c>
      <c r="D4457">
        <v>0.19</v>
      </c>
      <c r="E4457">
        <v>6.1</v>
      </c>
      <c r="F4457">
        <v>5.4</v>
      </c>
      <c r="G4457" s="4">
        <f t="shared" si="276"/>
        <v>6.6290826614089537</v>
      </c>
      <c r="H4457" s="4">
        <f t="shared" si="276"/>
        <v>6.1601240656894882</v>
      </c>
      <c r="I4457" s="5">
        <f t="shared" si="277"/>
        <v>7.0000000000000007E-2</v>
      </c>
      <c r="J4457" s="5">
        <f t="shared" si="278"/>
        <v>-0.17584983539941759</v>
      </c>
      <c r="K4457" s="5">
        <f t="shared" si="279"/>
        <v>-0.10584983539941745</v>
      </c>
      <c r="L4457" s="5" t="s">
        <v>7375</v>
      </c>
    </row>
    <row r="4458" spans="1:12">
      <c r="A4458" s="3" t="s">
        <v>8421</v>
      </c>
      <c r="B4458" s="3" t="s">
        <v>8422</v>
      </c>
      <c r="C4458">
        <v>0.06</v>
      </c>
      <c r="D4458">
        <v>0.14000000000000001</v>
      </c>
      <c r="E4458">
        <v>39.1</v>
      </c>
      <c r="F4458">
        <v>42.4</v>
      </c>
      <c r="G4458" s="4">
        <f t="shared" si="276"/>
        <v>40.760411248887849</v>
      </c>
      <c r="H4458" s="4">
        <f t="shared" si="276"/>
        <v>46.720776913168294</v>
      </c>
      <c r="I4458" s="5">
        <f t="shared" si="277"/>
        <v>8.0000000000000016E-2</v>
      </c>
      <c r="J4458" s="5">
        <f t="shared" si="278"/>
        <v>0.11689565725584691</v>
      </c>
      <c r="K4458" s="5">
        <f t="shared" si="279"/>
        <v>0.19689565725584682</v>
      </c>
      <c r="L4458" s="5" t="s">
        <v>7375</v>
      </c>
    </row>
    <row r="4459" spans="1:12">
      <c r="A4459" s="3" t="s">
        <v>8423</v>
      </c>
      <c r="B4459" s="3" t="s">
        <v>8423</v>
      </c>
      <c r="C4459">
        <v>0.1</v>
      </c>
      <c r="D4459">
        <v>0.09</v>
      </c>
      <c r="E4459">
        <v>59.6</v>
      </c>
      <c r="F4459">
        <v>93.2</v>
      </c>
      <c r="G4459" s="4">
        <f t="shared" si="276"/>
        <v>63.87769836716307</v>
      </c>
      <c r="H4459" s="4">
        <f t="shared" si="276"/>
        <v>99.199301004653137</v>
      </c>
      <c r="I4459" s="5">
        <f t="shared" si="277"/>
        <v>-1.0000000000000009E-2</v>
      </c>
      <c r="J4459" s="5">
        <f t="shared" si="278"/>
        <v>0.64501762419211872</v>
      </c>
      <c r="K4459" s="5">
        <f t="shared" si="279"/>
        <v>0.63501762419211871</v>
      </c>
      <c r="L4459" s="5" t="s">
        <v>7375</v>
      </c>
    </row>
    <row r="4460" spans="1:12">
      <c r="A4460" s="3" t="s">
        <v>8424</v>
      </c>
      <c r="B4460" s="3" t="s">
        <v>8425</v>
      </c>
      <c r="C4460">
        <v>0.08</v>
      </c>
      <c r="D4460">
        <v>0.27</v>
      </c>
      <c r="E4460">
        <v>33.299999999999997</v>
      </c>
      <c r="F4460">
        <v>33.200000000000003</v>
      </c>
      <c r="G4460" s="4">
        <f t="shared" si="276"/>
        <v>35.198700750693959</v>
      </c>
      <c r="H4460" s="4">
        <f t="shared" si="276"/>
        <v>40.032819879333253</v>
      </c>
      <c r="I4460" s="5">
        <f t="shared" si="277"/>
        <v>0.19</v>
      </c>
      <c r="J4460" s="5">
        <f t="shared" si="278"/>
        <v>-4.3389357243371297E-3</v>
      </c>
      <c r="K4460" s="5">
        <f t="shared" si="279"/>
        <v>0.18566106427566309</v>
      </c>
      <c r="L4460" s="5" t="s">
        <v>7375</v>
      </c>
    </row>
    <row r="4461" spans="1:12">
      <c r="A4461" s="3" t="s">
        <v>8426</v>
      </c>
      <c r="B4461" s="3" t="s">
        <v>8427</v>
      </c>
      <c r="C4461">
        <v>-0.02</v>
      </c>
      <c r="D4461">
        <v>0.02</v>
      </c>
      <c r="E4461">
        <v>16.100000000000001</v>
      </c>
      <c r="F4461">
        <v>20</v>
      </c>
      <c r="G4461" s="4">
        <f t="shared" si="276"/>
        <v>15.878346542343085</v>
      </c>
      <c r="H4461" s="4">
        <f t="shared" si="276"/>
        <v>20.279189595800581</v>
      </c>
      <c r="I4461" s="5">
        <f t="shared" si="277"/>
        <v>0.04</v>
      </c>
      <c r="J4461" s="5">
        <f t="shared" si="278"/>
        <v>0.31293931166010763</v>
      </c>
      <c r="K4461" s="5">
        <f t="shared" si="279"/>
        <v>0.35293931166010745</v>
      </c>
      <c r="L4461" s="5" t="s">
        <v>7375</v>
      </c>
    </row>
    <row r="4462" spans="1:12">
      <c r="A4462" s="3" t="s">
        <v>8428</v>
      </c>
      <c r="B4462" s="3" t="s">
        <v>8429</v>
      </c>
      <c r="C4462">
        <v>-0.16</v>
      </c>
      <c r="D4462">
        <v>-0.48</v>
      </c>
      <c r="E4462">
        <v>77.599999999999994</v>
      </c>
      <c r="F4462">
        <v>75.599999999999994</v>
      </c>
      <c r="G4462" s="4">
        <f t="shared" si="276"/>
        <v>69.453945504010647</v>
      </c>
      <c r="H4462" s="4">
        <f t="shared" si="276"/>
        <v>54.203508374998279</v>
      </c>
      <c r="I4462" s="5">
        <f t="shared" si="277"/>
        <v>-0.31999999999999995</v>
      </c>
      <c r="J4462" s="5">
        <f t="shared" si="278"/>
        <v>-3.767041796605506E-2</v>
      </c>
      <c r="K4462" s="5">
        <f t="shared" si="279"/>
        <v>-0.3576704179660547</v>
      </c>
      <c r="L4462" s="5" t="s">
        <v>7375</v>
      </c>
    </row>
    <row r="4463" spans="1:12">
      <c r="A4463" s="3" t="s">
        <v>8430</v>
      </c>
      <c r="B4463" s="3" t="s">
        <v>8431</v>
      </c>
      <c r="C4463">
        <v>0.01</v>
      </c>
      <c r="D4463">
        <v>-0.1</v>
      </c>
      <c r="E4463">
        <v>45.1</v>
      </c>
      <c r="F4463">
        <v>41.5</v>
      </c>
      <c r="G4463" s="4">
        <f t="shared" si="276"/>
        <v>45.413695307558022</v>
      </c>
      <c r="H4463" s="4">
        <f t="shared" si="276"/>
        <v>38.72086914877751</v>
      </c>
      <c r="I4463" s="5">
        <f t="shared" si="277"/>
        <v>-0.11</v>
      </c>
      <c r="J4463" s="5">
        <f t="shared" si="278"/>
        <v>-0.12001609702109386</v>
      </c>
      <c r="K4463" s="5">
        <f t="shared" si="279"/>
        <v>-0.23001609702109396</v>
      </c>
      <c r="L4463" s="5" t="s">
        <v>7375</v>
      </c>
    </row>
    <row r="4464" spans="1:12">
      <c r="A4464" s="3" t="s">
        <v>8432</v>
      </c>
      <c r="B4464" s="3" t="s">
        <v>8433</v>
      </c>
      <c r="C4464">
        <v>0.38</v>
      </c>
      <c r="D4464">
        <v>7.0000000000000007E-2</v>
      </c>
      <c r="E4464">
        <v>16.8</v>
      </c>
      <c r="F4464">
        <v>18.8</v>
      </c>
      <c r="G4464" s="4">
        <f t="shared" si="276"/>
        <v>21.862543171424484</v>
      </c>
      <c r="H4464" s="4">
        <f t="shared" si="276"/>
        <v>19.734673652113667</v>
      </c>
      <c r="I4464" s="5">
        <f t="shared" si="277"/>
        <v>-0.31</v>
      </c>
      <c r="J4464" s="5">
        <f t="shared" si="278"/>
        <v>0.16227142889887711</v>
      </c>
      <c r="K4464" s="5">
        <f t="shared" si="279"/>
        <v>-0.14772857110112267</v>
      </c>
      <c r="L4464" s="5" t="s">
        <v>7375</v>
      </c>
    </row>
    <row r="4465" spans="1:12">
      <c r="A4465" s="3" t="s">
        <v>8434</v>
      </c>
      <c r="B4465" s="3" t="s">
        <v>8435</v>
      </c>
      <c r="C4465">
        <v>0.25</v>
      </c>
      <c r="D4465">
        <v>0.32</v>
      </c>
      <c r="E4465">
        <v>8.6</v>
      </c>
      <c r="F4465">
        <v>7.7</v>
      </c>
      <c r="G4465" s="4">
        <f t="shared" si="276"/>
        <v>10.227181189023401</v>
      </c>
      <c r="H4465" s="4">
        <f t="shared" si="276"/>
        <v>9.6121452265424114</v>
      </c>
      <c r="I4465" s="5">
        <f t="shared" si="277"/>
        <v>7.0000000000000007E-2</v>
      </c>
      <c r="J4465" s="5">
        <f t="shared" si="278"/>
        <v>-0.15947821400719653</v>
      </c>
      <c r="K4465" s="5">
        <f t="shared" si="279"/>
        <v>-8.947821400719666E-2</v>
      </c>
      <c r="L4465" s="5" t="s">
        <v>7375</v>
      </c>
    </row>
    <row r="4466" spans="1:12">
      <c r="A4466" s="3" t="s">
        <v>8436</v>
      </c>
      <c r="B4466" s="3" t="s">
        <v>8437</v>
      </c>
      <c r="C4466">
        <v>0</v>
      </c>
      <c r="D4466">
        <v>0.24</v>
      </c>
      <c r="E4466">
        <v>36.200000000000003</v>
      </c>
      <c r="F4466">
        <v>40.700000000000003</v>
      </c>
      <c r="G4466" s="4">
        <f t="shared" si="276"/>
        <v>36.200000000000003</v>
      </c>
      <c r="H4466" s="4">
        <f t="shared" si="276"/>
        <v>48.066401320181889</v>
      </c>
      <c r="I4466" s="5">
        <f t="shared" si="277"/>
        <v>0.24</v>
      </c>
      <c r="J4466" s="5">
        <f t="shared" si="278"/>
        <v>0.16903909718304178</v>
      </c>
      <c r="K4466" s="5">
        <f t="shared" si="279"/>
        <v>0.4090390971830416</v>
      </c>
      <c r="L4466" s="5" t="s">
        <v>7375</v>
      </c>
    </row>
    <row r="4467" spans="1:12">
      <c r="A4467" s="3" t="s">
        <v>8438</v>
      </c>
      <c r="B4467" s="3" t="s">
        <v>8439</v>
      </c>
      <c r="C4467">
        <v>-0.17</v>
      </c>
      <c r="D4467">
        <v>-0.19</v>
      </c>
      <c r="E4467">
        <v>36.1</v>
      </c>
      <c r="F4467">
        <v>34</v>
      </c>
      <c r="G4467" s="4">
        <f t="shared" si="276"/>
        <v>32.087220790113186</v>
      </c>
      <c r="H4467" s="4">
        <f t="shared" si="276"/>
        <v>29.804594524745195</v>
      </c>
      <c r="I4467" s="5">
        <f t="shared" si="277"/>
        <v>-1.999999999999999E-2</v>
      </c>
      <c r="J4467" s="5">
        <f t="shared" si="278"/>
        <v>-8.646409074946923E-2</v>
      </c>
      <c r="K4467" s="5">
        <f t="shared" si="279"/>
        <v>-0.10646409074946919</v>
      </c>
      <c r="L4467" s="5" t="s">
        <v>7375</v>
      </c>
    </row>
    <row r="4468" spans="1:12">
      <c r="A4468" s="3" t="s">
        <v>8440</v>
      </c>
      <c r="B4468" s="3" t="s">
        <v>8441</v>
      </c>
      <c r="C4468">
        <v>-0.22</v>
      </c>
      <c r="D4468">
        <v>-7.0000000000000007E-2</v>
      </c>
      <c r="E4468">
        <v>36.5</v>
      </c>
      <c r="F4468">
        <v>34.700000000000003</v>
      </c>
      <c r="G4468" s="4">
        <f t="shared" si="276"/>
        <v>31.337638429978011</v>
      </c>
      <c r="H4468" s="4">
        <f t="shared" si="276"/>
        <v>33.056538532124627</v>
      </c>
      <c r="I4468" s="5">
        <f t="shared" si="277"/>
        <v>0.15</v>
      </c>
      <c r="J4468" s="5">
        <f t="shared" si="278"/>
        <v>-7.2960801189118532E-2</v>
      </c>
      <c r="K4468" s="5">
        <f t="shared" si="279"/>
        <v>7.7039198810881351E-2</v>
      </c>
      <c r="L4468" s="5" t="s">
        <v>7375</v>
      </c>
    </row>
    <row r="4469" spans="1:12">
      <c r="A4469" s="3" t="s">
        <v>8442</v>
      </c>
      <c r="B4469" s="3" t="s">
        <v>8443</v>
      </c>
      <c r="C4469">
        <v>0.01</v>
      </c>
      <c r="D4469">
        <v>7.0000000000000007E-2</v>
      </c>
      <c r="E4469">
        <v>39.200000000000003</v>
      </c>
      <c r="F4469">
        <v>42.9</v>
      </c>
      <c r="G4469" s="4">
        <f t="shared" si="276"/>
        <v>39.472657562223382</v>
      </c>
      <c r="H4469" s="4">
        <f t="shared" si="276"/>
        <v>45.032845727429589</v>
      </c>
      <c r="I4469" s="5">
        <f t="shared" si="277"/>
        <v>6.0000000000000005E-2</v>
      </c>
      <c r="J4469" s="5">
        <f t="shared" si="278"/>
        <v>0.13012399338433719</v>
      </c>
      <c r="K4469" s="5">
        <f t="shared" si="279"/>
        <v>0.19012399338433725</v>
      </c>
      <c r="L4469" s="5" t="s">
        <v>7375</v>
      </c>
    </row>
    <row r="4470" spans="1:12">
      <c r="A4470" s="3" t="s">
        <v>8444</v>
      </c>
      <c r="B4470" s="3" t="s">
        <v>8445</v>
      </c>
      <c r="C4470">
        <v>0.06</v>
      </c>
      <c r="D4470">
        <v>0.36</v>
      </c>
      <c r="E4470">
        <v>11.7</v>
      </c>
      <c r="F4470">
        <v>16.100000000000001</v>
      </c>
      <c r="G4470" s="4">
        <f t="shared" si="276"/>
        <v>12.196849401841121</v>
      </c>
      <c r="H4470" s="4">
        <f t="shared" si="276"/>
        <v>20.663156950762762</v>
      </c>
      <c r="I4470" s="5">
        <f t="shared" si="277"/>
        <v>0.3</v>
      </c>
      <c r="J4470" s="5">
        <f t="shared" si="278"/>
        <v>0.46055215853121273</v>
      </c>
      <c r="K4470" s="5">
        <f t="shared" si="279"/>
        <v>0.76055215853121272</v>
      </c>
      <c r="L4470" s="5" t="s">
        <v>7375</v>
      </c>
    </row>
    <row r="4471" spans="1:12">
      <c r="A4471" s="3" t="s">
        <v>8446</v>
      </c>
      <c r="B4471" s="3" t="s">
        <v>8447</v>
      </c>
      <c r="C4471">
        <v>-0.26</v>
      </c>
      <c r="D4471">
        <v>0.34</v>
      </c>
      <c r="E4471">
        <v>4.7</v>
      </c>
      <c r="F4471">
        <v>3.1</v>
      </c>
      <c r="G4471" s="4">
        <f t="shared" si="276"/>
        <v>3.9249132213133366</v>
      </c>
      <c r="H4471" s="4">
        <f t="shared" si="276"/>
        <v>3.9238454413078681</v>
      </c>
      <c r="I4471" s="5">
        <f t="shared" si="277"/>
        <v>0.60000000000000009</v>
      </c>
      <c r="J4471" s="5">
        <f t="shared" si="278"/>
        <v>-0.60039254129076236</v>
      </c>
      <c r="K4471" s="5">
        <f t="shared" si="279"/>
        <v>-3.9254129076237495E-4</v>
      </c>
      <c r="L4471" s="5" t="s">
        <v>7375</v>
      </c>
    </row>
    <row r="4472" spans="1:12">
      <c r="A4472" s="3" t="s">
        <v>8448</v>
      </c>
      <c r="B4472" s="3" t="s">
        <v>8449</v>
      </c>
      <c r="C4472">
        <v>-0.08</v>
      </c>
      <c r="D4472">
        <v>0.05</v>
      </c>
      <c r="E4472">
        <v>33.1</v>
      </c>
      <c r="F4472">
        <v>44.8</v>
      </c>
      <c r="G4472" s="4">
        <f t="shared" si="276"/>
        <v>31.314508106617229</v>
      </c>
      <c r="H4472" s="4">
        <f t="shared" si="276"/>
        <v>46.379868588093714</v>
      </c>
      <c r="I4472" s="5">
        <f t="shared" si="277"/>
        <v>0.13</v>
      </c>
      <c r="J4472" s="5">
        <f t="shared" si="278"/>
        <v>0.43666751525038622</v>
      </c>
      <c r="K4472" s="5">
        <f t="shared" si="279"/>
        <v>0.56666751525038639</v>
      </c>
      <c r="L4472" s="5" t="s">
        <v>7375</v>
      </c>
    </row>
    <row r="4473" spans="1:12">
      <c r="A4473" s="3" t="s">
        <v>8450</v>
      </c>
      <c r="B4473" s="3" t="s">
        <v>8451</v>
      </c>
      <c r="C4473">
        <v>-0.22</v>
      </c>
      <c r="D4473">
        <v>0.13</v>
      </c>
      <c r="E4473">
        <v>7.5</v>
      </c>
      <c r="F4473">
        <v>9.6999999999999993</v>
      </c>
      <c r="G4473" s="4">
        <f t="shared" si="276"/>
        <v>6.4392407732831529</v>
      </c>
      <c r="H4473" s="4">
        <f t="shared" si="276"/>
        <v>10.614648902229172</v>
      </c>
      <c r="I4473" s="5">
        <f t="shared" si="277"/>
        <v>0.35</v>
      </c>
      <c r="J4473" s="5">
        <f t="shared" si="278"/>
        <v>0.37109415169124671</v>
      </c>
      <c r="K4473" s="5">
        <f t="shared" si="279"/>
        <v>0.72109415169124669</v>
      </c>
      <c r="L4473" s="5" t="s">
        <v>7375</v>
      </c>
    </row>
    <row r="4474" spans="1:12">
      <c r="A4474" s="3" t="s">
        <v>8452</v>
      </c>
      <c r="B4474" s="3" t="s">
        <v>8453</v>
      </c>
      <c r="C4474">
        <v>0.06</v>
      </c>
      <c r="D4474">
        <v>0.23</v>
      </c>
      <c r="E4474">
        <v>19.3</v>
      </c>
      <c r="F4474">
        <v>24.9</v>
      </c>
      <c r="G4474" s="4">
        <f t="shared" si="276"/>
        <v>20.119589184233643</v>
      </c>
      <c r="H4474" s="4">
        <f t="shared" si="276"/>
        <v>29.203590235873779</v>
      </c>
      <c r="I4474" s="5">
        <f t="shared" si="277"/>
        <v>0.17</v>
      </c>
      <c r="J4474" s="5">
        <f t="shared" si="278"/>
        <v>0.36754489480000047</v>
      </c>
      <c r="K4474" s="5">
        <f t="shared" si="279"/>
        <v>0.53754489480000023</v>
      </c>
      <c r="L4474" s="5" t="s">
        <v>7375</v>
      </c>
    </row>
    <row r="4475" spans="1:12">
      <c r="A4475" s="3" t="s">
        <v>8454</v>
      </c>
      <c r="B4475" s="3" t="s">
        <v>8454</v>
      </c>
      <c r="C4475">
        <v>0.82</v>
      </c>
      <c r="D4475">
        <v>0.92</v>
      </c>
      <c r="E4475">
        <v>3.3</v>
      </c>
      <c r="F4475">
        <v>4.2</v>
      </c>
      <c r="G4475" s="4">
        <f t="shared" si="276"/>
        <v>5.8258397755183218</v>
      </c>
      <c r="H4475" s="4">
        <f t="shared" si="276"/>
        <v>7.9468842324950071</v>
      </c>
      <c r="I4475" s="5">
        <f t="shared" si="277"/>
        <v>0.10000000000000009</v>
      </c>
      <c r="J4475" s="5">
        <f t="shared" si="278"/>
        <v>0.34792330342030708</v>
      </c>
      <c r="K4475" s="5">
        <f t="shared" si="279"/>
        <v>0.44792330342030717</v>
      </c>
      <c r="L4475" s="5" t="s">
        <v>7375</v>
      </c>
    </row>
    <row r="4476" spans="1:12">
      <c r="A4476" s="3" t="s">
        <v>8455</v>
      </c>
      <c r="B4476" s="3" t="s">
        <v>8456</v>
      </c>
      <c r="C4476">
        <v>-0.09</v>
      </c>
      <c r="D4476">
        <v>-0.2</v>
      </c>
      <c r="E4476">
        <v>71</v>
      </c>
      <c r="F4476">
        <v>68.2</v>
      </c>
      <c r="G4476" s="4">
        <f t="shared" si="276"/>
        <v>66.706115194194851</v>
      </c>
      <c r="H4476" s="4">
        <f t="shared" si="276"/>
        <v>59.371548416795669</v>
      </c>
      <c r="I4476" s="5">
        <f t="shared" si="277"/>
        <v>-0.11000000000000001</v>
      </c>
      <c r="J4476" s="5">
        <f t="shared" si="278"/>
        <v>-5.8047285367871869E-2</v>
      </c>
      <c r="K4476" s="5">
        <f t="shared" si="279"/>
        <v>-0.16804728536787214</v>
      </c>
      <c r="L4476" s="5" t="s">
        <v>7375</v>
      </c>
    </row>
    <row r="4477" spans="1:12">
      <c r="A4477" s="3" t="s">
        <v>8457</v>
      </c>
      <c r="B4477" s="3" t="s">
        <v>8458</v>
      </c>
      <c r="C4477">
        <v>-0.25</v>
      </c>
      <c r="D4477">
        <v>0.53</v>
      </c>
      <c r="E4477">
        <v>21.6</v>
      </c>
      <c r="F4477">
        <v>18.100000000000001</v>
      </c>
      <c r="G4477" s="4">
        <f t="shared" si="276"/>
        <v>18.163362569480238</v>
      </c>
      <c r="H4477" s="4">
        <f t="shared" si="276"/>
        <v>26.135118438957182</v>
      </c>
      <c r="I4477" s="5">
        <f t="shared" si="277"/>
        <v>0.78</v>
      </c>
      <c r="J4477" s="5">
        <f t="shared" si="278"/>
        <v>-0.25504161508026307</v>
      </c>
      <c r="K4477" s="5">
        <f t="shared" si="279"/>
        <v>0.52495838491973656</v>
      </c>
      <c r="L4477" s="5" t="s">
        <v>7375</v>
      </c>
    </row>
    <row r="4478" spans="1:12">
      <c r="A4478" s="3" t="s">
        <v>8459</v>
      </c>
      <c r="B4478" s="3" t="s">
        <v>8460</v>
      </c>
      <c r="C4478">
        <v>0.22</v>
      </c>
      <c r="D4478">
        <v>-0.05</v>
      </c>
      <c r="E4478">
        <v>4</v>
      </c>
      <c r="F4478">
        <v>4.4000000000000004</v>
      </c>
      <c r="G4478" s="4">
        <f t="shared" si="276"/>
        <v>4.6589343458738233</v>
      </c>
      <c r="H4478" s="4">
        <f t="shared" si="276"/>
        <v>4.2501198472693202</v>
      </c>
      <c r="I4478" s="5">
        <f t="shared" si="277"/>
        <v>-0.27</v>
      </c>
      <c r="J4478" s="5">
        <f t="shared" si="278"/>
        <v>0.13750352374993502</v>
      </c>
      <c r="K4478" s="5">
        <f t="shared" si="279"/>
        <v>-0.13249647625006508</v>
      </c>
      <c r="L4478" s="5" t="s">
        <v>7375</v>
      </c>
    </row>
    <row r="4479" spans="1:12">
      <c r="A4479" s="3" t="s">
        <v>8461</v>
      </c>
      <c r="B4479" s="3" t="s">
        <v>8461</v>
      </c>
      <c r="C4479">
        <v>0.31</v>
      </c>
      <c r="D4479">
        <v>0.47</v>
      </c>
      <c r="E4479">
        <v>13</v>
      </c>
      <c r="F4479">
        <v>13.3</v>
      </c>
      <c r="G4479" s="4">
        <f t="shared" si="276"/>
        <v>16.116200099206825</v>
      </c>
      <c r="H4479" s="4">
        <f t="shared" si="276"/>
        <v>18.421955925875299</v>
      </c>
      <c r="I4479" s="5">
        <f t="shared" si="277"/>
        <v>0.15999999999999998</v>
      </c>
      <c r="J4479" s="5">
        <f t="shared" si="278"/>
        <v>3.2914622472735293E-2</v>
      </c>
      <c r="K4479" s="5">
        <f t="shared" si="279"/>
        <v>0.19291462247273519</v>
      </c>
      <c r="L4479" s="5" t="s">
        <v>7375</v>
      </c>
    </row>
    <row r="4480" spans="1:12">
      <c r="A4480" s="3" t="s">
        <v>8462</v>
      </c>
      <c r="B4480" s="3" t="s">
        <v>8463</v>
      </c>
      <c r="C4480">
        <v>-0.12</v>
      </c>
      <c r="D4480">
        <v>0.05</v>
      </c>
      <c r="E4480">
        <v>13.7</v>
      </c>
      <c r="F4480">
        <v>10.6</v>
      </c>
      <c r="G4480" s="4">
        <f t="shared" si="276"/>
        <v>12.60657081356079</v>
      </c>
      <c r="H4480" s="4">
        <f t="shared" si="276"/>
        <v>10.973808192718602</v>
      </c>
      <c r="I4480" s="5">
        <f t="shared" si="277"/>
        <v>0.16999999999999998</v>
      </c>
      <c r="J4480" s="5">
        <f t="shared" si="278"/>
        <v>-0.37011162839732747</v>
      </c>
      <c r="K4480" s="5">
        <f t="shared" si="279"/>
        <v>-0.20011162839732757</v>
      </c>
      <c r="L4480" s="5" t="s">
        <v>7375</v>
      </c>
    </row>
    <row r="4481" spans="1:12">
      <c r="A4481" s="3" t="s">
        <v>8464</v>
      </c>
      <c r="B4481" s="3" t="s">
        <v>8465</v>
      </c>
      <c r="C4481">
        <v>0.09</v>
      </c>
      <c r="D4481">
        <v>0.09</v>
      </c>
      <c r="E4481">
        <v>126.2</v>
      </c>
      <c r="F4481">
        <v>174.9</v>
      </c>
      <c r="G4481" s="4">
        <f t="shared" si="276"/>
        <v>134.323517025614</v>
      </c>
      <c r="H4481" s="4">
        <f t="shared" si="276"/>
        <v>186.15834491109263</v>
      </c>
      <c r="I4481" s="5">
        <f t="shared" si="277"/>
        <v>0</v>
      </c>
      <c r="J4481" s="5">
        <f t="shared" si="278"/>
        <v>0.47081837893910355</v>
      </c>
      <c r="K4481" s="5">
        <f t="shared" si="279"/>
        <v>0.47081837893910378</v>
      </c>
      <c r="L4481" s="5" t="s">
        <v>7375</v>
      </c>
    </row>
    <row r="4482" spans="1:12">
      <c r="A4482" s="3" t="s">
        <v>8466</v>
      </c>
      <c r="B4482" s="3" t="s">
        <v>8466</v>
      </c>
      <c r="C4482">
        <v>0.45</v>
      </c>
      <c r="D4482">
        <v>0.43</v>
      </c>
      <c r="E4482">
        <v>155.19999999999999</v>
      </c>
      <c r="F4482">
        <v>169.5</v>
      </c>
      <c r="G4482" s="4">
        <f t="shared" si="276"/>
        <v>212.00944784828215</v>
      </c>
      <c r="H4482" s="4">
        <f t="shared" si="276"/>
        <v>228.35609127873448</v>
      </c>
      <c r="I4482" s="5">
        <f t="shared" si="277"/>
        <v>-2.0000000000000018E-2</v>
      </c>
      <c r="J4482" s="5">
        <f t="shared" si="278"/>
        <v>0.12715671583657873</v>
      </c>
      <c r="K4482" s="5">
        <f t="shared" si="279"/>
        <v>0.10715671583657863</v>
      </c>
      <c r="L4482" s="5" t="s">
        <v>7375</v>
      </c>
    </row>
    <row r="4483" spans="1:12">
      <c r="A4483" s="3" t="s">
        <v>8467</v>
      </c>
      <c r="B4483" s="3" t="s">
        <v>8467</v>
      </c>
      <c r="C4483">
        <v>-0.41</v>
      </c>
      <c r="D4483">
        <v>0.62</v>
      </c>
      <c r="E4483">
        <v>33.5</v>
      </c>
      <c r="F4483">
        <v>35.5</v>
      </c>
      <c r="G4483" s="4">
        <f t="shared" si="276"/>
        <v>25.212883019135379</v>
      </c>
      <c r="H4483" s="4">
        <f t="shared" si="276"/>
        <v>54.55906893572444</v>
      </c>
      <c r="I4483" s="5">
        <f t="shared" si="277"/>
        <v>1.03</v>
      </c>
      <c r="J4483" s="5">
        <f t="shared" si="278"/>
        <v>8.3657929046909565E-2</v>
      </c>
      <c r="K4483" s="5">
        <f t="shared" si="279"/>
        <v>1.1136579290469095</v>
      </c>
      <c r="L4483" s="5" t="s">
        <v>7375</v>
      </c>
    </row>
    <row r="4484" spans="1:12">
      <c r="A4484" s="3" t="s">
        <v>8468</v>
      </c>
      <c r="B4484" s="3" t="s">
        <v>8468</v>
      </c>
      <c r="C4484">
        <v>-0.21</v>
      </c>
      <c r="D4484">
        <v>0.05</v>
      </c>
      <c r="E4484">
        <v>36.6</v>
      </c>
      <c r="F4484">
        <v>41.7</v>
      </c>
      <c r="G4484" s="4">
        <f t="shared" si="276"/>
        <v>31.642062665867869</v>
      </c>
      <c r="H4484" s="4">
        <f t="shared" si="276"/>
        <v>43.170547324185449</v>
      </c>
      <c r="I4484" s="5">
        <f t="shared" si="277"/>
        <v>0.26</v>
      </c>
      <c r="J4484" s="5">
        <f t="shared" si="278"/>
        <v>0.18820373516062122</v>
      </c>
      <c r="K4484" s="5">
        <f t="shared" si="279"/>
        <v>0.4482037351606214</v>
      </c>
      <c r="L4484" s="5" t="s">
        <v>7375</v>
      </c>
    </row>
    <row r="4485" spans="1:12">
      <c r="A4485" s="3" t="s">
        <v>8469</v>
      </c>
      <c r="B4485" s="3" t="s">
        <v>8469</v>
      </c>
      <c r="C4485">
        <v>-0.09</v>
      </c>
      <c r="D4485">
        <v>0.28999999999999998</v>
      </c>
      <c r="E4485">
        <v>34.9</v>
      </c>
      <c r="F4485">
        <v>30.3</v>
      </c>
      <c r="G4485" s="4">
        <f t="shared" si="276"/>
        <v>32.789343947569016</v>
      </c>
      <c r="H4485" s="4">
        <f t="shared" si="276"/>
        <v>37.046000414069674</v>
      </c>
      <c r="I4485" s="5">
        <f t="shared" si="277"/>
        <v>0.38</v>
      </c>
      <c r="J4485" s="5">
        <f t="shared" si="278"/>
        <v>-0.20390924273670127</v>
      </c>
      <c r="K4485" s="5">
        <f t="shared" si="279"/>
        <v>0.17609075726329837</v>
      </c>
      <c r="L4485" s="5" t="s">
        <v>7375</v>
      </c>
    </row>
    <row r="4486" spans="1:12">
      <c r="A4486" s="3" t="s">
        <v>8470</v>
      </c>
      <c r="B4486" s="3" t="s">
        <v>8471</v>
      </c>
      <c r="C4486">
        <v>-0.12</v>
      </c>
      <c r="D4486">
        <v>-0.19</v>
      </c>
      <c r="E4486">
        <v>109.9</v>
      </c>
      <c r="F4486">
        <v>106.6</v>
      </c>
      <c r="G4486" s="4">
        <f t="shared" si="276"/>
        <v>101.12862280367379</v>
      </c>
      <c r="H4486" s="4">
        <f t="shared" si="276"/>
        <v>93.446169892289333</v>
      </c>
      <c r="I4486" s="5">
        <f t="shared" si="277"/>
        <v>-7.0000000000000007E-2</v>
      </c>
      <c r="J4486" s="5">
        <f t="shared" si="278"/>
        <v>-4.398394819005539E-2</v>
      </c>
      <c r="K4486" s="5">
        <f t="shared" si="279"/>
        <v>-0.11398394819005572</v>
      </c>
      <c r="L4486" s="5" t="s">
        <v>7375</v>
      </c>
    </row>
    <row r="4487" spans="1:12">
      <c r="A4487" s="3" t="s">
        <v>8472</v>
      </c>
      <c r="B4487" s="3" t="s">
        <v>8472</v>
      </c>
      <c r="C4487">
        <v>-0.48</v>
      </c>
      <c r="D4487">
        <v>-0.06</v>
      </c>
      <c r="E4487">
        <v>23.9</v>
      </c>
      <c r="F4487">
        <v>23.6</v>
      </c>
      <c r="G4487" s="4">
        <f t="shared" si="276"/>
        <v>17.135765213789139</v>
      </c>
      <c r="H4487" s="4">
        <f t="shared" si="276"/>
        <v>22.63863321607624</v>
      </c>
      <c r="I4487" s="5">
        <f t="shared" si="277"/>
        <v>0.42</v>
      </c>
      <c r="J4487" s="5">
        <f t="shared" si="278"/>
        <v>-1.8223758618907102E-2</v>
      </c>
      <c r="K4487" s="5">
        <f t="shared" si="279"/>
        <v>0.40177624138109252</v>
      </c>
      <c r="L4487" s="5" t="s">
        <v>7375</v>
      </c>
    </row>
    <row r="4488" spans="1:12">
      <c r="A4488" s="3" t="s">
        <v>8473</v>
      </c>
      <c r="B4488" s="3" t="s">
        <v>8474</v>
      </c>
      <c r="C4488">
        <v>0.03</v>
      </c>
      <c r="D4488">
        <v>0.08</v>
      </c>
      <c r="E4488">
        <v>16.399999999999999</v>
      </c>
      <c r="F4488">
        <v>13.5</v>
      </c>
      <c r="G4488" s="4">
        <f t="shared" si="276"/>
        <v>16.744598861597968</v>
      </c>
      <c r="H4488" s="4">
        <f t="shared" si="276"/>
        <v>14.269743547578633</v>
      </c>
      <c r="I4488" s="5">
        <f t="shared" si="277"/>
        <v>0.05</v>
      </c>
      <c r="J4488" s="5">
        <f t="shared" si="278"/>
        <v>-0.28073640756725271</v>
      </c>
      <c r="K4488" s="5">
        <f t="shared" si="279"/>
        <v>-0.2307364075672528</v>
      </c>
      <c r="L4488" s="5" t="s">
        <v>7375</v>
      </c>
    </row>
    <row r="4489" spans="1:12">
      <c r="A4489" s="3" t="s">
        <v>8475</v>
      </c>
      <c r="B4489" s="3" t="s">
        <v>8476</v>
      </c>
      <c r="C4489">
        <v>0.3</v>
      </c>
      <c r="D4489">
        <v>7.0000000000000007E-2</v>
      </c>
      <c r="E4489">
        <v>70.400000000000006</v>
      </c>
      <c r="F4489">
        <v>96.5</v>
      </c>
      <c r="G4489" s="4">
        <f t="shared" si="276"/>
        <v>86.672566699482118</v>
      </c>
      <c r="H4489" s="4">
        <f t="shared" si="276"/>
        <v>101.297659969626</v>
      </c>
      <c r="I4489" s="5">
        <f t="shared" si="277"/>
        <v>-0.22999999999999998</v>
      </c>
      <c r="J4489" s="5">
        <f t="shared" si="278"/>
        <v>0.45495351351814539</v>
      </c>
      <c r="K4489" s="5">
        <f t="shared" si="279"/>
        <v>0.22495351351814546</v>
      </c>
      <c r="L4489" s="5" t="s">
        <v>7375</v>
      </c>
    </row>
    <row r="4490" spans="1:12">
      <c r="A4490" s="3" t="s">
        <v>8477</v>
      </c>
      <c r="B4490" s="3" t="s">
        <v>8478</v>
      </c>
      <c r="C4490">
        <v>0.09</v>
      </c>
      <c r="D4490">
        <v>0.21</v>
      </c>
      <c r="E4490">
        <v>48.6</v>
      </c>
      <c r="F4490">
        <v>58.1</v>
      </c>
      <c r="G4490" s="4">
        <f t="shared" si="276"/>
        <v>51.728390867233287</v>
      </c>
      <c r="H4490" s="4">
        <f t="shared" si="276"/>
        <v>67.203583484897194</v>
      </c>
      <c r="I4490" s="5">
        <f t="shared" si="277"/>
        <v>0.12</v>
      </c>
      <c r="J4490" s="5">
        <f t="shared" si="278"/>
        <v>0.25758184979874804</v>
      </c>
      <c r="K4490" s="5">
        <f t="shared" si="279"/>
        <v>0.37758184979874798</v>
      </c>
      <c r="L4490" s="5" t="s">
        <v>7375</v>
      </c>
    </row>
    <row r="4491" spans="1:12">
      <c r="A4491" s="3" t="s">
        <v>8479</v>
      </c>
      <c r="B4491" s="3" t="s">
        <v>8480</v>
      </c>
      <c r="C4491">
        <v>-0.1</v>
      </c>
      <c r="D4491">
        <v>-0.08</v>
      </c>
      <c r="E4491">
        <v>219.7</v>
      </c>
      <c r="F4491">
        <v>209.8</v>
      </c>
      <c r="G4491" s="4">
        <f t="shared" si="276"/>
        <v>204.98734824063658</v>
      </c>
      <c r="H4491" s="4">
        <f t="shared" si="276"/>
        <v>198.48289428303005</v>
      </c>
      <c r="I4491" s="5">
        <f t="shared" si="277"/>
        <v>2.0000000000000004E-2</v>
      </c>
      <c r="J4491" s="5">
        <f t="shared" si="278"/>
        <v>-6.6520191846008672E-2</v>
      </c>
      <c r="K4491" s="5">
        <f t="shared" si="279"/>
        <v>-4.6520191846008585E-2</v>
      </c>
      <c r="L4491" s="5" t="s">
        <v>7375</v>
      </c>
    </row>
    <row r="4492" spans="1:12">
      <c r="A4492" s="3" t="s">
        <v>8481</v>
      </c>
      <c r="B4492" s="3" t="s">
        <v>8482</v>
      </c>
      <c r="C4492">
        <v>0.27</v>
      </c>
      <c r="D4492">
        <v>0.27</v>
      </c>
      <c r="E4492">
        <v>10.6</v>
      </c>
      <c r="F4492">
        <v>19.600000000000001</v>
      </c>
      <c r="G4492" s="4">
        <f t="shared" si="276"/>
        <v>12.78156297352206</v>
      </c>
      <c r="H4492" s="4">
        <f t="shared" si="276"/>
        <v>23.633833422738906</v>
      </c>
      <c r="I4492" s="5">
        <f t="shared" si="277"/>
        <v>0</v>
      </c>
      <c r="J4492" s="5">
        <f t="shared" si="278"/>
        <v>0.88678938955200926</v>
      </c>
      <c r="K4492" s="5">
        <f t="shared" si="279"/>
        <v>0.88678938955200926</v>
      </c>
      <c r="L4492" s="5" t="s">
        <v>7375</v>
      </c>
    </row>
    <row r="4493" spans="1:12">
      <c r="A4493" s="3" t="s">
        <v>8483</v>
      </c>
      <c r="B4493" s="3" t="s">
        <v>8484</v>
      </c>
      <c r="C4493">
        <v>0.35</v>
      </c>
      <c r="D4493">
        <v>0.18</v>
      </c>
      <c r="E4493">
        <v>6.9</v>
      </c>
      <c r="F4493">
        <v>7.5</v>
      </c>
      <c r="G4493" s="4">
        <f t="shared" ref="G4493:H4556" si="280">IF(ISERROR(E4493*2^C4493),"", E4493*2^C4493)</f>
        <v>8.7944683285029086</v>
      </c>
      <c r="H4493" s="4">
        <f t="shared" si="280"/>
        <v>8.4966291397184897</v>
      </c>
      <c r="I4493" s="5">
        <f t="shared" ref="I4493:I4556" si="281">IF(ISERROR(D4493-C4493),"",D4493-C4493)</f>
        <v>-0.16999999999999998</v>
      </c>
      <c r="J4493" s="5">
        <f t="shared" ref="J4493:J4556" si="282">IF(ISERROR(LOG(F4493/E4493,2)),"",LOG(F4493/E4493,2))</f>
        <v>0.12029423371771174</v>
      </c>
      <c r="K4493" s="5">
        <f t="shared" ref="K4493:K4556" si="283">IF(ISERROR(LOG(H4493/G4493,2)),"",LOG(H4493/G4493,2))</f>
        <v>-4.9705766282288094E-2</v>
      </c>
      <c r="L4493" s="5" t="s">
        <v>7375</v>
      </c>
    </row>
    <row r="4494" spans="1:12">
      <c r="A4494" s="3" t="s">
        <v>8485</v>
      </c>
      <c r="B4494" s="3" t="s">
        <v>8486</v>
      </c>
      <c r="C4494">
        <v>-0.33</v>
      </c>
      <c r="D4494">
        <v>0.02</v>
      </c>
      <c r="E4494">
        <v>51.8</v>
      </c>
      <c r="F4494">
        <v>62</v>
      </c>
      <c r="G4494" s="4">
        <f t="shared" si="280"/>
        <v>41.208789858504787</v>
      </c>
      <c r="H4494" s="4">
        <f t="shared" si="280"/>
        <v>62.865487746981806</v>
      </c>
      <c r="I4494" s="5">
        <f t="shared" si="281"/>
        <v>0.35000000000000003</v>
      </c>
      <c r="J4494" s="5">
        <f t="shared" si="282"/>
        <v>0.25931611758768375</v>
      </c>
      <c r="K4494" s="5">
        <f t="shared" si="283"/>
        <v>0.60931611758768378</v>
      </c>
      <c r="L4494" s="5" t="s">
        <v>7375</v>
      </c>
    </row>
    <row r="4495" spans="1:12">
      <c r="A4495" s="3" t="s">
        <v>8487</v>
      </c>
      <c r="B4495" s="3" t="s">
        <v>8488</v>
      </c>
      <c r="C4495">
        <v>-0.17</v>
      </c>
      <c r="D4495">
        <v>-0.05</v>
      </c>
      <c r="E4495">
        <v>2.1</v>
      </c>
      <c r="F4495">
        <v>2.2000000000000002</v>
      </c>
      <c r="G4495" s="4">
        <f t="shared" si="280"/>
        <v>1.8665696304497974</v>
      </c>
      <c r="H4495" s="4">
        <f t="shared" si="280"/>
        <v>2.1250599236346601</v>
      </c>
      <c r="I4495" s="5">
        <f t="shared" si="281"/>
        <v>0.12000000000000001</v>
      </c>
      <c r="J4495" s="5">
        <f t="shared" si="282"/>
        <v>6.7114195858537049E-2</v>
      </c>
      <c r="K4495" s="5">
        <f t="shared" si="283"/>
        <v>0.18711419585853681</v>
      </c>
      <c r="L4495" s="5" t="s">
        <v>7375</v>
      </c>
    </row>
    <row r="4496" spans="1:12">
      <c r="A4496" s="3" t="s">
        <v>8489</v>
      </c>
      <c r="B4496" s="3" t="s">
        <v>8490</v>
      </c>
      <c r="C4496">
        <v>-7.0000000000000007E-2</v>
      </c>
      <c r="D4496">
        <v>0.21</v>
      </c>
      <c r="E4496">
        <v>36.4</v>
      </c>
      <c r="F4496">
        <v>23.6</v>
      </c>
      <c r="G4496" s="4">
        <f t="shared" si="280"/>
        <v>34.676023128799315</v>
      </c>
      <c r="H4496" s="4">
        <f t="shared" si="280"/>
        <v>27.297841140164785</v>
      </c>
      <c r="I4496" s="5">
        <f t="shared" si="281"/>
        <v>0.28000000000000003</v>
      </c>
      <c r="J4496" s="5">
        <f t="shared" si="282"/>
        <v>-0.62515159083685501</v>
      </c>
      <c r="K4496" s="5">
        <f t="shared" si="283"/>
        <v>-0.3451515908368547</v>
      </c>
      <c r="L4496" s="5" t="s">
        <v>7375</v>
      </c>
    </row>
    <row r="4497" spans="1:12">
      <c r="A4497" s="3" t="s">
        <v>8491</v>
      </c>
      <c r="B4497" s="3" t="s">
        <v>8492</v>
      </c>
      <c r="C4497">
        <v>0.01</v>
      </c>
      <c r="D4497">
        <v>0.28000000000000003</v>
      </c>
      <c r="E4497">
        <v>9.3000000000000007</v>
      </c>
      <c r="F4497">
        <v>8.6</v>
      </c>
      <c r="G4497" s="4">
        <f t="shared" si="280"/>
        <v>9.3646866155274857</v>
      </c>
      <c r="H4497" s="4">
        <f t="shared" si="280"/>
        <v>10.442076005797404</v>
      </c>
      <c r="I4497" s="5">
        <f t="shared" si="281"/>
        <v>0.27</v>
      </c>
      <c r="J4497" s="5">
        <f t="shared" si="282"/>
        <v>-0.1128940564059337</v>
      </c>
      <c r="K4497" s="5">
        <f t="shared" si="283"/>
        <v>0.15710594359406665</v>
      </c>
      <c r="L4497" s="5" t="s">
        <v>7375</v>
      </c>
    </row>
    <row r="4498" spans="1:12">
      <c r="A4498" s="3" t="s">
        <v>8493</v>
      </c>
      <c r="B4498" s="3" t="s">
        <v>8494</v>
      </c>
      <c r="C4498">
        <v>-0.23</v>
      </c>
      <c r="D4498">
        <v>-0.15</v>
      </c>
      <c r="E4498">
        <v>15.2</v>
      </c>
      <c r="F4498">
        <v>5.6</v>
      </c>
      <c r="G4498" s="4">
        <f t="shared" si="280"/>
        <v>12.960050354872941</v>
      </c>
      <c r="H4498" s="4">
        <f t="shared" si="280"/>
        <v>5.0470025906206484</v>
      </c>
      <c r="I4498" s="5">
        <f t="shared" si="281"/>
        <v>8.0000000000000016E-2</v>
      </c>
      <c r="J4498" s="5">
        <f t="shared" si="282"/>
        <v>-1.4405725913859815</v>
      </c>
      <c r="K4498" s="5">
        <f t="shared" si="283"/>
        <v>-1.3605725913859816</v>
      </c>
      <c r="L4498" s="5" t="s">
        <v>7375</v>
      </c>
    </row>
    <row r="4499" spans="1:12">
      <c r="A4499" s="3" t="s">
        <v>8495</v>
      </c>
      <c r="B4499" s="3" t="s">
        <v>8496</v>
      </c>
      <c r="C4499">
        <v>0.11</v>
      </c>
      <c r="D4499">
        <v>0.32</v>
      </c>
      <c r="E4499">
        <v>16</v>
      </c>
      <c r="F4499">
        <v>16.8</v>
      </c>
      <c r="G4499" s="4">
        <f t="shared" si="280"/>
        <v>17.267651784070836</v>
      </c>
      <c r="H4499" s="4">
        <f t="shared" si="280"/>
        <v>20.971953221547082</v>
      </c>
      <c r="I4499" s="5">
        <f t="shared" si="281"/>
        <v>0.21000000000000002</v>
      </c>
      <c r="J4499" s="5">
        <f t="shared" si="282"/>
        <v>7.0389327891398012E-2</v>
      </c>
      <c r="K4499" s="5">
        <f t="shared" si="283"/>
        <v>0.28038932789139803</v>
      </c>
      <c r="L4499" s="5" t="s">
        <v>7375</v>
      </c>
    </row>
    <row r="4500" spans="1:12">
      <c r="A4500" s="3" t="s">
        <v>8497</v>
      </c>
      <c r="B4500" s="3" t="s">
        <v>8498</v>
      </c>
      <c r="C4500">
        <v>0.11</v>
      </c>
      <c r="D4500">
        <v>0.32</v>
      </c>
      <c r="E4500">
        <v>42.9</v>
      </c>
      <c r="F4500">
        <v>40.299999999999997</v>
      </c>
      <c r="G4500" s="4">
        <f t="shared" si="280"/>
        <v>46.298891346039923</v>
      </c>
      <c r="H4500" s="4">
        <f t="shared" si="280"/>
        <v>50.307721120734954</v>
      </c>
      <c r="I4500" s="5">
        <f t="shared" si="281"/>
        <v>0.21000000000000002</v>
      </c>
      <c r="J4500" s="5">
        <f t="shared" si="282"/>
        <v>-9.0197808971578322E-2</v>
      </c>
      <c r="K4500" s="5">
        <f t="shared" si="283"/>
        <v>0.11980219102842153</v>
      </c>
      <c r="L4500" s="5" t="s">
        <v>7375</v>
      </c>
    </row>
    <row r="4501" spans="1:12">
      <c r="A4501" s="3" t="s">
        <v>8499</v>
      </c>
      <c r="B4501" s="3" t="s">
        <v>8499</v>
      </c>
      <c r="C4501">
        <v>-0.1</v>
      </c>
      <c r="D4501">
        <v>-0.15</v>
      </c>
      <c r="E4501">
        <v>58.8</v>
      </c>
      <c r="F4501">
        <v>66.8</v>
      </c>
      <c r="G4501" s="4">
        <f t="shared" si="280"/>
        <v>54.862339902364276</v>
      </c>
      <c r="H4501" s="4">
        <f t="shared" si="280"/>
        <v>60.203530902403458</v>
      </c>
      <c r="I4501" s="5">
        <f t="shared" si="281"/>
        <v>-4.9999999999999989E-2</v>
      </c>
      <c r="J4501" s="5">
        <f t="shared" si="282"/>
        <v>0.18403194763768776</v>
      </c>
      <c r="K4501" s="5">
        <f t="shared" si="283"/>
        <v>0.13403194763768767</v>
      </c>
      <c r="L4501" s="5" t="s">
        <v>7375</v>
      </c>
    </row>
    <row r="4502" spans="1:12">
      <c r="A4502" s="3" t="s">
        <v>8500</v>
      </c>
      <c r="B4502" s="3" t="s">
        <v>8501</v>
      </c>
      <c r="C4502">
        <v>0.18</v>
      </c>
      <c r="D4502">
        <v>0.05</v>
      </c>
      <c r="E4502">
        <v>22.2</v>
      </c>
      <c r="F4502">
        <v>25.8</v>
      </c>
      <c r="G4502" s="4">
        <f t="shared" si="280"/>
        <v>25.150022253566725</v>
      </c>
      <c r="H4502" s="4">
        <f t="shared" si="280"/>
        <v>26.709835035107542</v>
      </c>
      <c r="I4502" s="5">
        <f t="shared" si="281"/>
        <v>-0.13</v>
      </c>
      <c r="J4502" s="5">
        <f t="shared" si="282"/>
        <v>0.21681138907314831</v>
      </c>
      <c r="K4502" s="5">
        <f t="shared" si="283"/>
        <v>8.681138907314849E-2</v>
      </c>
      <c r="L4502" s="5" t="s">
        <v>7375</v>
      </c>
    </row>
    <row r="4503" spans="1:12">
      <c r="A4503" s="3" t="s">
        <v>8502</v>
      </c>
      <c r="B4503" s="3" t="s">
        <v>8502</v>
      </c>
      <c r="C4503">
        <v>0.32</v>
      </c>
      <c r="D4503">
        <v>0.18</v>
      </c>
      <c r="E4503">
        <v>20.6</v>
      </c>
      <c r="F4503">
        <v>23.9</v>
      </c>
      <c r="G4503" s="4">
        <f t="shared" si="280"/>
        <v>25.715609307373207</v>
      </c>
      <c r="H4503" s="4">
        <f t="shared" si="280"/>
        <v>27.075924858569582</v>
      </c>
      <c r="I4503" s="5">
        <f t="shared" si="281"/>
        <v>-0.14000000000000001</v>
      </c>
      <c r="J4503" s="5">
        <f t="shared" si="282"/>
        <v>0.21436628079753009</v>
      </c>
      <c r="K4503" s="5">
        <f t="shared" si="283"/>
        <v>7.4366280797529855E-2</v>
      </c>
      <c r="L4503" s="5" t="s">
        <v>7375</v>
      </c>
    </row>
    <row r="4504" spans="1:12">
      <c r="A4504" s="3" t="s">
        <v>8503</v>
      </c>
      <c r="B4504" s="3" t="s">
        <v>8503</v>
      </c>
      <c r="C4504">
        <v>0.17</v>
      </c>
      <c r="D4504">
        <v>0.14000000000000001</v>
      </c>
      <c r="E4504">
        <v>22.7</v>
      </c>
      <c r="F4504">
        <v>23.8</v>
      </c>
      <c r="G4504" s="4">
        <f t="shared" si="280"/>
        <v>25.538827602435973</v>
      </c>
      <c r="H4504" s="4">
        <f t="shared" si="280"/>
        <v>26.225341757863333</v>
      </c>
      <c r="I4504" s="5">
        <f t="shared" si="281"/>
        <v>-0.03</v>
      </c>
      <c r="J4504" s="5">
        <f t="shared" si="282"/>
        <v>6.8269276017028743E-2</v>
      </c>
      <c r="K4504" s="5">
        <f t="shared" si="283"/>
        <v>3.8269276017028557E-2</v>
      </c>
      <c r="L4504" s="5" t="s">
        <v>7375</v>
      </c>
    </row>
    <row r="4505" spans="1:12">
      <c r="A4505" s="3" t="s">
        <v>8504</v>
      </c>
      <c r="B4505" s="3" t="s">
        <v>8505</v>
      </c>
      <c r="C4505">
        <v>0.3</v>
      </c>
      <c r="D4505">
        <v>0.41</v>
      </c>
      <c r="E4505">
        <v>6.9</v>
      </c>
      <c r="F4505">
        <v>10.3</v>
      </c>
      <c r="G4505" s="4">
        <f t="shared" si="280"/>
        <v>8.4948964520799226</v>
      </c>
      <c r="H4505" s="4">
        <f t="shared" si="280"/>
        <v>13.68546388519407</v>
      </c>
      <c r="I4505" s="5">
        <f t="shared" si="281"/>
        <v>0.10999999999999999</v>
      </c>
      <c r="J4505" s="5">
        <f t="shared" si="282"/>
        <v>0.57797607040504928</v>
      </c>
      <c r="K4505" s="5">
        <f t="shared" si="283"/>
        <v>0.68797607040504938</v>
      </c>
      <c r="L4505" s="5" t="s">
        <v>7375</v>
      </c>
    </row>
    <row r="4506" spans="1:12">
      <c r="A4506" s="3" t="s">
        <v>8506</v>
      </c>
      <c r="B4506" s="3" t="s">
        <v>8506</v>
      </c>
      <c r="C4506">
        <v>0.22</v>
      </c>
      <c r="D4506">
        <v>-7.0000000000000007E-2</v>
      </c>
      <c r="E4506">
        <v>25.7</v>
      </c>
      <c r="F4506">
        <v>22.6</v>
      </c>
      <c r="G4506" s="4">
        <f t="shared" si="280"/>
        <v>29.933653172239314</v>
      </c>
      <c r="H4506" s="4">
        <f t="shared" si="280"/>
        <v>21.529618755792985</v>
      </c>
      <c r="I4506" s="5">
        <f t="shared" si="281"/>
        <v>-0.29000000000000004</v>
      </c>
      <c r="J4506" s="5">
        <f t="shared" si="282"/>
        <v>-0.18544558677869025</v>
      </c>
      <c r="K4506" s="5">
        <f t="shared" si="283"/>
        <v>-0.47544558677869042</v>
      </c>
      <c r="L4506" s="5" t="s">
        <v>7375</v>
      </c>
    </row>
    <row r="4507" spans="1:12">
      <c r="A4507" s="3" t="s">
        <v>8507</v>
      </c>
      <c r="B4507" s="3" t="s">
        <v>8507</v>
      </c>
      <c r="C4507" t="s">
        <v>119</v>
      </c>
      <c r="D4507">
        <v>-0.08</v>
      </c>
      <c r="E4507">
        <v>9.5</v>
      </c>
      <c r="F4507">
        <v>13.1</v>
      </c>
      <c r="G4507" s="4" t="str">
        <f t="shared" si="280"/>
        <v/>
      </c>
      <c r="H4507" s="4">
        <f t="shared" si="280"/>
        <v>12.393355172105307</v>
      </c>
      <c r="I4507" s="5" t="str">
        <f t="shared" si="281"/>
        <v/>
      </c>
      <c r="J4507" s="5">
        <f t="shared" si="282"/>
        <v>0.46356739320650253</v>
      </c>
      <c r="K4507" s="5" t="str">
        <f t="shared" si="283"/>
        <v/>
      </c>
      <c r="L4507" s="5" t="s">
        <v>7375</v>
      </c>
    </row>
    <row r="4508" spans="1:12">
      <c r="A4508" s="3" t="s">
        <v>8508</v>
      </c>
      <c r="B4508" s="3" t="s">
        <v>8509</v>
      </c>
      <c r="C4508">
        <v>-7.0000000000000007E-2</v>
      </c>
      <c r="D4508">
        <v>0.16</v>
      </c>
      <c r="E4508">
        <v>88.8</v>
      </c>
      <c r="F4508">
        <v>100.4</v>
      </c>
      <c r="G4508" s="4">
        <f t="shared" si="280"/>
        <v>84.594254226301629</v>
      </c>
      <c r="H4508" s="4">
        <f t="shared" si="280"/>
        <v>112.17562866245089</v>
      </c>
      <c r="I4508" s="5">
        <f t="shared" si="281"/>
        <v>0.23</v>
      </c>
      <c r="J4508" s="5">
        <f t="shared" si="282"/>
        <v>0.17712768760066602</v>
      </c>
      <c r="K4508" s="5">
        <f t="shared" si="283"/>
        <v>0.40712768760066637</v>
      </c>
      <c r="L4508" s="5" t="s">
        <v>7375</v>
      </c>
    </row>
    <row r="4509" spans="1:12">
      <c r="A4509" s="3" t="s">
        <v>8510</v>
      </c>
      <c r="B4509" s="3" t="s">
        <v>8510</v>
      </c>
      <c r="C4509">
        <v>-0.35</v>
      </c>
      <c r="D4509">
        <v>0.13</v>
      </c>
      <c r="E4509">
        <v>13.6</v>
      </c>
      <c r="F4509">
        <v>12.7</v>
      </c>
      <c r="G4509" s="4">
        <f t="shared" si="280"/>
        <v>10.67034373139581</v>
      </c>
      <c r="H4509" s="4">
        <f t="shared" si="280"/>
        <v>13.89753000601139</v>
      </c>
      <c r="I4509" s="5">
        <f t="shared" si="281"/>
        <v>0.48</v>
      </c>
      <c r="J4509" s="5">
        <f t="shared" si="282"/>
        <v>-9.8778154478173535E-2</v>
      </c>
      <c r="K4509" s="5">
        <f t="shared" si="283"/>
        <v>0.38122184552182625</v>
      </c>
      <c r="L4509" s="5" t="s">
        <v>7375</v>
      </c>
    </row>
    <row r="4510" spans="1:12">
      <c r="A4510" s="3" t="s">
        <v>8511</v>
      </c>
      <c r="B4510" s="3" t="s">
        <v>8512</v>
      </c>
      <c r="C4510">
        <v>-0.04</v>
      </c>
      <c r="D4510">
        <v>0.09</v>
      </c>
      <c r="E4510">
        <v>20.8</v>
      </c>
      <c r="F4510">
        <v>20.9</v>
      </c>
      <c r="G4510" s="4">
        <f t="shared" si="280"/>
        <v>20.231222906175539</v>
      </c>
      <c r="H4510" s="4">
        <f t="shared" si="280"/>
        <v>22.24533681327522</v>
      </c>
      <c r="I4510" s="5">
        <f t="shared" si="281"/>
        <v>0.13</v>
      </c>
      <c r="J4510" s="5">
        <f t="shared" si="282"/>
        <v>6.9194139397905658E-3</v>
      </c>
      <c r="K4510" s="5">
        <f t="shared" si="283"/>
        <v>0.13691941393979049</v>
      </c>
      <c r="L4510" s="5" t="s">
        <v>7375</v>
      </c>
    </row>
    <row r="4511" spans="1:12">
      <c r="A4511" s="3" t="s">
        <v>8513</v>
      </c>
      <c r="B4511" s="3" t="s">
        <v>8513</v>
      </c>
      <c r="C4511">
        <v>-0.73</v>
      </c>
      <c r="D4511">
        <v>-0.37</v>
      </c>
      <c r="E4511">
        <v>15.6</v>
      </c>
      <c r="F4511">
        <v>14.7</v>
      </c>
      <c r="G4511" s="4">
        <f t="shared" si="280"/>
        <v>9.4053010559879304</v>
      </c>
      <c r="H4511" s="4">
        <f t="shared" si="280"/>
        <v>11.374602702536565</v>
      </c>
      <c r="I4511" s="5">
        <f t="shared" si="281"/>
        <v>0.36</v>
      </c>
      <c r="J4511" s="5">
        <f t="shared" si="282"/>
        <v>-8.5729874025883973E-2</v>
      </c>
      <c r="K4511" s="5">
        <f t="shared" si="283"/>
        <v>0.27427012597411621</v>
      </c>
      <c r="L4511" s="5" t="s">
        <v>7375</v>
      </c>
    </row>
    <row r="4512" spans="1:12">
      <c r="A4512" s="3" t="s">
        <v>8514</v>
      </c>
      <c r="B4512" s="3" t="s">
        <v>8515</v>
      </c>
      <c r="C4512">
        <v>0.06</v>
      </c>
      <c r="D4512">
        <v>-0.02</v>
      </c>
      <c r="E4512">
        <v>55.6</v>
      </c>
      <c r="F4512">
        <v>57.3</v>
      </c>
      <c r="G4512" s="4">
        <f t="shared" si="280"/>
        <v>57.96109630276635</v>
      </c>
      <c r="H4512" s="4">
        <f t="shared" si="280"/>
        <v>56.511133967469476</v>
      </c>
      <c r="I4512" s="5">
        <f t="shared" si="281"/>
        <v>-0.08</v>
      </c>
      <c r="J4512" s="5">
        <f t="shared" si="282"/>
        <v>4.3450256033397486E-2</v>
      </c>
      <c r="K4512" s="5">
        <f t="shared" si="283"/>
        <v>-3.6549743966602724E-2</v>
      </c>
      <c r="L4512" s="5" t="s">
        <v>7375</v>
      </c>
    </row>
    <row r="4513" spans="1:12">
      <c r="A4513" s="3" t="s">
        <v>8516</v>
      </c>
      <c r="B4513" s="3" t="s">
        <v>8516</v>
      </c>
      <c r="C4513">
        <v>-0.3</v>
      </c>
      <c r="D4513">
        <v>-0.04</v>
      </c>
      <c r="E4513">
        <v>18.8</v>
      </c>
      <c r="F4513">
        <v>22.3</v>
      </c>
      <c r="G4513" s="4">
        <f t="shared" si="280"/>
        <v>15.270345051497227</v>
      </c>
      <c r="H4513" s="4">
        <f t="shared" si="280"/>
        <v>21.690205327293967</v>
      </c>
      <c r="I4513" s="5">
        <f t="shared" si="281"/>
        <v>0.26</v>
      </c>
      <c r="J4513" s="5">
        <f t="shared" si="282"/>
        <v>0.24631104824266739</v>
      </c>
      <c r="K4513" s="5">
        <f t="shared" si="283"/>
        <v>0.50631104824266748</v>
      </c>
      <c r="L4513" s="5" t="s">
        <v>7375</v>
      </c>
    </row>
    <row r="4514" spans="1:12">
      <c r="A4514" s="3" t="s">
        <v>8517</v>
      </c>
      <c r="B4514" s="3" t="s">
        <v>8518</v>
      </c>
      <c r="C4514">
        <v>0.19</v>
      </c>
      <c r="D4514">
        <v>0.2</v>
      </c>
      <c r="E4514">
        <v>9.1</v>
      </c>
      <c r="F4514">
        <v>3.4</v>
      </c>
      <c r="G4514" s="4">
        <f t="shared" si="280"/>
        <v>10.380949814402655</v>
      </c>
      <c r="H4514" s="4">
        <f t="shared" si="280"/>
        <v>3.9055744069899192</v>
      </c>
      <c r="I4514" s="5">
        <f t="shared" si="281"/>
        <v>1.0000000000000009E-2</v>
      </c>
      <c r="J4514" s="5">
        <f t="shared" si="282"/>
        <v>-1.4203317989483568</v>
      </c>
      <c r="K4514" s="5">
        <f t="shared" si="283"/>
        <v>-1.4103317989483568</v>
      </c>
      <c r="L4514" s="5" t="s">
        <v>7375</v>
      </c>
    </row>
    <row r="4515" spans="1:12">
      <c r="A4515" s="3" t="s">
        <v>8519</v>
      </c>
      <c r="B4515" s="3" t="s">
        <v>8519</v>
      </c>
      <c r="C4515">
        <v>0.1</v>
      </c>
      <c r="D4515">
        <v>0.15</v>
      </c>
      <c r="E4515">
        <v>12</v>
      </c>
      <c r="F4515">
        <v>16.600000000000001</v>
      </c>
      <c r="G4515" s="4">
        <f t="shared" si="280"/>
        <v>12.861281550435518</v>
      </c>
      <c r="H4515" s="4">
        <f t="shared" si="280"/>
        <v>18.418853236326228</v>
      </c>
      <c r="I4515" s="5">
        <f t="shared" si="281"/>
        <v>4.9999999999999989E-2</v>
      </c>
      <c r="J4515" s="5">
        <f t="shared" si="282"/>
        <v>0.46814883573840649</v>
      </c>
      <c r="K4515" s="5">
        <f t="shared" si="283"/>
        <v>0.51814883573840642</v>
      </c>
      <c r="L4515" s="5" t="s">
        <v>7375</v>
      </c>
    </row>
    <row r="4516" spans="1:12">
      <c r="A4516" s="3" t="s">
        <v>8520</v>
      </c>
      <c r="B4516" s="3" t="s">
        <v>8521</v>
      </c>
      <c r="C4516">
        <v>0.03</v>
      </c>
      <c r="D4516">
        <v>0.14000000000000001</v>
      </c>
      <c r="E4516">
        <v>48.2</v>
      </c>
      <c r="F4516">
        <v>51.6</v>
      </c>
      <c r="G4516" s="4">
        <f t="shared" si="280"/>
        <v>49.21278445908672</v>
      </c>
      <c r="H4516" s="4">
        <f t="shared" si="280"/>
        <v>56.858303979233114</v>
      </c>
      <c r="I4516" s="5">
        <f t="shared" si="281"/>
        <v>0.11000000000000001</v>
      </c>
      <c r="J4516" s="5">
        <f t="shared" si="282"/>
        <v>9.8337919193292461E-2</v>
      </c>
      <c r="K4516" s="5">
        <f t="shared" si="283"/>
        <v>0.20833791919329225</v>
      </c>
      <c r="L4516" s="5" t="s">
        <v>7375</v>
      </c>
    </row>
    <row r="4517" spans="1:12">
      <c r="A4517" s="3" t="s">
        <v>8522</v>
      </c>
      <c r="B4517" s="3" t="s">
        <v>8523</v>
      </c>
      <c r="C4517">
        <v>0.21</v>
      </c>
      <c r="D4517">
        <v>0.28999999999999998</v>
      </c>
      <c r="E4517">
        <v>20.3</v>
      </c>
      <c r="F4517">
        <v>18.8</v>
      </c>
      <c r="G4517" s="4">
        <f t="shared" si="280"/>
        <v>23.480770133277336</v>
      </c>
      <c r="H4517" s="4">
        <f t="shared" si="280"/>
        <v>22.985637220610887</v>
      </c>
      <c r="I4517" s="5">
        <f t="shared" si="281"/>
        <v>7.9999999999999988E-2</v>
      </c>
      <c r="J4517" s="5">
        <f t="shared" si="282"/>
        <v>-0.11074706550753889</v>
      </c>
      <c r="K4517" s="5">
        <f t="shared" si="283"/>
        <v>-3.0747065507539036E-2</v>
      </c>
      <c r="L4517" s="5" t="s">
        <v>7375</v>
      </c>
    </row>
    <row r="4518" spans="1:12">
      <c r="A4518" s="3" t="s">
        <v>8524</v>
      </c>
      <c r="B4518" s="3" t="s">
        <v>8525</v>
      </c>
      <c r="C4518">
        <v>-7.0000000000000007E-2</v>
      </c>
      <c r="D4518">
        <v>-0.17</v>
      </c>
      <c r="E4518">
        <v>53.7</v>
      </c>
      <c r="F4518">
        <v>43.5</v>
      </c>
      <c r="G4518" s="4">
        <f t="shared" si="280"/>
        <v>51.156660494959439</v>
      </c>
      <c r="H4518" s="4">
        <f t="shared" si="280"/>
        <v>38.664656630745803</v>
      </c>
      <c r="I4518" s="5">
        <f t="shared" si="281"/>
        <v>-0.1</v>
      </c>
      <c r="J4518" s="5">
        <f t="shared" si="282"/>
        <v>-0.30390668724932202</v>
      </c>
      <c r="K4518" s="5">
        <f t="shared" si="283"/>
        <v>-0.40390668724932194</v>
      </c>
      <c r="L4518" s="5" t="s">
        <v>7375</v>
      </c>
    </row>
    <row r="4519" spans="1:12">
      <c r="A4519" s="3" t="s">
        <v>8526</v>
      </c>
      <c r="B4519" s="3" t="s">
        <v>8526</v>
      </c>
      <c r="C4519">
        <v>0.25</v>
      </c>
      <c r="D4519" t="s">
        <v>119</v>
      </c>
      <c r="E4519">
        <v>2.4</v>
      </c>
      <c r="F4519">
        <v>2.2000000000000002</v>
      </c>
      <c r="G4519" s="4">
        <f t="shared" si="280"/>
        <v>2.8540970760065303</v>
      </c>
      <c r="H4519" s="4" t="str">
        <f t="shared" si="280"/>
        <v/>
      </c>
      <c r="I4519" s="5" t="str">
        <f t="shared" si="281"/>
        <v/>
      </c>
      <c r="J4519" s="5">
        <f t="shared" si="282"/>
        <v>-0.12553088208385882</v>
      </c>
      <c r="K4519" s="5" t="str">
        <f t="shared" si="283"/>
        <v/>
      </c>
      <c r="L4519" s="5" t="s">
        <v>7375</v>
      </c>
    </row>
    <row r="4520" spans="1:12">
      <c r="A4520" s="3" t="s">
        <v>8527</v>
      </c>
      <c r="B4520" s="3" t="s">
        <v>8527</v>
      </c>
      <c r="C4520" t="s">
        <v>119</v>
      </c>
      <c r="D4520">
        <v>0.42</v>
      </c>
      <c r="E4520">
        <v>1.1000000000000001</v>
      </c>
      <c r="F4520">
        <v>1</v>
      </c>
      <c r="G4520" s="4" t="str">
        <f t="shared" si="280"/>
        <v/>
      </c>
      <c r="H4520" s="4">
        <f t="shared" si="280"/>
        <v>1.337927554786112</v>
      </c>
      <c r="I4520" s="5" t="str">
        <f t="shared" si="281"/>
        <v/>
      </c>
      <c r="J4520" s="5">
        <f t="shared" si="282"/>
        <v>-0.13750352374993496</v>
      </c>
      <c r="K4520" s="5" t="str">
        <f t="shared" si="283"/>
        <v/>
      </c>
      <c r="L4520" s="5" t="s">
        <v>7375</v>
      </c>
    </row>
    <row r="4521" spans="1:12">
      <c r="A4521" s="3" t="s">
        <v>8528</v>
      </c>
      <c r="B4521" s="3" t="s">
        <v>8529</v>
      </c>
      <c r="C4521">
        <v>0.19</v>
      </c>
      <c r="D4521">
        <v>0.27</v>
      </c>
      <c r="E4521">
        <v>11.5</v>
      </c>
      <c r="F4521">
        <v>9.1999999999999993</v>
      </c>
      <c r="G4521" s="4">
        <f t="shared" si="280"/>
        <v>13.118782732486872</v>
      </c>
      <c r="H4521" s="4">
        <f t="shared" si="280"/>
        <v>11.093432014754995</v>
      </c>
      <c r="I4521" s="5">
        <f t="shared" si="281"/>
        <v>8.0000000000000016E-2</v>
      </c>
      <c r="J4521" s="5">
        <f t="shared" si="282"/>
        <v>-0.32192809488736251</v>
      </c>
      <c r="K4521" s="5">
        <f t="shared" si="283"/>
        <v>-0.24192809488736242</v>
      </c>
      <c r="L4521" s="5" t="s">
        <v>7375</v>
      </c>
    </row>
    <row r="4522" spans="1:12">
      <c r="A4522" s="3" t="s">
        <v>8530</v>
      </c>
      <c r="B4522" s="3" t="s">
        <v>8530</v>
      </c>
      <c r="C4522">
        <v>-0.02</v>
      </c>
      <c r="D4522">
        <v>-0.05</v>
      </c>
      <c r="E4522">
        <v>26.1</v>
      </c>
      <c r="F4522">
        <v>38.5</v>
      </c>
      <c r="G4522" s="4">
        <f t="shared" si="280"/>
        <v>25.740673587276678</v>
      </c>
      <c r="H4522" s="4">
        <f t="shared" si="280"/>
        <v>37.188548663606554</v>
      </c>
      <c r="I4522" s="5">
        <f t="shared" si="281"/>
        <v>-3.0000000000000002E-2</v>
      </c>
      <c r="J4522" s="5">
        <f t="shared" si="282"/>
        <v>0.56080863901237921</v>
      </c>
      <c r="K4522" s="5">
        <f t="shared" si="283"/>
        <v>0.53080863901237907</v>
      </c>
      <c r="L4522" s="5" t="s">
        <v>7375</v>
      </c>
    </row>
    <row r="4523" spans="1:12">
      <c r="A4523" s="3" t="s">
        <v>8531</v>
      </c>
      <c r="B4523" s="3" t="s">
        <v>8532</v>
      </c>
      <c r="C4523">
        <v>0.11</v>
      </c>
      <c r="D4523">
        <v>0.21</v>
      </c>
      <c r="E4523">
        <v>29.3</v>
      </c>
      <c r="F4523">
        <v>37.200000000000003</v>
      </c>
      <c r="G4523" s="4">
        <f t="shared" si="280"/>
        <v>31.621387329579719</v>
      </c>
      <c r="H4523" s="4">
        <f t="shared" si="280"/>
        <v>43.028800441276694</v>
      </c>
      <c r="I4523" s="5">
        <f t="shared" si="281"/>
        <v>9.9999999999999992E-2</v>
      </c>
      <c r="J4523" s="5">
        <f t="shared" si="282"/>
        <v>0.34440195668578355</v>
      </c>
      <c r="K4523" s="5">
        <f t="shared" si="283"/>
        <v>0.44440195668578336</v>
      </c>
      <c r="L4523" s="5" t="s">
        <v>7375</v>
      </c>
    </row>
    <row r="4524" spans="1:12">
      <c r="A4524" s="3" t="s">
        <v>8533</v>
      </c>
      <c r="B4524" s="3" t="s">
        <v>8534</v>
      </c>
      <c r="C4524">
        <v>0.06</v>
      </c>
      <c r="D4524">
        <v>0.03</v>
      </c>
      <c r="E4524">
        <v>23.6</v>
      </c>
      <c r="F4524">
        <v>21.9</v>
      </c>
      <c r="G4524" s="4">
        <f t="shared" si="280"/>
        <v>24.602191955850468</v>
      </c>
      <c r="H4524" s="4">
        <f t="shared" si="280"/>
        <v>22.360165552987532</v>
      </c>
      <c r="I4524" s="5">
        <f t="shared" si="281"/>
        <v>-0.03</v>
      </c>
      <c r="J4524" s="5">
        <f t="shared" si="282"/>
        <v>-0.10785598976066808</v>
      </c>
      <c r="K4524" s="5">
        <f t="shared" si="283"/>
        <v>-0.13785598976066804</v>
      </c>
      <c r="L4524" s="5" t="s">
        <v>7375</v>
      </c>
    </row>
    <row r="4525" spans="1:12">
      <c r="A4525" s="3" t="s">
        <v>8535</v>
      </c>
      <c r="B4525" s="3" t="s">
        <v>8535</v>
      </c>
      <c r="C4525">
        <v>-0.01</v>
      </c>
      <c r="D4525">
        <v>0</v>
      </c>
      <c r="E4525">
        <v>27.2</v>
      </c>
      <c r="F4525">
        <v>34</v>
      </c>
      <c r="G4525" s="4">
        <f t="shared" si="280"/>
        <v>27.012115875887375</v>
      </c>
      <c r="H4525" s="4">
        <f t="shared" si="280"/>
        <v>34</v>
      </c>
      <c r="I4525" s="5">
        <f t="shared" si="281"/>
        <v>0.01</v>
      </c>
      <c r="J4525" s="5">
        <f t="shared" si="282"/>
        <v>0.32192809488736235</v>
      </c>
      <c r="K4525" s="5">
        <f t="shared" si="283"/>
        <v>0.33192809488736247</v>
      </c>
      <c r="L4525" s="5" t="s">
        <v>7375</v>
      </c>
    </row>
    <row r="4526" spans="1:12">
      <c r="A4526" s="3" t="s">
        <v>8536</v>
      </c>
      <c r="B4526" s="3" t="s">
        <v>8537</v>
      </c>
      <c r="C4526">
        <v>-0.03</v>
      </c>
      <c r="D4526">
        <v>-0.03</v>
      </c>
      <c r="E4526">
        <v>10.1</v>
      </c>
      <c r="F4526">
        <v>11.3</v>
      </c>
      <c r="G4526" s="4">
        <f t="shared" si="280"/>
        <v>9.8921450056279596</v>
      </c>
      <c r="H4526" s="4">
        <f t="shared" si="280"/>
        <v>11.067449362732273</v>
      </c>
      <c r="I4526" s="5">
        <f t="shared" si="281"/>
        <v>0</v>
      </c>
      <c r="J4526" s="5">
        <f t="shared" si="282"/>
        <v>0.16196747966339312</v>
      </c>
      <c r="K4526" s="5">
        <f t="shared" si="283"/>
        <v>0.16196747966339312</v>
      </c>
      <c r="L4526" s="5" t="s">
        <v>7375</v>
      </c>
    </row>
    <row r="4527" spans="1:12">
      <c r="A4527" s="3" t="s">
        <v>8538</v>
      </c>
      <c r="B4527" s="3" t="s">
        <v>8539</v>
      </c>
      <c r="C4527">
        <v>-0.26</v>
      </c>
      <c r="D4527">
        <v>-0.22</v>
      </c>
      <c r="E4527">
        <v>73.8</v>
      </c>
      <c r="F4527">
        <v>73.3</v>
      </c>
      <c r="G4527" s="4">
        <f t="shared" si="280"/>
        <v>61.629488453813664</v>
      </c>
      <c r="H4527" s="4">
        <f t="shared" si="280"/>
        <v>62.93284649088735</v>
      </c>
      <c r="I4527" s="5">
        <f t="shared" si="281"/>
        <v>4.0000000000000008E-2</v>
      </c>
      <c r="J4527" s="5">
        <f t="shared" si="282"/>
        <v>-9.8076179265841577E-3</v>
      </c>
      <c r="K4527" s="5">
        <f t="shared" si="283"/>
        <v>3.0192382073415805E-2</v>
      </c>
      <c r="L4527" s="5" t="s">
        <v>7375</v>
      </c>
    </row>
    <row r="4528" spans="1:12">
      <c r="A4528" s="3" t="s">
        <v>8540</v>
      </c>
      <c r="B4528" s="3" t="s">
        <v>8541</v>
      </c>
      <c r="C4528">
        <v>0.05</v>
      </c>
      <c r="D4528">
        <v>0.06</v>
      </c>
      <c r="E4528">
        <v>302.7</v>
      </c>
      <c r="F4528">
        <v>298.8</v>
      </c>
      <c r="G4528" s="4">
        <f t="shared" si="280"/>
        <v>313.37469244678499</v>
      </c>
      <c r="H4528" s="4">
        <f t="shared" si="280"/>
        <v>311.48876933932706</v>
      </c>
      <c r="I4528" s="5">
        <f t="shared" si="281"/>
        <v>9.999999999999995E-3</v>
      </c>
      <c r="J4528" s="5">
        <f t="shared" si="282"/>
        <v>-1.8708527038276211E-2</v>
      </c>
      <c r="K4528" s="5">
        <f t="shared" si="283"/>
        <v>-8.7085270382763966E-3</v>
      </c>
      <c r="L4528" s="5" t="s">
        <v>7375</v>
      </c>
    </row>
    <row r="4529" spans="1:12">
      <c r="A4529" s="3" t="s">
        <v>8542</v>
      </c>
      <c r="B4529" s="3" t="s">
        <v>8543</v>
      </c>
      <c r="C4529">
        <v>0.16</v>
      </c>
      <c r="D4529">
        <v>0.26</v>
      </c>
      <c r="E4529">
        <v>113.2</v>
      </c>
      <c r="F4529">
        <v>116.5</v>
      </c>
      <c r="G4529" s="4">
        <f t="shared" si="280"/>
        <v>126.47690402977531</v>
      </c>
      <c r="H4529" s="4">
        <f t="shared" si="280"/>
        <v>139.50626908810517</v>
      </c>
      <c r="I4529" s="5">
        <f t="shared" si="281"/>
        <v>0.1</v>
      </c>
      <c r="J4529" s="5">
        <f t="shared" si="282"/>
        <v>4.1455996709760246E-2</v>
      </c>
      <c r="K4529" s="5">
        <f t="shared" si="283"/>
        <v>0.14145599670975995</v>
      </c>
      <c r="L4529" s="5" t="s">
        <v>7375</v>
      </c>
    </row>
    <row r="4530" spans="1:12">
      <c r="A4530" s="3" t="s">
        <v>8544</v>
      </c>
      <c r="B4530" s="3" t="s">
        <v>8545</v>
      </c>
      <c r="C4530">
        <v>0.11</v>
      </c>
      <c r="D4530">
        <v>0.2</v>
      </c>
      <c r="E4530">
        <v>19.2</v>
      </c>
      <c r="F4530">
        <v>20</v>
      </c>
      <c r="G4530" s="4">
        <f t="shared" si="280"/>
        <v>20.721182140885002</v>
      </c>
      <c r="H4530" s="4">
        <f t="shared" si="280"/>
        <v>22.973967099940701</v>
      </c>
      <c r="I4530" s="5">
        <f t="shared" si="281"/>
        <v>9.0000000000000011E-2</v>
      </c>
      <c r="J4530" s="5">
        <f t="shared" si="282"/>
        <v>5.8893689053568621E-2</v>
      </c>
      <c r="K4530" s="5">
        <f t="shared" si="283"/>
        <v>0.14889368905356856</v>
      </c>
      <c r="L4530" s="5" t="s">
        <v>7375</v>
      </c>
    </row>
    <row r="4531" spans="1:12">
      <c r="A4531" s="3" t="s">
        <v>8546</v>
      </c>
      <c r="B4531" s="3" t="s">
        <v>8547</v>
      </c>
      <c r="C4531">
        <v>-0.16</v>
      </c>
      <c r="D4531">
        <v>0.16</v>
      </c>
      <c r="E4531">
        <v>7.2</v>
      </c>
      <c r="F4531">
        <v>10.6</v>
      </c>
      <c r="G4531" s="4">
        <f t="shared" si="280"/>
        <v>6.4441805106814014</v>
      </c>
      <c r="H4531" s="4">
        <f t="shared" si="280"/>
        <v>11.843243663565532</v>
      </c>
      <c r="I4531" s="5">
        <f t="shared" si="281"/>
        <v>0.32</v>
      </c>
      <c r="J4531" s="5">
        <f t="shared" si="282"/>
        <v>0.55799545312088672</v>
      </c>
      <c r="K4531" s="5">
        <f t="shared" si="283"/>
        <v>0.877995453120887</v>
      </c>
      <c r="L4531" s="5" t="s">
        <v>7375</v>
      </c>
    </row>
    <row r="4532" spans="1:12">
      <c r="A4532" s="3" t="s">
        <v>8548</v>
      </c>
      <c r="B4532" s="3" t="s">
        <v>8549</v>
      </c>
      <c r="C4532">
        <v>0.04</v>
      </c>
      <c r="D4532">
        <v>0.01</v>
      </c>
      <c r="E4532">
        <v>31.6</v>
      </c>
      <c r="F4532">
        <v>32.6</v>
      </c>
      <c r="G4532" s="4">
        <f t="shared" si="280"/>
        <v>32.488396922331702</v>
      </c>
      <c r="H4532" s="4">
        <f t="shared" si="280"/>
        <v>32.826750931849034</v>
      </c>
      <c r="I4532" s="5">
        <f t="shared" si="281"/>
        <v>-0.03</v>
      </c>
      <c r="J4532" s="5">
        <f t="shared" si="282"/>
        <v>4.4947406053974556E-2</v>
      </c>
      <c r="K4532" s="5">
        <f t="shared" si="283"/>
        <v>1.4947406053974774E-2</v>
      </c>
      <c r="L4532" s="5" t="s">
        <v>7375</v>
      </c>
    </row>
    <row r="4533" spans="1:12">
      <c r="A4533" s="3" t="s">
        <v>8550</v>
      </c>
      <c r="B4533" s="3" t="s">
        <v>8551</v>
      </c>
      <c r="C4533">
        <v>-0.03</v>
      </c>
      <c r="D4533">
        <v>7.0000000000000007E-2</v>
      </c>
      <c r="E4533">
        <v>55.7</v>
      </c>
      <c r="F4533">
        <v>61.2</v>
      </c>
      <c r="G4533" s="4">
        <f t="shared" si="280"/>
        <v>54.553710575591822</v>
      </c>
      <c r="H4533" s="4">
        <f t="shared" si="280"/>
        <v>64.242661037731722</v>
      </c>
      <c r="I4533" s="5">
        <f t="shared" si="281"/>
        <v>0.1</v>
      </c>
      <c r="J4533" s="5">
        <f t="shared" si="282"/>
        <v>0.13585432535262007</v>
      </c>
      <c r="K4533" s="5">
        <f t="shared" si="283"/>
        <v>0.23585432535262027</v>
      </c>
      <c r="L4533" s="5" t="s">
        <v>7375</v>
      </c>
    </row>
    <row r="4534" spans="1:12">
      <c r="A4534" s="3" t="s">
        <v>8552</v>
      </c>
      <c r="B4534" s="3" t="s">
        <v>8553</v>
      </c>
      <c r="C4534">
        <v>0</v>
      </c>
      <c r="D4534">
        <v>-0.22</v>
      </c>
      <c r="E4534">
        <v>21.5</v>
      </c>
      <c r="F4534">
        <v>49.3</v>
      </c>
      <c r="G4534" s="4">
        <f t="shared" si="280"/>
        <v>21.5</v>
      </c>
      <c r="H4534" s="4">
        <f t="shared" si="280"/>
        <v>42.327276016381255</v>
      </c>
      <c r="I4534" s="5">
        <f t="shared" si="281"/>
        <v>-0.22</v>
      </c>
      <c r="J4534" s="5">
        <f t="shared" si="282"/>
        <v>1.1972509867884513</v>
      </c>
      <c r="K4534" s="5">
        <f t="shared" si="283"/>
        <v>0.97725098678845113</v>
      </c>
      <c r="L4534" s="5" t="s">
        <v>7375</v>
      </c>
    </row>
    <row r="4535" spans="1:12">
      <c r="A4535" s="3" t="s">
        <v>8554</v>
      </c>
      <c r="B4535" s="3" t="s">
        <v>8554</v>
      </c>
      <c r="C4535">
        <v>0.02</v>
      </c>
      <c r="D4535">
        <v>7.0000000000000007E-2</v>
      </c>
      <c r="E4535">
        <v>15.8</v>
      </c>
      <c r="F4535">
        <v>18.100000000000001</v>
      </c>
      <c r="G4535" s="4">
        <f t="shared" si="280"/>
        <v>16.020559780682461</v>
      </c>
      <c r="H4535" s="4">
        <f t="shared" si="280"/>
        <v>18.99987197357752</v>
      </c>
      <c r="I4535" s="5">
        <f t="shared" si="281"/>
        <v>0.05</v>
      </c>
      <c r="J4535" s="5">
        <f t="shared" si="282"/>
        <v>0.19606513890610258</v>
      </c>
      <c r="K4535" s="5">
        <f t="shared" si="283"/>
        <v>0.24606513890610243</v>
      </c>
      <c r="L4535" s="5" t="s">
        <v>7375</v>
      </c>
    </row>
    <row r="4536" spans="1:12">
      <c r="A4536" s="3" t="s">
        <v>8555</v>
      </c>
      <c r="B4536" s="3" t="s">
        <v>8556</v>
      </c>
      <c r="C4536">
        <v>0.11</v>
      </c>
      <c r="D4536">
        <v>0.21</v>
      </c>
      <c r="E4536">
        <v>21.7</v>
      </c>
      <c r="F4536">
        <v>24.4</v>
      </c>
      <c r="G4536" s="4">
        <f t="shared" si="280"/>
        <v>23.41925273214607</v>
      </c>
      <c r="H4536" s="4">
        <f t="shared" si="280"/>
        <v>28.22319168728901</v>
      </c>
      <c r="I4536" s="5">
        <f t="shared" si="281"/>
        <v>9.9999999999999992E-2</v>
      </c>
      <c r="J4536" s="5">
        <f t="shared" si="282"/>
        <v>0.16918610511840698</v>
      </c>
      <c r="K4536" s="5">
        <f t="shared" si="283"/>
        <v>0.26918610511840679</v>
      </c>
      <c r="L4536" s="5" t="s">
        <v>7375</v>
      </c>
    </row>
    <row r="4537" spans="1:12">
      <c r="A4537" s="3" t="s">
        <v>8557</v>
      </c>
      <c r="B4537" s="3" t="s">
        <v>8557</v>
      </c>
      <c r="C4537">
        <v>0.05</v>
      </c>
      <c r="D4537">
        <v>0.18</v>
      </c>
      <c r="E4537">
        <v>171.7</v>
      </c>
      <c r="F4537">
        <v>139.1</v>
      </c>
      <c r="G4537" s="4">
        <f t="shared" si="280"/>
        <v>177.75498742356453</v>
      </c>
      <c r="H4537" s="4">
        <f t="shared" si="280"/>
        <v>157.58414844464556</v>
      </c>
      <c r="I4537" s="5">
        <f t="shared" si="281"/>
        <v>0.13</v>
      </c>
      <c r="J4537" s="5">
        <f t="shared" si="282"/>
        <v>-0.30376761945989494</v>
      </c>
      <c r="K4537" s="5">
        <f t="shared" si="283"/>
        <v>-0.1737676194598953</v>
      </c>
      <c r="L4537" s="5" t="s">
        <v>7375</v>
      </c>
    </row>
    <row r="4538" spans="1:12">
      <c r="A4538" s="3" t="s">
        <v>8558</v>
      </c>
      <c r="B4538" s="3" t="s">
        <v>8558</v>
      </c>
      <c r="C4538">
        <v>-0.18</v>
      </c>
      <c r="D4538">
        <v>0.18</v>
      </c>
      <c r="E4538">
        <v>210.8</v>
      </c>
      <c r="F4538">
        <v>186.6</v>
      </c>
      <c r="G4538" s="4">
        <f t="shared" si="280"/>
        <v>186.07379161807009</v>
      </c>
      <c r="H4538" s="4">
        <f t="shared" si="280"/>
        <v>211.396132996196</v>
      </c>
      <c r="I4538" s="5">
        <f t="shared" si="281"/>
        <v>0.36</v>
      </c>
      <c r="J4538" s="5">
        <f t="shared" si="282"/>
        <v>-0.17592588078545601</v>
      </c>
      <c r="K4538" s="5">
        <f t="shared" si="283"/>
        <v>0.18407411921454372</v>
      </c>
      <c r="L4538" s="5" t="s">
        <v>7375</v>
      </c>
    </row>
    <row r="4539" spans="1:12">
      <c r="A4539" s="3" t="s">
        <v>8559</v>
      </c>
      <c r="B4539" s="3" t="s">
        <v>8560</v>
      </c>
      <c r="C4539">
        <v>-0.03</v>
      </c>
      <c r="D4539">
        <v>0.18</v>
      </c>
      <c r="E4539">
        <v>64.8</v>
      </c>
      <c r="F4539">
        <v>71.599999999999994</v>
      </c>
      <c r="G4539" s="4">
        <f t="shared" si="280"/>
        <v>63.466435283632848</v>
      </c>
      <c r="H4539" s="4">
        <f t="shared" si="280"/>
        <v>81.114486187179168</v>
      </c>
      <c r="I4539" s="5">
        <f t="shared" si="281"/>
        <v>0.21</v>
      </c>
      <c r="J4539" s="5">
        <f t="shared" si="282"/>
        <v>0.14396577437963173</v>
      </c>
      <c r="K4539" s="5">
        <f t="shared" si="283"/>
        <v>0.35396577437963173</v>
      </c>
      <c r="L4539" s="5" t="s">
        <v>7375</v>
      </c>
    </row>
    <row r="4540" spans="1:12">
      <c r="A4540" s="3" t="s">
        <v>8561</v>
      </c>
      <c r="B4540" s="3" t="s">
        <v>8562</v>
      </c>
      <c r="C4540">
        <v>-0.3</v>
      </c>
      <c r="D4540">
        <v>-0.49</v>
      </c>
      <c r="E4540">
        <v>4.5</v>
      </c>
      <c r="F4540">
        <v>4.9000000000000004</v>
      </c>
      <c r="G4540" s="4">
        <f t="shared" si="280"/>
        <v>3.6551357836030598</v>
      </c>
      <c r="H4540" s="4">
        <f t="shared" si="280"/>
        <v>3.488922979212826</v>
      </c>
      <c r="I4540" s="5">
        <f t="shared" si="281"/>
        <v>-0.19</v>
      </c>
      <c r="J4540" s="5">
        <f t="shared" si="282"/>
        <v>0.12285674778553367</v>
      </c>
      <c r="K4540" s="5">
        <f t="shared" si="283"/>
        <v>-6.7143252214466403E-2</v>
      </c>
      <c r="L4540" s="5" t="s">
        <v>7375</v>
      </c>
    </row>
    <row r="4541" spans="1:12">
      <c r="A4541" s="3" t="s">
        <v>8563</v>
      </c>
      <c r="B4541" s="3" t="s">
        <v>8564</v>
      </c>
      <c r="C4541">
        <v>0.33</v>
      </c>
      <c r="D4541">
        <v>0.13</v>
      </c>
      <c r="E4541">
        <v>51.3</v>
      </c>
      <c r="F4541">
        <v>43.8</v>
      </c>
      <c r="G4541" s="4">
        <f t="shared" si="280"/>
        <v>64.484786112969786</v>
      </c>
      <c r="H4541" s="4">
        <f t="shared" si="280"/>
        <v>47.930064115220382</v>
      </c>
      <c r="I4541" s="5">
        <f t="shared" si="281"/>
        <v>-0.2</v>
      </c>
      <c r="J4541" s="5">
        <f t="shared" si="282"/>
        <v>-0.22802795600588069</v>
      </c>
      <c r="K4541" s="5">
        <f t="shared" si="283"/>
        <v>-0.42802795600588067</v>
      </c>
      <c r="L4541" s="5" t="s">
        <v>7375</v>
      </c>
    </row>
    <row r="4542" spans="1:12">
      <c r="A4542" s="3" t="s">
        <v>8565</v>
      </c>
      <c r="B4542" s="3" t="s">
        <v>8565</v>
      </c>
      <c r="C4542">
        <v>0.05</v>
      </c>
      <c r="D4542">
        <v>0.05</v>
      </c>
      <c r="E4542">
        <v>182.3</v>
      </c>
      <c r="F4542">
        <v>177.9</v>
      </c>
      <c r="G4542" s="4">
        <f t="shared" si="280"/>
        <v>188.72879561628315</v>
      </c>
      <c r="H4542" s="4">
        <f t="shared" si="280"/>
        <v>184.17362995138109</v>
      </c>
      <c r="I4542" s="5">
        <f t="shared" si="281"/>
        <v>0</v>
      </c>
      <c r="J4542" s="5">
        <f t="shared" si="282"/>
        <v>-3.5248050771974487E-2</v>
      </c>
      <c r="K4542" s="5">
        <f t="shared" si="283"/>
        <v>-3.5248050771974487E-2</v>
      </c>
      <c r="L4542" s="5" t="s">
        <v>7375</v>
      </c>
    </row>
    <row r="4543" spans="1:12">
      <c r="A4543" s="3" t="s">
        <v>8566</v>
      </c>
      <c r="B4543" s="3" t="s">
        <v>8566</v>
      </c>
      <c r="C4543">
        <v>-0.31</v>
      </c>
      <c r="D4543">
        <v>-0.32</v>
      </c>
      <c r="E4543">
        <v>26.7</v>
      </c>
      <c r="F4543">
        <v>22.1</v>
      </c>
      <c r="G4543" s="4">
        <f t="shared" si="280"/>
        <v>21.537334971230774</v>
      </c>
      <c r="H4543" s="4">
        <f t="shared" si="280"/>
        <v>17.703644294730651</v>
      </c>
      <c r="I4543" s="5">
        <f t="shared" si="281"/>
        <v>-1.0000000000000009E-2</v>
      </c>
      <c r="J4543" s="5">
        <f t="shared" si="282"/>
        <v>-0.27279337229612233</v>
      </c>
      <c r="K4543" s="5">
        <f t="shared" si="283"/>
        <v>-0.28279337229612211</v>
      </c>
      <c r="L4543" s="5" t="s">
        <v>7375</v>
      </c>
    </row>
    <row r="4544" spans="1:12">
      <c r="A4544" s="3" t="s">
        <v>8567</v>
      </c>
      <c r="B4544" s="3" t="s">
        <v>8567</v>
      </c>
      <c r="C4544">
        <v>-0.21</v>
      </c>
      <c r="D4544">
        <v>-0.34</v>
      </c>
      <c r="E4544">
        <v>117.6</v>
      </c>
      <c r="F4544">
        <v>94.1</v>
      </c>
      <c r="G4544" s="4">
        <f t="shared" si="280"/>
        <v>101.66957840180494</v>
      </c>
      <c r="H4544" s="4">
        <f t="shared" si="280"/>
        <v>74.342887446343781</v>
      </c>
      <c r="I4544" s="5">
        <f t="shared" si="281"/>
        <v>-0.13000000000000003</v>
      </c>
      <c r="J4544" s="5">
        <f t="shared" si="282"/>
        <v>-0.32162143210782762</v>
      </c>
      <c r="K4544" s="5">
        <f t="shared" si="283"/>
        <v>-0.45162143210782785</v>
      </c>
      <c r="L4544" s="5" t="s">
        <v>7375</v>
      </c>
    </row>
    <row r="4545" spans="1:12">
      <c r="A4545" s="3" t="s">
        <v>8568</v>
      </c>
      <c r="B4545" s="3" t="s">
        <v>8568</v>
      </c>
      <c r="C4545">
        <v>0</v>
      </c>
      <c r="D4545">
        <v>0.11</v>
      </c>
      <c r="E4545">
        <v>41.7</v>
      </c>
      <c r="F4545">
        <v>47.5</v>
      </c>
      <c r="G4545" s="4">
        <f t="shared" si="280"/>
        <v>41.7</v>
      </c>
      <c r="H4545" s="4">
        <f t="shared" si="280"/>
        <v>51.26334123396029</v>
      </c>
      <c r="I4545" s="5">
        <f t="shared" si="281"/>
        <v>0.11</v>
      </c>
      <c r="J4545" s="5">
        <f t="shared" si="282"/>
        <v>0.1878801297736466</v>
      </c>
      <c r="K4545" s="5">
        <f t="shared" si="283"/>
        <v>0.29788012977364653</v>
      </c>
      <c r="L4545" s="5" t="s">
        <v>7375</v>
      </c>
    </row>
    <row r="4546" spans="1:12">
      <c r="A4546" s="3" t="s">
        <v>8569</v>
      </c>
      <c r="B4546" s="3" t="s">
        <v>8570</v>
      </c>
      <c r="C4546">
        <v>0</v>
      </c>
      <c r="D4546">
        <v>0.1</v>
      </c>
      <c r="E4546">
        <v>38.5</v>
      </c>
      <c r="F4546">
        <v>43.4</v>
      </c>
      <c r="G4546" s="4">
        <f t="shared" si="280"/>
        <v>38.5</v>
      </c>
      <c r="H4546" s="4">
        <f t="shared" si="280"/>
        <v>46.514968274075123</v>
      </c>
      <c r="I4546" s="5">
        <f t="shared" si="281"/>
        <v>0.1</v>
      </c>
      <c r="J4546" s="5">
        <f t="shared" si="282"/>
        <v>0.17283659686221553</v>
      </c>
      <c r="K4546" s="5">
        <f t="shared" si="283"/>
        <v>0.27283659686221556</v>
      </c>
      <c r="L4546" s="5" t="s">
        <v>7375</v>
      </c>
    </row>
    <row r="4547" spans="1:12">
      <c r="A4547" s="3" t="s">
        <v>8571</v>
      </c>
      <c r="B4547" s="3" t="s">
        <v>8571</v>
      </c>
      <c r="C4547">
        <v>0.23</v>
      </c>
      <c r="D4547">
        <v>0.11</v>
      </c>
      <c r="E4547">
        <v>306</v>
      </c>
      <c r="F4547">
        <v>395</v>
      </c>
      <c r="G4547" s="4">
        <f t="shared" si="280"/>
        <v>358.8874944649549</v>
      </c>
      <c r="H4547" s="4">
        <f t="shared" si="280"/>
        <v>426.29515341924878</v>
      </c>
      <c r="I4547" s="5">
        <f t="shared" si="281"/>
        <v>-0.12000000000000001</v>
      </c>
      <c r="J4547" s="5">
        <f t="shared" si="282"/>
        <v>0.36832100037181359</v>
      </c>
      <c r="K4547" s="5">
        <f t="shared" si="283"/>
        <v>0.24832100037181359</v>
      </c>
      <c r="L4547" s="5" t="s">
        <v>7375</v>
      </c>
    </row>
    <row r="4548" spans="1:12">
      <c r="A4548" s="3" t="s">
        <v>8572</v>
      </c>
      <c r="B4548" s="3" t="s">
        <v>8573</v>
      </c>
      <c r="C4548">
        <v>-0.05</v>
      </c>
      <c r="D4548">
        <v>-0.06</v>
      </c>
      <c r="E4548">
        <v>680.6</v>
      </c>
      <c r="F4548">
        <v>733.6</v>
      </c>
      <c r="G4548" s="4">
        <f t="shared" si="280"/>
        <v>657.41626546624991</v>
      </c>
      <c r="H4548" s="4">
        <f t="shared" si="280"/>
        <v>703.71615793701392</v>
      </c>
      <c r="I4548" s="5">
        <f t="shared" si="281"/>
        <v>-9.999999999999995E-3</v>
      </c>
      <c r="J4548" s="5">
        <f t="shared" si="282"/>
        <v>0.10818648763004603</v>
      </c>
      <c r="K4548" s="5">
        <f t="shared" si="283"/>
        <v>9.8186487630045713E-2</v>
      </c>
      <c r="L4548" s="5" t="s">
        <v>7375</v>
      </c>
    </row>
    <row r="4549" spans="1:12">
      <c r="A4549" s="3" t="s">
        <v>8574</v>
      </c>
      <c r="B4549" s="3" t="s">
        <v>8575</v>
      </c>
      <c r="C4549">
        <v>0</v>
      </c>
      <c r="D4549">
        <v>0.24</v>
      </c>
      <c r="E4549">
        <v>9.1</v>
      </c>
      <c r="F4549">
        <v>9.6</v>
      </c>
      <c r="G4549" s="4">
        <f t="shared" si="280"/>
        <v>9.1</v>
      </c>
      <c r="H4549" s="4">
        <f t="shared" si="280"/>
        <v>11.33752954972349</v>
      </c>
      <c r="I4549" s="5">
        <f t="shared" si="281"/>
        <v>0.24</v>
      </c>
      <c r="J4549" s="5">
        <f t="shared" si="282"/>
        <v>7.7167860522459955E-2</v>
      </c>
      <c r="K4549" s="5">
        <f t="shared" si="283"/>
        <v>0.3171678605224596</v>
      </c>
      <c r="L4549" s="5" t="s">
        <v>7375</v>
      </c>
    </row>
    <row r="4550" spans="1:12">
      <c r="A4550" s="3" t="s">
        <v>8576</v>
      </c>
      <c r="B4550" s="3" t="s">
        <v>8577</v>
      </c>
      <c r="C4550">
        <v>0.08</v>
      </c>
      <c r="D4550">
        <v>0.06</v>
      </c>
      <c r="E4550">
        <v>12.3</v>
      </c>
      <c r="F4550">
        <v>17.600000000000001</v>
      </c>
      <c r="G4550" s="4">
        <f t="shared" si="280"/>
        <v>13.001321898904978</v>
      </c>
      <c r="H4550" s="4">
        <f t="shared" si="280"/>
        <v>18.347397390803739</v>
      </c>
      <c r="I4550" s="5">
        <f t="shared" si="281"/>
        <v>-2.0000000000000004E-2</v>
      </c>
      <c r="J4550" s="5">
        <f t="shared" si="282"/>
        <v>0.51691711329805745</v>
      </c>
      <c r="K4550" s="5">
        <f t="shared" si="283"/>
        <v>0.4969171132980576</v>
      </c>
      <c r="L4550" s="5" t="s">
        <v>7375</v>
      </c>
    </row>
    <row r="4551" spans="1:12">
      <c r="A4551" s="3" t="s">
        <v>8578</v>
      </c>
      <c r="B4551" s="3" t="s">
        <v>8579</v>
      </c>
      <c r="C4551">
        <v>0.05</v>
      </c>
      <c r="D4551">
        <v>7.0000000000000007E-2</v>
      </c>
      <c r="E4551">
        <v>29</v>
      </c>
      <c r="F4551">
        <v>35.9</v>
      </c>
      <c r="G4551" s="4">
        <f t="shared" si="280"/>
        <v>30.022682791399951</v>
      </c>
      <c r="H4551" s="4">
        <f t="shared" si="280"/>
        <v>37.684828942068116</v>
      </c>
      <c r="I4551" s="5">
        <f t="shared" si="281"/>
        <v>2.0000000000000004E-2</v>
      </c>
      <c r="J4551" s="5">
        <f t="shared" si="282"/>
        <v>0.30793094380811681</v>
      </c>
      <c r="K4551" s="5">
        <f t="shared" si="283"/>
        <v>0.32793094380811688</v>
      </c>
      <c r="L4551" s="5" t="s">
        <v>7375</v>
      </c>
    </row>
    <row r="4552" spans="1:12">
      <c r="A4552" s="3" t="s">
        <v>8580</v>
      </c>
      <c r="B4552" s="3" t="s">
        <v>8581</v>
      </c>
      <c r="C4552">
        <v>-0.28000000000000003</v>
      </c>
      <c r="D4552">
        <v>-0.3</v>
      </c>
      <c r="E4552">
        <v>65</v>
      </c>
      <c r="F4552">
        <v>50.3</v>
      </c>
      <c r="G4552" s="4">
        <f t="shared" si="280"/>
        <v>53.533416122392254</v>
      </c>
      <c r="H4552" s="4">
        <f t="shared" si="280"/>
        <v>40.85629553671864</v>
      </c>
      <c r="I4552" s="5">
        <f t="shared" si="281"/>
        <v>-1.9999999999999962E-2</v>
      </c>
      <c r="J4552" s="5">
        <f t="shared" si="282"/>
        <v>-0.36988131811028974</v>
      </c>
      <c r="K4552" s="5">
        <f t="shared" si="283"/>
        <v>-0.38988131811028998</v>
      </c>
      <c r="L4552" s="5" t="s">
        <v>7375</v>
      </c>
    </row>
    <row r="4553" spans="1:12">
      <c r="A4553" s="3" t="s">
        <v>8582</v>
      </c>
      <c r="B4553" s="3" t="s">
        <v>8583</v>
      </c>
      <c r="C4553">
        <v>0.31</v>
      </c>
      <c r="D4553">
        <v>0.04</v>
      </c>
      <c r="E4553">
        <v>8.4</v>
      </c>
      <c r="F4553">
        <v>8.4</v>
      </c>
      <c r="G4553" s="4">
        <f t="shared" si="280"/>
        <v>10.413544679487487</v>
      </c>
      <c r="H4553" s="4">
        <f t="shared" si="280"/>
        <v>8.6361561439109593</v>
      </c>
      <c r="I4553" s="5">
        <f t="shared" si="281"/>
        <v>-0.27</v>
      </c>
      <c r="J4553" s="5">
        <f t="shared" si="282"/>
        <v>0</v>
      </c>
      <c r="K4553" s="5">
        <f t="shared" si="283"/>
        <v>-0.26999999999999985</v>
      </c>
      <c r="L4553" s="5" t="s">
        <v>7375</v>
      </c>
    </row>
    <row r="4554" spans="1:12">
      <c r="A4554" s="3" t="s">
        <v>8584</v>
      </c>
      <c r="B4554" s="3" t="s">
        <v>8585</v>
      </c>
      <c r="C4554">
        <v>-0.42</v>
      </c>
      <c r="D4554">
        <v>0.19</v>
      </c>
      <c r="E4554">
        <v>7.6</v>
      </c>
      <c r="F4554">
        <v>8.6999999999999993</v>
      </c>
      <c r="G4554" s="4">
        <f t="shared" si="280"/>
        <v>5.6804271448127661</v>
      </c>
      <c r="H4554" s="4">
        <f t="shared" si="280"/>
        <v>9.924644328055285</v>
      </c>
      <c r="I4554" s="5">
        <f t="shared" si="281"/>
        <v>0.61</v>
      </c>
      <c r="J4554" s="5">
        <f t="shared" si="282"/>
        <v>0.19501598240514267</v>
      </c>
      <c r="K4554" s="5">
        <f t="shared" si="283"/>
        <v>0.80501598240514272</v>
      </c>
      <c r="L4554" s="5" t="s">
        <v>7375</v>
      </c>
    </row>
    <row r="4555" spans="1:12">
      <c r="A4555" s="3" t="s">
        <v>8586</v>
      </c>
      <c r="B4555" s="3" t="s">
        <v>8587</v>
      </c>
      <c r="C4555">
        <v>0.01</v>
      </c>
      <c r="D4555">
        <v>-0.01</v>
      </c>
      <c r="E4555">
        <v>40.700000000000003</v>
      </c>
      <c r="F4555">
        <v>41.7</v>
      </c>
      <c r="G4555" s="4">
        <f t="shared" si="280"/>
        <v>40.983090887308464</v>
      </c>
      <c r="H4555" s="4">
        <f t="shared" si="280"/>
        <v>41.411957059724394</v>
      </c>
      <c r="I4555" s="5">
        <f t="shared" si="281"/>
        <v>-0.02</v>
      </c>
      <c r="J4555" s="5">
        <f t="shared" si="282"/>
        <v>3.5018589178416708E-2</v>
      </c>
      <c r="K4555" s="5">
        <f t="shared" si="283"/>
        <v>1.5018589178416274E-2</v>
      </c>
      <c r="L4555" s="5" t="s">
        <v>7375</v>
      </c>
    </row>
    <row r="4556" spans="1:12">
      <c r="A4556" s="3" t="s">
        <v>8588</v>
      </c>
      <c r="B4556" s="3" t="s">
        <v>8589</v>
      </c>
      <c r="C4556">
        <v>0.16</v>
      </c>
      <c r="D4556">
        <v>0.04</v>
      </c>
      <c r="E4556">
        <v>12.5</v>
      </c>
      <c r="F4556">
        <v>16.100000000000001</v>
      </c>
      <c r="G4556" s="4">
        <f t="shared" si="280"/>
        <v>13.966089225902751</v>
      </c>
      <c r="H4556" s="4">
        <f t="shared" si="280"/>
        <v>16.552632609162671</v>
      </c>
      <c r="I4556" s="5">
        <f t="shared" si="281"/>
        <v>-0.12</v>
      </c>
      <c r="J4556" s="5">
        <f t="shared" si="282"/>
        <v>0.36513259345252996</v>
      </c>
      <c r="K4556" s="5">
        <f t="shared" si="283"/>
        <v>0.24513259345252997</v>
      </c>
      <c r="L4556" s="5" t="s">
        <v>7375</v>
      </c>
    </row>
    <row r="4557" spans="1:12">
      <c r="A4557" s="3" t="s">
        <v>8590</v>
      </c>
      <c r="B4557" s="3" t="s">
        <v>8591</v>
      </c>
      <c r="C4557">
        <v>0.02</v>
      </c>
      <c r="D4557">
        <v>0.32</v>
      </c>
      <c r="E4557">
        <v>7.5</v>
      </c>
      <c r="F4557">
        <v>8.6999999999999993</v>
      </c>
      <c r="G4557" s="4">
        <f t="shared" ref="G4557:H4620" si="284">IF(ISERROR(E4557*2^C4557),"", E4557*2^C4557)</f>
        <v>7.6046960984252179</v>
      </c>
      <c r="H4557" s="4">
        <f t="shared" si="284"/>
        <v>10.860475775444023</v>
      </c>
      <c r="I4557" s="5">
        <f t="shared" ref="I4557:I4620" si="285">IF(ISERROR(D4557-C4557),"",D4557-C4557)</f>
        <v>0.3</v>
      </c>
      <c r="J4557" s="5">
        <f t="shared" ref="J4557:J4620" si="286">IF(ISERROR(LOG(F4557/E4557,2)),"",LOG(F4557/E4557,2))</f>
        <v>0.21412480535284734</v>
      </c>
      <c r="K4557" s="5">
        <f t="shared" ref="K4557:K4620" si="287">IF(ISERROR(LOG(H4557/G4557,2)),"",LOG(H4557/G4557,2))</f>
        <v>0.51412480535284744</v>
      </c>
      <c r="L4557" s="5" t="s">
        <v>7375</v>
      </c>
    </row>
    <row r="4558" spans="1:12">
      <c r="A4558" s="3" t="s">
        <v>8592</v>
      </c>
      <c r="B4558" s="3" t="s">
        <v>8593</v>
      </c>
      <c r="C4558">
        <v>0.22</v>
      </c>
      <c r="D4558">
        <v>0.21</v>
      </c>
      <c r="E4558">
        <v>22.5</v>
      </c>
      <c r="F4558">
        <v>25.7</v>
      </c>
      <c r="G4558" s="4">
        <f t="shared" si="284"/>
        <v>26.206505695540255</v>
      </c>
      <c r="H4558" s="4">
        <f t="shared" si="284"/>
        <v>29.726886326365886</v>
      </c>
      <c r="I4558" s="5">
        <f t="shared" si="285"/>
        <v>-1.0000000000000009E-2</v>
      </c>
      <c r="J4558" s="5">
        <f t="shared" si="286"/>
        <v>0.19184335797684107</v>
      </c>
      <c r="K4558" s="5">
        <f t="shared" si="287"/>
        <v>0.18184335797684104</v>
      </c>
      <c r="L4558" s="5" t="s">
        <v>7375</v>
      </c>
    </row>
    <row r="4559" spans="1:12">
      <c r="A4559" s="3" t="s">
        <v>8594</v>
      </c>
      <c r="B4559" s="3" t="s">
        <v>8595</v>
      </c>
      <c r="C4559">
        <v>-0.13</v>
      </c>
      <c r="D4559">
        <v>-0.19</v>
      </c>
      <c r="E4559">
        <v>42.1</v>
      </c>
      <c r="F4559">
        <v>41.7</v>
      </c>
      <c r="G4559" s="4">
        <f t="shared" si="284"/>
        <v>38.472304054657769</v>
      </c>
      <c r="H4559" s="4">
        <f t="shared" si="284"/>
        <v>36.554458578878666</v>
      </c>
      <c r="I4559" s="5">
        <f t="shared" si="285"/>
        <v>-0.06</v>
      </c>
      <c r="J4559" s="5">
        <f t="shared" si="286"/>
        <v>-1.3772849621732352E-2</v>
      </c>
      <c r="K4559" s="5">
        <f t="shared" si="287"/>
        <v>-7.3772849621732597E-2</v>
      </c>
      <c r="L4559" s="5" t="s">
        <v>7375</v>
      </c>
    </row>
    <row r="4560" spans="1:12">
      <c r="A4560" s="3" t="s">
        <v>8596</v>
      </c>
      <c r="B4560" s="3" t="s">
        <v>8597</v>
      </c>
      <c r="C4560">
        <v>-0.08</v>
      </c>
      <c r="D4560">
        <v>-0.1</v>
      </c>
      <c r="E4560">
        <v>47.7</v>
      </c>
      <c r="F4560">
        <v>119.1</v>
      </c>
      <c r="G4560" s="4">
        <f t="shared" si="284"/>
        <v>45.126949748810929</v>
      </c>
      <c r="H4560" s="4">
        <f t="shared" si="284"/>
        <v>111.12422929203376</v>
      </c>
      <c r="I4560" s="5">
        <f t="shared" si="285"/>
        <v>-2.0000000000000004E-2</v>
      </c>
      <c r="J4560" s="5">
        <f t="shared" si="286"/>
        <v>1.3201122418586022</v>
      </c>
      <c r="K4560" s="5">
        <f t="shared" si="287"/>
        <v>1.3001122418586022</v>
      </c>
      <c r="L4560" s="5" t="s">
        <v>7375</v>
      </c>
    </row>
    <row r="4561" spans="1:12">
      <c r="A4561" s="3" t="s">
        <v>8598</v>
      </c>
      <c r="B4561" s="3" t="s">
        <v>8599</v>
      </c>
      <c r="C4561">
        <v>0.25</v>
      </c>
      <c r="D4561">
        <v>0.28000000000000003</v>
      </c>
      <c r="E4561">
        <v>29.5</v>
      </c>
      <c r="F4561">
        <v>28.3</v>
      </c>
      <c r="G4561" s="4">
        <f t="shared" si="284"/>
        <v>35.081609892580268</v>
      </c>
      <c r="H4561" s="4">
        <f t="shared" si="284"/>
        <v>34.361715228379829</v>
      </c>
      <c r="I4561" s="5">
        <f t="shared" si="285"/>
        <v>3.0000000000000027E-2</v>
      </c>
      <c r="J4561" s="5">
        <f t="shared" si="286"/>
        <v>-5.9912901417321328E-2</v>
      </c>
      <c r="K4561" s="5">
        <f t="shared" si="287"/>
        <v>-2.9912901417320954E-2</v>
      </c>
      <c r="L4561" s="5" t="s">
        <v>7375</v>
      </c>
    </row>
    <row r="4562" spans="1:12">
      <c r="A4562" s="3" t="s">
        <v>8600</v>
      </c>
      <c r="B4562" s="3" t="s">
        <v>8601</v>
      </c>
      <c r="C4562">
        <v>-0.22</v>
      </c>
      <c r="D4562">
        <v>-0.32</v>
      </c>
      <c r="E4562">
        <v>56.3</v>
      </c>
      <c r="F4562">
        <v>37.4</v>
      </c>
      <c r="G4562" s="4">
        <f t="shared" si="284"/>
        <v>48.337234071445536</v>
      </c>
      <c r="H4562" s="4">
        <f t="shared" si="284"/>
        <v>29.960013421851865</v>
      </c>
      <c r="I4562" s="5">
        <f t="shared" si="285"/>
        <v>-0.1</v>
      </c>
      <c r="J4562" s="5">
        <f t="shared" si="286"/>
        <v>-0.59009665219259277</v>
      </c>
      <c r="K4562" s="5">
        <f t="shared" si="287"/>
        <v>-0.69009665219259286</v>
      </c>
      <c r="L4562" s="5" t="s">
        <v>7375</v>
      </c>
    </row>
    <row r="4563" spans="1:12">
      <c r="A4563" s="3" t="s">
        <v>8602</v>
      </c>
      <c r="B4563" s="3" t="s">
        <v>8603</v>
      </c>
      <c r="C4563">
        <v>-0.15</v>
      </c>
      <c r="D4563">
        <v>-0.24</v>
      </c>
      <c r="E4563">
        <v>67.5</v>
      </c>
      <c r="F4563">
        <v>65.5</v>
      </c>
      <c r="G4563" s="4">
        <f t="shared" si="284"/>
        <v>60.834406226231039</v>
      </c>
      <c r="H4563" s="4">
        <f t="shared" si="284"/>
        <v>55.461817959745538</v>
      </c>
      <c r="I4563" s="5">
        <f t="shared" si="285"/>
        <v>-0.09</v>
      </c>
      <c r="J4563" s="5">
        <f t="shared" si="286"/>
        <v>-4.3392595513380677E-2</v>
      </c>
      <c r="K4563" s="5">
        <f t="shared" si="287"/>
        <v>-0.13339259551338031</v>
      </c>
      <c r="L4563" s="5" t="s">
        <v>7375</v>
      </c>
    </row>
    <row r="4564" spans="1:12">
      <c r="A4564" s="3" t="s">
        <v>8604</v>
      </c>
      <c r="B4564" s="3" t="s">
        <v>8605</v>
      </c>
      <c r="C4564">
        <v>0.4</v>
      </c>
      <c r="D4564" t="s">
        <v>119</v>
      </c>
      <c r="E4564">
        <v>1.4</v>
      </c>
      <c r="F4564">
        <v>1.3</v>
      </c>
      <c r="G4564" s="4">
        <f t="shared" si="284"/>
        <v>1.8473110750820518</v>
      </c>
      <c r="H4564" s="4" t="str">
        <f t="shared" si="284"/>
        <v/>
      </c>
      <c r="I4564" s="5" t="str">
        <f t="shared" si="285"/>
        <v/>
      </c>
      <c r="J4564" s="5">
        <f t="shared" si="286"/>
        <v>-0.10691520391651173</v>
      </c>
      <c r="K4564" s="5" t="str">
        <f t="shared" si="287"/>
        <v/>
      </c>
      <c r="L4564" s="5" t="s">
        <v>7375</v>
      </c>
    </row>
    <row r="4565" spans="1:12">
      <c r="A4565" s="3" t="s">
        <v>8606</v>
      </c>
      <c r="B4565" s="3" t="s">
        <v>8607</v>
      </c>
      <c r="C4565">
        <v>-0.12</v>
      </c>
      <c r="D4565">
        <v>-0.26</v>
      </c>
      <c r="E4565">
        <v>102</v>
      </c>
      <c r="F4565">
        <v>116.6</v>
      </c>
      <c r="G4565" s="4">
        <f t="shared" si="284"/>
        <v>93.859140363737268</v>
      </c>
      <c r="H4565" s="4">
        <f t="shared" si="284"/>
        <v>97.371251405347877</v>
      </c>
      <c r="I4565" s="5">
        <f t="shared" si="285"/>
        <v>-0.14000000000000001</v>
      </c>
      <c r="J4565" s="5">
        <f t="shared" si="286"/>
        <v>0.19299863634163844</v>
      </c>
      <c r="K4565" s="5">
        <f t="shared" si="287"/>
        <v>5.2998636341638421E-2</v>
      </c>
      <c r="L4565" s="5" t="s">
        <v>7375</v>
      </c>
    </row>
    <row r="4566" spans="1:12">
      <c r="A4566" s="3" t="s">
        <v>8608</v>
      </c>
      <c r="B4566" s="3" t="s">
        <v>8609</v>
      </c>
      <c r="C4566">
        <v>0.25</v>
      </c>
      <c r="D4566">
        <v>-0.17</v>
      </c>
      <c r="E4566">
        <v>31.9</v>
      </c>
      <c r="F4566">
        <v>35.1</v>
      </c>
      <c r="G4566" s="4">
        <f t="shared" si="284"/>
        <v>37.9357069685868</v>
      </c>
      <c r="H4566" s="4">
        <f t="shared" si="284"/>
        <v>31.198378108946613</v>
      </c>
      <c r="I4566" s="5">
        <f t="shared" si="285"/>
        <v>-0.42000000000000004</v>
      </c>
      <c r="J4566" s="5">
        <f t="shared" si="286"/>
        <v>0.13791460653969145</v>
      </c>
      <c r="K4566" s="5">
        <f t="shared" si="287"/>
        <v>-0.2820853934603087</v>
      </c>
      <c r="L4566" s="5" t="s">
        <v>7375</v>
      </c>
    </row>
    <row r="4567" spans="1:12">
      <c r="A4567" s="3" t="s">
        <v>8610</v>
      </c>
      <c r="B4567" s="3" t="s">
        <v>8610</v>
      </c>
      <c r="C4567">
        <v>-0.05</v>
      </c>
      <c r="D4567">
        <v>0.13</v>
      </c>
      <c r="E4567">
        <v>140.30000000000001</v>
      </c>
      <c r="F4567">
        <v>165.5</v>
      </c>
      <c r="G4567" s="4">
        <f t="shared" si="284"/>
        <v>135.52086694815583</v>
      </c>
      <c r="H4567" s="4">
        <f t="shared" si="284"/>
        <v>181.10560755865237</v>
      </c>
      <c r="I4567" s="5">
        <f t="shared" si="285"/>
        <v>0.18</v>
      </c>
      <c r="J4567" s="5">
        <f t="shared" si="286"/>
        <v>0.23831620807468085</v>
      </c>
      <c r="K4567" s="5">
        <f t="shared" si="287"/>
        <v>0.41831620807468067</v>
      </c>
      <c r="L4567" s="5" t="s">
        <v>7375</v>
      </c>
    </row>
    <row r="4568" spans="1:12">
      <c r="A4568" s="3" t="s">
        <v>8611</v>
      </c>
      <c r="B4568" s="3" t="s">
        <v>8612</v>
      </c>
      <c r="C4568">
        <v>0.13</v>
      </c>
      <c r="D4568">
        <v>0.36</v>
      </c>
      <c r="E4568">
        <v>7</v>
      </c>
      <c r="F4568">
        <v>4.5</v>
      </c>
      <c r="G4568" s="4">
        <f t="shared" si="284"/>
        <v>7.6600559088251758</v>
      </c>
      <c r="H4568" s="4">
        <f t="shared" si="284"/>
        <v>5.7754165390330687</v>
      </c>
      <c r="I4568" s="5">
        <f t="shared" si="285"/>
        <v>0.22999999999999998</v>
      </c>
      <c r="J4568" s="5">
        <f t="shared" si="286"/>
        <v>-0.63742992061529169</v>
      </c>
      <c r="K4568" s="5">
        <f t="shared" si="287"/>
        <v>-0.40742992061529154</v>
      </c>
      <c r="L4568" s="5" t="s">
        <v>7375</v>
      </c>
    </row>
    <row r="4569" spans="1:12">
      <c r="A4569" s="3" t="s">
        <v>8613</v>
      </c>
      <c r="B4569" s="3" t="s">
        <v>8614</v>
      </c>
      <c r="C4569">
        <v>0.16</v>
      </c>
      <c r="D4569">
        <v>-0.11</v>
      </c>
      <c r="E4569">
        <v>15.3</v>
      </c>
      <c r="F4569">
        <v>23.3</v>
      </c>
      <c r="G4569" s="4">
        <f t="shared" si="284"/>
        <v>17.094493212504968</v>
      </c>
      <c r="H4569" s="4">
        <f t="shared" si="284"/>
        <v>21.589501842045639</v>
      </c>
      <c r="I4569" s="5">
        <f t="shared" si="285"/>
        <v>-0.27</v>
      </c>
      <c r="J4569" s="5">
        <f t="shared" si="286"/>
        <v>0.60679830196162843</v>
      </c>
      <c r="K4569" s="5">
        <f t="shared" si="287"/>
        <v>0.33679830196162819</v>
      </c>
      <c r="L4569" s="5" t="s">
        <v>7375</v>
      </c>
    </row>
    <row r="4570" spans="1:12">
      <c r="A4570" s="3" t="s">
        <v>8615</v>
      </c>
      <c r="B4570" s="3" t="s">
        <v>8616</v>
      </c>
      <c r="C4570">
        <v>-0.1</v>
      </c>
      <c r="D4570">
        <v>-0.19</v>
      </c>
      <c r="E4570">
        <v>9</v>
      </c>
      <c r="F4570">
        <v>7.5</v>
      </c>
      <c r="G4570" s="4">
        <f t="shared" si="284"/>
        <v>8.3972969238312665</v>
      </c>
      <c r="H4570" s="4">
        <f t="shared" si="284"/>
        <v>6.5745429098702628</v>
      </c>
      <c r="I4570" s="5">
        <f t="shared" si="285"/>
        <v>-0.09</v>
      </c>
      <c r="J4570" s="5">
        <f t="shared" si="286"/>
        <v>-0.26303440583379378</v>
      </c>
      <c r="K4570" s="5">
        <f t="shared" si="287"/>
        <v>-0.35303440583379381</v>
      </c>
      <c r="L4570" s="5" t="s">
        <v>7375</v>
      </c>
    </row>
    <row r="4571" spans="1:12">
      <c r="A4571" s="3" t="s">
        <v>8617</v>
      </c>
      <c r="B4571" s="3" t="s">
        <v>8617</v>
      </c>
      <c r="C4571" t="s">
        <v>119</v>
      </c>
      <c r="D4571">
        <v>0.02</v>
      </c>
      <c r="E4571">
        <v>2.2999999999999998</v>
      </c>
      <c r="F4571">
        <v>10.4</v>
      </c>
      <c r="G4571" s="4" t="str">
        <f t="shared" si="284"/>
        <v/>
      </c>
      <c r="H4571" s="4">
        <f t="shared" si="284"/>
        <v>10.545178589816302</v>
      </c>
      <c r="I4571" s="5" t="str">
        <f t="shared" si="285"/>
        <v/>
      </c>
      <c r="J4571" s="5">
        <f t="shared" si="286"/>
        <v>2.1768777620840796</v>
      </c>
      <c r="K4571" s="5" t="str">
        <f t="shared" si="287"/>
        <v/>
      </c>
      <c r="L4571" s="5" t="s">
        <v>7375</v>
      </c>
    </row>
    <row r="4572" spans="1:12">
      <c r="A4572" s="3" t="s">
        <v>8618</v>
      </c>
      <c r="B4572" s="3" t="s">
        <v>8619</v>
      </c>
      <c r="C4572">
        <v>0.13</v>
      </c>
      <c r="D4572">
        <v>-0.01</v>
      </c>
      <c r="E4572">
        <v>20.5</v>
      </c>
      <c r="F4572">
        <v>18.100000000000001</v>
      </c>
      <c r="G4572" s="4">
        <f t="shared" si="284"/>
        <v>22.433020875845159</v>
      </c>
      <c r="H4572" s="4">
        <f t="shared" si="284"/>
        <v>17.974974167410348</v>
      </c>
      <c r="I4572" s="5">
        <f t="shared" si="285"/>
        <v>-0.14000000000000001</v>
      </c>
      <c r="J4572" s="5">
        <f t="shared" si="286"/>
        <v>-0.17963421242224048</v>
      </c>
      <c r="K4572" s="5">
        <f t="shared" si="287"/>
        <v>-0.31963421242224083</v>
      </c>
      <c r="L4572" s="5" t="s">
        <v>7375</v>
      </c>
    </row>
    <row r="4573" spans="1:12">
      <c r="A4573" s="3" t="s">
        <v>8620</v>
      </c>
      <c r="B4573" s="3" t="s">
        <v>8620</v>
      </c>
      <c r="C4573">
        <v>0.21</v>
      </c>
      <c r="D4573">
        <v>-0.11</v>
      </c>
      <c r="E4573">
        <v>8.6999999999999993</v>
      </c>
      <c r="F4573">
        <v>5.9</v>
      </c>
      <c r="G4573" s="4">
        <f t="shared" si="284"/>
        <v>10.063187199975999</v>
      </c>
      <c r="H4573" s="4">
        <f t="shared" si="284"/>
        <v>5.4668695651531882</v>
      </c>
      <c r="I4573" s="5">
        <f t="shared" si="285"/>
        <v>-0.32</v>
      </c>
      <c r="J4573" s="5">
        <f t="shared" si="286"/>
        <v>-0.56030044648688693</v>
      </c>
      <c r="K4573" s="5">
        <f t="shared" si="287"/>
        <v>-0.88030044648688699</v>
      </c>
      <c r="L4573" s="5" t="s">
        <v>7375</v>
      </c>
    </row>
    <row r="4574" spans="1:12">
      <c r="A4574" s="3" t="s">
        <v>8621</v>
      </c>
      <c r="B4574" s="3" t="s">
        <v>8622</v>
      </c>
      <c r="C4574">
        <v>0.24</v>
      </c>
      <c r="D4574">
        <v>0.56999999999999995</v>
      </c>
      <c r="E4574">
        <v>4.5</v>
      </c>
      <c r="F4574">
        <v>10.9</v>
      </c>
      <c r="G4574" s="4">
        <f t="shared" si="284"/>
        <v>5.314466976432886</v>
      </c>
      <c r="H4574" s="4">
        <f t="shared" si="284"/>
        <v>16.181306919856635</v>
      </c>
      <c r="I4574" s="5">
        <f t="shared" si="285"/>
        <v>0.32999999999999996</v>
      </c>
      <c r="J4574" s="5">
        <f t="shared" si="286"/>
        <v>1.2763312284472519</v>
      </c>
      <c r="K4574" s="5">
        <f t="shared" si="287"/>
        <v>1.6063312284472522</v>
      </c>
      <c r="L4574" s="5" t="s">
        <v>7375</v>
      </c>
    </row>
    <row r="4575" spans="1:12">
      <c r="A4575" s="3" t="s">
        <v>8623</v>
      </c>
      <c r="B4575" s="3" t="s">
        <v>8624</v>
      </c>
      <c r="C4575">
        <v>7.0000000000000007E-2</v>
      </c>
      <c r="D4575">
        <v>0.14000000000000001</v>
      </c>
      <c r="E4575">
        <v>5.7</v>
      </c>
      <c r="F4575">
        <v>11</v>
      </c>
      <c r="G4575" s="4">
        <f t="shared" si="284"/>
        <v>5.9833850966514843</v>
      </c>
      <c r="H4575" s="4">
        <f t="shared" si="284"/>
        <v>12.120956274642717</v>
      </c>
      <c r="I4575" s="5">
        <f t="shared" si="285"/>
        <v>7.0000000000000007E-2</v>
      </c>
      <c r="J4575" s="5">
        <f t="shared" si="286"/>
        <v>0.94846969935991798</v>
      </c>
      <c r="K4575" s="5">
        <f t="shared" si="287"/>
        <v>1.0184696993599178</v>
      </c>
      <c r="L4575" s="5" t="s">
        <v>7375</v>
      </c>
    </row>
    <row r="4576" spans="1:12">
      <c r="A4576" s="3" t="s">
        <v>8625</v>
      </c>
      <c r="B4576" s="3" t="s">
        <v>8625</v>
      </c>
      <c r="C4576">
        <v>-0.23</v>
      </c>
      <c r="D4576">
        <v>0.21</v>
      </c>
      <c r="E4576">
        <v>12.8</v>
      </c>
      <c r="F4576">
        <v>10.4</v>
      </c>
      <c r="G4576" s="4">
        <f t="shared" si="284"/>
        <v>10.913726614629846</v>
      </c>
      <c r="H4576" s="4">
        <f t="shared" si="284"/>
        <v>12.02955711261499</v>
      </c>
      <c r="I4576" s="5">
        <f t="shared" si="285"/>
        <v>0.44</v>
      </c>
      <c r="J4576" s="5">
        <f t="shared" si="286"/>
        <v>-0.29956028185890782</v>
      </c>
      <c r="K4576" s="5">
        <f t="shared" si="287"/>
        <v>0.14043971814109227</v>
      </c>
      <c r="L4576" s="5" t="s">
        <v>7375</v>
      </c>
    </row>
    <row r="4577" spans="1:12">
      <c r="A4577" s="3" t="s">
        <v>8626</v>
      </c>
      <c r="B4577" s="3" t="s">
        <v>8627</v>
      </c>
      <c r="C4577">
        <v>0.09</v>
      </c>
      <c r="D4577">
        <v>0.02</v>
      </c>
      <c r="E4577">
        <v>64.8</v>
      </c>
      <c r="F4577">
        <v>87.2</v>
      </c>
      <c r="G4577" s="4">
        <f t="shared" si="284"/>
        <v>68.971187822977711</v>
      </c>
      <c r="H4577" s="4">
        <f t="shared" si="284"/>
        <v>88.417266637690545</v>
      </c>
      <c r="I4577" s="5">
        <f t="shared" si="285"/>
        <v>-6.9999999999999993E-2</v>
      </c>
      <c r="J4577" s="5">
        <f t="shared" si="286"/>
        <v>0.42833432189230186</v>
      </c>
      <c r="K4577" s="5">
        <f t="shared" si="287"/>
        <v>0.35833432189230202</v>
      </c>
      <c r="L4577" s="5" t="s">
        <v>7375</v>
      </c>
    </row>
    <row r="4578" spans="1:12">
      <c r="A4578" s="3" t="s">
        <v>8628</v>
      </c>
      <c r="B4578" s="3" t="s">
        <v>8629</v>
      </c>
      <c r="C4578">
        <v>0.05</v>
      </c>
      <c r="D4578">
        <v>-0.1</v>
      </c>
      <c r="E4578">
        <v>12.2</v>
      </c>
      <c r="F4578">
        <v>12.8</v>
      </c>
      <c r="G4578" s="4">
        <f t="shared" si="284"/>
        <v>12.630232070864805</v>
      </c>
      <c r="H4578" s="4">
        <f t="shared" si="284"/>
        <v>11.942822291671135</v>
      </c>
      <c r="I4578" s="5">
        <f t="shared" si="285"/>
        <v>-0.15000000000000002</v>
      </c>
      <c r="J4578" s="5">
        <f t="shared" si="286"/>
        <v>6.9262662437113806E-2</v>
      </c>
      <c r="K4578" s="5">
        <f t="shared" si="287"/>
        <v>-8.0737337562886147E-2</v>
      </c>
      <c r="L4578" s="5" t="s">
        <v>7375</v>
      </c>
    </row>
    <row r="4579" spans="1:12">
      <c r="A4579" s="3" t="s">
        <v>8630</v>
      </c>
      <c r="B4579" s="3" t="s">
        <v>8631</v>
      </c>
      <c r="C4579">
        <v>-0.1</v>
      </c>
      <c r="D4579">
        <v>-0.02</v>
      </c>
      <c r="E4579">
        <v>16.899999999999999</v>
      </c>
      <c r="F4579">
        <v>17.100000000000001</v>
      </c>
      <c r="G4579" s="4">
        <f t="shared" si="284"/>
        <v>15.768257556972044</v>
      </c>
      <c r="H4579" s="4">
        <f t="shared" si="284"/>
        <v>16.864579246836445</v>
      </c>
      <c r="I4579" s="5">
        <f t="shared" si="285"/>
        <v>0.08</v>
      </c>
      <c r="J4579" s="5">
        <f t="shared" si="286"/>
        <v>1.6973078603713623E-2</v>
      </c>
      <c r="K4579" s="5">
        <f t="shared" si="287"/>
        <v>9.6973078603713847E-2</v>
      </c>
      <c r="L4579" s="5" t="s">
        <v>7375</v>
      </c>
    </row>
    <row r="4580" spans="1:12">
      <c r="A4580" s="3" t="s">
        <v>8632</v>
      </c>
      <c r="B4580" s="3" t="s">
        <v>8633</v>
      </c>
      <c r="C4580">
        <v>0.14000000000000001</v>
      </c>
      <c r="D4580">
        <v>0.28999999999999998</v>
      </c>
      <c r="E4580">
        <v>7.1</v>
      </c>
      <c r="F4580">
        <v>25.5</v>
      </c>
      <c r="G4580" s="4">
        <f t="shared" si="284"/>
        <v>7.8235263227239349</v>
      </c>
      <c r="H4580" s="4">
        <f t="shared" si="284"/>
        <v>31.177327081147745</v>
      </c>
      <c r="I4580" s="5">
        <f t="shared" si="285"/>
        <v>0.14999999999999997</v>
      </c>
      <c r="J4580" s="5">
        <f t="shared" si="286"/>
        <v>1.844606317354176</v>
      </c>
      <c r="K4580" s="5">
        <f t="shared" si="287"/>
        <v>1.9946063173541759</v>
      </c>
      <c r="L4580" s="5" t="s">
        <v>7375</v>
      </c>
    </row>
    <row r="4581" spans="1:12">
      <c r="A4581" s="3" t="s">
        <v>8634</v>
      </c>
      <c r="B4581" s="3" t="s">
        <v>8635</v>
      </c>
      <c r="C4581">
        <v>0.13</v>
      </c>
      <c r="D4581">
        <v>0.33</v>
      </c>
      <c r="E4581">
        <v>20.5</v>
      </c>
      <c r="F4581">
        <v>16.100000000000001</v>
      </c>
      <c r="G4581" s="4">
        <f t="shared" si="284"/>
        <v>22.433020875845159</v>
      </c>
      <c r="H4581" s="4">
        <f t="shared" si="284"/>
        <v>20.237915329801439</v>
      </c>
      <c r="I4581" s="5">
        <f t="shared" si="285"/>
        <v>0.2</v>
      </c>
      <c r="J4581" s="5">
        <f t="shared" si="286"/>
        <v>-0.34856322139082901</v>
      </c>
      <c r="K4581" s="5">
        <f t="shared" si="287"/>
        <v>-0.14856322139082889</v>
      </c>
      <c r="L4581" s="5" t="s">
        <v>7375</v>
      </c>
    </row>
    <row r="4582" spans="1:12">
      <c r="A4582" s="3" t="s">
        <v>8636</v>
      </c>
      <c r="B4582" s="3" t="s">
        <v>8636</v>
      </c>
      <c r="C4582">
        <v>-0.5</v>
      </c>
      <c r="D4582">
        <v>0.55000000000000004</v>
      </c>
      <c r="E4582">
        <v>9.6999999999999993</v>
      </c>
      <c r="F4582">
        <v>7</v>
      </c>
      <c r="G4582" s="4">
        <f t="shared" si="284"/>
        <v>6.8589357775095099</v>
      </c>
      <c r="H4582" s="4">
        <f t="shared" si="284"/>
        <v>10.248599871619378</v>
      </c>
      <c r="I4582" s="5">
        <f t="shared" si="285"/>
        <v>1.05</v>
      </c>
      <c r="J4582" s="5">
        <f t="shared" si="286"/>
        <v>-0.47062982524216102</v>
      </c>
      <c r="K4582" s="5">
        <f t="shared" si="287"/>
        <v>0.57937017475783903</v>
      </c>
      <c r="L4582" s="5" t="s">
        <v>7375</v>
      </c>
    </row>
    <row r="4583" spans="1:12">
      <c r="A4583" s="3" t="s">
        <v>8637</v>
      </c>
      <c r="B4583" s="3" t="s">
        <v>8637</v>
      </c>
      <c r="C4583">
        <v>0.3</v>
      </c>
      <c r="D4583">
        <v>0.08</v>
      </c>
      <c r="E4583">
        <v>23.3</v>
      </c>
      <c r="F4583">
        <v>26.4</v>
      </c>
      <c r="G4583" s="4">
        <f t="shared" si="284"/>
        <v>28.685664830936553</v>
      </c>
      <c r="H4583" s="4">
        <f t="shared" si="284"/>
        <v>27.905276270820437</v>
      </c>
      <c r="I4583" s="5">
        <f t="shared" si="285"/>
        <v>-0.21999999999999997</v>
      </c>
      <c r="J4583" s="5">
        <f t="shared" si="286"/>
        <v>0.18020797470417296</v>
      </c>
      <c r="K4583" s="5">
        <f t="shared" si="287"/>
        <v>-3.9792025295827184E-2</v>
      </c>
      <c r="L4583" s="5" t="s">
        <v>7375</v>
      </c>
    </row>
    <row r="4584" spans="1:12">
      <c r="A4584" s="3" t="s">
        <v>8638</v>
      </c>
      <c r="B4584" s="3" t="s">
        <v>8639</v>
      </c>
      <c r="C4584">
        <v>0.01</v>
      </c>
      <c r="D4584">
        <v>-0.11</v>
      </c>
      <c r="E4584">
        <v>74.8</v>
      </c>
      <c r="F4584">
        <v>30.9</v>
      </c>
      <c r="G4584" s="4">
        <f t="shared" si="284"/>
        <v>75.320275144242572</v>
      </c>
      <c r="H4584" s="4">
        <f t="shared" si="284"/>
        <v>28.631571112412455</v>
      </c>
      <c r="I4584" s="5">
        <f t="shared" si="285"/>
        <v>-0.12</v>
      </c>
      <c r="J4584" s="5">
        <f t="shared" si="286"/>
        <v>-1.275431431983262</v>
      </c>
      <c r="K4584" s="5">
        <f t="shared" si="287"/>
        <v>-1.3954314319832626</v>
      </c>
      <c r="L4584" s="5" t="s">
        <v>7375</v>
      </c>
    </row>
    <row r="4585" spans="1:12">
      <c r="A4585" s="3" t="s">
        <v>8640</v>
      </c>
      <c r="B4585" s="3" t="s">
        <v>8641</v>
      </c>
      <c r="C4585">
        <v>-0.13</v>
      </c>
      <c r="D4585">
        <v>0.28000000000000003</v>
      </c>
      <c r="E4585">
        <v>31.9</v>
      </c>
      <c r="F4585">
        <v>29</v>
      </c>
      <c r="G4585" s="4">
        <f t="shared" si="284"/>
        <v>29.151223262317878</v>
      </c>
      <c r="H4585" s="4">
        <f t="shared" si="284"/>
        <v>35.211651647456364</v>
      </c>
      <c r="I4585" s="5">
        <f t="shared" si="285"/>
        <v>0.41000000000000003</v>
      </c>
      <c r="J4585" s="5">
        <f t="shared" si="286"/>
        <v>-0.13750352374993477</v>
      </c>
      <c r="K4585" s="5">
        <f t="shared" si="287"/>
        <v>0.27249647625006529</v>
      </c>
      <c r="L4585" s="5" t="s">
        <v>7375</v>
      </c>
    </row>
    <row r="4586" spans="1:12">
      <c r="A4586" s="3" t="s">
        <v>8642</v>
      </c>
      <c r="B4586" s="3" t="s">
        <v>8643</v>
      </c>
      <c r="C4586">
        <v>0</v>
      </c>
      <c r="D4586">
        <v>-0.02</v>
      </c>
      <c r="E4586">
        <v>41.1</v>
      </c>
      <c r="F4586">
        <v>37.9</v>
      </c>
      <c r="G4586" s="4">
        <f t="shared" si="284"/>
        <v>41.1</v>
      </c>
      <c r="H4586" s="4">
        <f t="shared" si="284"/>
        <v>37.378219500298314</v>
      </c>
      <c r="I4586" s="5">
        <f t="shared" si="285"/>
        <v>-0.02</v>
      </c>
      <c r="J4586" s="5">
        <f t="shared" si="286"/>
        <v>-0.11694054551059123</v>
      </c>
      <c r="K4586" s="5">
        <f t="shared" si="287"/>
        <v>-0.13694054551059115</v>
      </c>
      <c r="L4586" s="5" t="s">
        <v>7375</v>
      </c>
    </row>
    <row r="4587" spans="1:12">
      <c r="A4587" s="3" t="s">
        <v>8644</v>
      </c>
      <c r="B4587" s="3" t="s">
        <v>8644</v>
      </c>
      <c r="C4587">
        <v>-0.32</v>
      </c>
      <c r="D4587" t="s">
        <v>119</v>
      </c>
      <c r="E4587">
        <v>4.9000000000000004</v>
      </c>
      <c r="F4587">
        <v>2.9</v>
      </c>
      <c r="G4587" s="4">
        <f t="shared" si="284"/>
        <v>3.9252424001891488</v>
      </c>
      <c r="H4587" s="4" t="str">
        <f t="shared" si="284"/>
        <v/>
      </c>
      <c r="I4587" s="5" t="str">
        <f t="shared" si="285"/>
        <v/>
      </c>
      <c r="J4587" s="5">
        <f t="shared" si="286"/>
        <v>-0.75672884898763604</v>
      </c>
      <c r="K4587" s="5" t="str">
        <f t="shared" si="287"/>
        <v/>
      </c>
      <c r="L4587" s="5" t="s">
        <v>7375</v>
      </c>
    </row>
    <row r="4588" spans="1:12">
      <c r="A4588" s="3" t="s">
        <v>8645</v>
      </c>
      <c r="B4588" s="3" t="s">
        <v>8646</v>
      </c>
      <c r="C4588">
        <v>-0.02</v>
      </c>
      <c r="D4588">
        <v>0.19</v>
      </c>
      <c r="E4588">
        <v>402.6</v>
      </c>
      <c r="F4588">
        <v>415.9</v>
      </c>
      <c r="G4588" s="4">
        <f t="shared" si="284"/>
        <v>397.05728682902645</v>
      </c>
      <c r="H4588" s="4">
        <f t="shared" si="284"/>
        <v>474.44362942967734</v>
      </c>
      <c r="I4588" s="5">
        <f t="shared" si="285"/>
        <v>0.21</v>
      </c>
      <c r="J4588" s="5">
        <f t="shared" si="286"/>
        <v>4.6889512725016333E-2</v>
      </c>
      <c r="K4588" s="5">
        <f t="shared" si="287"/>
        <v>0.25688951272501614</v>
      </c>
      <c r="L4588" s="5" t="s">
        <v>7375</v>
      </c>
    </row>
    <row r="4589" spans="1:12">
      <c r="A4589" s="3" t="s">
        <v>8647</v>
      </c>
      <c r="B4589" s="3" t="s">
        <v>8647</v>
      </c>
      <c r="C4589" t="s">
        <v>119</v>
      </c>
      <c r="D4589">
        <v>-0.05</v>
      </c>
      <c r="E4589">
        <v>1.7</v>
      </c>
      <c r="F4589">
        <v>8.4</v>
      </c>
      <c r="G4589" s="4" t="str">
        <f t="shared" si="284"/>
        <v/>
      </c>
      <c r="H4589" s="4">
        <f t="shared" si="284"/>
        <v>8.1138651629687022</v>
      </c>
      <c r="I4589" s="5" t="str">
        <f t="shared" si="285"/>
        <v/>
      </c>
      <c r="J4589" s="5">
        <f t="shared" si="286"/>
        <v>2.3048545815284212</v>
      </c>
      <c r="K4589" s="5" t="str">
        <f t="shared" si="287"/>
        <v/>
      </c>
      <c r="L4589" s="5" t="s">
        <v>7375</v>
      </c>
    </row>
    <row r="4590" spans="1:12">
      <c r="A4590" s="3" t="s">
        <v>8648</v>
      </c>
      <c r="B4590" s="3" t="s">
        <v>8649</v>
      </c>
      <c r="C4590">
        <v>-0.13</v>
      </c>
      <c r="D4590">
        <v>0.06</v>
      </c>
      <c r="E4590">
        <v>25.2</v>
      </c>
      <c r="F4590">
        <v>23.2</v>
      </c>
      <c r="G4590" s="4">
        <f t="shared" si="284"/>
        <v>23.028552545780894</v>
      </c>
      <c r="H4590" s="4">
        <f t="shared" si="284"/>
        <v>24.185205651514018</v>
      </c>
      <c r="I4590" s="5">
        <f t="shared" si="285"/>
        <v>0.19</v>
      </c>
      <c r="J4590" s="5">
        <f t="shared" si="286"/>
        <v>-0.11929892837234443</v>
      </c>
      <c r="K4590" s="5">
        <f t="shared" si="287"/>
        <v>7.0701071627655779E-2</v>
      </c>
      <c r="L4590" s="5" t="s">
        <v>7375</v>
      </c>
    </row>
    <row r="4591" spans="1:12">
      <c r="A4591" s="3" t="s">
        <v>8650</v>
      </c>
      <c r="B4591" s="3" t="s">
        <v>8651</v>
      </c>
      <c r="C4591">
        <v>0.01</v>
      </c>
      <c r="D4591">
        <v>-0.1</v>
      </c>
      <c r="E4591">
        <v>90.2</v>
      </c>
      <c r="F4591">
        <v>86.6</v>
      </c>
      <c r="G4591" s="4">
        <f t="shared" si="284"/>
        <v>90.827390615116045</v>
      </c>
      <c r="H4591" s="4">
        <f t="shared" si="284"/>
        <v>80.800657067087513</v>
      </c>
      <c r="I4591" s="5">
        <f t="shared" si="285"/>
        <v>-0.11</v>
      </c>
      <c r="J4591" s="5">
        <f t="shared" si="286"/>
        <v>-5.8760408528656223E-2</v>
      </c>
      <c r="K4591" s="5">
        <f t="shared" si="287"/>
        <v>-0.16876040852865626</v>
      </c>
      <c r="L4591" s="5" t="s">
        <v>7375</v>
      </c>
    </row>
    <row r="4592" spans="1:12">
      <c r="A4592" s="3" t="s">
        <v>8652</v>
      </c>
      <c r="B4592" s="3" t="s">
        <v>8652</v>
      </c>
      <c r="C4592">
        <v>0.19</v>
      </c>
      <c r="D4592">
        <v>0.28000000000000003</v>
      </c>
      <c r="E4592">
        <v>86.6</v>
      </c>
      <c r="F4592">
        <v>83</v>
      </c>
      <c r="G4592" s="4">
        <f t="shared" si="284"/>
        <v>98.790137794205478</v>
      </c>
      <c r="H4592" s="4">
        <f t="shared" si="284"/>
        <v>100.7781754047889</v>
      </c>
      <c r="I4592" s="5">
        <f t="shared" si="285"/>
        <v>9.0000000000000024E-2</v>
      </c>
      <c r="J4592" s="5">
        <f t="shared" si="286"/>
        <v>-6.125568849243776E-2</v>
      </c>
      <c r="K4592" s="5">
        <f t="shared" si="287"/>
        <v>2.8744311507562566E-2</v>
      </c>
      <c r="L4592" s="5" t="s">
        <v>7375</v>
      </c>
    </row>
    <row r="4593" spans="1:12">
      <c r="A4593" s="3" t="s">
        <v>8653</v>
      </c>
      <c r="B4593" s="3" t="s">
        <v>8653</v>
      </c>
      <c r="C4593">
        <v>0.16</v>
      </c>
      <c r="D4593">
        <v>-0.11</v>
      </c>
      <c r="E4593">
        <v>6.8</v>
      </c>
      <c r="F4593">
        <v>6.7</v>
      </c>
      <c r="G4593" s="4">
        <f t="shared" si="284"/>
        <v>7.5975525388910956</v>
      </c>
      <c r="H4593" s="4">
        <f t="shared" si="284"/>
        <v>6.2081400146654842</v>
      </c>
      <c r="I4593" s="5">
        <f t="shared" si="285"/>
        <v>-0.27</v>
      </c>
      <c r="J4593" s="5">
        <f t="shared" si="286"/>
        <v>-2.1373650792566899E-2</v>
      </c>
      <c r="K4593" s="5">
        <f t="shared" si="287"/>
        <v>-0.29137365079256705</v>
      </c>
      <c r="L4593" s="5" t="s">
        <v>7375</v>
      </c>
    </row>
    <row r="4594" spans="1:12">
      <c r="A4594" s="3" t="s">
        <v>8654</v>
      </c>
      <c r="B4594" s="3" t="s">
        <v>8655</v>
      </c>
      <c r="C4594">
        <v>0.17</v>
      </c>
      <c r="D4594">
        <v>-0.28999999999999998</v>
      </c>
      <c r="E4594">
        <v>10.4</v>
      </c>
      <c r="F4594">
        <v>22</v>
      </c>
      <c r="G4594" s="4">
        <f t="shared" si="284"/>
        <v>11.700608240763618</v>
      </c>
      <c r="H4594" s="4">
        <f t="shared" si="284"/>
        <v>17.993845288271185</v>
      </c>
      <c r="I4594" s="5">
        <f t="shared" si="285"/>
        <v>-0.45999999999999996</v>
      </c>
      <c r="J4594" s="5">
        <f t="shared" si="286"/>
        <v>1.0809199953835675</v>
      </c>
      <c r="K4594" s="5">
        <f t="shared" si="287"/>
        <v>0.62091999538356746</v>
      </c>
      <c r="L4594" s="5" t="s">
        <v>7375</v>
      </c>
    </row>
    <row r="4595" spans="1:12">
      <c r="A4595" s="3" t="s">
        <v>8656</v>
      </c>
      <c r="B4595" s="3" t="s">
        <v>8657</v>
      </c>
      <c r="C4595">
        <v>0</v>
      </c>
      <c r="D4595">
        <v>-0.11</v>
      </c>
      <c r="E4595">
        <v>49.6</v>
      </c>
      <c r="F4595">
        <v>44.6</v>
      </c>
      <c r="G4595" s="4">
        <f t="shared" si="284"/>
        <v>49.6</v>
      </c>
      <c r="H4595" s="4">
        <f t="shared" si="284"/>
        <v>41.325827560310536</v>
      </c>
      <c r="I4595" s="5">
        <f t="shared" si="285"/>
        <v>-0.11</v>
      </c>
      <c r="J4595" s="5">
        <f t="shared" si="286"/>
        <v>-0.1532964104665705</v>
      </c>
      <c r="K4595" s="5">
        <f t="shared" si="287"/>
        <v>-0.2632964104665706</v>
      </c>
      <c r="L4595" s="5" t="s">
        <v>7375</v>
      </c>
    </row>
    <row r="4596" spans="1:12">
      <c r="A4596" s="3" t="s">
        <v>8658</v>
      </c>
      <c r="B4596" s="3" t="s">
        <v>8658</v>
      </c>
      <c r="C4596">
        <v>-0.19</v>
      </c>
      <c r="D4596">
        <v>-0.04</v>
      </c>
      <c r="E4596">
        <v>227.4</v>
      </c>
      <c r="F4596">
        <v>214.6</v>
      </c>
      <c r="G4596" s="4">
        <f t="shared" si="284"/>
        <v>199.34014102726638</v>
      </c>
      <c r="H4596" s="4">
        <f t="shared" si="284"/>
        <v>208.73175171467648</v>
      </c>
      <c r="I4596" s="5">
        <f t="shared" si="285"/>
        <v>0.15</v>
      </c>
      <c r="J4596" s="5">
        <f t="shared" si="286"/>
        <v>-8.3582178135726007E-2</v>
      </c>
      <c r="K4596" s="5">
        <f t="shared" si="287"/>
        <v>6.6417821864274085E-2</v>
      </c>
      <c r="L4596" s="5" t="s">
        <v>7375</v>
      </c>
    </row>
    <row r="4597" spans="1:12">
      <c r="A4597" s="3" t="s">
        <v>8659</v>
      </c>
      <c r="B4597" s="3" t="s">
        <v>8660</v>
      </c>
      <c r="C4597">
        <v>7.0000000000000007E-2</v>
      </c>
      <c r="D4597">
        <v>0.39</v>
      </c>
      <c r="E4597">
        <v>11.1</v>
      </c>
      <c r="F4597">
        <v>14</v>
      </c>
      <c r="G4597" s="4">
        <f t="shared" si="284"/>
        <v>11.651855188216047</v>
      </c>
      <c r="H4597" s="4">
        <f t="shared" si="284"/>
        <v>18.345507654017087</v>
      </c>
      <c r="I4597" s="5">
        <f t="shared" si="285"/>
        <v>0.32</v>
      </c>
      <c r="J4597" s="5">
        <f t="shared" si="286"/>
        <v>0.3348671505948605</v>
      </c>
      <c r="K4597" s="5">
        <f t="shared" si="287"/>
        <v>0.65486715059486067</v>
      </c>
      <c r="L4597" s="5" t="s">
        <v>7375</v>
      </c>
    </row>
    <row r="4598" spans="1:12">
      <c r="A4598" s="3" t="s">
        <v>8661</v>
      </c>
      <c r="B4598" s="3" t="s">
        <v>8662</v>
      </c>
      <c r="C4598">
        <v>-0.05</v>
      </c>
      <c r="D4598">
        <v>0.04</v>
      </c>
      <c r="E4598">
        <v>80.3</v>
      </c>
      <c r="F4598">
        <v>79.5</v>
      </c>
      <c r="G4598" s="4">
        <f t="shared" si="284"/>
        <v>77.564687212665092</v>
      </c>
      <c r="H4598" s="4">
        <f t="shared" si="284"/>
        <v>81.73504921915729</v>
      </c>
      <c r="I4598" s="5">
        <f t="shared" si="285"/>
        <v>0.09</v>
      </c>
      <c r="J4598" s="5">
        <f t="shared" si="286"/>
        <v>-1.4445127345596673E-2</v>
      </c>
      <c r="K4598" s="5">
        <f t="shared" si="287"/>
        <v>7.5554872654403249E-2</v>
      </c>
      <c r="L4598" s="5" t="s">
        <v>7375</v>
      </c>
    </row>
    <row r="4599" spans="1:12">
      <c r="A4599" s="3" t="s">
        <v>8663</v>
      </c>
      <c r="B4599" s="3" t="s">
        <v>8664</v>
      </c>
      <c r="C4599">
        <v>0.12</v>
      </c>
      <c r="D4599">
        <v>0.15</v>
      </c>
      <c r="E4599">
        <v>527</v>
      </c>
      <c r="F4599">
        <v>750.1</v>
      </c>
      <c r="G4599" s="4">
        <f t="shared" si="284"/>
        <v>572.70927255123252</v>
      </c>
      <c r="H4599" s="4">
        <f t="shared" si="284"/>
        <v>832.2880609980906</v>
      </c>
      <c r="I4599" s="5">
        <f t="shared" si="285"/>
        <v>0.03</v>
      </c>
      <c r="J4599" s="5">
        <f t="shared" si="286"/>
        <v>0.50927998026199761</v>
      </c>
      <c r="K4599" s="5">
        <f t="shared" si="287"/>
        <v>0.53927998026199797</v>
      </c>
      <c r="L4599" s="5" t="s">
        <v>7375</v>
      </c>
    </row>
    <row r="4600" spans="1:12">
      <c r="A4600" s="3" t="s">
        <v>8665</v>
      </c>
      <c r="B4600" s="3" t="s">
        <v>8665</v>
      </c>
      <c r="C4600">
        <v>0.17</v>
      </c>
      <c r="D4600">
        <v>0.27</v>
      </c>
      <c r="E4600">
        <v>29.4</v>
      </c>
      <c r="F4600">
        <v>28.4</v>
      </c>
      <c r="G4600" s="4">
        <f t="shared" si="284"/>
        <v>33.076719449850998</v>
      </c>
      <c r="H4600" s="4">
        <f t="shared" si="284"/>
        <v>34.244942306417592</v>
      </c>
      <c r="I4600" s="5">
        <f t="shared" si="285"/>
        <v>0.1</v>
      </c>
      <c r="J4600" s="5">
        <f t="shared" si="286"/>
        <v>-4.9925225331682387E-2</v>
      </c>
      <c r="K4600" s="5">
        <f t="shared" si="287"/>
        <v>5.0074774668317279E-2</v>
      </c>
      <c r="L4600" s="5" t="s">
        <v>7375</v>
      </c>
    </row>
    <row r="4601" spans="1:12">
      <c r="A4601" s="3" t="s">
        <v>8666</v>
      </c>
      <c r="B4601" s="3" t="s">
        <v>8666</v>
      </c>
      <c r="C4601">
        <v>0.04</v>
      </c>
      <c r="D4601">
        <v>0.06</v>
      </c>
      <c r="E4601">
        <v>52.3</v>
      </c>
      <c r="F4601">
        <v>63</v>
      </c>
      <c r="G4601" s="4">
        <f t="shared" si="284"/>
        <v>53.770353134112277</v>
      </c>
      <c r="H4601" s="4">
        <f t="shared" si="284"/>
        <v>65.675342932990645</v>
      </c>
      <c r="I4601" s="5">
        <f t="shared" si="285"/>
        <v>1.9999999999999997E-2</v>
      </c>
      <c r="J4601" s="5">
        <f t="shared" si="286"/>
        <v>0.26854088214033739</v>
      </c>
      <c r="K4601" s="5">
        <f t="shared" si="287"/>
        <v>0.28854088214033757</v>
      </c>
      <c r="L4601" s="5" t="s">
        <v>7375</v>
      </c>
    </row>
    <row r="4602" spans="1:12">
      <c r="A4602" s="3" t="s">
        <v>8667</v>
      </c>
      <c r="B4602" s="3" t="s">
        <v>8668</v>
      </c>
      <c r="C4602">
        <v>-0.01</v>
      </c>
      <c r="D4602">
        <v>0.15</v>
      </c>
      <c r="E4602">
        <v>56.6</v>
      </c>
      <c r="F4602">
        <v>62.4</v>
      </c>
      <c r="G4602" s="4">
        <f t="shared" si="284"/>
        <v>56.209035241736231</v>
      </c>
      <c r="H4602" s="4">
        <f t="shared" si="284"/>
        <v>69.237135057033527</v>
      </c>
      <c r="I4602" s="5">
        <f t="shared" si="285"/>
        <v>0.16</v>
      </c>
      <c r="J4602" s="5">
        <f t="shared" si="286"/>
        <v>0.14074397603036581</v>
      </c>
      <c r="K4602" s="5">
        <f t="shared" si="287"/>
        <v>0.3007439760303659</v>
      </c>
      <c r="L4602" s="5" t="s">
        <v>7375</v>
      </c>
    </row>
    <row r="4603" spans="1:12">
      <c r="A4603" s="3" t="s">
        <v>8669</v>
      </c>
      <c r="B4603" s="3" t="s">
        <v>8669</v>
      </c>
      <c r="C4603">
        <v>1.1599999999999999</v>
      </c>
      <c r="D4603">
        <v>0.52</v>
      </c>
      <c r="E4603">
        <v>4.5999999999999996</v>
      </c>
      <c r="F4603">
        <v>7.4</v>
      </c>
      <c r="G4603" s="4">
        <f t="shared" si="284"/>
        <v>10.279041670264421</v>
      </c>
      <c r="H4603" s="4">
        <f t="shared" si="284"/>
        <v>10.611268835317125</v>
      </c>
      <c r="I4603" s="5">
        <f t="shared" si="285"/>
        <v>-0.6399999999999999</v>
      </c>
      <c r="J4603" s="5">
        <f t="shared" si="286"/>
        <v>0.68589140957193717</v>
      </c>
      <c r="K4603" s="5">
        <f t="shared" si="287"/>
        <v>4.58914095719377E-2</v>
      </c>
      <c r="L4603" s="5" t="s">
        <v>7375</v>
      </c>
    </row>
    <row r="4604" spans="1:12">
      <c r="A4604" s="3" t="s">
        <v>8670</v>
      </c>
      <c r="B4604" s="3" t="s">
        <v>8671</v>
      </c>
      <c r="C4604">
        <v>0.03</v>
      </c>
      <c r="D4604">
        <v>0.21</v>
      </c>
      <c r="E4604">
        <v>17.600000000000001</v>
      </c>
      <c r="F4604">
        <v>20.6</v>
      </c>
      <c r="G4604" s="4">
        <f t="shared" si="284"/>
        <v>17.969813412446605</v>
      </c>
      <c r="H4604" s="4">
        <f t="shared" si="284"/>
        <v>23.827776588448923</v>
      </c>
      <c r="I4604" s="5">
        <f t="shared" si="285"/>
        <v>0.18</v>
      </c>
      <c r="J4604" s="5">
        <f t="shared" si="286"/>
        <v>0.2270689085459211</v>
      </c>
      <c r="K4604" s="5">
        <f t="shared" si="287"/>
        <v>0.40706890854592082</v>
      </c>
      <c r="L4604" s="5" t="s">
        <v>7375</v>
      </c>
    </row>
    <row r="4605" spans="1:12">
      <c r="A4605" s="3" t="s">
        <v>8672</v>
      </c>
      <c r="B4605" s="3" t="s">
        <v>8673</v>
      </c>
      <c r="C4605">
        <v>-7.0000000000000007E-2</v>
      </c>
      <c r="D4605">
        <v>-0.08</v>
      </c>
      <c r="E4605">
        <v>16.899999999999999</v>
      </c>
      <c r="F4605">
        <v>19.2</v>
      </c>
      <c r="G4605" s="4">
        <f t="shared" si="284"/>
        <v>16.09958216694254</v>
      </c>
      <c r="H4605" s="4">
        <f t="shared" si="284"/>
        <v>18.164306817131443</v>
      </c>
      <c r="I4605" s="5">
        <f t="shared" si="285"/>
        <v>-9.999999999999995E-3</v>
      </c>
      <c r="J4605" s="5">
        <f t="shared" si="286"/>
        <v>0.18408306443897191</v>
      </c>
      <c r="K4605" s="5">
        <f t="shared" si="287"/>
        <v>0.1740830644389722</v>
      </c>
      <c r="L4605" s="5" t="s">
        <v>7375</v>
      </c>
    </row>
    <row r="4606" spans="1:12">
      <c r="A4606" s="3" t="s">
        <v>8674</v>
      </c>
      <c r="B4606" s="3" t="s">
        <v>8675</v>
      </c>
      <c r="C4606">
        <v>-0.12</v>
      </c>
      <c r="D4606">
        <v>0.17</v>
      </c>
      <c r="E4606">
        <v>12.1</v>
      </c>
      <c r="F4606">
        <v>12.3</v>
      </c>
      <c r="G4606" s="4">
        <f t="shared" si="284"/>
        <v>11.13427057256099</v>
      </c>
      <c r="H4606" s="4">
        <f t="shared" si="284"/>
        <v>13.838219361672357</v>
      </c>
      <c r="I4606" s="5">
        <f t="shared" si="285"/>
        <v>0.29000000000000004</v>
      </c>
      <c r="J4606" s="5">
        <f t="shared" si="286"/>
        <v>2.3651268064645597E-2</v>
      </c>
      <c r="K4606" s="5">
        <f t="shared" si="287"/>
        <v>0.31365126806464527</v>
      </c>
      <c r="L4606" s="5" t="s">
        <v>7375</v>
      </c>
    </row>
    <row r="4607" spans="1:12">
      <c r="A4607" s="3" t="s">
        <v>8676</v>
      </c>
      <c r="B4607" s="3" t="s">
        <v>8677</v>
      </c>
      <c r="C4607">
        <v>-0.01</v>
      </c>
      <c r="D4607">
        <v>-0.13</v>
      </c>
      <c r="E4607">
        <v>137.30000000000001</v>
      </c>
      <c r="F4607">
        <v>125.2</v>
      </c>
      <c r="G4607" s="4">
        <f t="shared" si="284"/>
        <v>136.35159962350502</v>
      </c>
      <c r="H4607" s="4">
        <f t="shared" si="284"/>
        <v>114.41169756872095</v>
      </c>
      <c r="I4607" s="5">
        <f t="shared" si="285"/>
        <v>-0.12000000000000001</v>
      </c>
      <c r="J4607" s="5">
        <f t="shared" si="286"/>
        <v>-0.13309706321448245</v>
      </c>
      <c r="K4607" s="5">
        <f t="shared" si="287"/>
        <v>-0.25309706321448211</v>
      </c>
      <c r="L4607" s="5" t="s">
        <v>7375</v>
      </c>
    </row>
    <row r="4608" spans="1:12">
      <c r="A4608" s="3" t="s">
        <v>8678</v>
      </c>
      <c r="B4608" s="3" t="s">
        <v>8679</v>
      </c>
      <c r="C4608">
        <v>0.18</v>
      </c>
      <c r="D4608">
        <v>0.16</v>
      </c>
      <c r="E4608">
        <v>89.8</v>
      </c>
      <c r="F4608">
        <v>95</v>
      </c>
      <c r="G4608" s="4">
        <f t="shared" si="284"/>
        <v>101.73297289956271</v>
      </c>
      <c r="H4608" s="4">
        <f t="shared" si="284"/>
        <v>106.14227811686091</v>
      </c>
      <c r="I4608" s="5">
        <f t="shared" si="285"/>
        <v>-1.999999999999999E-2</v>
      </c>
      <c r="J4608" s="5">
        <f t="shared" si="286"/>
        <v>8.1212068477163363E-2</v>
      </c>
      <c r="K4608" s="5">
        <f t="shared" si="287"/>
        <v>6.1212068477163324E-2</v>
      </c>
      <c r="L4608" s="5" t="s">
        <v>7375</v>
      </c>
    </row>
    <row r="4609" spans="1:12">
      <c r="A4609" s="3" t="s">
        <v>8680</v>
      </c>
      <c r="B4609" s="3" t="s">
        <v>8681</v>
      </c>
      <c r="C4609">
        <v>-0.33</v>
      </c>
      <c r="D4609">
        <v>0.28000000000000003</v>
      </c>
      <c r="E4609">
        <v>3.1</v>
      </c>
      <c r="F4609">
        <v>6.9</v>
      </c>
      <c r="G4609" s="4">
        <f t="shared" si="284"/>
        <v>2.4661630996402479</v>
      </c>
      <c r="H4609" s="4">
        <f t="shared" si="284"/>
        <v>8.3779447023258253</v>
      </c>
      <c r="I4609" s="5">
        <f t="shared" si="285"/>
        <v>0.6100000000000001</v>
      </c>
      <c r="J4609" s="5">
        <f t="shared" si="286"/>
        <v>1.1543281463912942</v>
      </c>
      <c r="K4609" s="5">
        <f t="shared" si="287"/>
        <v>1.7643281463912941</v>
      </c>
      <c r="L4609" s="5" t="s">
        <v>7375</v>
      </c>
    </row>
    <row r="4610" spans="1:12">
      <c r="A4610" s="3" t="s">
        <v>8682</v>
      </c>
      <c r="B4610" s="3" t="s">
        <v>8683</v>
      </c>
      <c r="C4610">
        <v>0.1</v>
      </c>
      <c r="D4610">
        <v>0.25</v>
      </c>
      <c r="E4610">
        <v>31.1</v>
      </c>
      <c r="F4610">
        <v>27.8</v>
      </c>
      <c r="G4610" s="4">
        <f t="shared" si="284"/>
        <v>33.332154684878716</v>
      </c>
      <c r="H4610" s="4">
        <f t="shared" si="284"/>
        <v>33.059957797075647</v>
      </c>
      <c r="I4610" s="5">
        <f t="shared" si="285"/>
        <v>0.15</v>
      </c>
      <c r="J4610" s="5">
        <f t="shared" si="286"/>
        <v>-0.16182969740709519</v>
      </c>
      <c r="K4610" s="5">
        <f t="shared" si="287"/>
        <v>-1.1829697407095023E-2</v>
      </c>
      <c r="L4610" s="5" t="s">
        <v>7375</v>
      </c>
    </row>
    <row r="4611" spans="1:12">
      <c r="A4611" s="3" t="s">
        <v>8684</v>
      </c>
      <c r="B4611" s="3" t="s">
        <v>8684</v>
      </c>
      <c r="C4611">
        <v>-0.14000000000000001</v>
      </c>
      <c r="D4611">
        <v>0.36</v>
      </c>
      <c r="E4611">
        <v>19.8</v>
      </c>
      <c r="F4611">
        <v>22.9</v>
      </c>
      <c r="G4611" s="4">
        <f t="shared" si="284"/>
        <v>17.968879275279786</v>
      </c>
      <c r="H4611" s="4">
        <f t="shared" si="284"/>
        <v>29.390453054190505</v>
      </c>
      <c r="I4611" s="5">
        <f t="shared" si="285"/>
        <v>0.5</v>
      </c>
      <c r="J4611" s="5">
        <f t="shared" si="286"/>
        <v>0.20984716801733408</v>
      </c>
      <c r="K4611" s="5">
        <f t="shared" si="287"/>
        <v>0.70984716801733427</v>
      </c>
      <c r="L4611" s="5" t="s">
        <v>7375</v>
      </c>
    </row>
    <row r="4612" spans="1:12">
      <c r="A4612" s="3" t="s">
        <v>8685</v>
      </c>
      <c r="B4612" s="3" t="s">
        <v>8685</v>
      </c>
      <c r="C4612">
        <v>0.2</v>
      </c>
      <c r="D4612">
        <v>0.13</v>
      </c>
      <c r="E4612">
        <v>16.5</v>
      </c>
      <c r="F4612">
        <v>17.8</v>
      </c>
      <c r="G4612" s="4">
        <f t="shared" si="284"/>
        <v>18.95352285745108</v>
      </c>
      <c r="H4612" s="4">
        <f t="shared" si="284"/>
        <v>19.478427882441164</v>
      </c>
      <c r="I4612" s="5">
        <f t="shared" si="285"/>
        <v>-7.0000000000000007E-2</v>
      </c>
      <c r="J4612" s="5">
        <f t="shared" si="286"/>
        <v>0.10941121672058206</v>
      </c>
      <c r="K4612" s="5">
        <f t="shared" si="287"/>
        <v>3.9411216720581843E-2</v>
      </c>
      <c r="L4612" s="5" t="s">
        <v>7375</v>
      </c>
    </row>
    <row r="4613" spans="1:12">
      <c r="A4613" s="3" t="s">
        <v>8686</v>
      </c>
      <c r="B4613" s="3" t="s">
        <v>8687</v>
      </c>
      <c r="C4613">
        <v>-0.2</v>
      </c>
      <c r="D4613">
        <v>-0.16</v>
      </c>
      <c r="E4613">
        <v>47.5</v>
      </c>
      <c r="F4613">
        <v>47.6</v>
      </c>
      <c r="G4613" s="4">
        <f t="shared" si="284"/>
        <v>41.351151756565898</v>
      </c>
      <c r="H4613" s="4">
        <f t="shared" si="284"/>
        <v>42.603193376171482</v>
      </c>
      <c r="I4613" s="5">
        <f t="shared" si="285"/>
        <v>4.0000000000000008E-2</v>
      </c>
      <c r="J4613" s="5">
        <f t="shared" si="286"/>
        <v>3.0340600896334633E-3</v>
      </c>
      <c r="K4613" s="5">
        <f t="shared" si="287"/>
        <v>4.3034060089633265E-2</v>
      </c>
      <c r="L4613" s="5" t="s">
        <v>7375</v>
      </c>
    </row>
    <row r="4614" spans="1:12">
      <c r="A4614" s="3" t="s">
        <v>8688</v>
      </c>
      <c r="B4614" s="3" t="s">
        <v>8688</v>
      </c>
      <c r="C4614">
        <v>-0.05</v>
      </c>
      <c r="D4614">
        <v>0.08</v>
      </c>
      <c r="E4614">
        <v>3.6</v>
      </c>
      <c r="F4614">
        <v>5.7</v>
      </c>
      <c r="G4614" s="4">
        <f t="shared" si="284"/>
        <v>3.4773707841294437</v>
      </c>
      <c r="H4614" s="4">
        <f t="shared" si="284"/>
        <v>6.0250028311998678</v>
      </c>
      <c r="I4614" s="5">
        <f t="shared" si="285"/>
        <v>0.13</v>
      </c>
      <c r="J4614" s="5">
        <f t="shared" si="286"/>
        <v>0.66296501272242936</v>
      </c>
      <c r="K4614" s="5">
        <f t="shared" si="287"/>
        <v>0.79296501272242936</v>
      </c>
      <c r="L4614" s="5" t="s">
        <v>7375</v>
      </c>
    </row>
    <row r="4615" spans="1:12">
      <c r="A4615" s="3" t="s">
        <v>8689</v>
      </c>
      <c r="B4615" s="3" t="s">
        <v>8690</v>
      </c>
      <c r="C4615">
        <v>0.23</v>
      </c>
      <c r="D4615">
        <v>-0.06</v>
      </c>
      <c r="E4615">
        <v>105.3</v>
      </c>
      <c r="F4615">
        <v>96</v>
      </c>
      <c r="G4615" s="4">
        <f t="shared" si="284"/>
        <v>123.49952015411684</v>
      </c>
      <c r="H4615" s="4">
        <f t="shared" si="284"/>
        <v>92.089355455225373</v>
      </c>
      <c r="I4615" s="5">
        <f t="shared" si="285"/>
        <v>-0.29000000000000004</v>
      </c>
      <c r="J4615" s="5">
        <f t="shared" si="286"/>
        <v>-0.13339912541719834</v>
      </c>
      <c r="K4615" s="5">
        <f t="shared" si="287"/>
        <v>-0.4233991254171986</v>
      </c>
      <c r="L4615" s="5" t="s">
        <v>7375</v>
      </c>
    </row>
    <row r="4616" spans="1:12">
      <c r="A4616" s="3" t="s">
        <v>8691</v>
      </c>
      <c r="B4616" s="3" t="s">
        <v>8692</v>
      </c>
      <c r="C4616">
        <v>-0.08</v>
      </c>
      <c r="D4616">
        <v>0.04</v>
      </c>
      <c r="E4616">
        <v>19.899999999999999</v>
      </c>
      <c r="F4616">
        <v>28.6</v>
      </c>
      <c r="G4616" s="4">
        <f t="shared" si="284"/>
        <v>18.826547169839358</v>
      </c>
      <c r="H4616" s="4">
        <f t="shared" si="284"/>
        <v>29.404055442363504</v>
      </c>
      <c r="I4616" s="5">
        <f t="shared" si="285"/>
        <v>0.12</v>
      </c>
      <c r="J4616" s="5">
        <f t="shared" si="286"/>
        <v>0.52324671623474084</v>
      </c>
      <c r="K4616" s="5">
        <f t="shared" si="287"/>
        <v>0.64324671623474072</v>
      </c>
      <c r="L4616" s="5" t="s">
        <v>7375</v>
      </c>
    </row>
    <row r="4617" spans="1:12">
      <c r="A4617" s="3" t="s">
        <v>8693</v>
      </c>
      <c r="B4617" s="3" t="s">
        <v>8694</v>
      </c>
      <c r="C4617">
        <v>0.24</v>
      </c>
      <c r="D4617">
        <v>0.16</v>
      </c>
      <c r="E4617">
        <v>23.9</v>
      </c>
      <c r="F4617">
        <v>26.1</v>
      </c>
      <c r="G4617" s="4">
        <f t="shared" si="284"/>
        <v>28.225724608165773</v>
      </c>
      <c r="H4617" s="4">
        <f t="shared" si="284"/>
        <v>29.161194303684944</v>
      </c>
      <c r="I4617" s="5">
        <f t="shared" si="285"/>
        <v>-7.9999999999999988E-2</v>
      </c>
      <c r="J4617" s="5">
        <f t="shared" si="286"/>
        <v>0.1270391885891361</v>
      </c>
      <c r="K4617" s="5">
        <f t="shared" si="287"/>
        <v>4.7039188589136374E-2</v>
      </c>
      <c r="L4617" s="5" t="s">
        <v>7375</v>
      </c>
    </row>
    <row r="4618" spans="1:12">
      <c r="A4618" s="3" t="s">
        <v>8695</v>
      </c>
      <c r="B4618" s="3" t="s">
        <v>8696</v>
      </c>
      <c r="C4618">
        <v>-0.13</v>
      </c>
      <c r="D4618">
        <v>-0.21</v>
      </c>
      <c r="E4618">
        <v>111.3</v>
      </c>
      <c r="F4618">
        <v>107.4</v>
      </c>
      <c r="G4618" s="4">
        <f t="shared" si="284"/>
        <v>101.70944041053228</v>
      </c>
      <c r="H4618" s="4">
        <f t="shared" si="284"/>
        <v>92.851298642464727</v>
      </c>
      <c r="I4618" s="5">
        <f t="shared" si="285"/>
        <v>-7.9999999999999988E-2</v>
      </c>
      <c r="J4618" s="5">
        <f t="shared" si="286"/>
        <v>-5.145959935654678E-2</v>
      </c>
      <c r="K4618" s="5">
        <f t="shared" si="287"/>
        <v>-0.13145959935654672</v>
      </c>
      <c r="L4618" s="5" t="s">
        <v>7375</v>
      </c>
    </row>
    <row r="4619" spans="1:12">
      <c r="A4619" s="3" t="s">
        <v>8697</v>
      </c>
      <c r="B4619" s="3" t="s">
        <v>8698</v>
      </c>
      <c r="C4619">
        <v>-0.05</v>
      </c>
      <c r="D4619">
        <v>-0.1</v>
      </c>
      <c r="E4619">
        <v>23.9</v>
      </c>
      <c r="F4619">
        <v>17.7</v>
      </c>
      <c r="G4619" s="4">
        <f t="shared" si="284"/>
        <v>23.085878261303804</v>
      </c>
      <c r="H4619" s="4">
        <f t="shared" si="284"/>
        <v>16.514683950201491</v>
      </c>
      <c r="I4619" s="5">
        <f t="shared" si="285"/>
        <v>-0.05</v>
      </c>
      <c r="J4619" s="5">
        <f t="shared" si="286"/>
        <v>-0.43326125789775116</v>
      </c>
      <c r="K4619" s="5">
        <f t="shared" si="287"/>
        <v>-0.48326125789775082</v>
      </c>
      <c r="L4619" s="5" t="s">
        <v>7375</v>
      </c>
    </row>
    <row r="4620" spans="1:12">
      <c r="A4620" s="3" t="s">
        <v>8699</v>
      </c>
      <c r="B4620" s="3" t="s">
        <v>8700</v>
      </c>
      <c r="C4620">
        <v>0.12</v>
      </c>
      <c r="D4620">
        <v>0.32</v>
      </c>
      <c r="E4620">
        <v>12.5</v>
      </c>
      <c r="F4620">
        <v>13.2</v>
      </c>
      <c r="G4620" s="4">
        <f t="shared" si="284"/>
        <v>13.584185781575725</v>
      </c>
      <c r="H4620" s="4">
        <f t="shared" si="284"/>
        <v>16.477963245501275</v>
      </c>
      <c r="I4620" s="5">
        <f t="shared" si="285"/>
        <v>0.2</v>
      </c>
      <c r="J4620" s="5">
        <f t="shared" si="286"/>
        <v>7.8609834696366468E-2</v>
      </c>
      <c r="K4620" s="5">
        <f t="shared" si="287"/>
        <v>0.2786098346963663</v>
      </c>
      <c r="L4620" s="5" t="s">
        <v>7375</v>
      </c>
    </row>
    <row r="4621" spans="1:12">
      <c r="A4621" s="3" t="s">
        <v>8701</v>
      </c>
      <c r="B4621" s="3" t="s">
        <v>8702</v>
      </c>
      <c r="C4621">
        <v>0.59</v>
      </c>
      <c r="D4621">
        <v>-0.16</v>
      </c>
      <c r="E4621">
        <v>4.7</v>
      </c>
      <c r="F4621">
        <v>8</v>
      </c>
      <c r="G4621" s="4">
        <f t="shared" ref="G4621:H4684" si="288">IF(ISERROR(E4621*2^C4621),"", E4621*2^C4621)</f>
        <v>7.0746597128320161</v>
      </c>
      <c r="H4621" s="4">
        <f t="shared" si="288"/>
        <v>7.1602005674237788</v>
      </c>
      <c r="I4621" s="5">
        <f t="shared" ref="I4621:I4684" si="289">IF(ISERROR(D4621-C4621),"",D4621-C4621)</f>
        <v>-0.75</v>
      </c>
      <c r="J4621" s="5">
        <f t="shared" ref="J4621:J4684" si="290">IF(ISERROR(LOG(F4621/E4621,2)),"",LOG(F4621/E4621,2))</f>
        <v>0.76733924320972491</v>
      </c>
      <c r="K4621" s="5">
        <f t="shared" ref="K4621:K4684" si="291">IF(ISERROR(LOG(H4621/G4621,2)),"",LOG(H4621/G4621,2))</f>
        <v>1.7339243209724665E-2</v>
      </c>
      <c r="L4621" s="5" t="s">
        <v>7375</v>
      </c>
    </row>
    <row r="4622" spans="1:12">
      <c r="A4622" s="3" t="s">
        <v>8703</v>
      </c>
      <c r="B4622" s="3" t="s">
        <v>8703</v>
      </c>
      <c r="C4622">
        <v>-0.2</v>
      </c>
      <c r="D4622">
        <v>-0.26</v>
      </c>
      <c r="E4622">
        <v>3225.6</v>
      </c>
      <c r="F4622">
        <v>3994.3</v>
      </c>
      <c r="G4622" s="4">
        <f t="shared" si="288"/>
        <v>2808.047896967978</v>
      </c>
      <c r="H4622" s="4">
        <f t="shared" si="288"/>
        <v>3335.5916765727361</v>
      </c>
      <c r="I4622" s="5">
        <f t="shared" si="289"/>
        <v>-0.06</v>
      </c>
      <c r="J4622" s="5">
        <f t="shared" si="290"/>
        <v>0.30837514943692151</v>
      </c>
      <c r="K4622" s="5">
        <f t="shared" si="291"/>
        <v>0.24837514943692182</v>
      </c>
      <c r="L4622" s="5" t="s">
        <v>7375</v>
      </c>
    </row>
    <row r="4623" spans="1:12">
      <c r="A4623" s="3" t="s">
        <v>8704</v>
      </c>
      <c r="B4623" s="3" t="s">
        <v>8705</v>
      </c>
      <c r="C4623">
        <v>0.28999999999999998</v>
      </c>
      <c r="D4623">
        <v>0.32</v>
      </c>
      <c r="E4623">
        <v>19.8</v>
      </c>
      <c r="F4623">
        <v>18.899999999999999</v>
      </c>
      <c r="G4623" s="4">
        <f t="shared" si="288"/>
        <v>24.208277498302955</v>
      </c>
      <c r="H4623" s="4">
        <f t="shared" si="288"/>
        <v>23.593447374240462</v>
      </c>
      <c r="I4623" s="5">
        <f t="shared" si="289"/>
        <v>3.0000000000000027E-2</v>
      </c>
      <c r="J4623" s="5">
        <f t="shared" si="290"/>
        <v>-6.7114195858537076E-2</v>
      </c>
      <c r="K4623" s="5">
        <f t="shared" si="291"/>
        <v>-3.7114195858537126E-2</v>
      </c>
      <c r="L4623" s="5" t="s">
        <v>7375</v>
      </c>
    </row>
    <row r="4624" spans="1:12">
      <c r="A4624" s="3" t="s">
        <v>8706</v>
      </c>
      <c r="B4624" s="3" t="s">
        <v>8707</v>
      </c>
      <c r="C4624">
        <v>0.05</v>
      </c>
      <c r="D4624">
        <v>-0.02</v>
      </c>
      <c r="E4624">
        <v>109</v>
      </c>
      <c r="F4624">
        <v>81.2</v>
      </c>
      <c r="G4624" s="4">
        <f t="shared" si="288"/>
        <v>112.84387669871016</v>
      </c>
      <c r="H4624" s="4">
        <f t="shared" si="288"/>
        <v>80.082095604860768</v>
      </c>
      <c r="I4624" s="5">
        <f t="shared" si="289"/>
        <v>-7.0000000000000007E-2</v>
      </c>
      <c r="J4624" s="5">
        <f t="shared" si="290"/>
        <v>-0.42477650247911247</v>
      </c>
      <c r="K4624" s="5">
        <f t="shared" si="291"/>
        <v>-0.49477650247911253</v>
      </c>
      <c r="L4624" s="5" t="s">
        <v>7375</v>
      </c>
    </row>
    <row r="4625" spans="1:12">
      <c r="A4625" s="3" t="s">
        <v>8708</v>
      </c>
      <c r="B4625" s="3" t="s">
        <v>8708</v>
      </c>
      <c r="C4625">
        <v>0.54</v>
      </c>
      <c r="D4625">
        <v>-0.11</v>
      </c>
      <c r="E4625">
        <v>62.9</v>
      </c>
      <c r="F4625">
        <v>72.8</v>
      </c>
      <c r="G4625" s="4">
        <f t="shared" si="288"/>
        <v>91.454871339447536</v>
      </c>
      <c r="H4625" s="4">
        <f t="shared" si="288"/>
        <v>67.455610905618997</v>
      </c>
      <c r="I4625" s="5">
        <f t="shared" si="289"/>
        <v>-0.65</v>
      </c>
      <c r="J4625" s="5">
        <f t="shared" si="290"/>
        <v>0.21087843331940709</v>
      </c>
      <c r="K4625" s="5">
        <f t="shared" si="291"/>
        <v>-0.43912156668059305</v>
      </c>
      <c r="L4625" s="5" t="s">
        <v>7375</v>
      </c>
    </row>
    <row r="4626" spans="1:12">
      <c r="A4626" s="3" t="s">
        <v>8709</v>
      </c>
      <c r="B4626" s="3" t="s">
        <v>8710</v>
      </c>
      <c r="C4626">
        <v>-0.22</v>
      </c>
      <c r="D4626">
        <v>0.08</v>
      </c>
      <c r="E4626">
        <v>10.199999999999999</v>
      </c>
      <c r="F4626">
        <v>10</v>
      </c>
      <c r="G4626" s="4">
        <f t="shared" si="288"/>
        <v>8.7573674516650879</v>
      </c>
      <c r="H4626" s="4">
        <f t="shared" si="288"/>
        <v>10.570180405613803</v>
      </c>
      <c r="I4626" s="5">
        <f t="shared" si="289"/>
        <v>0.3</v>
      </c>
      <c r="J4626" s="5">
        <f t="shared" si="290"/>
        <v>-2.8569152196770795E-2</v>
      </c>
      <c r="K4626" s="5">
        <f t="shared" si="291"/>
        <v>0.27143084780322901</v>
      </c>
      <c r="L4626" s="5" t="s">
        <v>7375</v>
      </c>
    </row>
    <row r="4627" spans="1:12">
      <c r="A4627" s="3" t="s">
        <v>8711</v>
      </c>
      <c r="B4627" s="3" t="s">
        <v>8711</v>
      </c>
      <c r="C4627">
        <v>0.4</v>
      </c>
      <c r="D4627">
        <v>0.35</v>
      </c>
      <c r="E4627">
        <v>3.1</v>
      </c>
      <c r="F4627">
        <v>2.2999999999999998</v>
      </c>
      <c r="G4627" s="4">
        <f t="shared" si="288"/>
        <v>4.0904745233959723</v>
      </c>
      <c r="H4627" s="4">
        <f t="shared" si="288"/>
        <v>2.9314894428343026</v>
      </c>
      <c r="I4627" s="5">
        <f t="shared" si="289"/>
        <v>-5.0000000000000044E-2</v>
      </c>
      <c r="J4627" s="5">
        <f t="shared" si="290"/>
        <v>-0.43063435432986258</v>
      </c>
      <c r="K4627" s="5">
        <f t="shared" si="291"/>
        <v>-0.48063435432986268</v>
      </c>
      <c r="L4627" s="5" t="s">
        <v>7375</v>
      </c>
    </row>
    <row r="4628" spans="1:12">
      <c r="A4628" s="3" t="s">
        <v>8712</v>
      </c>
      <c r="B4628" s="3" t="s">
        <v>8712</v>
      </c>
      <c r="C4628">
        <v>0.11</v>
      </c>
      <c r="D4628" t="s">
        <v>119</v>
      </c>
      <c r="E4628">
        <v>5.5</v>
      </c>
      <c r="F4628">
        <v>5.3</v>
      </c>
      <c r="G4628" s="4">
        <f t="shared" si="288"/>
        <v>5.9357553007743498</v>
      </c>
      <c r="H4628" s="4" t="str">
        <f t="shared" si="288"/>
        <v/>
      </c>
      <c r="I4628" s="5" t="str">
        <f t="shared" si="289"/>
        <v/>
      </c>
      <c r="J4628" s="5">
        <f t="shared" si="290"/>
        <v>-5.3439258961460442E-2</v>
      </c>
      <c r="K4628" s="5" t="str">
        <f t="shared" si="291"/>
        <v/>
      </c>
      <c r="L4628" s="5" t="s">
        <v>7375</v>
      </c>
    </row>
    <row r="4629" spans="1:12">
      <c r="A4629" s="3" t="s">
        <v>8713</v>
      </c>
      <c r="B4629" s="3" t="s">
        <v>8713</v>
      </c>
      <c r="C4629">
        <v>0.73</v>
      </c>
      <c r="D4629">
        <v>-1.91</v>
      </c>
      <c r="E4629">
        <v>60.3</v>
      </c>
      <c r="F4629">
        <v>244.2</v>
      </c>
      <c r="G4629" s="4">
        <f t="shared" si="288"/>
        <v>100.01593722522166</v>
      </c>
      <c r="H4629" s="4">
        <f t="shared" si="288"/>
        <v>64.979799638777607</v>
      </c>
      <c r="I4629" s="5">
        <f t="shared" si="289"/>
        <v>-2.6399999999999997</v>
      </c>
      <c r="J4629" s="5">
        <f t="shared" si="290"/>
        <v>2.0178332930873184</v>
      </c>
      <c r="K4629" s="5">
        <f t="shared" si="291"/>
        <v>-0.62216670691268172</v>
      </c>
      <c r="L4629" s="5" t="s">
        <v>7375</v>
      </c>
    </row>
    <row r="4630" spans="1:12">
      <c r="A4630" s="3" t="s">
        <v>8714</v>
      </c>
      <c r="B4630" s="3" t="s">
        <v>8715</v>
      </c>
      <c r="C4630">
        <v>0.03</v>
      </c>
      <c r="D4630">
        <v>-0.01</v>
      </c>
      <c r="E4630">
        <v>109.2</v>
      </c>
      <c r="F4630">
        <v>110.3</v>
      </c>
      <c r="G4630" s="4">
        <f t="shared" si="288"/>
        <v>111.49452412722552</v>
      </c>
      <c r="H4630" s="4">
        <f t="shared" si="288"/>
        <v>109.53810224670505</v>
      </c>
      <c r="I4630" s="5">
        <f t="shared" si="289"/>
        <v>-0.04</v>
      </c>
      <c r="J4630" s="5">
        <f t="shared" si="290"/>
        <v>1.4459934671530096E-2</v>
      </c>
      <c r="K4630" s="5">
        <f t="shared" si="291"/>
        <v>-2.5540065328470207E-2</v>
      </c>
      <c r="L4630" s="5" t="s">
        <v>7375</v>
      </c>
    </row>
    <row r="4631" spans="1:12">
      <c r="A4631" s="3" t="s">
        <v>8716</v>
      </c>
      <c r="B4631" s="3" t="s">
        <v>8716</v>
      </c>
      <c r="C4631">
        <v>0.21</v>
      </c>
      <c r="D4631">
        <v>0.3</v>
      </c>
      <c r="E4631">
        <v>8.6999999999999993</v>
      </c>
      <c r="F4631">
        <v>9.5</v>
      </c>
      <c r="G4631" s="4">
        <f t="shared" si="288"/>
        <v>10.063187199975999</v>
      </c>
      <c r="H4631" s="4">
        <f t="shared" si="288"/>
        <v>11.695871926776706</v>
      </c>
      <c r="I4631" s="5">
        <f t="shared" si="289"/>
        <v>0.09</v>
      </c>
      <c r="J4631" s="5">
        <f t="shared" si="290"/>
        <v>0.12691211248221967</v>
      </c>
      <c r="K4631" s="5">
        <f t="shared" si="291"/>
        <v>0.21691211248221989</v>
      </c>
      <c r="L4631" s="5" t="s">
        <v>7375</v>
      </c>
    </row>
    <row r="4632" spans="1:12">
      <c r="A4632" s="3" t="s">
        <v>8717</v>
      </c>
      <c r="B4632" s="3" t="s">
        <v>8718</v>
      </c>
      <c r="C4632">
        <v>0.15</v>
      </c>
      <c r="D4632">
        <v>0.22</v>
      </c>
      <c r="E4632">
        <v>2.7</v>
      </c>
      <c r="F4632">
        <v>2.7</v>
      </c>
      <c r="G4632" s="4">
        <f t="shared" si="288"/>
        <v>2.9958375745831818</v>
      </c>
      <c r="H4632" s="4">
        <f t="shared" si="288"/>
        <v>3.1447806834648309</v>
      </c>
      <c r="I4632" s="5">
        <f t="shared" si="289"/>
        <v>7.0000000000000007E-2</v>
      </c>
      <c r="J4632" s="5">
        <f t="shared" si="290"/>
        <v>0</v>
      </c>
      <c r="K4632" s="5">
        <f t="shared" si="291"/>
        <v>6.9999999999999812E-2</v>
      </c>
      <c r="L4632" s="5" t="s">
        <v>7375</v>
      </c>
    </row>
    <row r="4633" spans="1:12">
      <c r="A4633" s="3" t="s">
        <v>8719</v>
      </c>
      <c r="B4633" s="3" t="s">
        <v>8720</v>
      </c>
      <c r="C4633">
        <v>0.05</v>
      </c>
      <c r="D4633">
        <v>0.12</v>
      </c>
      <c r="E4633">
        <v>5.4</v>
      </c>
      <c r="F4633">
        <v>5.5</v>
      </c>
      <c r="G4633" s="4">
        <f t="shared" si="288"/>
        <v>5.5904305887434393</v>
      </c>
      <c r="H4633" s="4">
        <f t="shared" si="288"/>
        <v>5.9770417438933192</v>
      </c>
      <c r="I4633" s="5">
        <f t="shared" si="289"/>
        <v>6.9999999999999993E-2</v>
      </c>
      <c r="J4633" s="5">
        <f t="shared" si="290"/>
        <v>2.6472211361190864E-2</v>
      </c>
      <c r="K4633" s="5">
        <f t="shared" si="291"/>
        <v>9.6472211361190829E-2</v>
      </c>
      <c r="L4633" s="5" t="s">
        <v>7375</v>
      </c>
    </row>
    <row r="4634" spans="1:12">
      <c r="A4634" s="3" t="s">
        <v>8721</v>
      </c>
      <c r="B4634" s="3" t="s">
        <v>8722</v>
      </c>
      <c r="C4634">
        <v>-0.05</v>
      </c>
      <c r="D4634">
        <v>-0.04</v>
      </c>
      <c r="E4634">
        <v>69.8</v>
      </c>
      <c r="F4634">
        <v>65.5</v>
      </c>
      <c r="G4634" s="4">
        <f t="shared" si="288"/>
        <v>67.422355758954211</v>
      </c>
      <c r="H4634" s="4">
        <f t="shared" si="288"/>
        <v>63.708899055504702</v>
      </c>
      <c r="I4634" s="5">
        <f t="shared" si="289"/>
        <v>1.0000000000000002E-2</v>
      </c>
      <c r="J4634" s="5">
        <f t="shared" si="290"/>
        <v>-9.1732129784839578E-2</v>
      </c>
      <c r="K4634" s="5">
        <f t="shared" si="291"/>
        <v>-8.1732129784839416E-2</v>
      </c>
      <c r="L4634" s="5" t="s">
        <v>7375</v>
      </c>
    </row>
    <row r="4635" spans="1:12">
      <c r="A4635" s="3" t="s">
        <v>8723</v>
      </c>
      <c r="B4635" s="3" t="s">
        <v>8723</v>
      </c>
      <c r="C4635" t="s">
        <v>119</v>
      </c>
      <c r="D4635">
        <v>0.1</v>
      </c>
      <c r="E4635">
        <v>2.2999999999999998</v>
      </c>
      <c r="F4635">
        <v>7</v>
      </c>
      <c r="G4635" s="4" t="str">
        <f t="shared" si="288"/>
        <v/>
      </c>
      <c r="H4635" s="4">
        <f t="shared" si="288"/>
        <v>7.5024142377540519</v>
      </c>
      <c r="I4635" s="5" t="str">
        <f t="shared" si="289"/>
        <v/>
      </c>
      <c r="J4635" s="5">
        <f t="shared" si="290"/>
        <v>1.605721060887954</v>
      </c>
      <c r="K4635" s="5" t="str">
        <f t="shared" si="291"/>
        <v/>
      </c>
      <c r="L4635" s="5" t="s">
        <v>7375</v>
      </c>
    </row>
    <row r="4636" spans="1:12">
      <c r="A4636" s="3" t="s">
        <v>8724</v>
      </c>
      <c r="B4636" s="3" t="s">
        <v>8725</v>
      </c>
      <c r="C4636">
        <v>0.04</v>
      </c>
      <c r="D4636">
        <v>-0.19</v>
      </c>
      <c r="E4636">
        <v>16.399999999999999</v>
      </c>
      <c r="F4636">
        <v>20.3</v>
      </c>
      <c r="G4636" s="4">
        <f t="shared" si="288"/>
        <v>16.861066757159488</v>
      </c>
      <c r="H4636" s="4">
        <f t="shared" si="288"/>
        <v>17.795096142715511</v>
      </c>
      <c r="I4636" s="5">
        <f t="shared" si="289"/>
        <v>-0.23</v>
      </c>
      <c r="J4636" s="5">
        <f t="shared" si="290"/>
        <v>0.30778391256709281</v>
      </c>
      <c r="K4636" s="5">
        <f t="shared" si="291"/>
        <v>7.77839125670928E-2</v>
      </c>
      <c r="L4636" s="5" t="s">
        <v>7375</v>
      </c>
    </row>
    <row r="4637" spans="1:12">
      <c r="A4637" s="3" t="s">
        <v>8726</v>
      </c>
      <c r="B4637" s="3" t="s">
        <v>8727</v>
      </c>
      <c r="C4637">
        <v>0.23</v>
      </c>
      <c r="D4637">
        <v>0.11</v>
      </c>
      <c r="E4637">
        <v>15.9</v>
      </c>
      <c r="F4637">
        <v>16.100000000000001</v>
      </c>
      <c r="G4637" s="4">
        <f t="shared" si="288"/>
        <v>18.648075692786872</v>
      </c>
      <c r="H4637" s="4">
        <f t="shared" si="288"/>
        <v>17.37557460772128</v>
      </c>
      <c r="I4637" s="5">
        <f t="shared" si="289"/>
        <v>-0.12000000000000001</v>
      </c>
      <c r="J4637" s="5">
        <f t="shared" si="290"/>
        <v>1.8033922830261617E-2</v>
      </c>
      <c r="K4637" s="5">
        <f t="shared" si="291"/>
        <v>-0.10196607716973803</v>
      </c>
      <c r="L4637" s="5" t="s">
        <v>7375</v>
      </c>
    </row>
    <row r="4638" spans="1:12">
      <c r="A4638" s="3" t="s">
        <v>8728</v>
      </c>
      <c r="B4638" s="3" t="s">
        <v>8729</v>
      </c>
      <c r="C4638">
        <v>0.12</v>
      </c>
      <c r="D4638">
        <v>0.16</v>
      </c>
      <c r="E4638">
        <v>23.5</v>
      </c>
      <c r="F4638">
        <v>23.7</v>
      </c>
      <c r="G4638" s="4">
        <f t="shared" si="288"/>
        <v>25.538269269362363</v>
      </c>
      <c r="H4638" s="4">
        <f t="shared" si="288"/>
        <v>26.479705172311615</v>
      </c>
      <c r="I4638" s="5">
        <f t="shared" si="289"/>
        <v>4.0000000000000008E-2</v>
      </c>
      <c r="J4638" s="5">
        <f t="shared" si="290"/>
        <v>1.2226302333259402E-2</v>
      </c>
      <c r="K4638" s="5">
        <f t="shared" si="291"/>
        <v>5.2226302333259603E-2</v>
      </c>
      <c r="L4638" s="5" t="s">
        <v>7375</v>
      </c>
    </row>
    <row r="4639" spans="1:12">
      <c r="A4639" s="3" t="s">
        <v>8730</v>
      </c>
      <c r="B4639" s="3" t="s">
        <v>8730</v>
      </c>
      <c r="C4639">
        <v>-0.02</v>
      </c>
      <c r="D4639">
        <v>-0.48</v>
      </c>
      <c r="E4639">
        <v>8.1999999999999993</v>
      </c>
      <c r="F4639">
        <v>10.4</v>
      </c>
      <c r="G4639" s="4">
        <f t="shared" si="288"/>
        <v>8.0871081768455451</v>
      </c>
      <c r="H4639" s="4">
        <f t="shared" si="288"/>
        <v>7.4565672896823036</v>
      </c>
      <c r="I4639" s="5">
        <f t="shared" si="289"/>
        <v>-0.45999999999999996</v>
      </c>
      <c r="J4639" s="5">
        <f t="shared" si="290"/>
        <v>0.34288771352300879</v>
      </c>
      <c r="K4639" s="5">
        <f t="shared" si="291"/>
        <v>-0.11711228647699125</v>
      </c>
      <c r="L4639" s="5" t="s">
        <v>7375</v>
      </c>
    </row>
    <row r="4640" spans="1:12">
      <c r="A4640" s="3" t="s">
        <v>8731</v>
      </c>
      <c r="B4640" s="3" t="s">
        <v>8732</v>
      </c>
      <c r="C4640">
        <v>0.2</v>
      </c>
      <c r="D4640">
        <v>-0.18</v>
      </c>
      <c r="E4640">
        <v>1.3</v>
      </c>
      <c r="F4640">
        <v>2.1</v>
      </c>
      <c r="G4640" s="4">
        <f t="shared" si="288"/>
        <v>1.4933078614961457</v>
      </c>
      <c r="H4640" s="4">
        <f t="shared" si="288"/>
        <v>1.8536762922103756</v>
      </c>
      <c r="I4640" s="5">
        <f t="shared" si="289"/>
        <v>-0.38</v>
      </c>
      <c r="J4640" s="5">
        <f t="shared" si="290"/>
        <v>0.69187770463766818</v>
      </c>
      <c r="K4640" s="5">
        <f t="shared" si="291"/>
        <v>0.31187770463766823</v>
      </c>
      <c r="L4640" s="5" t="s">
        <v>7375</v>
      </c>
    </row>
    <row r="4641" spans="1:12">
      <c r="A4641" s="3" t="s">
        <v>8733</v>
      </c>
      <c r="B4641" s="3" t="s">
        <v>8733</v>
      </c>
      <c r="C4641" t="s">
        <v>119</v>
      </c>
      <c r="D4641">
        <v>-0.55000000000000004</v>
      </c>
      <c r="E4641">
        <v>2.2999999999999998</v>
      </c>
      <c r="F4641">
        <v>10.9</v>
      </c>
      <c r="G4641" s="4" t="str">
        <f t="shared" si="288"/>
        <v/>
      </c>
      <c r="H4641" s="4">
        <f t="shared" si="288"/>
        <v>7.4449193993114555</v>
      </c>
      <c r="I4641" s="5" t="str">
        <f t="shared" si="289"/>
        <v/>
      </c>
      <c r="J4641" s="5">
        <f t="shared" si="290"/>
        <v>2.2446223687199138</v>
      </c>
      <c r="K4641" s="5" t="str">
        <f t="shared" si="291"/>
        <v/>
      </c>
      <c r="L4641" s="5" t="s">
        <v>7375</v>
      </c>
    </row>
    <row r="4642" spans="1:12">
      <c r="A4642" s="3" t="s">
        <v>8734</v>
      </c>
      <c r="B4642" s="3" t="s">
        <v>8734</v>
      </c>
      <c r="C4642">
        <v>0</v>
      </c>
      <c r="D4642">
        <v>0.12</v>
      </c>
      <c r="E4642">
        <v>28.4</v>
      </c>
      <c r="F4642">
        <v>29.8</v>
      </c>
      <c r="G4642" s="4">
        <f t="shared" si="288"/>
        <v>28.4</v>
      </c>
      <c r="H4642" s="4">
        <f t="shared" si="288"/>
        <v>32.384698903276529</v>
      </c>
      <c r="I4642" s="5">
        <f t="shared" si="289"/>
        <v>0.12</v>
      </c>
      <c r="J4642" s="5">
        <f t="shared" si="290"/>
        <v>6.9421400957479729E-2</v>
      </c>
      <c r="K4642" s="5">
        <f t="shared" si="291"/>
        <v>0.18942140095747953</v>
      </c>
      <c r="L4642" s="5" t="s">
        <v>7375</v>
      </c>
    </row>
    <row r="4643" spans="1:12">
      <c r="A4643" s="3" t="s">
        <v>8735</v>
      </c>
      <c r="B4643" s="3" t="s">
        <v>8736</v>
      </c>
      <c r="C4643">
        <v>0.03</v>
      </c>
      <c r="D4643">
        <v>-0.26</v>
      </c>
      <c r="E4643">
        <v>8.4</v>
      </c>
      <c r="F4643">
        <v>8.8000000000000007</v>
      </c>
      <c r="G4643" s="4">
        <f t="shared" si="288"/>
        <v>8.5765018559404247</v>
      </c>
      <c r="H4643" s="4">
        <f t="shared" si="288"/>
        <v>7.3487736909696517</v>
      </c>
      <c r="I4643" s="5">
        <f t="shared" si="289"/>
        <v>-0.29000000000000004</v>
      </c>
      <c r="J4643" s="5">
        <f t="shared" si="290"/>
        <v>6.7114195858537049E-2</v>
      </c>
      <c r="K4643" s="5">
        <f t="shared" si="291"/>
        <v>-0.222885804141463</v>
      </c>
      <c r="L4643" s="5" t="s">
        <v>7375</v>
      </c>
    </row>
    <row r="4644" spans="1:12">
      <c r="A4644" s="3" t="s">
        <v>8737</v>
      </c>
      <c r="B4644" s="3" t="s">
        <v>8738</v>
      </c>
      <c r="C4644">
        <v>-7.0000000000000007E-2</v>
      </c>
      <c r="D4644">
        <v>0.04</v>
      </c>
      <c r="E4644">
        <v>86.4</v>
      </c>
      <c r="F4644">
        <v>107.8</v>
      </c>
      <c r="G4644" s="4">
        <f t="shared" si="288"/>
        <v>82.307923030996193</v>
      </c>
      <c r="H4644" s="4">
        <f t="shared" si="288"/>
        <v>110.83067051352397</v>
      </c>
      <c r="I4644" s="5">
        <f t="shared" si="289"/>
        <v>0.11000000000000001</v>
      </c>
      <c r="J4644" s="5">
        <f t="shared" si="290"/>
        <v>0.31925396058903682</v>
      </c>
      <c r="K4644" s="5">
        <f t="shared" si="291"/>
        <v>0.42925396058903686</v>
      </c>
      <c r="L4644" s="5" t="s">
        <v>7375</v>
      </c>
    </row>
    <row r="4645" spans="1:12">
      <c r="A4645" s="3" t="s">
        <v>8739</v>
      </c>
      <c r="B4645" s="3" t="s">
        <v>8740</v>
      </c>
      <c r="C4645">
        <v>0.24</v>
      </c>
      <c r="D4645">
        <v>0</v>
      </c>
      <c r="E4645">
        <v>12.4</v>
      </c>
      <c r="F4645">
        <v>10.9</v>
      </c>
      <c r="G4645" s="4">
        <f t="shared" si="288"/>
        <v>14.644309001726176</v>
      </c>
      <c r="H4645" s="4">
        <f t="shared" si="288"/>
        <v>10.9</v>
      </c>
      <c r="I4645" s="5">
        <f t="shared" si="289"/>
        <v>-0.24</v>
      </c>
      <c r="J4645" s="5">
        <f t="shared" si="290"/>
        <v>-0.18601198560994886</v>
      </c>
      <c r="K4645" s="5">
        <f t="shared" si="291"/>
        <v>-0.42601198560994874</v>
      </c>
      <c r="L4645" s="5" t="s">
        <v>7375</v>
      </c>
    </row>
    <row r="4646" spans="1:12">
      <c r="A4646" s="3" t="s">
        <v>8741</v>
      </c>
      <c r="B4646" s="3" t="s">
        <v>8742</v>
      </c>
      <c r="C4646">
        <v>0.09</v>
      </c>
      <c r="D4646">
        <v>0.54</v>
      </c>
      <c r="E4646">
        <v>2</v>
      </c>
      <c r="F4646">
        <v>2.9</v>
      </c>
      <c r="G4646" s="4">
        <f t="shared" si="288"/>
        <v>2.1287403649067196</v>
      </c>
      <c r="H4646" s="4">
        <f t="shared" si="288"/>
        <v>4.2165203002289005</v>
      </c>
      <c r="I4646" s="5">
        <f t="shared" si="289"/>
        <v>0.45000000000000007</v>
      </c>
      <c r="J4646" s="5">
        <f t="shared" si="290"/>
        <v>0.5360529002402098</v>
      </c>
      <c r="K4646" s="5">
        <f t="shared" si="291"/>
        <v>0.98605290024020975</v>
      </c>
      <c r="L4646" s="5" t="s">
        <v>7375</v>
      </c>
    </row>
    <row r="4647" spans="1:12">
      <c r="A4647" s="3" t="s">
        <v>8743</v>
      </c>
      <c r="B4647" s="3" t="s">
        <v>8743</v>
      </c>
      <c r="C4647">
        <v>0.46</v>
      </c>
      <c r="D4647">
        <v>0.2</v>
      </c>
      <c r="E4647">
        <v>22.3</v>
      </c>
      <c r="F4647">
        <v>27.8</v>
      </c>
      <c r="G4647" s="4">
        <f t="shared" si="288"/>
        <v>30.674582544516287</v>
      </c>
      <c r="H4647" s="4">
        <f t="shared" si="288"/>
        <v>31.933814268917576</v>
      </c>
      <c r="I4647" s="5">
        <f t="shared" si="289"/>
        <v>-0.26</v>
      </c>
      <c r="J4647" s="5">
        <f t="shared" si="290"/>
        <v>0.31804117280320277</v>
      </c>
      <c r="K4647" s="5">
        <f t="shared" si="291"/>
        <v>5.804117280320259E-2</v>
      </c>
      <c r="L4647" s="5" t="s">
        <v>7375</v>
      </c>
    </row>
    <row r="4648" spans="1:12">
      <c r="A4648" s="3" t="s">
        <v>8744</v>
      </c>
      <c r="B4648" s="3" t="s">
        <v>8744</v>
      </c>
      <c r="C4648">
        <v>0.41</v>
      </c>
      <c r="D4648">
        <v>0.45</v>
      </c>
      <c r="E4648">
        <v>18.899999999999999</v>
      </c>
      <c r="F4648">
        <v>34</v>
      </c>
      <c r="G4648" s="4">
        <f t="shared" si="288"/>
        <v>25.112161886424065</v>
      </c>
      <c r="H4648" s="4">
        <f t="shared" si="288"/>
        <v>46.445368729649445</v>
      </c>
      <c r="I4648" s="5">
        <f t="shared" si="289"/>
        <v>4.0000000000000036E-2</v>
      </c>
      <c r="J4648" s="5">
        <f t="shared" si="290"/>
        <v>0.84714851191662921</v>
      </c>
      <c r="K4648" s="5">
        <f t="shared" si="291"/>
        <v>0.88714851191662936</v>
      </c>
      <c r="L4648" s="5" t="s">
        <v>7375</v>
      </c>
    </row>
    <row r="4649" spans="1:12">
      <c r="A4649" s="3" t="s">
        <v>8745</v>
      </c>
      <c r="B4649" s="3" t="s">
        <v>8746</v>
      </c>
      <c r="C4649">
        <v>-0.17</v>
      </c>
      <c r="D4649">
        <v>-0.47</v>
      </c>
      <c r="E4649">
        <v>78.5</v>
      </c>
      <c r="F4649">
        <v>79.5</v>
      </c>
      <c r="G4649" s="4">
        <f t="shared" si="288"/>
        <v>69.774150471575751</v>
      </c>
      <c r="H4649" s="4">
        <f t="shared" si="288"/>
        <v>57.396185522019223</v>
      </c>
      <c r="I4649" s="5">
        <f t="shared" si="289"/>
        <v>-0.29999999999999993</v>
      </c>
      <c r="J4649" s="5">
        <f t="shared" si="290"/>
        <v>1.8262206392728349E-2</v>
      </c>
      <c r="K4649" s="5">
        <f t="shared" si="291"/>
        <v>-0.28173779360727141</v>
      </c>
      <c r="L4649" s="5" t="s">
        <v>7375</v>
      </c>
    </row>
    <row r="4650" spans="1:12">
      <c r="A4650" s="3" t="s">
        <v>8747</v>
      </c>
      <c r="B4650" s="3" t="s">
        <v>8747</v>
      </c>
      <c r="C4650">
        <v>-0.16</v>
      </c>
      <c r="D4650">
        <v>-0.56000000000000005</v>
      </c>
      <c r="E4650">
        <v>11</v>
      </c>
      <c r="F4650">
        <v>15.1</v>
      </c>
      <c r="G4650" s="4">
        <f t="shared" si="288"/>
        <v>9.8452757802076967</v>
      </c>
      <c r="H4650" s="4">
        <f t="shared" si="288"/>
        <v>10.242362672229923</v>
      </c>
      <c r="I4650" s="5">
        <f t="shared" si="289"/>
        <v>-0.4</v>
      </c>
      <c r="J4650" s="5">
        <f t="shared" si="290"/>
        <v>0.45704502580041939</v>
      </c>
      <c r="K4650" s="5">
        <f t="shared" si="291"/>
        <v>5.704502580041939E-2</v>
      </c>
      <c r="L4650" s="5" t="s">
        <v>7375</v>
      </c>
    </row>
    <row r="4651" spans="1:12">
      <c r="A4651" s="3" t="s">
        <v>8748</v>
      </c>
      <c r="B4651" s="3" t="s">
        <v>8748</v>
      </c>
      <c r="C4651">
        <v>0.33</v>
      </c>
      <c r="D4651">
        <v>-0.19</v>
      </c>
      <c r="E4651">
        <v>13.4</v>
      </c>
      <c r="F4651">
        <v>12.9</v>
      </c>
      <c r="G4651" s="4">
        <f t="shared" si="288"/>
        <v>16.843979218592501</v>
      </c>
      <c r="H4651" s="4">
        <f t="shared" si="288"/>
        <v>11.308213804976853</v>
      </c>
      <c r="I4651" s="5">
        <f t="shared" si="289"/>
        <v>-0.52</v>
      </c>
      <c r="J4651" s="5">
        <f t="shared" si="290"/>
        <v>-5.4861935034518312E-2</v>
      </c>
      <c r="K4651" s="5">
        <f t="shared" si="291"/>
        <v>-0.57486193503451832</v>
      </c>
      <c r="L4651" s="5" t="s">
        <v>7375</v>
      </c>
    </row>
    <row r="4652" spans="1:12">
      <c r="A4652" s="3" t="s">
        <v>8749</v>
      </c>
      <c r="B4652" s="3" t="s">
        <v>8749</v>
      </c>
      <c r="C4652">
        <v>-0.33</v>
      </c>
      <c r="D4652">
        <v>0.11</v>
      </c>
      <c r="E4652">
        <v>30.1</v>
      </c>
      <c r="F4652">
        <v>27.3</v>
      </c>
      <c r="G4652" s="4">
        <f t="shared" si="288"/>
        <v>23.945648161023055</v>
      </c>
      <c r="H4652" s="4">
        <f t="shared" si="288"/>
        <v>29.462930856570864</v>
      </c>
      <c r="I4652" s="5">
        <f t="shared" si="289"/>
        <v>0.44</v>
      </c>
      <c r="J4652" s="5">
        <f t="shared" si="290"/>
        <v>-0.1408625358398497</v>
      </c>
      <c r="K4652" s="5">
        <f t="shared" si="291"/>
        <v>0.29913746416015041</v>
      </c>
      <c r="L4652" s="5" t="s">
        <v>7375</v>
      </c>
    </row>
    <row r="4653" spans="1:12">
      <c r="A4653" s="3" t="s">
        <v>8750</v>
      </c>
      <c r="B4653" s="3" t="s">
        <v>8750</v>
      </c>
      <c r="C4653">
        <v>0.47</v>
      </c>
      <c r="D4653">
        <v>0.35</v>
      </c>
      <c r="E4653">
        <v>11.3</v>
      </c>
      <c r="F4653">
        <v>20.3</v>
      </c>
      <c r="G4653" s="4">
        <f t="shared" si="288"/>
        <v>15.651736989653449</v>
      </c>
      <c r="H4653" s="4">
        <f t="shared" si="288"/>
        <v>25.873580734581019</v>
      </c>
      <c r="I4653" s="5">
        <f t="shared" si="289"/>
        <v>-0.12</v>
      </c>
      <c r="J4653" s="5">
        <f t="shared" si="290"/>
        <v>0.84515695476998842</v>
      </c>
      <c r="K4653" s="5">
        <f t="shared" si="291"/>
        <v>0.72515695476998843</v>
      </c>
      <c r="L4653" s="5" t="s">
        <v>7375</v>
      </c>
    </row>
    <row r="4654" spans="1:12">
      <c r="A4654" s="3" t="s">
        <v>8751</v>
      </c>
      <c r="B4654" s="3" t="s">
        <v>8751</v>
      </c>
      <c r="C4654">
        <v>0.34</v>
      </c>
      <c r="D4654">
        <v>0.03</v>
      </c>
      <c r="E4654">
        <v>21.7</v>
      </c>
      <c r="F4654">
        <v>28</v>
      </c>
      <c r="G4654" s="4">
        <f t="shared" si="288"/>
        <v>27.466918089155072</v>
      </c>
      <c r="H4654" s="4">
        <f t="shared" si="288"/>
        <v>28.588339519801416</v>
      </c>
      <c r="I4654" s="5">
        <f t="shared" si="289"/>
        <v>-0.31000000000000005</v>
      </c>
      <c r="J4654" s="5">
        <f t="shared" si="290"/>
        <v>0.3677317845004871</v>
      </c>
      <c r="K4654" s="5">
        <f t="shared" si="291"/>
        <v>5.7731784500487368E-2</v>
      </c>
      <c r="L4654" s="5" t="s">
        <v>7375</v>
      </c>
    </row>
    <row r="4655" spans="1:12">
      <c r="A4655" s="3" t="s">
        <v>8752</v>
      </c>
      <c r="B4655" s="3" t="s">
        <v>8753</v>
      </c>
      <c r="C4655" t="s">
        <v>119</v>
      </c>
      <c r="D4655">
        <v>-0.11</v>
      </c>
      <c r="E4655">
        <v>0.9</v>
      </c>
      <c r="F4655">
        <v>3.7</v>
      </c>
      <c r="G4655" s="4" t="str">
        <f t="shared" si="288"/>
        <v/>
      </c>
      <c r="H4655" s="4">
        <f t="shared" si="288"/>
        <v>3.4283758289943722</v>
      </c>
      <c r="I4655" s="5" t="str">
        <f t="shared" si="289"/>
        <v/>
      </c>
      <c r="J4655" s="5">
        <f t="shared" si="290"/>
        <v>2.0395283641866375</v>
      </c>
      <c r="K4655" s="5" t="str">
        <f t="shared" si="291"/>
        <v/>
      </c>
      <c r="L4655" s="5" t="s">
        <v>7375</v>
      </c>
    </row>
    <row r="4656" spans="1:12">
      <c r="A4656" s="3" t="s">
        <v>8754</v>
      </c>
      <c r="B4656" s="3" t="s">
        <v>8755</v>
      </c>
      <c r="C4656">
        <v>-0.04</v>
      </c>
      <c r="D4656">
        <v>-0.02</v>
      </c>
      <c r="E4656">
        <v>104.3</v>
      </c>
      <c r="F4656">
        <v>114.8</v>
      </c>
      <c r="G4656" s="4">
        <f t="shared" si="288"/>
        <v>101.44791101510138</v>
      </c>
      <c r="H4656" s="4">
        <f t="shared" si="288"/>
        <v>113.21951447583763</v>
      </c>
      <c r="I4656" s="5">
        <f t="shared" si="289"/>
        <v>0.02</v>
      </c>
      <c r="J4656" s="5">
        <f t="shared" si="290"/>
        <v>0.13838348415592208</v>
      </c>
      <c r="K4656" s="5">
        <f t="shared" si="291"/>
        <v>0.15838348415592207</v>
      </c>
      <c r="L4656" s="5" t="s">
        <v>7375</v>
      </c>
    </row>
    <row r="4657" spans="1:12">
      <c r="A4657" s="3" t="s">
        <v>8756</v>
      </c>
      <c r="B4657" s="3" t="s">
        <v>8756</v>
      </c>
      <c r="C4657">
        <v>-0.17</v>
      </c>
      <c r="D4657">
        <v>-0.08</v>
      </c>
      <c r="E4657">
        <v>95.5</v>
      </c>
      <c r="F4657">
        <v>134.69999999999999</v>
      </c>
      <c r="G4657" s="4">
        <f t="shared" si="288"/>
        <v>84.884476051407447</v>
      </c>
      <c r="H4657" s="4">
        <f t="shared" si="288"/>
        <v>127.43396501393777</v>
      </c>
      <c r="I4657" s="5">
        <f t="shared" si="289"/>
        <v>9.0000000000000011E-2</v>
      </c>
      <c r="J4657" s="5">
        <f t="shared" si="290"/>
        <v>0.49617721253919189</v>
      </c>
      <c r="K4657" s="5">
        <f t="shared" si="291"/>
        <v>0.58617721253919219</v>
      </c>
      <c r="L4657" s="5" t="s">
        <v>7375</v>
      </c>
    </row>
    <row r="4658" spans="1:12">
      <c r="A4658" s="3" t="s">
        <v>8757</v>
      </c>
      <c r="B4658" s="3" t="s">
        <v>8758</v>
      </c>
      <c r="C4658">
        <v>0.25</v>
      </c>
      <c r="D4658">
        <v>0.08</v>
      </c>
      <c r="E4658">
        <v>15.4</v>
      </c>
      <c r="F4658">
        <v>15.4</v>
      </c>
      <c r="G4658" s="4">
        <f t="shared" si="288"/>
        <v>18.313789571041905</v>
      </c>
      <c r="H4658" s="4">
        <f t="shared" si="288"/>
        <v>16.278077824645255</v>
      </c>
      <c r="I4658" s="5">
        <f t="shared" si="289"/>
        <v>-0.16999999999999998</v>
      </c>
      <c r="J4658" s="5">
        <f t="shared" si="290"/>
        <v>0</v>
      </c>
      <c r="K4658" s="5">
        <f t="shared" si="291"/>
        <v>-0.1700000000000004</v>
      </c>
      <c r="L4658" s="5" t="s">
        <v>7375</v>
      </c>
    </row>
    <row r="4659" spans="1:12">
      <c r="A4659" s="3" t="s">
        <v>8759</v>
      </c>
      <c r="B4659" s="3" t="s">
        <v>8760</v>
      </c>
      <c r="C4659">
        <v>-0.04</v>
      </c>
      <c r="D4659">
        <v>0.14000000000000001</v>
      </c>
      <c r="E4659">
        <v>60</v>
      </c>
      <c r="F4659">
        <v>69</v>
      </c>
      <c r="G4659" s="4">
        <f t="shared" si="288"/>
        <v>58.359296844737131</v>
      </c>
      <c r="H4659" s="4">
        <f t="shared" si="288"/>
        <v>76.031452995486134</v>
      </c>
      <c r="I4659" s="5">
        <f t="shared" si="289"/>
        <v>0.18000000000000002</v>
      </c>
      <c r="J4659" s="5">
        <f t="shared" si="290"/>
        <v>0.20163386116965043</v>
      </c>
      <c r="K4659" s="5">
        <f t="shared" si="291"/>
        <v>0.38163386116965053</v>
      </c>
      <c r="L4659" s="5" t="s">
        <v>7375</v>
      </c>
    </row>
    <row r="4660" spans="1:12">
      <c r="A4660" s="3" t="s">
        <v>8761</v>
      </c>
      <c r="B4660" s="3" t="s">
        <v>8761</v>
      </c>
      <c r="C4660">
        <v>0.02</v>
      </c>
      <c r="D4660">
        <v>-0.2</v>
      </c>
      <c r="E4660">
        <v>28.1</v>
      </c>
      <c r="F4660">
        <v>34.200000000000003</v>
      </c>
      <c r="G4660" s="4">
        <f t="shared" si="288"/>
        <v>28.492261382099819</v>
      </c>
      <c r="H4660" s="4">
        <f t="shared" si="288"/>
        <v>29.772829264727449</v>
      </c>
      <c r="I4660" s="5">
        <f t="shared" si="289"/>
        <v>-0.22</v>
      </c>
      <c r="J4660" s="5">
        <f t="shared" si="290"/>
        <v>0.28342619466497188</v>
      </c>
      <c r="K4660" s="5">
        <f t="shared" si="291"/>
        <v>6.3426194664971777E-2</v>
      </c>
      <c r="L4660" s="5" t="s">
        <v>7375</v>
      </c>
    </row>
    <row r="4661" spans="1:12">
      <c r="A4661" s="3" t="s">
        <v>8762</v>
      </c>
      <c r="B4661" s="3" t="s">
        <v>8763</v>
      </c>
      <c r="C4661">
        <v>-0.02</v>
      </c>
      <c r="D4661">
        <v>0.35</v>
      </c>
      <c r="E4661">
        <v>28.2</v>
      </c>
      <c r="F4661">
        <v>27.8</v>
      </c>
      <c r="G4661" s="4">
        <f t="shared" si="288"/>
        <v>27.81176226671273</v>
      </c>
      <c r="H4661" s="4">
        <f t="shared" si="288"/>
        <v>35.432785439475488</v>
      </c>
      <c r="I4661" s="5">
        <f t="shared" si="289"/>
        <v>0.37</v>
      </c>
      <c r="J4661" s="5">
        <f t="shared" si="290"/>
        <v>-2.0610279675285989E-2</v>
      </c>
      <c r="K4661" s="5">
        <f t="shared" si="291"/>
        <v>0.34938972032471383</v>
      </c>
      <c r="L4661" s="5" t="s">
        <v>7375</v>
      </c>
    </row>
    <row r="4662" spans="1:12">
      <c r="A4662" s="3" t="s">
        <v>8764</v>
      </c>
      <c r="B4662" s="3" t="s">
        <v>8765</v>
      </c>
      <c r="C4662">
        <v>0.28999999999999998</v>
      </c>
      <c r="D4662">
        <v>-0.48</v>
      </c>
      <c r="E4662">
        <v>2.2999999999999998</v>
      </c>
      <c r="F4662">
        <v>2.4</v>
      </c>
      <c r="G4662" s="4">
        <f t="shared" si="288"/>
        <v>2.8120726386917569</v>
      </c>
      <c r="H4662" s="4">
        <f t="shared" si="288"/>
        <v>1.7207462976189929</v>
      </c>
      <c r="I4662" s="5">
        <f t="shared" si="289"/>
        <v>-0.77</v>
      </c>
      <c r="J4662" s="5">
        <f t="shared" si="290"/>
        <v>6.1400544664143276E-2</v>
      </c>
      <c r="K4662" s="5">
        <f t="shared" si="291"/>
        <v>-0.70859945533585644</v>
      </c>
      <c r="L4662" s="5" t="s">
        <v>7375</v>
      </c>
    </row>
    <row r="4663" spans="1:12">
      <c r="A4663" s="3" t="s">
        <v>8766</v>
      </c>
      <c r="B4663" s="3" t="s">
        <v>8767</v>
      </c>
      <c r="C4663">
        <v>-0.15</v>
      </c>
      <c r="D4663">
        <v>0.01</v>
      </c>
      <c r="E4663">
        <v>1.8</v>
      </c>
      <c r="F4663">
        <v>2.5</v>
      </c>
      <c r="G4663" s="4">
        <f t="shared" si="288"/>
        <v>1.6222508326994944</v>
      </c>
      <c r="H4663" s="4">
        <f t="shared" si="288"/>
        <v>2.5173888751417972</v>
      </c>
      <c r="I4663" s="5">
        <f t="shared" si="289"/>
        <v>0.16</v>
      </c>
      <c r="J4663" s="5">
        <f t="shared" si="290"/>
        <v>0.47393118833241232</v>
      </c>
      <c r="K4663" s="5">
        <f t="shared" si="291"/>
        <v>0.63393118833241258</v>
      </c>
      <c r="L4663" s="5" t="s">
        <v>7375</v>
      </c>
    </row>
    <row r="4664" spans="1:12">
      <c r="A4664" s="3" t="s">
        <v>8768</v>
      </c>
      <c r="B4664" s="3" t="s">
        <v>8768</v>
      </c>
      <c r="C4664">
        <v>-0.03</v>
      </c>
      <c r="D4664">
        <v>0.17</v>
      </c>
      <c r="E4664">
        <v>33.700000000000003</v>
      </c>
      <c r="F4664">
        <v>37.700000000000003</v>
      </c>
      <c r="G4664" s="4">
        <f t="shared" si="288"/>
        <v>33.006464028679432</v>
      </c>
      <c r="H4664" s="4">
        <f t="shared" si="288"/>
        <v>42.41470487276812</v>
      </c>
      <c r="I4664" s="5">
        <f t="shared" si="289"/>
        <v>0.2</v>
      </c>
      <c r="J4664" s="5">
        <f t="shared" si="290"/>
        <v>0.16181593208680567</v>
      </c>
      <c r="K4664" s="5">
        <f t="shared" si="291"/>
        <v>0.36181593208680618</v>
      </c>
      <c r="L4664" s="5" t="s">
        <v>7375</v>
      </c>
    </row>
    <row r="4665" spans="1:12">
      <c r="A4665" s="3" t="s">
        <v>8769</v>
      </c>
      <c r="B4665" s="3" t="s">
        <v>8769</v>
      </c>
      <c r="C4665" t="s">
        <v>119</v>
      </c>
      <c r="D4665">
        <v>-0.57999999999999996</v>
      </c>
      <c r="E4665">
        <v>5.7</v>
      </c>
      <c r="F4665">
        <v>14.6</v>
      </c>
      <c r="G4665" s="4" t="str">
        <f t="shared" si="288"/>
        <v/>
      </c>
      <c r="H4665" s="4">
        <f t="shared" si="288"/>
        <v>9.7668711499386198</v>
      </c>
      <c r="I4665" s="5" t="str">
        <f t="shared" si="289"/>
        <v/>
      </c>
      <c r="J4665" s="5">
        <f t="shared" si="290"/>
        <v>1.3569345447152756</v>
      </c>
      <c r="K4665" s="5" t="str">
        <f t="shared" si="291"/>
        <v/>
      </c>
      <c r="L4665" s="5" t="s">
        <v>7375</v>
      </c>
    </row>
    <row r="4666" spans="1:12">
      <c r="A4666" s="3" t="s">
        <v>8770</v>
      </c>
      <c r="B4666" s="3" t="s">
        <v>8771</v>
      </c>
      <c r="C4666">
        <v>-0.01</v>
      </c>
      <c r="D4666">
        <v>-0.14000000000000001</v>
      </c>
      <c r="E4666">
        <v>27.9</v>
      </c>
      <c r="F4666">
        <v>29.7</v>
      </c>
      <c r="G4666" s="4">
        <f t="shared" si="288"/>
        <v>27.707280622693297</v>
      </c>
      <c r="H4666" s="4">
        <f t="shared" si="288"/>
        <v>26.953318912919677</v>
      </c>
      <c r="I4666" s="5">
        <f t="shared" si="289"/>
        <v>-0.13</v>
      </c>
      <c r="J4666" s="5">
        <f t="shared" si="290"/>
        <v>9.0197808971578142E-2</v>
      </c>
      <c r="K4666" s="5">
        <f t="shared" si="291"/>
        <v>-3.9802191028421578E-2</v>
      </c>
      <c r="L4666" s="5" t="s">
        <v>7375</v>
      </c>
    </row>
    <row r="4667" spans="1:12">
      <c r="A4667" s="3" t="s">
        <v>8772</v>
      </c>
      <c r="B4667" s="3" t="s">
        <v>8772</v>
      </c>
      <c r="C4667">
        <v>-0.2</v>
      </c>
      <c r="D4667">
        <v>-0.35</v>
      </c>
      <c r="E4667">
        <v>16.7</v>
      </c>
      <c r="F4667">
        <v>19.600000000000001</v>
      </c>
      <c r="G4667" s="4">
        <f t="shared" si="288"/>
        <v>14.538194407045273</v>
      </c>
      <c r="H4667" s="4">
        <f t="shared" si="288"/>
        <v>15.377848318776316</v>
      </c>
      <c r="I4667" s="5">
        <f t="shared" si="289"/>
        <v>-0.14999999999999997</v>
      </c>
      <c r="J4667" s="5">
        <f t="shared" si="290"/>
        <v>0.23100555164115616</v>
      </c>
      <c r="K4667" s="5">
        <f t="shared" si="291"/>
        <v>8.1005551641156012E-2</v>
      </c>
      <c r="L4667" s="5" t="s">
        <v>7375</v>
      </c>
    </row>
    <row r="4668" spans="1:12">
      <c r="A4668" s="3" t="s">
        <v>8773</v>
      </c>
      <c r="B4668" s="3" t="s">
        <v>8773</v>
      </c>
      <c r="C4668">
        <v>-7.0000000000000007E-2</v>
      </c>
      <c r="D4668">
        <v>0.12</v>
      </c>
      <c r="E4668">
        <v>17.100000000000001</v>
      </c>
      <c r="F4668">
        <v>22.8</v>
      </c>
      <c r="G4668" s="4">
        <f t="shared" si="288"/>
        <v>16.290109766551328</v>
      </c>
      <c r="H4668" s="4">
        <f t="shared" si="288"/>
        <v>24.777554865594123</v>
      </c>
      <c r="I4668" s="5">
        <f t="shared" si="289"/>
        <v>0.19</v>
      </c>
      <c r="J4668" s="5">
        <f t="shared" si="290"/>
        <v>0.4150374992788437</v>
      </c>
      <c r="K4668" s="5">
        <f t="shared" si="291"/>
        <v>0.60503749927884387</v>
      </c>
      <c r="L4668" s="5" t="s">
        <v>7375</v>
      </c>
    </row>
    <row r="4669" spans="1:12">
      <c r="A4669" s="3" t="s">
        <v>8774</v>
      </c>
      <c r="B4669" s="3" t="s">
        <v>8775</v>
      </c>
      <c r="C4669">
        <v>0.23</v>
      </c>
      <c r="D4669">
        <v>0.38</v>
      </c>
      <c r="E4669">
        <v>7.1</v>
      </c>
      <c r="F4669">
        <v>6.5</v>
      </c>
      <c r="G4669" s="4">
        <f t="shared" si="288"/>
        <v>8.327128139546339</v>
      </c>
      <c r="H4669" s="4">
        <f t="shared" si="288"/>
        <v>8.458722060372569</v>
      </c>
      <c r="I4669" s="5">
        <f t="shared" si="289"/>
        <v>0.15</v>
      </c>
      <c r="J4669" s="5">
        <f t="shared" si="290"/>
        <v>-0.12737930647622756</v>
      </c>
      <c r="K4669" s="5">
        <f t="shared" si="291"/>
        <v>2.2620693523772752E-2</v>
      </c>
      <c r="L4669" s="5" t="s">
        <v>7375</v>
      </c>
    </row>
    <row r="4670" spans="1:12">
      <c r="A4670" s="3" t="s">
        <v>8776</v>
      </c>
      <c r="B4670" s="3" t="s">
        <v>8777</v>
      </c>
      <c r="C4670">
        <v>0.55000000000000004</v>
      </c>
      <c r="D4670">
        <v>-0.03</v>
      </c>
      <c r="E4670">
        <v>1.9</v>
      </c>
      <c r="F4670">
        <v>2.2000000000000002</v>
      </c>
      <c r="G4670" s="4">
        <f t="shared" si="288"/>
        <v>2.7817628222966881</v>
      </c>
      <c r="H4670" s="4">
        <f t="shared" si="288"/>
        <v>2.1547246546912389</v>
      </c>
      <c r="I4670" s="5">
        <f t="shared" si="289"/>
        <v>-0.58000000000000007</v>
      </c>
      <c r="J4670" s="5">
        <f t="shared" si="290"/>
        <v>0.21150410519371185</v>
      </c>
      <c r="K4670" s="5">
        <f t="shared" si="291"/>
        <v>-0.3684958948062883</v>
      </c>
      <c r="L4670" s="5" t="s">
        <v>7375</v>
      </c>
    </row>
    <row r="4671" spans="1:12">
      <c r="A4671" s="3" t="s">
        <v>8778</v>
      </c>
      <c r="B4671" s="3" t="s">
        <v>8778</v>
      </c>
      <c r="C4671">
        <v>-0.24</v>
      </c>
      <c r="D4671">
        <v>0.19</v>
      </c>
      <c r="E4671">
        <v>44.4</v>
      </c>
      <c r="F4671">
        <v>45.2</v>
      </c>
      <c r="G4671" s="4">
        <f t="shared" si="288"/>
        <v>37.595491868896211</v>
      </c>
      <c r="H4671" s="4">
        <f t="shared" si="288"/>
        <v>51.562519957252753</v>
      </c>
      <c r="I4671" s="5">
        <f t="shared" si="289"/>
        <v>0.43</v>
      </c>
      <c r="J4671" s="5">
        <f t="shared" si="290"/>
        <v>2.57630960650818E-2</v>
      </c>
      <c r="K4671" s="5">
        <f t="shared" si="291"/>
        <v>0.45576309606508181</v>
      </c>
      <c r="L4671" s="5" t="s">
        <v>7375</v>
      </c>
    </row>
    <row r="4672" spans="1:12">
      <c r="A4672" s="3" t="s">
        <v>8779</v>
      </c>
      <c r="B4672" s="3" t="s">
        <v>8780</v>
      </c>
      <c r="C4672">
        <v>-0.25</v>
      </c>
      <c r="D4672">
        <v>7.0000000000000007E-2</v>
      </c>
      <c r="E4672">
        <v>9.3000000000000007</v>
      </c>
      <c r="F4672">
        <v>10.7</v>
      </c>
      <c r="G4672" s="4">
        <f t="shared" si="288"/>
        <v>7.8203366618595469</v>
      </c>
      <c r="H4672" s="4">
        <f t="shared" si="288"/>
        <v>11.23196851476682</v>
      </c>
      <c r="I4672" s="5">
        <f t="shared" si="289"/>
        <v>0.32</v>
      </c>
      <c r="J4672" s="5">
        <f t="shared" si="290"/>
        <v>0.2023081752931154</v>
      </c>
      <c r="K4672" s="5">
        <f t="shared" si="291"/>
        <v>0.52230817529311513</v>
      </c>
      <c r="L4672" s="5" t="s">
        <v>7375</v>
      </c>
    </row>
    <row r="4673" spans="1:12">
      <c r="A4673" s="3" t="s">
        <v>8781</v>
      </c>
      <c r="B4673" s="3" t="s">
        <v>8782</v>
      </c>
      <c r="C4673">
        <v>-0.04</v>
      </c>
      <c r="D4673">
        <v>-7.0000000000000007E-2</v>
      </c>
      <c r="E4673">
        <v>71.8</v>
      </c>
      <c r="F4673">
        <v>114.8</v>
      </c>
      <c r="G4673" s="4">
        <f t="shared" si="288"/>
        <v>69.836625224202095</v>
      </c>
      <c r="H4673" s="4">
        <f t="shared" si="288"/>
        <v>109.362842175444</v>
      </c>
      <c r="I4673" s="5">
        <f t="shared" si="289"/>
        <v>-3.0000000000000006E-2</v>
      </c>
      <c r="J4673" s="5">
        <f t="shared" si="290"/>
        <v>0.67706689285263655</v>
      </c>
      <c r="K4673" s="5">
        <f t="shared" si="291"/>
        <v>0.6470668928526363</v>
      </c>
      <c r="L4673" s="5" t="s">
        <v>7375</v>
      </c>
    </row>
    <row r="4674" spans="1:12">
      <c r="A4674" s="3" t="s">
        <v>8783</v>
      </c>
      <c r="B4674" s="3" t="s">
        <v>8784</v>
      </c>
      <c r="C4674">
        <v>0.38</v>
      </c>
      <c r="D4674">
        <v>0.28000000000000003</v>
      </c>
      <c r="E4674">
        <v>17.399999999999999</v>
      </c>
      <c r="F4674">
        <v>21.9</v>
      </c>
      <c r="G4674" s="4">
        <f t="shared" si="288"/>
        <v>22.643348284689644</v>
      </c>
      <c r="H4674" s="4">
        <f t="shared" si="288"/>
        <v>26.590867968251526</v>
      </c>
      <c r="I4674" s="5">
        <f t="shared" si="289"/>
        <v>-9.9999999999999978E-2</v>
      </c>
      <c r="J4674" s="5">
        <f t="shared" si="290"/>
        <v>0.33184356375244511</v>
      </c>
      <c r="K4674" s="5">
        <f t="shared" si="291"/>
        <v>0.231843563752445</v>
      </c>
      <c r="L4674" s="5" t="s">
        <v>7375</v>
      </c>
    </row>
    <row r="4675" spans="1:12">
      <c r="A4675" s="3" t="s">
        <v>8785</v>
      </c>
      <c r="B4675" s="3" t="s">
        <v>8786</v>
      </c>
      <c r="C4675">
        <v>-0.03</v>
      </c>
      <c r="D4675">
        <v>-0.22</v>
      </c>
      <c r="E4675">
        <v>12.4</v>
      </c>
      <c r="F4675">
        <v>12.6</v>
      </c>
      <c r="G4675" s="4">
        <f t="shared" si="288"/>
        <v>12.144811690077892</v>
      </c>
      <c r="H4675" s="4">
        <f t="shared" si="288"/>
        <v>10.817924499115696</v>
      </c>
      <c r="I4675" s="5">
        <f t="shared" si="289"/>
        <v>-0.19</v>
      </c>
      <c r="J4675" s="5">
        <f t="shared" si="290"/>
        <v>2.3083613113041246E-2</v>
      </c>
      <c r="K4675" s="5">
        <f t="shared" si="291"/>
        <v>-0.16691638688695892</v>
      </c>
      <c r="L4675" s="5" t="s">
        <v>7375</v>
      </c>
    </row>
    <row r="4676" spans="1:12">
      <c r="A4676" s="3" t="s">
        <v>8787</v>
      </c>
      <c r="B4676" s="3" t="s">
        <v>8788</v>
      </c>
      <c r="C4676">
        <v>0.45</v>
      </c>
      <c r="D4676">
        <v>0.25</v>
      </c>
      <c r="E4676">
        <v>10.6</v>
      </c>
      <c r="F4676">
        <v>9.5</v>
      </c>
      <c r="G4676" s="4">
        <f t="shared" si="288"/>
        <v>14.480026721596591</v>
      </c>
      <c r="H4676" s="4">
        <f t="shared" si="288"/>
        <v>11.29746759252585</v>
      </c>
      <c r="I4676" s="5">
        <f t="shared" si="289"/>
        <v>-0.2</v>
      </c>
      <c r="J4676" s="5">
        <f t="shared" si="290"/>
        <v>-0.15806484623225131</v>
      </c>
      <c r="K4676" s="5">
        <f t="shared" si="291"/>
        <v>-0.35806484623225121</v>
      </c>
      <c r="L4676" s="5" t="s">
        <v>7375</v>
      </c>
    </row>
    <row r="4677" spans="1:12">
      <c r="A4677" s="3" t="s">
        <v>8789</v>
      </c>
      <c r="B4677" s="3" t="s">
        <v>8790</v>
      </c>
      <c r="C4677">
        <v>0.31</v>
      </c>
      <c r="D4677">
        <v>0.06</v>
      </c>
      <c r="E4677">
        <v>10.6</v>
      </c>
      <c r="F4677">
        <v>10.199999999999999</v>
      </c>
      <c r="G4677" s="4">
        <f t="shared" si="288"/>
        <v>13.140901619353256</v>
      </c>
      <c r="H4677" s="4">
        <f t="shared" si="288"/>
        <v>10.633150760579438</v>
      </c>
      <c r="I4677" s="5">
        <f t="shared" si="289"/>
        <v>-0.25</v>
      </c>
      <c r="J4677" s="5">
        <f t="shared" si="290"/>
        <v>-5.5495112591703574E-2</v>
      </c>
      <c r="K4677" s="5">
        <f t="shared" si="291"/>
        <v>-0.30549511259170337</v>
      </c>
      <c r="L4677" s="5" t="s">
        <v>7375</v>
      </c>
    </row>
    <row r="4678" spans="1:12">
      <c r="A4678" s="3" t="s">
        <v>8791</v>
      </c>
      <c r="B4678" s="3" t="s">
        <v>8792</v>
      </c>
      <c r="C4678">
        <v>-0.19</v>
      </c>
      <c r="D4678">
        <v>-0.11</v>
      </c>
      <c r="E4678">
        <v>43.8</v>
      </c>
      <c r="F4678">
        <v>53.2</v>
      </c>
      <c r="G4678" s="4">
        <f t="shared" si="288"/>
        <v>38.395330593642335</v>
      </c>
      <c r="H4678" s="4">
        <f t="shared" si="288"/>
        <v>49.294484892567731</v>
      </c>
      <c r="I4678" s="5">
        <f t="shared" si="289"/>
        <v>0.08</v>
      </c>
      <c r="J4678" s="5">
        <f t="shared" si="290"/>
        <v>0.28049537590001627</v>
      </c>
      <c r="K4678" s="5">
        <f t="shared" si="291"/>
        <v>0.36049537590001629</v>
      </c>
      <c r="L4678" s="5" t="s">
        <v>7375</v>
      </c>
    </row>
    <row r="4679" spans="1:12">
      <c r="A4679" s="3" t="s">
        <v>8793</v>
      </c>
      <c r="B4679" s="3" t="s">
        <v>8794</v>
      </c>
      <c r="C4679">
        <v>7.0000000000000007E-2</v>
      </c>
      <c r="D4679">
        <v>0.1</v>
      </c>
      <c r="E4679">
        <v>48.7</v>
      </c>
      <c r="F4679">
        <v>42.4</v>
      </c>
      <c r="G4679" s="4">
        <f t="shared" si="288"/>
        <v>51.121202492443381</v>
      </c>
      <c r="H4679" s="4">
        <f t="shared" si="288"/>
        <v>45.443194811538824</v>
      </c>
      <c r="I4679" s="5">
        <f t="shared" si="289"/>
        <v>0.03</v>
      </c>
      <c r="J4679" s="5">
        <f t="shared" si="290"/>
        <v>-0.19985750751914311</v>
      </c>
      <c r="K4679" s="5">
        <f t="shared" si="291"/>
        <v>-0.1698575075191433</v>
      </c>
      <c r="L4679" s="5" t="s">
        <v>7375</v>
      </c>
    </row>
    <row r="4680" spans="1:12">
      <c r="A4680" s="3" t="s">
        <v>8795</v>
      </c>
      <c r="B4680" s="3" t="s">
        <v>8796</v>
      </c>
      <c r="C4680">
        <v>0.15</v>
      </c>
      <c r="D4680">
        <v>0.28999999999999998</v>
      </c>
      <c r="E4680">
        <v>7.3</v>
      </c>
      <c r="F4680">
        <v>14.8</v>
      </c>
      <c r="G4680" s="4">
        <f t="shared" si="288"/>
        <v>8.0998571460952693</v>
      </c>
      <c r="H4680" s="4">
        <f t="shared" si="288"/>
        <v>18.095076109842612</v>
      </c>
      <c r="I4680" s="5">
        <f t="shared" si="289"/>
        <v>0.13999999999999999</v>
      </c>
      <c r="J4680" s="5">
        <f t="shared" si="290"/>
        <v>1.0196288067489327</v>
      </c>
      <c r="K4680" s="5">
        <f t="shared" si="291"/>
        <v>1.1596288067489322</v>
      </c>
      <c r="L4680" s="5" t="s">
        <v>7375</v>
      </c>
    </row>
    <row r="4681" spans="1:12">
      <c r="A4681" s="3" t="s">
        <v>8797</v>
      </c>
      <c r="B4681" s="3" t="s">
        <v>8797</v>
      </c>
      <c r="C4681">
        <v>-0.08</v>
      </c>
      <c r="D4681">
        <v>-0.2</v>
      </c>
      <c r="E4681">
        <v>26.6</v>
      </c>
      <c r="F4681">
        <v>43.6</v>
      </c>
      <c r="G4681" s="4">
        <f t="shared" si="288"/>
        <v>25.165133402900857</v>
      </c>
      <c r="H4681" s="4">
        <f t="shared" si="288"/>
        <v>37.956004559711012</v>
      </c>
      <c r="I4681" s="5">
        <f t="shared" si="289"/>
        <v>-0.12000000000000001</v>
      </c>
      <c r="J4681" s="5">
        <f t="shared" si="290"/>
        <v>0.71290188927573683</v>
      </c>
      <c r="K4681" s="5">
        <f t="shared" si="291"/>
        <v>0.5929018892757365</v>
      </c>
      <c r="L4681" s="5" t="s">
        <v>7375</v>
      </c>
    </row>
    <row r="4682" spans="1:12">
      <c r="A4682" s="3" t="s">
        <v>8798</v>
      </c>
      <c r="B4682" s="3" t="s">
        <v>8798</v>
      </c>
      <c r="C4682" t="s">
        <v>119</v>
      </c>
      <c r="D4682">
        <v>-0.33</v>
      </c>
      <c r="E4682">
        <v>10.7</v>
      </c>
      <c r="F4682">
        <v>11</v>
      </c>
      <c r="G4682" s="4" t="str">
        <f t="shared" si="288"/>
        <v/>
      </c>
      <c r="H4682" s="4">
        <f t="shared" si="288"/>
        <v>8.7509013213041058</v>
      </c>
      <c r="I4682" s="5" t="str">
        <f t="shared" si="289"/>
        <v/>
      </c>
      <c r="J4682" s="5">
        <f t="shared" si="290"/>
        <v>3.9892727123512814E-2</v>
      </c>
      <c r="K4682" s="5" t="str">
        <f t="shared" si="291"/>
        <v/>
      </c>
      <c r="L4682" s="5" t="s">
        <v>7375</v>
      </c>
    </row>
    <row r="4683" spans="1:12">
      <c r="A4683" s="3" t="s">
        <v>8799</v>
      </c>
      <c r="B4683" s="3" t="s">
        <v>8800</v>
      </c>
      <c r="C4683">
        <v>-0.11</v>
      </c>
      <c r="D4683">
        <v>0.01</v>
      </c>
      <c r="E4683">
        <v>149.4</v>
      </c>
      <c r="F4683">
        <v>163.4</v>
      </c>
      <c r="G4683" s="4">
        <f t="shared" si="288"/>
        <v>138.43225644642141</v>
      </c>
      <c r="H4683" s="4">
        <f t="shared" si="288"/>
        <v>164.53653687926789</v>
      </c>
      <c r="I4683" s="5">
        <f t="shared" si="289"/>
        <v>0.12</v>
      </c>
      <c r="J4683" s="5">
        <f t="shared" si="290"/>
        <v>0.12922783535644639</v>
      </c>
      <c r="K4683" s="5">
        <f t="shared" si="291"/>
        <v>0.24922783535644658</v>
      </c>
      <c r="L4683" s="5" t="s">
        <v>7375</v>
      </c>
    </row>
    <row r="4684" spans="1:12">
      <c r="A4684" s="3" t="s">
        <v>8801</v>
      </c>
      <c r="B4684" s="3" t="s">
        <v>8802</v>
      </c>
      <c r="C4684">
        <v>0.02</v>
      </c>
      <c r="D4684">
        <v>7.0000000000000007E-2</v>
      </c>
      <c r="E4684">
        <v>103.9</v>
      </c>
      <c r="F4684">
        <v>109.5</v>
      </c>
      <c r="G4684" s="4">
        <f t="shared" si="288"/>
        <v>105.35038995018402</v>
      </c>
      <c r="H4684" s="4">
        <f t="shared" si="288"/>
        <v>114.94397685672588</v>
      </c>
      <c r="I4684" s="5">
        <f t="shared" si="289"/>
        <v>0.05</v>
      </c>
      <c r="J4684" s="5">
        <f t="shared" si="290"/>
        <v>7.5735215584324028E-2</v>
      </c>
      <c r="K4684" s="5">
        <f t="shared" si="291"/>
        <v>0.12573521558432418</v>
      </c>
      <c r="L4684" s="5" t="s">
        <v>7375</v>
      </c>
    </row>
    <row r="4685" spans="1:12">
      <c r="A4685" s="3" t="s">
        <v>8803</v>
      </c>
      <c r="B4685" s="3" t="s">
        <v>8804</v>
      </c>
      <c r="C4685">
        <v>-0.13</v>
      </c>
      <c r="D4685">
        <v>-0.1</v>
      </c>
      <c r="E4685">
        <v>108.4</v>
      </c>
      <c r="F4685">
        <v>294.5</v>
      </c>
      <c r="G4685" s="4">
        <f t="shared" ref="G4685:H4748" si="292">IF(ISERROR(E4685*2^C4685),"", E4685*2^C4685)</f>
        <v>99.059329204867026</v>
      </c>
      <c r="H4685" s="4">
        <f t="shared" si="292"/>
        <v>274.77821600758978</v>
      </c>
      <c r="I4685" s="5">
        <f t="shared" ref="I4685:I4748" si="293">IF(ISERROR(D4685-C4685),"",D4685-C4685)</f>
        <v>0.03</v>
      </c>
      <c r="J4685" s="5">
        <f t="shared" ref="J4685:J4748" si="294">IF(ISERROR(LOG(F4685/E4685,2)),"",LOG(F4685/E4685,2))</f>
        <v>1.4419028773639513</v>
      </c>
      <c r="K4685" s="5">
        <f t="shared" ref="K4685:K4748" si="295">IF(ISERROR(LOG(H4685/G4685,2)),"",LOG(H4685/G4685,2))</f>
        <v>1.4719028773639513</v>
      </c>
      <c r="L4685" s="5" t="s">
        <v>7375</v>
      </c>
    </row>
    <row r="4686" spans="1:12">
      <c r="A4686" s="3" t="s">
        <v>8805</v>
      </c>
      <c r="B4686" s="3" t="s">
        <v>8805</v>
      </c>
      <c r="C4686">
        <v>-0.17</v>
      </c>
      <c r="D4686">
        <v>-0.22</v>
      </c>
      <c r="E4686">
        <v>143.30000000000001</v>
      </c>
      <c r="F4686">
        <v>406.1</v>
      </c>
      <c r="G4686" s="4">
        <f t="shared" si="292"/>
        <v>127.37115621116952</v>
      </c>
      <c r="H4686" s="4">
        <f t="shared" si="292"/>
        <v>348.66342373737183</v>
      </c>
      <c r="I4686" s="5">
        <f t="shared" si="293"/>
        <v>-4.9999999999999989E-2</v>
      </c>
      <c r="J4686" s="5">
        <f t="shared" si="294"/>
        <v>1.5027964176621798</v>
      </c>
      <c r="K4686" s="5">
        <f t="shared" si="295"/>
        <v>1.4527964176621797</v>
      </c>
      <c r="L4686" s="5" t="s">
        <v>7375</v>
      </c>
    </row>
    <row r="4687" spans="1:12">
      <c r="A4687" s="3" t="s">
        <v>8806</v>
      </c>
      <c r="B4687" s="3" t="s">
        <v>8806</v>
      </c>
      <c r="C4687">
        <v>-0.04</v>
      </c>
      <c r="D4687">
        <v>0.17</v>
      </c>
      <c r="E4687">
        <v>3.4</v>
      </c>
      <c r="F4687">
        <v>4.7</v>
      </c>
      <c r="G4687" s="4">
        <f t="shared" si="292"/>
        <v>3.3070268212017706</v>
      </c>
      <c r="H4687" s="4">
        <f t="shared" si="292"/>
        <v>5.2877748780374043</v>
      </c>
      <c r="I4687" s="5">
        <f t="shared" si="293"/>
        <v>0.21000000000000002</v>
      </c>
      <c r="J4687" s="5">
        <f t="shared" si="294"/>
        <v>0.46712601042729812</v>
      </c>
      <c r="K4687" s="5">
        <f t="shared" si="295"/>
        <v>0.67712601042729814</v>
      </c>
      <c r="L4687" s="5" t="s">
        <v>7375</v>
      </c>
    </row>
    <row r="4688" spans="1:12">
      <c r="A4688" s="3" t="s">
        <v>8807</v>
      </c>
      <c r="B4688" s="3" t="s">
        <v>8808</v>
      </c>
      <c r="C4688" t="s">
        <v>119</v>
      </c>
      <c r="D4688">
        <v>0.21</v>
      </c>
      <c r="E4688">
        <v>8.3000000000000007</v>
      </c>
      <c r="F4688">
        <v>15.3</v>
      </c>
      <c r="G4688" s="4" t="str">
        <f t="shared" si="292"/>
        <v/>
      </c>
      <c r="H4688" s="4">
        <f t="shared" si="292"/>
        <v>17.697329213750898</v>
      </c>
      <c r="I4688" s="5" t="str">
        <f t="shared" si="293"/>
        <v/>
      </c>
      <c r="J4688" s="5">
        <f t="shared" si="294"/>
        <v>0.88234841134572695</v>
      </c>
      <c r="K4688" s="5" t="str">
        <f t="shared" si="295"/>
        <v/>
      </c>
      <c r="L4688" s="5" t="s">
        <v>7375</v>
      </c>
    </row>
    <row r="4689" spans="1:12">
      <c r="A4689" s="3" t="s">
        <v>8809</v>
      </c>
      <c r="B4689" s="3" t="s">
        <v>8810</v>
      </c>
      <c r="C4689">
        <v>0.25</v>
      </c>
      <c r="D4689">
        <v>-0.04</v>
      </c>
      <c r="E4689">
        <v>44.1</v>
      </c>
      <c r="F4689">
        <v>60.6</v>
      </c>
      <c r="G4689" s="4">
        <f t="shared" si="292"/>
        <v>52.444033771619999</v>
      </c>
      <c r="H4689" s="4">
        <f t="shared" si="292"/>
        <v>58.942889813184507</v>
      </c>
      <c r="I4689" s="5">
        <f t="shared" si="293"/>
        <v>-0.28999999999999998</v>
      </c>
      <c r="J4689" s="5">
        <f t="shared" si="294"/>
        <v>0.45853913791543033</v>
      </c>
      <c r="K4689" s="5">
        <f t="shared" si="295"/>
        <v>0.16853913791543049</v>
      </c>
      <c r="L4689" s="5" t="s">
        <v>7375</v>
      </c>
    </row>
    <row r="4690" spans="1:12">
      <c r="A4690" s="3" t="s">
        <v>8811</v>
      </c>
      <c r="B4690" s="3" t="s">
        <v>8812</v>
      </c>
      <c r="C4690">
        <v>-0.04</v>
      </c>
      <c r="D4690">
        <v>7.0000000000000007E-2</v>
      </c>
      <c r="E4690">
        <v>122.5</v>
      </c>
      <c r="F4690">
        <v>130.19999999999999</v>
      </c>
      <c r="G4690" s="4">
        <f t="shared" si="292"/>
        <v>119.15023105800498</v>
      </c>
      <c r="H4690" s="4">
        <f t="shared" si="292"/>
        <v>136.67311220772336</v>
      </c>
      <c r="I4690" s="5">
        <f t="shared" si="293"/>
        <v>0.11000000000000001</v>
      </c>
      <c r="J4690" s="5">
        <f t="shared" si="294"/>
        <v>8.794769927570241E-2</v>
      </c>
      <c r="K4690" s="5">
        <f t="shared" si="295"/>
        <v>0.19794769927570255</v>
      </c>
      <c r="L4690" s="5" t="s">
        <v>7375</v>
      </c>
    </row>
    <row r="4691" spans="1:12">
      <c r="A4691" s="3" t="s">
        <v>8813</v>
      </c>
      <c r="B4691" s="3" t="s">
        <v>8813</v>
      </c>
      <c r="C4691">
        <v>0.65</v>
      </c>
      <c r="D4691">
        <v>0.44</v>
      </c>
      <c r="E4691">
        <v>4.7</v>
      </c>
      <c r="F4691">
        <v>6.7</v>
      </c>
      <c r="G4691" s="4">
        <f t="shared" si="292"/>
        <v>7.3750905202294579</v>
      </c>
      <c r="H4691" s="4">
        <f t="shared" si="292"/>
        <v>9.0892489938994014</v>
      </c>
      <c r="I4691" s="5">
        <f t="shared" si="293"/>
        <v>-0.21000000000000002</v>
      </c>
      <c r="J4691" s="5">
        <f t="shared" si="294"/>
        <v>0.51150033878013501</v>
      </c>
      <c r="K4691" s="5">
        <f t="shared" si="295"/>
        <v>0.30150033878013494</v>
      </c>
      <c r="L4691" s="5" t="s">
        <v>7375</v>
      </c>
    </row>
    <row r="4692" spans="1:12">
      <c r="A4692" s="3" t="s">
        <v>8814</v>
      </c>
      <c r="B4692" s="3" t="s">
        <v>8815</v>
      </c>
      <c r="C4692">
        <v>0.04</v>
      </c>
      <c r="D4692">
        <v>0.26</v>
      </c>
      <c r="E4692">
        <v>26.1</v>
      </c>
      <c r="F4692">
        <v>26.6</v>
      </c>
      <c r="G4692" s="4">
        <f t="shared" si="292"/>
        <v>26.833770875723339</v>
      </c>
      <c r="H4692" s="4">
        <f t="shared" si="292"/>
        <v>31.852933542863504</v>
      </c>
      <c r="I4692" s="5">
        <f t="shared" si="293"/>
        <v>0.22</v>
      </c>
      <c r="J4692" s="5">
        <f t="shared" si="294"/>
        <v>2.7376438931305033E-2</v>
      </c>
      <c r="K4692" s="5">
        <f t="shared" si="295"/>
        <v>0.2473764389313049</v>
      </c>
      <c r="L4692" s="5" t="s">
        <v>7375</v>
      </c>
    </row>
    <row r="4693" spans="1:12">
      <c r="A4693" s="3" t="s">
        <v>8816</v>
      </c>
      <c r="B4693" s="3" t="s">
        <v>8816</v>
      </c>
      <c r="C4693">
        <v>0.09</v>
      </c>
      <c r="D4693">
        <v>-0.11</v>
      </c>
      <c r="E4693">
        <v>38.1</v>
      </c>
      <c r="F4693">
        <v>43.3</v>
      </c>
      <c r="G4693" s="4">
        <f t="shared" si="292"/>
        <v>40.552503951473007</v>
      </c>
      <c r="H4693" s="4">
        <f t="shared" si="292"/>
        <v>40.121263079853051</v>
      </c>
      <c r="I4693" s="5">
        <f t="shared" si="293"/>
        <v>-0.2</v>
      </c>
      <c r="J4693" s="5">
        <f t="shared" si="294"/>
        <v>0.18457602723340266</v>
      </c>
      <c r="K4693" s="5">
        <f t="shared" si="295"/>
        <v>-1.5423972766597273E-2</v>
      </c>
      <c r="L4693" s="5" t="s">
        <v>7375</v>
      </c>
    </row>
    <row r="4694" spans="1:12">
      <c r="A4694" s="3" t="s">
        <v>8817</v>
      </c>
      <c r="B4694" s="3" t="s">
        <v>8817</v>
      </c>
      <c r="C4694">
        <v>1.21</v>
      </c>
      <c r="D4694">
        <v>1.19</v>
      </c>
      <c r="E4694">
        <v>9.9</v>
      </c>
      <c r="F4694">
        <v>12.9</v>
      </c>
      <c r="G4694" s="4">
        <f t="shared" si="292"/>
        <v>22.902426041324691</v>
      </c>
      <c r="H4694" s="4">
        <f t="shared" si="292"/>
        <v>29.431703869405329</v>
      </c>
      <c r="I4694" s="5">
        <f t="shared" si="293"/>
        <v>-2.0000000000000018E-2</v>
      </c>
      <c r="J4694" s="5">
        <f t="shared" si="294"/>
        <v>0.38187063534364446</v>
      </c>
      <c r="K4694" s="5">
        <f t="shared" si="295"/>
        <v>0.36187063534364433</v>
      </c>
      <c r="L4694" s="5" t="s">
        <v>7375</v>
      </c>
    </row>
    <row r="4695" spans="1:12">
      <c r="A4695" s="3" t="s">
        <v>8818</v>
      </c>
      <c r="B4695" s="3" t="s">
        <v>8819</v>
      </c>
      <c r="C4695">
        <v>-0.16</v>
      </c>
      <c r="D4695">
        <v>-0.28999999999999998</v>
      </c>
      <c r="E4695">
        <v>56</v>
      </c>
      <c r="F4695">
        <v>57.9</v>
      </c>
      <c r="G4695" s="4">
        <f t="shared" si="292"/>
        <v>50.121403971966451</v>
      </c>
      <c r="H4695" s="4">
        <f t="shared" si="292"/>
        <v>47.356529190495529</v>
      </c>
      <c r="I4695" s="5">
        <f t="shared" si="293"/>
        <v>-0.12999999999999998</v>
      </c>
      <c r="J4695" s="5">
        <f t="shared" si="294"/>
        <v>4.8136521044269985E-2</v>
      </c>
      <c r="K4695" s="5">
        <f t="shared" si="295"/>
        <v>-8.1863478955729735E-2</v>
      </c>
      <c r="L4695" s="5" t="s">
        <v>7375</v>
      </c>
    </row>
    <row r="4696" spans="1:12">
      <c r="A4696" s="3" t="s">
        <v>8820</v>
      </c>
      <c r="B4696" s="3" t="s">
        <v>8821</v>
      </c>
      <c r="C4696" t="s">
        <v>119</v>
      </c>
      <c r="D4696">
        <v>-1.73</v>
      </c>
      <c r="E4696">
        <v>3.4</v>
      </c>
      <c r="F4696">
        <v>3.4</v>
      </c>
      <c r="G4696" s="4" t="str">
        <f t="shared" si="292"/>
        <v/>
      </c>
      <c r="H4696" s="4">
        <f t="shared" si="292"/>
        <v>1.0249366535371465</v>
      </c>
      <c r="I4696" s="5" t="str">
        <f t="shared" si="293"/>
        <v/>
      </c>
      <c r="J4696" s="5">
        <f t="shared" si="294"/>
        <v>0</v>
      </c>
      <c r="K4696" s="5" t="str">
        <f t="shared" si="295"/>
        <v/>
      </c>
      <c r="L4696" s="5" t="s">
        <v>7375</v>
      </c>
    </row>
    <row r="4697" spans="1:12">
      <c r="A4697" s="3" t="s">
        <v>8822</v>
      </c>
      <c r="B4697" s="3" t="s">
        <v>8822</v>
      </c>
      <c r="C4697" t="s">
        <v>119</v>
      </c>
      <c r="D4697">
        <v>0.17</v>
      </c>
      <c r="E4697">
        <v>7</v>
      </c>
      <c r="F4697">
        <v>8.6</v>
      </c>
      <c r="G4697" s="4" t="str">
        <f t="shared" si="292"/>
        <v/>
      </c>
      <c r="H4697" s="4">
        <f t="shared" si="292"/>
        <v>9.6755029683237606</v>
      </c>
      <c r="I4697" s="5" t="str">
        <f t="shared" si="293"/>
        <v/>
      </c>
      <c r="J4697" s="5">
        <f t="shared" si="294"/>
        <v>0.29698173775713133</v>
      </c>
      <c r="K4697" s="5" t="str">
        <f t="shared" si="295"/>
        <v/>
      </c>
      <c r="L4697" s="5" t="s">
        <v>7375</v>
      </c>
    </row>
    <row r="4698" spans="1:12">
      <c r="A4698" s="3" t="s">
        <v>8823</v>
      </c>
      <c r="B4698" s="3" t="s">
        <v>8823</v>
      </c>
      <c r="C4698">
        <v>-0.1</v>
      </c>
      <c r="D4698">
        <v>-0.11</v>
      </c>
      <c r="E4698">
        <v>218.2</v>
      </c>
      <c r="F4698">
        <v>217.6</v>
      </c>
      <c r="G4698" s="4">
        <f t="shared" si="292"/>
        <v>203.58779875333136</v>
      </c>
      <c r="H4698" s="4">
        <f t="shared" si="292"/>
        <v>201.62556226734469</v>
      </c>
      <c r="I4698" s="5">
        <f t="shared" si="293"/>
        <v>-9.999999999999995E-3</v>
      </c>
      <c r="J4698" s="5">
        <f t="shared" si="294"/>
        <v>-3.9725450732676993E-3</v>
      </c>
      <c r="K4698" s="5">
        <f t="shared" si="295"/>
        <v>-1.3972545073267782E-2</v>
      </c>
      <c r="L4698" s="5" t="s">
        <v>7375</v>
      </c>
    </row>
    <row r="4699" spans="1:12">
      <c r="A4699" s="3" t="s">
        <v>8824</v>
      </c>
      <c r="B4699" s="3" t="s">
        <v>8824</v>
      </c>
      <c r="C4699">
        <v>0.47</v>
      </c>
      <c r="D4699">
        <v>0.63</v>
      </c>
      <c r="E4699">
        <v>20</v>
      </c>
      <c r="F4699">
        <v>22.9</v>
      </c>
      <c r="G4699" s="4">
        <f t="shared" si="292"/>
        <v>27.70218936221849</v>
      </c>
      <c r="H4699" s="4">
        <f t="shared" si="292"/>
        <v>35.439238352120725</v>
      </c>
      <c r="I4699" s="5">
        <f t="shared" si="293"/>
        <v>0.16000000000000003</v>
      </c>
      <c r="J4699" s="5">
        <f t="shared" si="294"/>
        <v>0.19534759832221926</v>
      </c>
      <c r="K4699" s="5">
        <f t="shared" si="295"/>
        <v>0.35534759832221929</v>
      </c>
      <c r="L4699" s="5" t="s">
        <v>7375</v>
      </c>
    </row>
    <row r="4700" spans="1:12">
      <c r="A4700" s="3" t="s">
        <v>8825</v>
      </c>
      <c r="B4700" s="3" t="s">
        <v>8826</v>
      </c>
      <c r="C4700">
        <v>0.01</v>
      </c>
      <c r="D4700">
        <v>0.15</v>
      </c>
      <c r="E4700">
        <v>17.8</v>
      </c>
      <c r="F4700">
        <v>18.100000000000001</v>
      </c>
      <c r="G4700" s="4">
        <f t="shared" si="292"/>
        <v>17.923808791009598</v>
      </c>
      <c r="H4700" s="4">
        <f t="shared" si="292"/>
        <v>20.083207444427998</v>
      </c>
      <c r="I4700" s="5">
        <f t="shared" si="293"/>
        <v>0.13999999999999999</v>
      </c>
      <c r="J4700" s="5">
        <f t="shared" si="294"/>
        <v>2.4112456116807509E-2</v>
      </c>
      <c r="K4700" s="5">
        <f t="shared" si="295"/>
        <v>0.16411245611680764</v>
      </c>
      <c r="L4700" s="5" t="s">
        <v>7375</v>
      </c>
    </row>
    <row r="4701" spans="1:12">
      <c r="A4701" s="3" t="s">
        <v>8827</v>
      </c>
      <c r="B4701" s="3" t="s">
        <v>8828</v>
      </c>
      <c r="C4701" t="s">
        <v>119</v>
      </c>
      <c r="D4701">
        <v>0.04</v>
      </c>
      <c r="E4701">
        <v>1.3</v>
      </c>
      <c r="F4701">
        <v>3.8</v>
      </c>
      <c r="G4701" s="4" t="str">
        <f t="shared" si="292"/>
        <v/>
      </c>
      <c r="H4701" s="4">
        <f t="shared" si="292"/>
        <v>3.9068325412930527</v>
      </c>
      <c r="I4701" s="5" t="str">
        <f t="shared" si="293"/>
        <v/>
      </c>
      <c r="J4701" s="5">
        <f t="shared" si="294"/>
        <v>1.5474877953024933</v>
      </c>
      <c r="K4701" s="5" t="str">
        <f t="shared" si="295"/>
        <v/>
      </c>
      <c r="L4701" s="5" t="s">
        <v>7375</v>
      </c>
    </row>
    <row r="4702" spans="1:12">
      <c r="A4702" s="3" t="s">
        <v>8829</v>
      </c>
      <c r="B4702" s="3" t="s">
        <v>8830</v>
      </c>
      <c r="C4702">
        <v>-0.49</v>
      </c>
      <c r="D4702" t="s">
        <v>119</v>
      </c>
      <c r="E4702">
        <v>2.1</v>
      </c>
      <c r="F4702">
        <v>1.5</v>
      </c>
      <c r="G4702" s="4">
        <f t="shared" si="292"/>
        <v>1.4952527053769253</v>
      </c>
      <c r="H4702" s="4" t="str">
        <f t="shared" si="292"/>
        <v/>
      </c>
      <c r="I4702" s="5" t="str">
        <f t="shared" si="293"/>
        <v/>
      </c>
      <c r="J4702" s="5">
        <f t="shared" si="294"/>
        <v>-0.48542682717024171</v>
      </c>
      <c r="K4702" s="5" t="str">
        <f t="shared" si="295"/>
        <v/>
      </c>
      <c r="L4702" s="5" t="s">
        <v>7375</v>
      </c>
    </row>
    <row r="4703" spans="1:12">
      <c r="A4703" s="3" t="s">
        <v>8831</v>
      </c>
      <c r="B4703" s="3" t="s">
        <v>8832</v>
      </c>
      <c r="C4703">
        <v>0.27</v>
      </c>
      <c r="D4703">
        <v>0.14000000000000001</v>
      </c>
      <c r="E4703">
        <v>7.8</v>
      </c>
      <c r="F4703">
        <v>12.9</v>
      </c>
      <c r="G4703" s="4">
        <f t="shared" si="292"/>
        <v>9.4053010559879304</v>
      </c>
      <c r="H4703" s="4">
        <f t="shared" si="292"/>
        <v>14.214575994808278</v>
      </c>
      <c r="I4703" s="5">
        <f t="shared" si="293"/>
        <v>-0.13</v>
      </c>
      <c r="J4703" s="5">
        <f t="shared" si="294"/>
        <v>0.72582503656100594</v>
      </c>
      <c r="K4703" s="5">
        <f t="shared" si="295"/>
        <v>0.59582503656100594</v>
      </c>
      <c r="L4703" s="5" t="s">
        <v>7375</v>
      </c>
    </row>
    <row r="4704" spans="1:12">
      <c r="A4704" s="3" t="s">
        <v>8833</v>
      </c>
      <c r="B4704" s="3" t="s">
        <v>8834</v>
      </c>
      <c r="C4704">
        <v>-0.53</v>
      </c>
      <c r="D4704">
        <v>-0.15</v>
      </c>
      <c r="E4704">
        <v>21.9</v>
      </c>
      <c r="F4704">
        <v>74.599999999999994</v>
      </c>
      <c r="G4704" s="4">
        <f t="shared" si="292"/>
        <v>15.166948675814623</v>
      </c>
      <c r="H4704" s="4">
        <f t="shared" si="292"/>
        <v>67.23328451076793</v>
      </c>
      <c r="I4704" s="5">
        <f t="shared" si="293"/>
        <v>0.38</v>
      </c>
      <c r="J4704" s="5">
        <f t="shared" si="294"/>
        <v>1.7682447606540646</v>
      </c>
      <c r="K4704" s="5">
        <f t="shared" si="295"/>
        <v>2.1482447606540647</v>
      </c>
      <c r="L4704" s="5" t="s">
        <v>7375</v>
      </c>
    </row>
    <row r="4705" spans="1:12">
      <c r="A4705" s="3" t="s">
        <v>8835</v>
      </c>
      <c r="B4705" s="3" t="s">
        <v>8835</v>
      </c>
      <c r="C4705">
        <v>-0.18</v>
      </c>
      <c r="D4705">
        <v>0.04</v>
      </c>
      <c r="E4705">
        <v>218.4</v>
      </c>
      <c r="F4705">
        <v>130.19999999999999</v>
      </c>
      <c r="G4705" s="4">
        <f t="shared" si="292"/>
        <v>192.78233438987905</v>
      </c>
      <c r="H4705" s="4">
        <f t="shared" si="292"/>
        <v>133.86042023061987</v>
      </c>
      <c r="I4705" s="5">
        <f t="shared" si="293"/>
        <v>0.22</v>
      </c>
      <c r="J4705" s="5">
        <f t="shared" si="294"/>
        <v>-0.74624340775421716</v>
      </c>
      <c r="K4705" s="5">
        <f t="shared" si="295"/>
        <v>-0.52624340775421719</v>
      </c>
      <c r="L4705" s="5" t="s">
        <v>7375</v>
      </c>
    </row>
    <row r="4706" spans="1:12">
      <c r="A4706" s="3" t="s">
        <v>8836</v>
      </c>
      <c r="B4706" s="3" t="s">
        <v>8837</v>
      </c>
      <c r="C4706">
        <v>0.12</v>
      </c>
      <c r="D4706">
        <v>0.03</v>
      </c>
      <c r="E4706">
        <v>4.5</v>
      </c>
      <c r="F4706">
        <v>3.1</v>
      </c>
      <c r="G4706" s="4">
        <f t="shared" si="292"/>
        <v>4.8903068813672608</v>
      </c>
      <c r="H4706" s="4">
        <f t="shared" si="292"/>
        <v>3.1651375896922995</v>
      </c>
      <c r="I4706" s="5">
        <f t="shared" si="293"/>
        <v>-0.09</v>
      </c>
      <c r="J4706" s="5">
        <f t="shared" si="294"/>
        <v>-0.53765678594279953</v>
      </c>
      <c r="K4706" s="5">
        <f t="shared" si="295"/>
        <v>-0.62765678594279917</v>
      </c>
      <c r="L4706" s="5" t="s">
        <v>7375</v>
      </c>
    </row>
    <row r="4707" spans="1:12">
      <c r="A4707" s="3" t="s">
        <v>8838</v>
      </c>
      <c r="B4707" s="3" t="s">
        <v>8838</v>
      </c>
      <c r="C4707">
        <v>0.57999999999999996</v>
      </c>
      <c r="D4707">
        <v>-0.15</v>
      </c>
      <c r="E4707">
        <v>6.8</v>
      </c>
      <c r="F4707">
        <v>13.6</v>
      </c>
      <c r="G4707" s="4">
        <f t="shared" si="292"/>
        <v>10.164974890717581</v>
      </c>
      <c r="H4707" s="4">
        <f t="shared" si="292"/>
        <v>12.25700629150729</v>
      </c>
      <c r="I4707" s="5">
        <f t="shared" si="293"/>
        <v>-0.73</v>
      </c>
      <c r="J4707" s="5">
        <f t="shared" si="294"/>
        <v>1</v>
      </c>
      <c r="K4707" s="5">
        <f t="shared" si="295"/>
        <v>0.27000000000000007</v>
      </c>
      <c r="L4707" s="5" t="s">
        <v>7375</v>
      </c>
    </row>
    <row r="4708" spans="1:12">
      <c r="A4708" s="3" t="s">
        <v>8839</v>
      </c>
      <c r="B4708" s="3" t="s">
        <v>8839</v>
      </c>
      <c r="C4708">
        <v>0.26</v>
      </c>
      <c r="D4708" t="s">
        <v>119</v>
      </c>
      <c r="E4708">
        <v>5.6</v>
      </c>
      <c r="F4708">
        <v>2.5</v>
      </c>
      <c r="G4708" s="4">
        <f t="shared" si="292"/>
        <v>6.7058807458659997</v>
      </c>
      <c r="H4708" s="4" t="str">
        <f t="shared" si="292"/>
        <v/>
      </c>
      <c r="I4708" s="5" t="str">
        <f t="shared" si="293"/>
        <v/>
      </c>
      <c r="J4708" s="5">
        <f t="shared" si="294"/>
        <v>-1.1634987322828794</v>
      </c>
      <c r="K4708" s="5" t="str">
        <f t="shared" si="295"/>
        <v/>
      </c>
      <c r="L4708" s="5" t="s">
        <v>7375</v>
      </c>
    </row>
    <row r="4709" spans="1:12">
      <c r="A4709" s="3" t="s">
        <v>8840</v>
      </c>
      <c r="B4709" s="3" t="s">
        <v>8841</v>
      </c>
      <c r="C4709">
        <v>-0.21</v>
      </c>
      <c r="D4709">
        <v>0.33</v>
      </c>
      <c r="E4709">
        <v>55.5</v>
      </c>
      <c r="F4709">
        <v>46.7</v>
      </c>
      <c r="G4709" s="4">
        <f t="shared" si="292"/>
        <v>47.981816337586515</v>
      </c>
      <c r="H4709" s="4">
        <f t="shared" si="292"/>
        <v>58.702524590169389</v>
      </c>
      <c r="I4709" s="5">
        <f t="shared" si="293"/>
        <v>0.54</v>
      </c>
      <c r="J4709" s="5">
        <f t="shared" si="294"/>
        <v>-0.2490652215278063</v>
      </c>
      <c r="K4709" s="5">
        <f t="shared" si="295"/>
        <v>0.2909347784721939</v>
      </c>
      <c r="L4709" s="5" t="s">
        <v>7375</v>
      </c>
    </row>
    <row r="4710" spans="1:12">
      <c r="A4710" s="3" t="s">
        <v>8842</v>
      </c>
      <c r="B4710" s="3" t="s">
        <v>8843</v>
      </c>
      <c r="C4710">
        <v>-0.12</v>
      </c>
      <c r="D4710">
        <v>0.1</v>
      </c>
      <c r="E4710">
        <v>105.1</v>
      </c>
      <c r="F4710">
        <v>112.2</v>
      </c>
      <c r="G4710" s="4">
        <f t="shared" si="292"/>
        <v>96.711722080674377</v>
      </c>
      <c r="H4710" s="4">
        <f t="shared" si="292"/>
        <v>120.25298249657209</v>
      </c>
      <c r="I4710" s="5">
        <f t="shared" si="293"/>
        <v>0.22</v>
      </c>
      <c r="J4710" s="5">
        <f t="shared" si="294"/>
        <v>9.4310006646614444E-2</v>
      </c>
      <c r="K4710" s="5">
        <f t="shared" si="295"/>
        <v>0.31431000664661413</v>
      </c>
      <c r="L4710" s="5" t="s">
        <v>7375</v>
      </c>
    </row>
    <row r="4711" spans="1:12">
      <c r="A4711" s="3" t="s">
        <v>8844</v>
      </c>
      <c r="B4711" s="3" t="s">
        <v>8845</v>
      </c>
      <c r="C4711">
        <v>0</v>
      </c>
      <c r="D4711">
        <v>0.01</v>
      </c>
      <c r="E4711">
        <v>50.1</v>
      </c>
      <c r="F4711">
        <v>54.1</v>
      </c>
      <c r="G4711" s="4">
        <f t="shared" si="292"/>
        <v>50.1</v>
      </c>
      <c r="H4711" s="4">
        <f t="shared" si="292"/>
        <v>54.47629525806849</v>
      </c>
      <c r="I4711" s="5">
        <f t="shared" si="293"/>
        <v>0.01</v>
      </c>
      <c r="J4711" s="5">
        <f t="shared" si="294"/>
        <v>0.1108179906316067</v>
      </c>
      <c r="K4711" s="5">
        <f t="shared" si="295"/>
        <v>0.12081799063160688</v>
      </c>
      <c r="L4711" s="5" t="s">
        <v>7375</v>
      </c>
    </row>
    <row r="4712" spans="1:12">
      <c r="A4712" s="3" t="s">
        <v>8846</v>
      </c>
      <c r="B4712" s="3" t="s">
        <v>8847</v>
      </c>
      <c r="C4712">
        <v>-0.23</v>
      </c>
      <c r="D4712">
        <v>-0.19</v>
      </c>
      <c r="E4712">
        <v>37.1</v>
      </c>
      <c r="F4712">
        <v>42.3</v>
      </c>
      <c r="G4712" s="4">
        <f t="shared" si="292"/>
        <v>31.632754484591196</v>
      </c>
      <c r="H4712" s="4">
        <f t="shared" si="292"/>
        <v>37.080422011668283</v>
      </c>
      <c r="I4712" s="5">
        <f t="shared" si="293"/>
        <v>4.0000000000000008E-2</v>
      </c>
      <c r="J4712" s="5">
        <f t="shared" si="294"/>
        <v>0.18923847649914616</v>
      </c>
      <c r="K4712" s="5">
        <f t="shared" si="295"/>
        <v>0.22923847649914644</v>
      </c>
      <c r="L4712" s="5" t="s">
        <v>7375</v>
      </c>
    </row>
    <row r="4713" spans="1:12">
      <c r="A4713" s="3" t="s">
        <v>8848</v>
      </c>
      <c r="B4713" s="3" t="s">
        <v>8849</v>
      </c>
      <c r="C4713">
        <v>-0.19</v>
      </c>
      <c r="D4713">
        <v>0.1</v>
      </c>
      <c r="E4713">
        <v>39.5</v>
      </c>
      <c r="F4713">
        <v>40.4</v>
      </c>
      <c r="G4713" s="4">
        <f t="shared" si="292"/>
        <v>34.625925991983387</v>
      </c>
      <c r="H4713" s="4">
        <f t="shared" si="292"/>
        <v>43.299647886466239</v>
      </c>
      <c r="I4713" s="5">
        <f t="shared" si="293"/>
        <v>0.29000000000000004</v>
      </c>
      <c r="J4713" s="5">
        <f t="shared" si="294"/>
        <v>3.2502639687329325E-2</v>
      </c>
      <c r="K4713" s="5">
        <f t="shared" si="295"/>
        <v>0.3225026396873294</v>
      </c>
      <c r="L4713" s="5" t="s">
        <v>7375</v>
      </c>
    </row>
    <row r="4714" spans="1:12">
      <c r="A4714" s="3" t="s">
        <v>8850</v>
      </c>
      <c r="B4714" s="3" t="s">
        <v>8851</v>
      </c>
      <c r="C4714">
        <v>0.01</v>
      </c>
      <c r="D4714">
        <v>-0.13</v>
      </c>
      <c r="E4714">
        <v>10.8</v>
      </c>
      <c r="F4714">
        <v>10.8</v>
      </c>
      <c r="G4714" s="4">
        <f t="shared" si="292"/>
        <v>10.875119940612565</v>
      </c>
      <c r="H4714" s="4">
        <f t="shared" si="292"/>
        <v>9.8693796624775274</v>
      </c>
      <c r="I4714" s="5">
        <f t="shared" si="293"/>
        <v>-0.14000000000000001</v>
      </c>
      <c r="J4714" s="5">
        <f t="shared" si="294"/>
        <v>0</v>
      </c>
      <c r="K4714" s="5">
        <f t="shared" si="295"/>
        <v>-0.14000000000000015</v>
      </c>
      <c r="L4714" s="5" t="s">
        <v>7375</v>
      </c>
    </row>
    <row r="4715" spans="1:12">
      <c r="A4715" s="3" t="s">
        <v>8852</v>
      </c>
      <c r="B4715" s="3" t="s">
        <v>8852</v>
      </c>
      <c r="C4715">
        <v>0.12</v>
      </c>
      <c r="D4715">
        <v>0.13</v>
      </c>
      <c r="E4715">
        <v>218.2</v>
      </c>
      <c r="F4715">
        <v>277.7</v>
      </c>
      <c r="G4715" s="4">
        <f t="shared" si="292"/>
        <v>237.12554700318583</v>
      </c>
      <c r="H4715" s="4">
        <f t="shared" si="292"/>
        <v>303.88536084010735</v>
      </c>
      <c r="I4715" s="5">
        <f t="shared" si="293"/>
        <v>1.0000000000000009E-2</v>
      </c>
      <c r="J4715" s="5">
        <f t="shared" si="294"/>
        <v>0.34787607549523875</v>
      </c>
      <c r="K4715" s="5">
        <f t="shared" si="295"/>
        <v>0.35787607549523898</v>
      </c>
      <c r="L4715" s="5" t="s">
        <v>7375</v>
      </c>
    </row>
    <row r="4716" spans="1:12">
      <c r="A4716" s="3" t="s">
        <v>8853</v>
      </c>
      <c r="B4716" s="3" t="s">
        <v>8854</v>
      </c>
      <c r="C4716">
        <v>0.14000000000000001</v>
      </c>
      <c r="D4716">
        <v>0.14000000000000001</v>
      </c>
      <c r="E4716">
        <v>32.299999999999997</v>
      </c>
      <c r="F4716">
        <v>30</v>
      </c>
      <c r="G4716" s="4">
        <f t="shared" si="292"/>
        <v>35.591535242814523</v>
      </c>
      <c r="H4716" s="4">
        <f t="shared" si="292"/>
        <v>33.057153476298318</v>
      </c>
      <c r="I4716" s="5">
        <f t="shared" si="293"/>
        <v>0</v>
      </c>
      <c r="J4716" s="5">
        <f t="shared" si="294"/>
        <v>-0.10657166419804392</v>
      </c>
      <c r="K4716" s="5">
        <f t="shared" si="295"/>
        <v>-0.10657166419804409</v>
      </c>
      <c r="L4716" s="5" t="s">
        <v>7375</v>
      </c>
    </row>
    <row r="4717" spans="1:12">
      <c r="A4717" s="3" t="s">
        <v>8855</v>
      </c>
      <c r="B4717" s="3" t="s">
        <v>8856</v>
      </c>
      <c r="C4717">
        <v>0</v>
      </c>
      <c r="D4717">
        <v>0.06</v>
      </c>
      <c r="E4717">
        <v>28.2</v>
      </c>
      <c r="F4717">
        <v>26.8</v>
      </c>
      <c r="G4717" s="4">
        <f t="shared" si="292"/>
        <v>28.2</v>
      </c>
      <c r="H4717" s="4">
        <f t="shared" si="292"/>
        <v>27.938082390542053</v>
      </c>
      <c r="I4717" s="5">
        <f t="shared" si="293"/>
        <v>0.06</v>
      </c>
      <c r="J4717" s="5">
        <f t="shared" si="294"/>
        <v>-7.3462161941021065E-2</v>
      </c>
      <c r="K4717" s="5">
        <f t="shared" si="295"/>
        <v>-1.3462161941021131E-2</v>
      </c>
      <c r="L4717" s="5" t="s">
        <v>7375</v>
      </c>
    </row>
    <row r="4718" spans="1:12">
      <c r="A4718" s="3" t="s">
        <v>8857</v>
      </c>
      <c r="B4718" s="3" t="s">
        <v>8858</v>
      </c>
      <c r="C4718">
        <v>-0.03</v>
      </c>
      <c r="D4718">
        <v>0.31</v>
      </c>
      <c r="E4718">
        <v>22.7</v>
      </c>
      <c r="F4718">
        <v>23.3</v>
      </c>
      <c r="G4718" s="4">
        <f t="shared" si="292"/>
        <v>22.232840755223236</v>
      </c>
      <c r="H4718" s="4">
        <f t="shared" si="292"/>
        <v>28.885189408578384</v>
      </c>
      <c r="I4718" s="5">
        <f t="shared" si="293"/>
        <v>0.33999999999999997</v>
      </c>
      <c r="J4718" s="5">
        <f t="shared" si="294"/>
        <v>3.7637657363365232E-2</v>
      </c>
      <c r="K4718" s="5">
        <f t="shared" si="295"/>
        <v>0.37763765736336524</v>
      </c>
      <c r="L4718" s="5" t="s">
        <v>7375</v>
      </c>
    </row>
    <row r="4719" spans="1:12">
      <c r="A4719" s="3" t="s">
        <v>8859</v>
      </c>
      <c r="B4719" s="3" t="s">
        <v>8860</v>
      </c>
      <c r="C4719">
        <v>0.28000000000000003</v>
      </c>
      <c r="D4719">
        <v>0.25</v>
      </c>
      <c r="E4719">
        <v>19.600000000000001</v>
      </c>
      <c r="F4719">
        <v>21</v>
      </c>
      <c r="G4719" s="4">
        <f t="shared" si="292"/>
        <v>23.798219734142922</v>
      </c>
      <c r="H4719" s="4">
        <f t="shared" si="292"/>
        <v>24.973349415057143</v>
      </c>
      <c r="I4719" s="5">
        <f t="shared" si="293"/>
        <v>-3.0000000000000027E-2</v>
      </c>
      <c r="J4719" s="5">
        <f t="shared" si="294"/>
        <v>9.9535673550914375E-2</v>
      </c>
      <c r="K4719" s="5">
        <f t="shared" si="295"/>
        <v>6.9535673550914154E-2</v>
      </c>
      <c r="L4719" s="5" t="s">
        <v>7375</v>
      </c>
    </row>
    <row r="4720" spans="1:12">
      <c r="A4720" s="3" t="s">
        <v>8861</v>
      </c>
      <c r="B4720" s="3" t="s">
        <v>8862</v>
      </c>
      <c r="C4720">
        <v>-0.14000000000000001</v>
      </c>
      <c r="D4720">
        <v>-0.42</v>
      </c>
      <c r="E4720">
        <v>168</v>
      </c>
      <c r="F4720">
        <v>148.4</v>
      </c>
      <c r="G4720" s="4">
        <f t="shared" si="292"/>
        <v>152.46321809328302</v>
      </c>
      <c r="H4720" s="4">
        <f t="shared" si="292"/>
        <v>110.91781424871245</v>
      </c>
      <c r="I4720" s="5">
        <f t="shared" si="293"/>
        <v>-0.27999999999999997</v>
      </c>
      <c r="J4720" s="5">
        <f t="shared" si="294"/>
        <v>-0.17897014104531922</v>
      </c>
      <c r="K4720" s="5">
        <f t="shared" si="295"/>
        <v>-0.45897014104531902</v>
      </c>
      <c r="L4720" s="5" t="s">
        <v>7375</v>
      </c>
    </row>
    <row r="4721" spans="1:12">
      <c r="A4721" s="3" t="s">
        <v>8863</v>
      </c>
      <c r="B4721" s="3" t="s">
        <v>8864</v>
      </c>
      <c r="C4721">
        <v>0.11</v>
      </c>
      <c r="D4721">
        <v>0.17</v>
      </c>
      <c r="E4721">
        <v>64.099999999999994</v>
      </c>
      <c r="F4721">
        <v>71.7</v>
      </c>
      <c r="G4721" s="4">
        <f t="shared" si="292"/>
        <v>69.178529959933783</v>
      </c>
      <c r="H4721" s="4">
        <f t="shared" si="292"/>
        <v>80.666693352187636</v>
      </c>
      <c r="I4721" s="5">
        <f t="shared" si="293"/>
        <v>6.0000000000000012E-2</v>
      </c>
      <c r="J4721" s="5">
        <f t="shared" si="294"/>
        <v>0.16164876208316406</v>
      </c>
      <c r="K4721" s="5">
        <f t="shared" si="295"/>
        <v>0.22164876208316367</v>
      </c>
      <c r="L4721" s="5" t="s">
        <v>7375</v>
      </c>
    </row>
    <row r="4722" spans="1:12">
      <c r="A4722" s="3" t="s">
        <v>8865</v>
      </c>
      <c r="B4722" s="3" t="s">
        <v>8866</v>
      </c>
      <c r="C4722">
        <v>0.01</v>
      </c>
      <c r="D4722">
        <v>0.08</v>
      </c>
      <c r="E4722">
        <v>120.7</v>
      </c>
      <c r="F4722">
        <v>160.5</v>
      </c>
      <c r="G4722" s="4">
        <f t="shared" si="292"/>
        <v>121.53953489184597</v>
      </c>
      <c r="H4722" s="4">
        <f t="shared" si="292"/>
        <v>169.65139551010154</v>
      </c>
      <c r="I4722" s="5">
        <f t="shared" si="293"/>
        <v>7.0000000000000007E-2</v>
      </c>
      <c r="J4722" s="5">
        <f t="shared" si="294"/>
        <v>0.4111476212546441</v>
      </c>
      <c r="K4722" s="5">
        <f t="shared" si="295"/>
        <v>0.48114762125464383</v>
      </c>
      <c r="L4722" s="5" t="s">
        <v>7375</v>
      </c>
    </row>
    <row r="4723" spans="1:12">
      <c r="A4723" s="3" t="s">
        <v>8867</v>
      </c>
      <c r="B4723" s="3" t="s">
        <v>8868</v>
      </c>
      <c r="C4723">
        <v>0.26</v>
      </c>
      <c r="D4723">
        <v>0.16</v>
      </c>
      <c r="E4723">
        <v>17.2</v>
      </c>
      <c r="F4723">
        <v>16.5</v>
      </c>
      <c r="G4723" s="4">
        <f t="shared" si="292"/>
        <v>20.59663371944557</v>
      </c>
      <c r="H4723" s="4">
        <f t="shared" si="292"/>
        <v>18.435237778191631</v>
      </c>
      <c r="I4723" s="5">
        <f t="shared" si="293"/>
        <v>-0.1</v>
      </c>
      <c r="J4723" s="5">
        <f t="shared" si="294"/>
        <v>-5.9942540456282098E-2</v>
      </c>
      <c r="K4723" s="5">
        <f t="shared" si="295"/>
        <v>-0.15994254045628184</v>
      </c>
      <c r="L4723" s="5" t="s">
        <v>7375</v>
      </c>
    </row>
    <row r="4724" spans="1:12">
      <c r="A4724" s="3" t="s">
        <v>8869</v>
      </c>
      <c r="B4724" s="3" t="s">
        <v>8870</v>
      </c>
      <c r="C4724">
        <v>0.13</v>
      </c>
      <c r="D4724">
        <v>0</v>
      </c>
      <c r="E4724">
        <v>49.1</v>
      </c>
      <c r="F4724">
        <v>115.7</v>
      </c>
      <c r="G4724" s="4">
        <f t="shared" si="292"/>
        <v>53.729820731902308</v>
      </c>
      <c r="H4724" s="4">
        <f t="shared" si="292"/>
        <v>115.7</v>
      </c>
      <c r="I4724" s="5">
        <f t="shared" si="293"/>
        <v>-0.13</v>
      </c>
      <c r="J4724" s="5">
        <f t="shared" si="294"/>
        <v>1.236593934792797</v>
      </c>
      <c r="K4724" s="5">
        <f t="shared" si="295"/>
        <v>1.1065939347927971</v>
      </c>
      <c r="L4724" s="5" t="s">
        <v>7375</v>
      </c>
    </row>
    <row r="4725" spans="1:12">
      <c r="A4725" s="3" t="s">
        <v>8871</v>
      </c>
      <c r="B4725" s="3" t="s">
        <v>8871</v>
      </c>
      <c r="C4725">
        <v>0.11</v>
      </c>
      <c r="D4725">
        <v>0.32</v>
      </c>
      <c r="E4725">
        <v>6.5</v>
      </c>
      <c r="F4725">
        <v>6</v>
      </c>
      <c r="G4725" s="4">
        <f t="shared" si="292"/>
        <v>7.014983537278777</v>
      </c>
      <c r="H4725" s="4">
        <f t="shared" si="292"/>
        <v>7.4899832934096713</v>
      </c>
      <c r="I4725" s="5">
        <f t="shared" si="293"/>
        <v>0.21000000000000002</v>
      </c>
      <c r="J4725" s="5">
        <f t="shared" si="294"/>
        <v>-0.1154772174199359</v>
      </c>
      <c r="K4725" s="5">
        <f t="shared" si="295"/>
        <v>9.4522782580063996E-2</v>
      </c>
      <c r="L4725" s="5" t="s">
        <v>7375</v>
      </c>
    </row>
    <row r="4726" spans="1:12">
      <c r="A4726" s="3" t="s">
        <v>8872</v>
      </c>
      <c r="B4726" s="3" t="s">
        <v>8873</v>
      </c>
      <c r="C4726">
        <v>-0.16</v>
      </c>
      <c r="D4726">
        <v>-0.16</v>
      </c>
      <c r="E4726">
        <v>3</v>
      </c>
      <c r="F4726">
        <v>2.5</v>
      </c>
      <c r="G4726" s="4">
        <f t="shared" si="292"/>
        <v>2.685075212783917</v>
      </c>
      <c r="H4726" s="4">
        <f t="shared" si="292"/>
        <v>2.2375626773199309</v>
      </c>
      <c r="I4726" s="5">
        <f t="shared" si="293"/>
        <v>0</v>
      </c>
      <c r="J4726" s="5">
        <f t="shared" si="294"/>
        <v>-0.26303440583379378</v>
      </c>
      <c r="K4726" s="5">
        <f t="shared" si="295"/>
        <v>-0.26303440583379378</v>
      </c>
      <c r="L4726" s="5" t="s">
        <v>7375</v>
      </c>
    </row>
    <row r="4727" spans="1:12">
      <c r="A4727" s="3" t="s">
        <v>8874</v>
      </c>
      <c r="B4727" s="3" t="s">
        <v>8875</v>
      </c>
      <c r="C4727">
        <v>-0.11</v>
      </c>
      <c r="D4727">
        <v>-0.01</v>
      </c>
      <c r="E4727">
        <v>13.9</v>
      </c>
      <c r="F4727">
        <v>16.2</v>
      </c>
      <c r="G4727" s="4">
        <f t="shared" si="292"/>
        <v>12.879574060276154</v>
      </c>
      <c r="H4727" s="4">
        <f t="shared" si="292"/>
        <v>16.088098426079981</v>
      </c>
      <c r="I4727" s="5">
        <f t="shared" si="293"/>
        <v>0.1</v>
      </c>
      <c r="J4727" s="5">
        <f t="shared" si="294"/>
        <v>0.22090893016111712</v>
      </c>
      <c r="K4727" s="5">
        <f t="shared" si="295"/>
        <v>0.32090893016111738</v>
      </c>
      <c r="L4727" s="5" t="s">
        <v>7375</v>
      </c>
    </row>
    <row r="4728" spans="1:12">
      <c r="A4728" s="3" t="s">
        <v>8876</v>
      </c>
      <c r="B4728" s="3" t="s">
        <v>8877</v>
      </c>
      <c r="C4728">
        <v>0.02</v>
      </c>
      <c r="D4728">
        <v>0.05</v>
      </c>
      <c r="E4728">
        <v>53.8</v>
      </c>
      <c r="F4728">
        <v>51.5</v>
      </c>
      <c r="G4728" s="4">
        <f t="shared" si="292"/>
        <v>54.55102001270356</v>
      </c>
      <c r="H4728" s="4">
        <f t="shared" si="292"/>
        <v>53.316143577830942</v>
      </c>
      <c r="I4728" s="5">
        <f t="shared" si="293"/>
        <v>3.0000000000000002E-2</v>
      </c>
      <c r="J4728" s="5">
        <f t="shared" si="294"/>
        <v>-6.3033740486043377E-2</v>
      </c>
      <c r="K4728" s="5">
        <f t="shared" si="295"/>
        <v>-3.3033740486043135E-2</v>
      </c>
      <c r="L4728" s="5" t="s">
        <v>7375</v>
      </c>
    </row>
    <row r="4729" spans="1:12">
      <c r="A4729" s="3" t="s">
        <v>8878</v>
      </c>
      <c r="B4729" s="3" t="s">
        <v>8879</v>
      </c>
      <c r="C4729">
        <v>0.01</v>
      </c>
      <c r="D4729">
        <v>0.11</v>
      </c>
      <c r="E4729">
        <v>36</v>
      </c>
      <c r="F4729">
        <v>41.3</v>
      </c>
      <c r="G4729" s="4">
        <f t="shared" si="292"/>
        <v>36.250399802041883</v>
      </c>
      <c r="H4729" s="4">
        <f t="shared" si="292"/>
        <v>44.572126167632838</v>
      </c>
      <c r="I4729" s="5">
        <f t="shared" si="293"/>
        <v>0.1</v>
      </c>
      <c r="J4729" s="5">
        <f t="shared" si="294"/>
        <v>0.19814487508977058</v>
      </c>
      <c r="K4729" s="5">
        <f t="shared" si="295"/>
        <v>0.29814487508977017</v>
      </c>
      <c r="L4729" s="5" t="s">
        <v>7375</v>
      </c>
    </row>
    <row r="4730" spans="1:12">
      <c r="A4730" s="3" t="s">
        <v>8880</v>
      </c>
      <c r="B4730" s="3" t="s">
        <v>8881</v>
      </c>
      <c r="C4730">
        <v>-0.06</v>
      </c>
      <c r="D4730">
        <v>-0.2</v>
      </c>
      <c r="E4730">
        <v>146.4</v>
      </c>
      <c r="F4730">
        <v>158</v>
      </c>
      <c r="G4730" s="4">
        <f t="shared" si="292"/>
        <v>140.4362670692187</v>
      </c>
      <c r="H4730" s="4">
        <f t="shared" si="292"/>
        <v>137.54698900078762</v>
      </c>
      <c r="I4730" s="5">
        <f t="shared" si="293"/>
        <v>-0.14000000000000001</v>
      </c>
      <c r="J4730" s="5">
        <f t="shared" si="294"/>
        <v>0.11000900478042278</v>
      </c>
      <c r="K4730" s="5">
        <f t="shared" si="295"/>
        <v>-2.9990995219577012E-2</v>
      </c>
      <c r="L4730" s="5" t="s">
        <v>7375</v>
      </c>
    </row>
    <row r="4731" spans="1:12">
      <c r="A4731" s="3" t="s">
        <v>8882</v>
      </c>
      <c r="B4731" s="3" t="s">
        <v>8883</v>
      </c>
      <c r="C4731">
        <v>-0.01</v>
      </c>
      <c r="D4731">
        <v>0.31</v>
      </c>
      <c r="E4731">
        <v>7.8</v>
      </c>
      <c r="F4731">
        <v>6.6</v>
      </c>
      <c r="G4731" s="4">
        <f t="shared" si="292"/>
        <v>7.7461214644088789</v>
      </c>
      <c r="H4731" s="4">
        <f t="shared" si="292"/>
        <v>8.1820708195973104</v>
      </c>
      <c r="I4731" s="5">
        <f t="shared" si="293"/>
        <v>0.32</v>
      </c>
      <c r="J4731" s="5">
        <f t="shared" si="294"/>
        <v>-0.24100809950379493</v>
      </c>
      <c r="K4731" s="5">
        <f t="shared" si="295"/>
        <v>7.8991900496205109E-2</v>
      </c>
      <c r="L4731" s="5" t="s">
        <v>7375</v>
      </c>
    </row>
    <row r="4732" spans="1:12">
      <c r="A4732" s="3" t="s">
        <v>8884</v>
      </c>
      <c r="B4732" s="3" t="s">
        <v>8885</v>
      </c>
      <c r="C4732" t="s">
        <v>119</v>
      </c>
      <c r="D4732">
        <v>0.04</v>
      </c>
      <c r="E4732">
        <v>1.1000000000000001</v>
      </c>
      <c r="F4732">
        <v>1.6</v>
      </c>
      <c r="G4732" s="4" t="str">
        <f t="shared" si="292"/>
        <v/>
      </c>
      <c r="H4732" s="4">
        <f t="shared" si="292"/>
        <v>1.6449821226497066</v>
      </c>
      <c r="I4732" s="5" t="str">
        <f t="shared" si="293"/>
        <v/>
      </c>
      <c r="J4732" s="5">
        <f t="shared" si="294"/>
        <v>0.5405683813627028</v>
      </c>
      <c r="K4732" s="5" t="str">
        <f t="shared" si="295"/>
        <v/>
      </c>
      <c r="L4732" s="5" t="s">
        <v>7375</v>
      </c>
    </row>
    <row r="4733" spans="1:12">
      <c r="A4733" s="3" t="s">
        <v>8886</v>
      </c>
      <c r="B4733" s="3" t="s">
        <v>8887</v>
      </c>
      <c r="C4733">
        <v>-0.13</v>
      </c>
      <c r="D4733">
        <v>0.26</v>
      </c>
      <c r="E4733">
        <v>5.8</v>
      </c>
      <c r="F4733">
        <v>5.6</v>
      </c>
      <c r="G4733" s="4">
        <f t="shared" si="292"/>
        <v>5.3002224113305232</v>
      </c>
      <c r="H4733" s="4">
        <f t="shared" si="292"/>
        <v>6.7058807458659997</v>
      </c>
      <c r="I4733" s="5">
        <f t="shared" si="293"/>
        <v>0.39</v>
      </c>
      <c r="J4733" s="5">
        <f t="shared" si="294"/>
        <v>-5.0626073069968115E-2</v>
      </c>
      <c r="K4733" s="5">
        <f t="shared" si="295"/>
        <v>0.33937392693003193</v>
      </c>
      <c r="L4733" s="5" t="s">
        <v>7375</v>
      </c>
    </row>
    <row r="4734" spans="1:12">
      <c r="A4734" s="3" t="s">
        <v>8888</v>
      </c>
      <c r="B4734" s="3" t="s">
        <v>8888</v>
      </c>
      <c r="C4734">
        <v>0.28000000000000003</v>
      </c>
      <c r="D4734">
        <v>0.22</v>
      </c>
      <c r="E4734">
        <v>17</v>
      </c>
      <c r="F4734">
        <v>10.6</v>
      </c>
      <c r="G4734" s="4">
        <f t="shared" si="292"/>
        <v>20.6413130347158</v>
      </c>
      <c r="H4734" s="4">
        <f t="shared" si="292"/>
        <v>12.34617601656563</v>
      </c>
      <c r="I4734" s="5">
        <f t="shared" si="293"/>
        <v>-6.0000000000000026E-2</v>
      </c>
      <c r="J4734" s="5">
        <f t="shared" si="294"/>
        <v>-0.68147048157450252</v>
      </c>
      <c r="K4734" s="5">
        <f t="shared" si="295"/>
        <v>-0.7414704815745029</v>
      </c>
      <c r="L4734" s="5" t="s">
        <v>7375</v>
      </c>
    </row>
    <row r="4735" spans="1:12">
      <c r="A4735" s="3" t="s">
        <v>8889</v>
      </c>
      <c r="B4735" s="3" t="s">
        <v>8890</v>
      </c>
      <c r="C4735">
        <v>7.0000000000000007E-2</v>
      </c>
      <c r="D4735">
        <v>-0.15</v>
      </c>
      <c r="E4735">
        <v>22.6</v>
      </c>
      <c r="F4735">
        <v>15.7</v>
      </c>
      <c r="G4735" s="4">
        <f t="shared" si="292"/>
        <v>23.723597049881324</v>
      </c>
      <c r="H4735" s="4">
        <f t="shared" si="292"/>
        <v>14.149632262990034</v>
      </c>
      <c r="I4735" s="5">
        <f t="shared" si="293"/>
        <v>-0.22</v>
      </c>
      <c r="J4735" s="5">
        <f t="shared" si="294"/>
        <v>-0.5255582135235608</v>
      </c>
      <c r="K4735" s="5">
        <f t="shared" si="295"/>
        <v>-0.74555821352356089</v>
      </c>
      <c r="L4735" s="5" t="s">
        <v>7375</v>
      </c>
    </row>
    <row r="4736" spans="1:12">
      <c r="A4736" s="3" t="s">
        <v>8891</v>
      </c>
      <c r="B4736" s="3" t="s">
        <v>8892</v>
      </c>
      <c r="C4736">
        <v>0.22</v>
      </c>
      <c r="D4736">
        <v>0.13</v>
      </c>
      <c r="E4736">
        <v>50.9</v>
      </c>
      <c r="F4736">
        <v>71.099999999999994</v>
      </c>
      <c r="G4736" s="4">
        <f t="shared" si="292"/>
        <v>59.284939551244399</v>
      </c>
      <c r="H4736" s="4">
        <f t="shared" si="292"/>
        <v>77.804282159638561</v>
      </c>
      <c r="I4736" s="5">
        <f t="shared" si="293"/>
        <v>-0.09</v>
      </c>
      <c r="J4736" s="5">
        <f t="shared" si="294"/>
        <v>0.48218390354371982</v>
      </c>
      <c r="K4736" s="5">
        <f t="shared" si="295"/>
        <v>0.39218390354371974</v>
      </c>
      <c r="L4736" s="5" t="s">
        <v>7375</v>
      </c>
    </row>
    <row r="4737" spans="1:12">
      <c r="A4737" s="3" t="s">
        <v>8893</v>
      </c>
      <c r="B4737" s="3" t="s">
        <v>8894</v>
      </c>
      <c r="C4737">
        <v>0.47</v>
      </c>
      <c r="D4737">
        <v>0.31</v>
      </c>
      <c r="E4737">
        <v>3.9</v>
      </c>
      <c r="F4737">
        <v>2.6</v>
      </c>
      <c r="G4737" s="4">
        <f t="shared" si="292"/>
        <v>5.4019269256326057</v>
      </c>
      <c r="H4737" s="4">
        <f t="shared" si="292"/>
        <v>3.2232400198413647</v>
      </c>
      <c r="I4737" s="5">
        <f t="shared" si="293"/>
        <v>-0.15999999999999998</v>
      </c>
      <c r="J4737" s="5">
        <f t="shared" si="294"/>
        <v>-0.58496250072115608</v>
      </c>
      <c r="K4737" s="5">
        <f t="shared" si="295"/>
        <v>-0.74496250072115611</v>
      </c>
      <c r="L4737" s="5" t="s">
        <v>7375</v>
      </c>
    </row>
    <row r="4738" spans="1:12">
      <c r="A4738" s="3" t="s">
        <v>8895</v>
      </c>
      <c r="B4738" s="3" t="s">
        <v>8895</v>
      </c>
      <c r="C4738">
        <v>0.2</v>
      </c>
      <c r="D4738">
        <v>0.2</v>
      </c>
      <c r="E4738">
        <v>11.6</v>
      </c>
      <c r="F4738">
        <v>18.2</v>
      </c>
      <c r="G4738" s="4">
        <f t="shared" si="292"/>
        <v>13.324900917965607</v>
      </c>
      <c r="H4738" s="4">
        <f t="shared" si="292"/>
        <v>20.906310060946037</v>
      </c>
      <c r="I4738" s="5">
        <f t="shared" si="293"/>
        <v>0</v>
      </c>
      <c r="J4738" s="5">
        <f t="shared" si="294"/>
        <v>0.64981364507112405</v>
      </c>
      <c r="K4738" s="5">
        <f t="shared" si="295"/>
        <v>0.64981364507112405</v>
      </c>
      <c r="L4738" s="5" t="s">
        <v>7375</v>
      </c>
    </row>
    <row r="4739" spans="1:12">
      <c r="A4739" s="3" t="s">
        <v>8896</v>
      </c>
      <c r="B4739" s="3" t="s">
        <v>8896</v>
      </c>
      <c r="C4739">
        <v>-0.27</v>
      </c>
      <c r="D4739">
        <v>-0.09</v>
      </c>
      <c r="E4739">
        <v>15</v>
      </c>
      <c r="F4739">
        <v>14.5</v>
      </c>
      <c r="G4739" s="4">
        <f t="shared" si="292"/>
        <v>12.439793187216624</v>
      </c>
      <c r="H4739" s="4">
        <f t="shared" si="292"/>
        <v>13.623079863603174</v>
      </c>
      <c r="I4739" s="5">
        <f t="shared" si="293"/>
        <v>0.18000000000000002</v>
      </c>
      <c r="J4739" s="5">
        <f t="shared" si="294"/>
        <v>-4.8909600480946398E-2</v>
      </c>
      <c r="K4739" s="5">
        <f t="shared" si="295"/>
        <v>0.13109039951905416</v>
      </c>
      <c r="L4739" s="5" t="s">
        <v>7375</v>
      </c>
    </row>
    <row r="4740" spans="1:12">
      <c r="A4740" s="3" t="s">
        <v>8897</v>
      </c>
      <c r="B4740" s="3" t="s">
        <v>8898</v>
      </c>
      <c r="C4740">
        <v>0.2</v>
      </c>
      <c r="D4740">
        <v>0.14000000000000001</v>
      </c>
      <c r="E4740">
        <v>14.5</v>
      </c>
      <c r="F4740">
        <v>15.5</v>
      </c>
      <c r="G4740" s="4">
        <f t="shared" si="292"/>
        <v>16.656126147457009</v>
      </c>
      <c r="H4740" s="4">
        <f t="shared" si="292"/>
        <v>17.079529296087465</v>
      </c>
      <c r="I4740" s="5">
        <f t="shared" si="293"/>
        <v>-0.06</v>
      </c>
      <c r="J4740" s="5">
        <f t="shared" si="294"/>
        <v>9.6215315259302978E-2</v>
      </c>
      <c r="K4740" s="5">
        <f t="shared" si="295"/>
        <v>3.621531525930282E-2</v>
      </c>
      <c r="L4740" s="5" t="s">
        <v>7375</v>
      </c>
    </row>
    <row r="4741" spans="1:12">
      <c r="A4741" s="3" t="s">
        <v>8899</v>
      </c>
      <c r="B4741" s="3" t="s">
        <v>8899</v>
      </c>
      <c r="C4741">
        <v>-0.2</v>
      </c>
      <c r="D4741">
        <v>-0.04</v>
      </c>
      <c r="E4741">
        <v>235.4</v>
      </c>
      <c r="F4741">
        <v>287.2</v>
      </c>
      <c r="G4741" s="4">
        <f t="shared" si="292"/>
        <v>204.92760259990763</v>
      </c>
      <c r="H4741" s="4">
        <f t="shared" si="292"/>
        <v>279.34650089680838</v>
      </c>
      <c r="I4741" s="5">
        <f t="shared" si="293"/>
        <v>0.16</v>
      </c>
      <c r="J4741" s="5">
        <f t="shared" si="294"/>
        <v>0.28694142878460699</v>
      </c>
      <c r="K4741" s="5">
        <f t="shared" si="295"/>
        <v>0.44694142878460691</v>
      </c>
      <c r="L4741" s="5" t="s">
        <v>7375</v>
      </c>
    </row>
    <row r="4742" spans="1:12">
      <c r="A4742" s="3" t="s">
        <v>8900</v>
      </c>
      <c r="B4742" s="3" t="s">
        <v>8901</v>
      </c>
      <c r="C4742">
        <v>-0.05</v>
      </c>
      <c r="D4742">
        <v>0.02</v>
      </c>
      <c r="E4742">
        <v>25.7</v>
      </c>
      <c r="F4742">
        <v>26.5</v>
      </c>
      <c r="G4742" s="4">
        <f t="shared" si="292"/>
        <v>24.824563653368529</v>
      </c>
      <c r="H4742" s="4">
        <f t="shared" si="292"/>
        <v>26.869926214435772</v>
      </c>
      <c r="I4742" s="5">
        <f t="shared" si="293"/>
        <v>7.0000000000000007E-2</v>
      </c>
      <c r="J4742" s="5">
        <f t="shared" si="294"/>
        <v>4.4224000256683577E-2</v>
      </c>
      <c r="K4742" s="5">
        <f t="shared" si="295"/>
        <v>0.11422400025668367</v>
      </c>
      <c r="L4742" s="5" t="s">
        <v>7375</v>
      </c>
    </row>
    <row r="4743" spans="1:12">
      <c r="A4743" s="3" t="s">
        <v>8902</v>
      </c>
      <c r="B4743" s="3" t="s">
        <v>8902</v>
      </c>
      <c r="C4743">
        <v>0.01</v>
      </c>
      <c r="D4743">
        <v>-0.1</v>
      </c>
      <c r="E4743">
        <v>15.7</v>
      </c>
      <c r="F4743">
        <v>14.3</v>
      </c>
      <c r="G4743" s="4">
        <f t="shared" si="292"/>
        <v>15.809202135890486</v>
      </c>
      <c r="H4743" s="4">
        <f t="shared" si="292"/>
        <v>13.342371778976347</v>
      </c>
      <c r="I4743" s="5">
        <f t="shared" si="293"/>
        <v>-0.11</v>
      </c>
      <c r="J4743" s="5">
        <f t="shared" si="294"/>
        <v>-0.1347494121132374</v>
      </c>
      <c r="K4743" s="5">
        <f t="shared" si="295"/>
        <v>-0.24474941211323759</v>
      </c>
      <c r="L4743" s="5" t="s">
        <v>7375</v>
      </c>
    </row>
    <row r="4744" spans="1:12">
      <c r="A4744" s="3" t="s">
        <v>8903</v>
      </c>
      <c r="B4744" s="3" t="s">
        <v>8904</v>
      </c>
      <c r="C4744">
        <v>-0.14000000000000001</v>
      </c>
      <c r="D4744">
        <v>-0.1</v>
      </c>
      <c r="E4744">
        <v>70.7</v>
      </c>
      <c r="F4744">
        <v>64.400000000000006</v>
      </c>
      <c r="G4744" s="4">
        <f t="shared" si="292"/>
        <v>64.161604280923271</v>
      </c>
      <c r="H4744" s="4">
        <f t="shared" si="292"/>
        <v>60.087324654970402</v>
      </c>
      <c r="I4744" s="5">
        <f t="shared" si="293"/>
        <v>4.0000000000000008E-2</v>
      </c>
      <c r="J4744" s="5">
        <f t="shared" si="294"/>
        <v>-0.13464952669478183</v>
      </c>
      <c r="K4744" s="5">
        <f t="shared" si="295"/>
        <v>-9.4649526694781702E-2</v>
      </c>
      <c r="L4744" s="5" t="s">
        <v>7375</v>
      </c>
    </row>
    <row r="4745" spans="1:12">
      <c r="A4745" s="3" t="s">
        <v>8905</v>
      </c>
      <c r="B4745" s="3" t="s">
        <v>8905</v>
      </c>
      <c r="C4745">
        <v>-0.67</v>
      </c>
      <c r="D4745" t="s">
        <v>119</v>
      </c>
      <c r="E4745">
        <v>12.8</v>
      </c>
      <c r="F4745">
        <v>8.4</v>
      </c>
      <c r="G4745" s="4">
        <f t="shared" si="292"/>
        <v>8.044885596939702</v>
      </c>
      <c r="H4745" s="4" t="str">
        <f t="shared" si="292"/>
        <v/>
      </c>
      <c r="I4745" s="5" t="str">
        <f t="shared" si="293"/>
        <v/>
      </c>
      <c r="J4745" s="5">
        <f t="shared" si="294"/>
        <v>-0.60768257722123975</v>
      </c>
      <c r="K4745" s="5" t="str">
        <f t="shared" si="295"/>
        <v/>
      </c>
      <c r="L4745" s="5" t="s">
        <v>7375</v>
      </c>
    </row>
    <row r="4746" spans="1:12">
      <c r="A4746" s="3" t="s">
        <v>8906</v>
      </c>
      <c r="B4746" s="3" t="s">
        <v>8907</v>
      </c>
      <c r="C4746">
        <v>0.14000000000000001</v>
      </c>
      <c r="D4746">
        <v>0.09</v>
      </c>
      <c r="E4746">
        <v>14.2</v>
      </c>
      <c r="F4746">
        <v>13.6</v>
      </c>
      <c r="G4746" s="4">
        <f t="shared" si="292"/>
        <v>15.64705264544787</v>
      </c>
      <c r="H4746" s="4">
        <f t="shared" si="292"/>
        <v>14.475434481365692</v>
      </c>
      <c r="I4746" s="5">
        <f t="shared" si="293"/>
        <v>-5.0000000000000017E-2</v>
      </c>
      <c r="J4746" s="5">
        <f t="shared" si="294"/>
        <v>-6.2284278254342573E-2</v>
      </c>
      <c r="K4746" s="5">
        <f t="shared" si="295"/>
        <v>-0.11228427825434265</v>
      </c>
      <c r="L4746" s="5" t="s">
        <v>7375</v>
      </c>
    </row>
    <row r="4747" spans="1:12">
      <c r="A4747" s="3" t="s">
        <v>8908</v>
      </c>
      <c r="B4747" s="3" t="s">
        <v>8909</v>
      </c>
      <c r="C4747">
        <v>-0.06</v>
      </c>
      <c r="D4747">
        <v>0.02</v>
      </c>
      <c r="E4747">
        <v>28.8</v>
      </c>
      <c r="F4747">
        <v>29.6</v>
      </c>
      <c r="G4747" s="4">
        <f t="shared" si="292"/>
        <v>27.626806636567615</v>
      </c>
      <c r="H4747" s="4">
        <f t="shared" si="292"/>
        <v>30.013200601784863</v>
      </c>
      <c r="I4747" s="5">
        <f t="shared" si="293"/>
        <v>0.08</v>
      </c>
      <c r="J4747" s="5">
        <f t="shared" si="294"/>
        <v>3.9528364186637591E-2</v>
      </c>
      <c r="K4747" s="5">
        <f t="shared" si="295"/>
        <v>0.11952836418663737</v>
      </c>
      <c r="L4747" s="5" t="s">
        <v>7375</v>
      </c>
    </row>
    <row r="4748" spans="1:12">
      <c r="A4748" s="3" t="s">
        <v>8910</v>
      </c>
      <c r="B4748" s="3" t="s">
        <v>8910</v>
      </c>
      <c r="C4748">
        <v>0.46</v>
      </c>
      <c r="D4748">
        <v>0.11</v>
      </c>
      <c r="E4748">
        <v>62.9</v>
      </c>
      <c r="F4748">
        <v>69.900000000000006</v>
      </c>
      <c r="G4748" s="4">
        <f t="shared" si="292"/>
        <v>86.521580360989887</v>
      </c>
      <c r="H4748" s="4">
        <f t="shared" si="292"/>
        <v>75.438053731659465</v>
      </c>
      <c r="I4748" s="5">
        <f t="shared" si="293"/>
        <v>-0.35000000000000003</v>
      </c>
      <c r="J4748" s="5">
        <f t="shared" si="294"/>
        <v>0.15223243849614726</v>
      </c>
      <c r="K4748" s="5">
        <f t="shared" si="295"/>
        <v>-0.19776756150385283</v>
      </c>
      <c r="L4748" s="5" t="s">
        <v>7375</v>
      </c>
    </row>
    <row r="4749" spans="1:12">
      <c r="A4749" s="3" t="s">
        <v>8911</v>
      </c>
      <c r="B4749" s="3" t="s">
        <v>8911</v>
      </c>
      <c r="C4749">
        <v>0.5</v>
      </c>
      <c r="D4749">
        <v>0.61</v>
      </c>
      <c r="E4749">
        <v>43</v>
      </c>
      <c r="F4749">
        <v>63.9</v>
      </c>
      <c r="G4749" s="4">
        <f t="shared" ref="G4749:H4812" si="296">IF(ISERROR(E4749*2^C4749),"", E4749*2^C4749)</f>
        <v>60.811183182043088</v>
      </c>
      <c r="H4749" s="4">
        <f t="shared" si="296"/>
        <v>97.527963452579726</v>
      </c>
      <c r="I4749" s="5">
        <f t="shared" ref="I4749:I4812" si="297">IF(ISERROR(D4749-C4749),"",D4749-C4749)</f>
        <v>0.10999999999999999</v>
      </c>
      <c r="J4749" s="5">
        <f t="shared" ref="J4749:J4812" si="298">IF(ISERROR(LOG(F4749/E4749,2)),"",LOG(F4749/E4749,2))</f>
        <v>0.57147927135753407</v>
      </c>
      <c r="K4749" s="5">
        <f t="shared" ref="K4749:K4812" si="299">IF(ISERROR(LOG(H4749/G4749,2)),"",LOG(H4749/G4749,2))</f>
        <v>0.68147927135753406</v>
      </c>
      <c r="L4749" s="5" t="s">
        <v>7375</v>
      </c>
    </row>
    <row r="4750" spans="1:12">
      <c r="A4750" s="3" t="s">
        <v>8912</v>
      </c>
      <c r="B4750" s="3" t="s">
        <v>8912</v>
      </c>
      <c r="C4750">
        <v>-0.27</v>
      </c>
      <c r="D4750">
        <v>0.04</v>
      </c>
      <c r="E4750">
        <v>35.6</v>
      </c>
      <c r="F4750">
        <v>36.4</v>
      </c>
      <c r="G4750" s="4">
        <f t="shared" si="296"/>
        <v>29.523775830994126</v>
      </c>
      <c r="H4750" s="4">
        <f t="shared" si="296"/>
        <v>37.423343290280819</v>
      </c>
      <c r="I4750" s="5">
        <f t="shared" si="297"/>
        <v>0.31</v>
      </c>
      <c r="J4750" s="5">
        <f t="shared" si="298"/>
        <v>3.2061209232298278E-2</v>
      </c>
      <c r="K4750" s="5">
        <f t="shared" si="299"/>
        <v>0.34206120923229844</v>
      </c>
      <c r="L4750" s="5" t="s">
        <v>7375</v>
      </c>
    </row>
    <row r="4751" spans="1:12">
      <c r="A4751" s="3" t="s">
        <v>8913</v>
      </c>
      <c r="B4751" s="3" t="s">
        <v>8913</v>
      </c>
      <c r="C4751">
        <v>0.27</v>
      </c>
      <c r="D4751">
        <v>0.23</v>
      </c>
      <c r="E4751">
        <v>22.2</v>
      </c>
      <c r="F4751">
        <v>28.4</v>
      </c>
      <c r="G4751" s="4">
        <f t="shared" si="296"/>
        <v>26.768933774734879</v>
      </c>
      <c r="H4751" s="4">
        <f t="shared" si="296"/>
        <v>33.308512558185356</v>
      </c>
      <c r="I4751" s="5">
        <f t="shared" si="297"/>
        <v>-4.0000000000000008E-2</v>
      </c>
      <c r="J4751" s="5">
        <f t="shared" si="298"/>
        <v>0.35533125315457614</v>
      </c>
      <c r="K4751" s="5">
        <f t="shared" si="299"/>
        <v>0.31533125315457605</v>
      </c>
      <c r="L4751" s="5" t="s">
        <v>7375</v>
      </c>
    </row>
    <row r="4752" spans="1:12">
      <c r="A4752" s="3" t="s">
        <v>8914</v>
      </c>
      <c r="B4752" s="3" t="s">
        <v>8915</v>
      </c>
      <c r="C4752">
        <v>-7.0000000000000007E-2</v>
      </c>
      <c r="D4752">
        <v>-0.25</v>
      </c>
      <c r="E4752">
        <v>376.5</v>
      </c>
      <c r="F4752">
        <v>283.3</v>
      </c>
      <c r="G4752" s="4">
        <f t="shared" si="296"/>
        <v>358.6682062635424</v>
      </c>
      <c r="H4752" s="4">
        <f t="shared" si="296"/>
        <v>238.22595444137735</v>
      </c>
      <c r="I4752" s="5">
        <f t="shared" si="297"/>
        <v>-0.18</v>
      </c>
      <c r="J4752" s="5">
        <f t="shared" si="298"/>
        <v>-0.410319263181192</v>
      </c>
      <c r="K4752" s="5">
        <f t="shared" si="299"/>
        <v>-0.59031926318119166</v>
      </c>
      <c r="L4752" s="5" t="s">
        <v>7375</v>
      </c>
    </row>
    <row r="4753" spans="1:12">
      <c r="A4753" s="3" t="s">
        <v>8916</v>
      </c>
      <c r="B4753" s="3" t="s">
        <v>8917</v>
      </c>
      <c r="C4753">
        <v>0.05</v>
      </c>
      <c r="D4753">
        <v>-0.02</v>
      </c>
      <c r="E4753">
        <v>55.2</v>
      </c>
      <c r="F4753">
        <v>45</v>
      </c>
      <c r="G4753" s="4">
        <f t="shared" si="296"/>
        <v>57.146623796044047</v>
      </c>
      <c r="H4753" s="4">
        <f t="shared" si="296"/>
        <v>44.380471702201163</v>
      </c>
      <c r="I4753" s="5">
        <f t="shared" si="297"/>
        <v>-7.0000000000000007E-2</v>
      </c>
      <c r="J4753" s="5">
        <f t="shared" si="298"/>
        <v>-0.29474326556113212</v>
      </c>
      <c r="K4753" s="5">
        <f t="shared" si="299"/>
        <v>-0.36474326556113212</v>
      </c>
      <c r="L4753" s="5" t="s">
        <v>7375</v>
      </c>
    </row>
    <row r="4754" spans="1:12">
      <c r="A4754" s="3" t="s">
        <v>8918</v>
      </c>
      <c r="B4754" s="3" t="s">
        <v>8918</v>
      </c>
      <c r="C4754">
        <v>0.13</v>
      </c>
      <c r="D4754">
        <v>-0.02</v>
      </c>
      <c r="E4754">
        <v>8.1999999999999993</v>
      </c>
      <c r="F4754">
        <v>80.900000000000006</v>
      </c>
      <c r="G4754" s="4">
        <f t="shared" si="296"/>
        <v>8.9732083503380622</v>
      </c>
      <c r="H4754" s="4">
        <f t="shared" si="296"/>
        <v>79.78622579351277</v>
      </c>
      <c r="I4754" s="5">
        <f t="shared" si="297"/>
        <v>-0.15</v>
      </c>
      <c r="J4754" s="5">
        <f t="shared" si="298"/>
        <v>3.3024438878118945</v>
      </c>
      <c r="K4754" s="5">
        <f t="shared" si="299"/>
        <v>3.1524438878118941</v>
      </c>
      <c r="L4754" s="5" t="s">
        <v>7375</v>
      </c>
    </row>
    <row r="4755" spans="1:12">
      <c r="A4755" s="3" t="s">
        <v>8919</v>
      </c>
      <c r="B4755" s="3" t="s">
        <v>8920</v>
      </c>
      <c r="C4755">
        <v>-0.05</v>
      </c>
      <c r="D4755">
        <v>0.18</v>
      </c>
      <c r="E4755">
        <v>15.9</v>
      </c>
      <c r="F4755">
        <v>13.5</v>
      </c>
      <c r="G4755" s="4">
        <f t="shared" si="296"/>
        <v>15.358387629905044</v>
      </c>
      <c r="H4755" s="4">
        <f t="shared" si="296"/>
        <v>15.29393245149328</v>
      </c>
      <c r="I4755" s="5">
        <f t="shared" si="297"/>
        <v>0.22999999999999998</v>
      </c>
      <c r="J4755" s="5">
        <f t="shared" si="298"/>
        <v>-0.23606735823352443</v>
      </c>
      <c r="K4755" s="5">
        <f t="shared" si="299"/>
        <v>-6.0673582335246373E-3</v>
      </c>
      <c r="L4755" s="5" t="s">
        <v>7375</v>
      </c>
    </row>
    <row r="4756" spans="1:12">
      <c r="A4756" s="3" t="s">
        <v>8921</v>
      </c>
      <c r="B4756" s="3" t="s">
        <v>8921</v>
      </c>
      <c r="C4756">
        <v>0.26</v>
      </c>
      <c r="D4756">
        <v>0.36</v>
      </c>
      <c r="E4756">
        <v>9.6999999999999993</v>
      </c>
      <c r="F4756">
        <v>7.1</v>
      </c>
      <c r="G4756" s="4">
        <f t="shared" si="296"/>
        <v>11.615543434803607</v>
      </c>
      <c r="H4756" s="4">
        <f t="shared" si="296"/>
        <v>9.1123238726966189</v>
      </c>
      <c r="I4756" s="5">
        <f t="shared" si="297"/>
        <v>9.9999999999999978E-2</v>
      </c>
      <c r="J4756" s="5">
        <f t="shared" si="298"/>
        <v>-0.45016572268244548</v>
      </c>
      <c r="K4756" s="5">
        <f t="shared" si="299"/>
        <v>-0.35016572268244567</v>
      </c>
      <c r="L4756" s="5" t="s">
        <v>7375</v>
      </c>
    </row>
    <row r="4757" spans="1:12">
      <c r="A4757" s="3" t="s">
        <v>8922</v>
      </c>
      <c r="B4757" s="3" t="s">
        <v>8923</v>
      </c>
      <c r="C4757">
        <v>-7.0000000000000007E-2</v>
      </c>
      <c r="D4757">
        <v>0.34</v>
      </c>
      <c r="E4757">
        <v>9.1</v>
      </c>
      <c r="F4757">
        <v>4.2</v>
      </c>
      <c r="G4757" s="4">
        <f t="shared" si="296"/>
        <v>8.6690057821998288</v>
      </c>
      <c r="H4757" s="4">
        <f t="shared" si="296"/>
        <v>5.3161776946751758</v>
      </c>
      <c r="I4757" s="5">
        <f t="shared" si="297"/>
        <v>0.41000000000000003</v>
      </c>
      <c r="J4757" s="5">
        <f t="shared" si="298"/>
        <v>-1.1154772174199359</v>
      </c>
      <c r="K4757" s="5">
        <f t="shared" si="299"/>
        <v>-0.70547721741993585</v>
      </c>
      <c r="L4757" s="5" t="s">
        <v>7375</v>
      </c>
    </row>
    <row r="4758" spans="1:12">
      <c r="A4758" s="3" t="s">
        <v>8924</v>
      </c>
      <c r="B4758" s="3" t="s">
        <v>8924</v>
      </c>
      <c r="C4758">
        <v>0.1</v>
      </c>
      <c r="D4758">
        <v>0.02</v>
      </c>
      <c r="E4758">
        <v>16.8</v>
      </c>
      <c r="F4758">
        <v>17.7</v>
      </c>
      <c r="G4758" s="4">
        <f t="shared" si="296"/>
        <v>18.005794170609725</v>
      </c>
      <c r="H4758" s="4">
        <f t="shared" si="296"/>
        <v>17.947082792283513</v>
      </c>
      <c r="I4758" s="5">
        <f t="shared" si="297"/>
        <v>-0.08</v>
      </c>
      <c r="J4758" s="5">
        <f t="shared" si="298"/>
        <v>7.5288127304236896E-2</v>
      </c>
      <c r="K4758" s="5">
        <f t="shared" si="299"/>
        <v>-4.7118726957631153E-3</v>
      </c>
      <c r="L4758" s="5" t="s">
        <v>7375</v>
      </c>
    </row>
    <row r="4759" spans="1:12">
      <c r="A4759" s="3" t="s">
        <v>8925</v>
      </c>
      <c r="B4759" s="3" t="s">
        <v>8925</v>
      </c>
      <c r="C4759">
        <v>0</v>
      </c>
      <c r="D4759">
        <v>-0.55000000000000004</v>
      </c>
      <c r="E4759">
        <v>7.1</v>
      </c>
      <c r="F4759">
        <v>11.2</v>
      </c>
      <c r="G4759" s="4">
        <f t="shared" si="296"/>
        <v>7.1</v>
      </c>
      <c r="H4759" s="4">
        <f t="shared" si="296"/>
        <v>7.6498254378246138</v>
      </c>
      <c r="I4759" s="5">
        <f t="shared" si="297"/>
        <v>-0.55000000000000004</v>
      </c>
      <c r="J4759" s="5">
        <f t="shared" si="298"/>
        <v>0.65760780255292195</v>
      </c>
      <c r="K4759" s="5">
        <f t="shared" si="299"/>
        <v>0.10760780255292184</v>
      </c>
      <c r="L4759" s="5" t="s">
        <v>7375</v>
      </c>
    </row>
    <row r="4760" spans="1:12">
      <c r="A4760" s="3" t="s">
        <v>8926</v>
      </c>
      <c r="B4760" s="3" t="s">
        <v>8927</v>
      </c>
      <c r="C4760">
        <v>0.25</v>
      </c>
      <c r="D4760">
        <v>0.04</v>
      </c>
      <c r="E4760">
        <v>17.3</v>
      </c>
      <c r="F4760">
        <v>17.100000000000001</v>
      </c>
      <c r="G4760" s="4">
        <f t="shared" si="296"/>
        <v>20.573283089547076</v>
      </c>
      <c r="H4760" s="4">
        <f t="shared" si="296"/>
        <v>17.580746435818739</v>
      </c>
      <c r="I4760" s="5">
        <f t="shared" si="297"/>
        <v>-0.21</v>
      </c>
      <c r="J4760" s="5">
        <f t="shared" si="298"/>
        <v>-1.677571275082677E-2</v>
      </c>
      <c r="K4760" s="5">
        <f t="shared" si="299"/>
        <v>-0.22677571275082664</v>
      </c>
      <c r="L4760" s="5" t="s">
        <v>7375</v>
      </c>
    </row>
    <row r="4761" spans="1:12">
      <c r="A4761" s="3" t="s">
        <v>8928</v>
      </c>
      <c r="B4761" s="3" t="s">
        <v>8929</v>
      </c>
      <c r="C4761">
        <v>-0.09</v>
      </c>
      <c r="D4761">
        <v>-0.1</v>
      </c>
      <c r="E4761">
        <v>8163.6</v>
      </c>
      <c r="F4761">
        <v>6519.3</v>
      </c>
      <c r="G4761" s="4">
        <f t="shared" si="296"/>
        <v>7669.8879154835076</v>
      </c>
      <c r="H4761" s="4">
        <f t="shared" si="296"/>
        <v>6082.7219817259083</v>
      </c>
      <c r="I4761" s="5">
        <f t="shared" si="297"/>
        <v>-1.0000000000000009E-2</v>
      </c>
      <c r="J4761" s="5">
        <f t="shared" si="298"/>
        <v>-0.32448842937443573</v>
      </c>
      <c r="K4761" s="5">
        <f t="shared" si="299"/>
        <v>-0.33448842937443601</v>
      </c>
      <c r="L4761" s="5" t="s">
        <v>7375</v>
      </c>
    </row>
    <row r="4762" spans="1:12">
      <c r="A4762" s="3" t="s">
        <v>8930</v>
      </c>
      <c r="B4762" s="3" t="s">
        <v>8930</v>
      </c>
      <c r="C4762">
        <v>-0.16</v>
      </c>
      <c r="D4762">
        <v>-0.11</v>
      </c>
      <c r="E4762">
        <v>31.5</v>
      </c>
      <c r="F4762">
        <v>36</v>
      </c>
      <c r="G4762" s="4">
        <f t="shared" si="296"/>
        <v>28.193289734231129</v>
      </c>
      <c r="H4762" s="4">
        <f t="shared" si="296"/>
        <v>33.357170228053349</v>
      </c>
      <c r="I4762" s="5">
        <f t="shared" si="297"/>
        <v>0.05</v>
      </c>
      <c r="J4762" s="5">
        <f t="shared" si="298"/>
        <v>0.19264507794239583</v>
      </c>
      <c r="K4762" s="5">
        <f t="shared" si="299"/>
        <v>0.24264507794239579</v>
      </c>
      <c r="L4762" s="5" t="s">
        <v>7375</v>
      </c>
    </row>
    <row r="4763" spans="1:12">
      <c r="A4763" s="3" t="s">
        <v>8931</v>
      </c>
      <c r="B4763" s="3" t="s">
        <v>8932</v>
      </c>
      <c r="C4763">
        <v>7.0000000000000007E-2</v>
      </c>
      <c r="D4763">
        <v>0.1</v>
      </c>
      <c r="E4763">
        <v>11.8</v>
      </c>
      <c r="F4763">
        <v>16.2</v>
      </c>
      <c r="G4763" s="4">
        <f t="shared" si="296"/>
        <v>12.386656866752196</v>
      </c>
      <c r="H4763" s="4">
        <f t="shared" si="296"/>
        <v>17.362730093087947</v>
      </c>
      <c r="I4763" s="5">
        <f t="shared" si="297"/>
        <v>0.03</v>
      </c>
      <c r="J4763" s="5">
        <f t="shared" si="298"/>
        <v>0.4572069535227834</v>
      </c>
      <c r="K4763" s="5">
        <f t="shared" si="299"/>
        <v>0.4872069535227832</v>
      </c>
      <c r="L4763" s="5" t="s">
        <v>7375</v>
      </c>
    </row>
    <row r="4764" spans="1:12">
      <c r="A4764" s="3" t="s">
        <v>8933</v>
      </c>
      <c r="B4764" s="3" t="s">
        <v>8934</v>
      </c>
      <c r="C4764">
        <v>-0.11</v>
      </c>
      <c r="D4764">
        <v>-0.12</v>
      </c>
      <c r="E4764">
        <v>146.9</v>
      </c>
      <c r="F4764">
        <v>226.2</v>
      </c>
      <c r="G4764" s="4">
        <f t="shared" si="296"/>
        <v>136.11578629169549</v>
      </c>
      <c r="H4764" s="4">
        <f t="shared" si="296"/>
        <v>208.14644657134676</v>
      </c>
      <c r="I4764" s="5">
        <f t="shared" si="297"/>
        <v>-9.999999999999995E-3</v>
      </c>
      <c r="J4764" s="5">
        <f t="shared" si="298"/>
        <v>0.62276453343354055</v>
      </c>
      <c r="K4764" s="5">
        <f t="shared" si="299"/>
        <v>0.61276453343354065</v>
      </c>
      <c r="L4764" s="5" t="s">
        <v>7375</v>
      </c>
    </row>
    <row r="4765" spans="1:12">
      <c r="A4765" s="3" t="s">
        <v>8935</v>
      </c>
      <c r="B4765" s="3" t="s">
        <v>8935</v>
      </c>
      <c r="C4765">
        <v>-0.33</v>
      </c>
      <c r="D4765">
        <v>-0.12</v>
      </c>
      <c r="E4765">
        <v>17.5</v>
      </c>
      <c r="F4765">
        <v>15.1</v>
      </c>
      <c r="G4765" s="4">
        <f t="shared" si="296"/>
        <v>13.921888465711078</v>
      </c>
      <c r="H4765" s="4">
        <f t="shared" si="296"/>
        <v>13.894833524435615</v>
      </c>
      <c r="I4765" s="5">
        <f t="shared" si="297"/>
        <v>0.21000000000000002</v>
      </c>
      <c r="J4765" s="5">
        <f t="shared" si="298"/>
        <v>-0.21280637250724987</v>
      </c>
      <c r="K4765" s="5">
        <f t="shared" si="299"/>
        <v>-2.8063725072497731E-3</v>
      </c>
      <c r="L4765" s="5" t="s">
        <v>7375</v>
      </c>
    </row>
    <row r="4766" spans="1:12">
      <c r="A4766" s="3" t="s">
        <v>8936</v>
      </c>
      <c r="B4766" s="3" t="s">
        <v>8937</v>
      </c>
      <c r="C4766">
        <v>-0.15</v>
      </c>
      <c r="D4766">
        <v>-0.15</v>
      </c>
      <c r="E4766">
        <v>61.4</v>
      </c>
      <c r="F4766">
        <v>59.4</v>
      </c>
      <c r="G4766" s="4">
        <f t="shared" si="296"/>
        <v>55.336778404304972</v>
      </c>
      <c r="H4766" s="4">
        <f t="shared" si="296"/>
        <v>53.534277479083315</v>
      </c>
      <c r="I4766" s="5">
        <f t="shared" si="297"/>
        <v>0</v>
      </c>
      <c r="J4766" s="5">
        <f t="shared" si="298"/>
        <v>-4.7775724569413605E-2</v>
      </c>
      <c r="K4766" s="5">
        <f t="shared" si="299"/>
        <v>-4.7775724569413446E-2</v>
      </c>
      <c r="L4766" s="5" t="s">
        <v>7375</v>
      </c>
    </row>
    <row r="4767" spans="1:12">
      <c r="A4767" s="3" t="s">
        <v>8938</v>
      </c>
      <c r="B4767" s="3" t="s">
        <v>8939</v>
      </c>
      <c r="C4767">
        <v>0.03</v>
      </c>
      <c r="D4767">
        <v>0.02</v>
      </c>
      <c r="E4767">
        <v>20.399999999999999</v>
      </c>
      <c r="F4767">
        <v>21.2</v>
      </c>
      <c r="G4767" s="4">
        <f t="shared" si="296"/>
        <v>20.828647364426743</v>
      </c>
      <c r="H4767" s="4">
        <f t="shared" si="296"/>
        <v>21.495940971548617</v>
      </c>
      <c r="I4767" s="5">
        <f t="shared" si="297"/>
        <v>-9.9999999999999985E-3</v>
      </c>
      <c r="J4767" s="5">
        <f t="shared" si="298"/>
        <v>5.5495112591703706E-2</v>
      </c>
      <c r="K4767" s="5">
        <f t="shared" si="299"/>
        <v>4.5495112591703489E-2</v>
      </c>
      <c r="L4767" s="5" t="s">
        <v>7375</v>
      </c>
    </row>
    <row r="4768" spans="1:12">
      <c r="A4768" s="3" t="s">
        <v>8940</v>
      </c>
      <c r="B4768" s="3" t="s">
        <v>8941</v>
      </c>
      <c r="C4768">
        <v>0.02</v>
      </c>
      <c r="D4768">
        <v>0.04</v>
      </c>
      <c r="E4768">
        <v>46.6</v>
      </c>
      <c r="F4768">
        <v>58.9</v>
      </c>
      <c r="G4768" s="4">
        <f t="shared" si="296"/>
        <v>47.25051175821536</v>
      </c>
      <c r="H4768" s="4">
        <f t="shared" si="296"/>
        <v>60.555904390042315</v>
      </c>
      <c r="I4768" s="5">
        <f t="shared" si="297"/>
        <v>0.02</v>
      </c>
      <c r="J4768" s="5">
        <f t="shared" si="298"/>
        <v>0.33793767917618039</v>
      </c>
      <c r="K4768" s="5">
        <f t="shared" si="299"/>
        <v>0.35793767917618036</v>
      </c>
      <c r="L4768" s="5" t="s">
        <v>7375</v>
      </c>
    </row>
    <row r="4769" spans="1:12">
      <c r="A4769" s="3" t="s">
        <v>8942</v>
      </c>
      <c r="B4769" s="3" t="s">
        <v>8942</v>
      </c>
      <c r="C4769">
        <v>-0.05</v>
      </c>
      <c r="D4769">
        <v>0.14000000000000001</v>
      </c>
      <c r="E4769">
        <v>44.8</v>
      </c>
      <c r="F4769">
        <v>58.8</v>
      </c>
      <c r="G4769" s="4">
        <f t="shared" si="296"/>
        <v>43.273947535833074</v>
      </c>
      <c r="H4769" s="4">
        <f t="shared" si="296"/>
        <v>64.79202081354471</v>
      </c>
      <c r="I4769" s="5">
        <f t="shared" si="297"/>
        <v>0.19</v>
      </c>
      <c r="J4769" s="5">
        <f t="shared" si="298"/>
        <v>0.39231742277876031</v>
      </c>
      <c r="K4769" s="5">
        <f t="shared" si="299"/>
        <v>0.58231742277876064</v>
      </c>
      <c r="L4769" s="5" t="s">
        <v>7375</v>
      </c>
    </row>
    <row r="4770" spans="1:12">
      <c r="A4770" s="3" t="s">
        <v>8943</v>
      </c>
      <c r="B4770" s="3" t="s">
        <v>8944</v>
      </c>
      <c r="C4770">
        <v>-0.05</v>
      </c>
      <c r="D4770">
        <v>-0.3</v>
      </c>
      <c r="E4770">
        <v>2.4</v>
      </c>
      <c r="F4770">
        <v>3</v>
      </c>
      <c r="G4770" s="4">
        <f t="shared" si="296"/>
        <v>2.3182471894196293</v>
      </c>
      <c r="H4770" s="4">
        <f t="shared" si="296"/>
        <v>2.4367571890687065</v>
      </c>
      <c r="I4770" s="5">
        <f t="shared" si="297"/>
        <v>-0.25</v>
      </c>
      <c r="J4770" s="5">
        <f t="shared" si="298"/>
        <v>0.32192809488736235</v>
      </c>
      <c r="K4770" s="5">
        <f t="shared" si="299"/>
        <v>7.1928094887362237E-2</v>
      </c>
      <c r="L4770" s="5" t="s">
        <v>7375</v>
      </c>
    </row>
    <row r="4771" spans="1:12">
      <c r="A4771" s="3" t="s">
        <v>8945</v>
      </c>
      <c r="B4771" s="3" t="s">
        <v>8946</v>
      </c>
      <c r="C4771">
        <v>0.06</v>
      </c>
      <c r="D4771">
        <v>0.09</v>
      </c>
      <c r="E4771">
        <v>3.7</v>
      </c>
      <c r="F4771">
        <v>4.7</v>
      </c>
      <c r="G4771" s="4">
        <f t="shared" si="296"/>
        <v>3.8571233151121493</v>
      </c>
      <c r="H4771" s="4">
        <f t="shared" si="296"/>
        <v>5.0025398575307909</v>
      </c>
      <c r="I4771" s="5">
        <f t="shared" si="297"/>
        <v>0.03</v>
      </c>
      <c r="J4771" s="5">
        <f t="shared" si="298"/>
        <v>0.34513548604868749</v>
      </c>
      <c r="K4771" s="5">
        <f t="shared" si="299"/>
        <v>0.37513548604868724</v>
      </c>
      <c r="L4771" s="5" t="s">
        <v>7375</v>
      </c>
    </row>
    <row r="4772" spans="1:12">
      <c r="A4772" s="3" t="s">
        <v>8947</v>
      </c>
      <c r="B4772" s="3" t="s">
        <v>8947</v>
      </c>
      <c r="C4772">
        <v>0.11</v>
      </c>
      <c r="D4772">
        <v>0.14000000000000001</v>
      </c>
      <c r="E4772">
        <v>12.3</v>
      </c>
      <c r="F4772">
        <v>9.1</v>
      </c>
      <c r="G4772" s="4">
        <f t="shared" si="296"/>
        <v>13.274507309004456</v>
      </c>
      <c r="H4772" s="4">
        <f t="shared" si="296"/>
        <v>10.027336554477156</v>
      </c>
      <c r="I4772" s="5">
        <f t="shared" si="297"/>
        <v>3.0000000000000013E-2</v>
      </c>
      <c r="J4772" s="5">
        <f t="shared" si="298"/>
        <v>-0.43471986514054373</v>
      </c>
      <c r="K4772" s="5">
        <f t="shared" si="299"/>
        <v>-0.40471986514054392</v>
      </c>
      <c r="L4772" s="5" t="s">
        <v>7375</v>
      </c>
    </row>
    <row r="4773" spans="1:12">
      <c r="A4773" s="3" t="s">
        <v>8948</v>
      </c>
      <c r="B4773" s="3" t="s">
        <v>8949</v>
      </c>
      <c r="C4773">
        <v>0</v>
      </c>
      <c r="D4773">
        <v>0.05</v>
      </c>
      <c r="E4773">
        <v>110.2</v>
      </c>
      <c r="F4773">
        <v>124.9</v>
      </c>
      <c r="G4773" s="4">
        <f t="shared" si="296"/>
        <v>110.2</v>
      </c>
      <c r="H4773" s="4">
        <f t="shared" si="296"/>
        <v>129.30458898778807</v>
      </c>
      <c r="I4773" s="5">
        <f t="shared" si="297"/>
        <v>0.05</v>
      </c>
      <c r="J4773" s="5">
        <f t="shared" si="298"/>
        <v>0.18064925303679985</v>
      </c>
      <c r="K4773" s="5">
        <f t="shared" si="299"/>
        <v>0.23064925303679998</v>
      </c>
      <c r="L4773" s="5" t="s">
        <v>7375</v>
      </c>
    </row>
    <row r="4774" spans="1:12">
      <c r="A4774" s="3" t="s">
        <v>8950</v>
      </c>
      <c r="B4774" s="3" t="s">
        <v>8951</v>
      </c>
      <c r="C4774">
        <v>-0.06</v>
      </c>
      <c r="D4774">
        <v>0.03</v>
      </c>
      <c r="E4774">
        <v>6.8</v>
      </c>
      <c r="F4774">
        <v>10.3</v>
      </c>
      <c r="G4774" s="4">
        <f t="shared" si="296"/>
        <v>6.5229960114117977</v>
      </c>
      <c r="H4774" s="4">
        <f t="shared" si="296"/>
        <v>10.516424894784093</v>
      </c>
      <c r="I4774" s="5">
        <f t="shared" si="297"/>
        <v>0.09</v>
      </c>
      <c r="J4774" s="5">
        <f t="shared" si="298"/>
        <v>0.59903768593287909</v>
      </c>
      <c r="K4774" s="5">
        <f t="shared" si="299"/>
        <v>0.6890376859328794</v>
      </c>
      <c r="L4774" s="5" t="s">
        <v>7375</v>
      </c>
    </row>
    <row r="4775" spans="1:12">
      <c r="A4775" s="3" t="s">
        <v>8952</v>
      </c>
      <c r="B4775" s="3" t="s">
        <v>8952</v>
      </c>
      <c r="C4775">
        <v>-0.1</v>
      </c>
      <c r="D4775">
        <v>-0.12</v>
      </c>
      <c r="E4775">
        <v>26.9</v>
      </c>
      <c r="F4775">
        <v>29.5</v>
      </c>
      <c r="G4775" s="4">
        <f t="shared" si="296"/>
        <v>25.098587472340117</v>
      </c>
      <c r="H4775" s="4">
        <f t="shared" si="296"/>
        <v>27.145535693433818</v>
      </c>
      <c r="I4775" s="5">
        <f t="shared" si="297"/>
        <v>-1.999999999999999E-2</v>
      </c>
      <c r="J4775" s="5">
        <f t="shared" si="298"/>
        <v>0.13310878169257959</v>
      </c>
      <c r="K4775" s="5">
        <f t="shared" si="299"/>
        <v>0.11310878169257978</v>
      </c>
      <c r="L4775" s="5" t="s">
        <v>7375</v>
      </c>
    </row>
    <row r="4776" spans="1:12">
      <c r="A4776" s="3" t="s">
        <v>8953</v>
      </c>
      <c r="B4776" s="3" t="s">
        <v>8954</v>
      </c>
      <c r="C4776">
        <v>-0.05</v>
      </c>
      <c r="D4776">
        <v>0.1</v>
      </c>
      <c r="E4776">
        <v>57.2</v>
      </c>
      <c r="F4776">
        <v>65.8</v>
      </c>
      <c r="G4776" s="4">
        <f t="shared" si="296"/>
        <v>55.251558014501164</v>
      </c>
      <c r="H4776" s="4">
        <f t="shared" si="296"/>
        <v>70.522693834888088</v>
      </c>
      <c r="I4776" s="5">
        <f t="shared" si="297"/>
        <v>0.15000000000000002</v>
      </c>
      <c r="J4776" s="5">
        <f t="shared" si="298"/>
        <v>0.20207243695685187</v>
      </c>
      <c r="K4776" s="5">
        <f t="shared" si="299"/>
        <v>0.35207243695685209</v>
      </c>
      <c r="L4776" s="5" t="s">
        <v>7375</v>
      </c>
    </row>
    <row r="4777" spans="1:12">
      <c r="A4777" s="3" t="s">
        <v>8955</v>
      </c>
      <c r="B4777" s="3" t="s">
        <v>8956</v>
      </c>
      <c r="C4777">
        <v>-0.11</v>
      </c>
      <c r="D4777">
        <v>0.19</v>
      </c>
      <c r="E4777">
        <v>22.3</v>
      </c>
      <c r="F4777">
        <v>20.7</v>
      </c>
      <c r="G4777" s="4">
        <f t="shared" si="296"/>
        <v>20.662913780155268</v>
      </c>
      <c r="H4777" s="4">
        <f t="shared" si="296"/>
        <v>23.613808918476369</v>
      </c>
      <c r="I4777" s="5">
        <f t="shared" si="297"/>
        <v>0.3</v>
      </c>
      <c r="J4777" s="5">
        <f t="shared" si="298"/>
        <v>-0.10741294242097965</v>
      </c>
      <c r="K4777" s="5">
        <f t="shared" si="299"/>
        <v>0.19258705757902081</v>
      </c>
      <c r="L4777" s="5" t="s">
        <v>7375</v>
      </c>
    </row>
    <row r="4778" spans="1:12">
      <c r="A4778" s="3" t="s">
        <v>8957</v>
      </c>
      <c r="B4778" s="3" t="s">
        <v>8957</v>
      </c>
      <c r="C4778">
        <v>1.2</v>
      </c>
      <c r="D4778">
        <v>1.75</v>
      </c>
      <c r="E4778">
        <v>4.4000000000000004</v>
      </c>
      <c r="F4778">
        <v>4.5999999999999996</v>
      </c>
      <c r="G4778" s="4">
        <f t="shared" si="296"/>
        <v>10.108545523973909</v>
      </c>
      <c r="H4778" s="4">
        <f t="shared" si="296"/>
        <v>15.472494040668346</v>
      </c>
      <c r="I4778" s="5">
        <f t="shared" si="297"/>
        <v>0.55000000000000004</v>
      </c>
      <c r="J4778" s="5">
        <f t="shared" si="298"/>
        <v>6.4130337419715258E-2</v>
      </c>
      <c r="K4778" s="5">
        <f t="shared" si="299"/>
        <v>0.61413033741971534</v>
      </c>
      <c r="L4778" s="5" t="s">
        <v>7375</v>
      </c>
    </row>
    <row r="4779" spans="1:12">
      <c r="A4779" s="3" t="s">
        <v>8958</v>
      </c>
      <c r="B4779" s="3" t="s">
        <v>8958</v>
      </c>
      <c r="C4779">
        <v>0.17</v>
      </c>
      <c r="D4779">
        <v>0.02</v>
      </c>
      <c r="E4779">
        <v>21.1</v>
      </c>
      <c r="F4779">
        <v>18.100000000000001</v>
      </c>
      <c r="G4779" s="4">
        <f t="shared" si="296"/>
        <v>23.73873402693388</v>
      </c>
      <c r="H4779" s="4">
        <f t="shared" si="296"/>
        <v>18.352666584199529</v>
      </c>
      <c r="I4779" s="5">
        <f t="shared" si="297"/>
        <v>-0.15000000000000002</v>
      </c>
      <c r="J4779" s="5">
        <f t="shared" si="298"/>
        <v>-0.2212533016239798</v>
      </c>
      <c r="K4779" s="5">
        <f t="shared" si="299"/>
        <v>-0.37125330162397985</v>
      </c>
      <c r="L4779" s="5" t="s">
        <v>7375</v>
      </c>
    </row>
    <row r="4780" spans="1:12">
      <c r="A4780" s="3" t="s">
        <v>8959</v>
      </c>
      <c r="B4780" s="3" t="s">
        <v>8960</v>
      </c>
      <c r="C4780">
        <v>0.26</v>
      </c>
      <c r="D4780">
        <v>0.22</v>
      </c>
      <c r="E4780">
        <v>14.6</v>
      </c>
      <c r="F4780">
        <v>17.899999999999999</v>
      </c>
      <c r="G4780" s="4">
        <f t="shared" si="296"/>
        <v>17.483189087436358</v>
      </c>
      <c r="H4780" s="4">
        <f t="shared" si="296"/>
        <v>20.848731197785359</v>
      </c>
      <c r="I4780" s="5">
        <f t="shared" si="297"/>
        <v>-4.0000000000000008E-2</v>
      </c>
      <c r="J4780" s="5">
        <f t="shared" si="298"/>
        <v>0.29399121838423925</v>
      </c>
      <c r="K4780" s="5">
        <f t="shared" si="299"/>
        <v>0.25399121838423905</v>
      </c>
      <c r="L4780" s="5" t="s">
        <v>7375</v>
      </c>
    </row>
    <row r="4781" spans="1:12">
      <c r="A4781" s="3" t="s">
        <v>8961</v>
      </c>
      <c r="B4781" s="3" t="s">
        <v>8962</v>
      </c>
      <c r="C4781">
        <v>0.25</v>
      </c>
      <c r="D4781">
        <v>0.36</v>
      </c>
      <c r="E4781">
        <v>6.2</v>
      </c>
      <c r="F4781">
        <v>9.9</v>
      </c>
      <c r="G4781" s="4">
        <f t="shared" si="296"/>
        <v>7.3730841130168709</v>
      </c>
      <c r="H4781" s="4">
        <f t="shared" si="296"/>
        <v>12.705916385872753</v>
      </c>
      <c r="I4781" s="5">
        <f t="shared" si="297"/>
        <v>0.10999999999999999</v>
      </c>
      <c r="J4781" s="5">
        <f t="shared" si="298"/>
        <v>0.67516030969273444</v>
      </c>
      <c r="K4781" s="5">
        <f t="shared" si="299"/>
        <v>0.78516030969273443</v>
      </c>
      <c r="L4781" s="5" t="s">
        <v>7375</v>
      </c>
    </row>
    <row r="4782" spans="1:12">
      <c r="A4782" s="3" t="s">
        <v>8963</v>
      </c>
      <c r="B4782" s="3" t="s">
        <v>8963</v>
      </c>
      <c r="C4782">
        <v>0.09</v>
      </c>
      <c r="D4782">
        <v>0.14000000000000001</v>
      </c>
      <c r="E4782">
        <v>10.3</v>
      </c>
      <c r="F4782">
        <v>12.3</v>
      </c>
      <c r="G4782" s="4">
        <f t="shared" si="296"/>
        <v>10.963012879269607</v>
      </c>
      <c r="H4782" s="4">
        <f t="shared" si="296"/>
        <v>13.553432925282312</v>
      </c>
      <c r="I4782" s="5">
        <f t="shared" si="297"/>
        <v>5.0000000000000017E-2</v>
      </c>
      <c r="J4782" s="5">
        <f t="shared" si="298"/>
        <v>0.25601397815602139</v>
      </c>
      <c r="K4782" s="5">
        <f t="shared" si="299"/>
        <v>0.30601397815602138</v>
      </c>
      <c r="L4782" s="5" t="s">
        <v>7375</v>
      </c>
    </row>
    <row r="4783" spans="1:12">
      <c r="A4783" s="3" t="s">
        <v>8964</v>
      </c>
      <c r="B4783" s="3" t="s">
        <v>8965</v>
      </c>
      <c r="C4783">
        <v>0.31</v>
      </c>
      <c r="D4783">
        <v>0.17</v>
      </c>
      <c r="E4783">
        <v>34.799999999999997</v>
      </c>
      <c r="F4783">
        <v>37.299999999999997</v>
      </c>
      <c r="G4783" s="4">
        <f t="shared" si="296"/>
        <v>43.141827957876721</v>
      </c>
      <c r="H4783" s="4">
        <f t="shared" si="296"/>
        <v>41.964681478892587</v>
      </c>
      <c r="I4783" s="5">
        <f t="shared" si="297"/>
        <v>-0.13999999999999999</v>
      </c>
      <c r="J4783" s="5">
        <f t="shared" si="298"/>
        <v>0.10008832440650954</v>
      </c>
      <c r="K4783" s="5">
        <f t="shared" si="299"/>
        <v>-3.991167559349023E-2</v>
      </c>
      <c r="L4783" s="5" t="s">
        <v>7375</v>
      </c>
    </row>
    <row r="4784" spans="1:12">
      <c r="A4784" s="3" t="s">
        <v>8966</v>
      </c>
      <c r="B4784" s="3" t="s">
        <v>8967</v>
      </c>
      <c r="C4784">
        <v>-0.23</v>
      </c>
      <c r="D4784">
        <v>-0.15</v>
      </c>
      <c r="E4784">
        <v>98.3</v>
      </c>
      <c r="F4784">
        <v>97.8</v>
      </c>
      <c r="G4784" s="4">
        <f t="shared" si="296"/>
        <v>83.814009860790136</v>
      </c>
      <c r="H4784" s="4">
        <f t="shared" si="296"/>
        <v>88.142295243339191</v>
      </c>
      <c r="I4784" s="5">
        <f t="shared" si="297"/>
        <v>8.0000000000000016E-2</v>
      </c>
      <c r="J4784" s="5">
        <f t="shared" si="298"/>
        <v>-7.3569513883469289E-3</v>
      </c>
      <c r="K4784" s="5">
        <f t="shared" si="299"/>
        <v>7.2643048611653258E-2</v>
      </c>
      <c r="L4784" s="5" t="s">
        <v>7375</v>
      </c>
    </row>
    <row r="4785" spans="1:12">
      <c r="A4785" s="3" t="s">
        <v>8968</v>
      </c>
      <c r="B4785" s="3" t="s">
        <v>8968</v>
      </c>
      <c r="C4785">
        <v>0.14000000000000001</v>
      </c>
      <c r="D4785">
        <v>0.08</v>
      </c>
      <c r="E4785">
        <v>45.8</v>
      </c>
      <c r="F4785">
        <v>45.9</v>
      </c>
      <c r="G4785" s="4">
        <f t="shared" si="296"/>
        <v>50.467254307148764</v>
      </c>
      <c r="H4785" s="4">
        <f t="shared" si="296"/>
        <v>48.517128061767352</v>
      </c>
      <c r="I4785" s="5">
        <f t="shared" si="297"/>
        <v>-6.0000000000000012E-2</v>
      </c>
      <c r="J4785" s="5">
        <f t="shared" si="298"/>
        <v>3.1465553168639414E-3</v>
      </c>
      <c r="K4785" s="5">
        <f t="shared" si="299"/>
        <v>-5.6853444683136002E-2</v>
      </c>
      <c r="L4785" s="5" t="s">
        <v>7375</v>
      </c>
    </row>
    <row r="4786" spans="1:12">
      <c r="A4786" s="3" t="s">
        <v>8969</v>
      </c>
      <c r="B4786" s="3" t="s">
        <v>8969</v>
      </c>
      <c r="C4786">
        <v>0.11</v>
      </c>
      <c r="D4786">
        <v>0.04</v>
      </c>
      <c r="E4786">
        <v>53.8</v>
      </c>
      <c r="F4786">
        <v>59.5</v>
      </c>
      <c r="G4786" s="4">
        <f t="shared" si="296"/>
        <v>58.062479123938182</v>
      </c>
      <c r="H4786" s="4">
        <f t="shared" si="296"/>
        <v>61.172772686035962</v>
      </c>
      <c r="I4786" s="5">
        <f t="shared" si="297"/>
        <v>-7.0000000000000007E-2</v>
      </c>
      <c r="J4786" s="5">
        <f t="shared" si="298"/>
        <v>0.14528349563868181</v>
      </c>
      <c r="K4786" s="5">
        <f t="shared" si="299"/>
        <v>7.528349563868178E-2</v>
      </c>
      <c r="L4786" s="5" t="s">
        <v>7375</v>
      </c>
    </row>
    <row r="4787" spans="1:12">
      <c r="A4787" s="3" t="s">
        <v>8970</v>
      </c>
      <c r="B4787" s="3" t="s">
        <v>8971</v>
      </c>
      <c r="C4787">
        <v>-0.03</v>
      </c>
      <c r="D4787">
        <v>-0.24</v>
      </c>
      <c r="E4787">
        <v>112.2</v>
      </c>
      <c r="F4787">
        <v>128.80000000000001</v>
      </c>
      <c r="G4787" s="4">
        <f t="shared" si="296"/>
        <v>109.89095738925319</v>
      </c>
      <c r="H4787" s="4">
        <f t="shared" si="296"/>
        <v>109.06079623229353</v>
      </c>
      <c r="I4787" s="5">
        <f t="shared" si="297"/>
        <v>-0.21</v>
      </c>
      <c r="J4787" s="5">
        <f t="shared" si="298"/>
        <v>0.19905991750582416</v>
      </c>
      <c r="K4787" s="5">
        <f t="shared" si="299"/>
        <v>-1.0940082494175428E-2</v>
      </c>
      <c r="L4787" s="5" t="s">
        <v>7375</v>
      </c>
    </row>
    <row r="4788" spans="1:12">
      <c r="A4788" s="3" t="s">
        <v>8972</v>
      </c>
      <c r="B4788" s="3" t="s">
        <v>8972</v>
      </c>
      <c r="C4788">
        <v>0.1</v>
      </c>
      <c r="D4788">
        <v>0</v>
      </c>
      <c r="E4788">
        <v>5.9</v>
      </c>
      <c r="F4788">
        <v>5.8</v>
      </c>
      <c r="G4788" s="4">
        <f t="shared" si="296"/>
        <v>6.3234634289641303</v>
      </c>
      <c r="H4788" s="4">
        <f t="shared" si="296"/>
        <v>5.8</v>
      </c>
      <c r="I4788" s="5">
        <f t="shared" si="297"/>
        <v>-0.1</v>
      </c>
      <c r="J4788" s="5">
        <f t="shared" si="298"/>
        <v>-2.4662054234269239E-2</v>
      </c>
      <c r="K4788" s="5">
        <f t="shared" si="299"/>
        <v>-0.12466205423426935</v>
      </c>
      <c r="L4788" s="5" t="s">
        <v>7375</v>
      </c>
    </row>
    <row r="4789" spans="1:12">
      <c r="A4789" s="3" t="s">
        <v>8973</v>
      </c>
      <c r="B4789" s="3" t="s">
        <v>8974</v>
      </c>
      <c r="C4789">
        <v>-0.1</v>
      </c>
      <c r="D4789">
        <v>-0.25</v>
      </c>
      <c r="E4789">
        <v>1469.6</v>
      </c>
      <c r="F4789">
        <v>1448</v>
      </c>
      <c r="G4789" s="4">
        <f t="shared" si="296"/>
        <v>1371.185284362492</v>
      </c>
      <c r="H4789" s="4">
        <f t="shared" si="296"/>
        <v>1217.6180092873788</v>
      </c>
      <c r="I4789" s="5">
        <f t="shared" si="297"/>
        <v>-0.15</v>
      </c>
      <c r="J4789" s="5">
        <f t="shared" si="298"/>
        <v>-2.1361929140781704E-2</v>
      </c>
      <c r="K4789" s="5">
        <f t="shared" si="299"/>
        <v>-0.17136192914078144</v>
      </c>
      <c r="L4789" s="5" t="s">
        <v>7375</v>
      </c>
    </row>
    <row r="4790" spans="1:12">
      <c r="A4790" s="3" t="s">
        <v>8975</v>
      </c>
      <c r="B4790" s="3" t="s">
        <v>8976</v>
      </c>
      <c r="C4790">
        <v>0.04</v>
      </c>
      <c r="D4790">
        <v>-0.03</v>
      </c>
      <c r="E4790">
        <v>101</v>
      </c>
      <c r="F4790">
        <v>110.1</v>
      </c>
      <c r="G4790" s="4">
        <f t="shared" si="296"/>
        <v>103.83949649226273</v>
      </c>
      <c r="H4790" s="4">
        <f t="shared" si="296"/>
        <v>107.83417476432062</v>
      </c>
      <c r="I4790" s="5">
        <f t="shared" si="297"/>
        <v>-7.0000000000000007E-2</v>
      </c>
      <c r="J4790" s="5">
        <f t="shared" si="298"/>
        <v>0.12445917592521169</v>
      </c>
      <c r="K4790" s="5">
        <f t="shared" si="299"/>
        <v>5.4459175925211413E-2</v>
      </c>
      <c r="L4790" s="5" t="s">
        <v>7375</v>
      </c>
    </row>
    <row r="4791" spans="1:12">
      <c r="A4791" s="3" t="s">
        <v>8977</v>
      </c>
      <c r="B4791" s="3" t="s">
        <v>8977</v>
      </c>
      <c r="C4791">
        <v>0.06</v>
      </c>
      <c r="D4791">
        <v>-0.2</v>
      </c>
      <c r="E4791">
        <v>306.89999999999998</v>
      </c>
      <c r="F4791">
        <v>350.9</v>
      </c>
      <c r="G4791" s="4">
        <f t="shared" si="296"/>
        <v>319.93274200214012</v>
      </c>
      <c r="H4791" s="4">
        <f t="shared" si="296"/>
        <v>305.47619266060991</v>
      </c>
      <c r="I4791" s="5">
        <f t="shared" si="297"/>
        <v>-0.26</v>
      </c>
      <c r="J4791" s="5">
        <f t="shared" si="298"/>
        <v>0.19329130193568181</v>
      </c>
      <c r="K4791" s="5">
        <f t="shared" si="299"/>
        <v>-6.670869806431827E-2</v>
      </c>
      <c r="L4791" s="5" t="s">
        <v>7375</v>
      </c>
    </row>
    <row r="4792" spans="1:12">
      <c r="A4792" s="3" t="s">
        <v>8978</v>
      </c>
      <c r="B4792" s="3" t="s">
        <v>8978</v>
      </c>
      <c r="C4792">
        <v>-0.11</v>
      </c>
      <c r="D4792">
        <v>-0.54</v>
      </c>
      <c r="E4792">
        <v>10.5</v>
      </c>
      <c r="F4792">
        <v>11.7</v>
      </c>
      <c r="G4792" s="4">
        <f t="shared" si="296"/>
        <v>9.7291746498488934</v>
      </c>
      <c r="H4792" s="4">
        <f t="shared" si="296"/>
        <v>8.0469196361174991</v>
      </c>
      <c r="I4792" s="5">
        <f t="shared" si="297"/>
        <v>-0.43000000000000005</v>
      </c>
      <c r="J4792" s="5">
        <f t="shared" si="298"/>
        <v>0.15611920191728196</v>
      </c>
      <c r="K4792" s="5">
        <f t="shared" si="299"/>
        <v>-0.27388079808271826</v>
      </c>
      <c r="L4792" s="5" t="s">
        <v>7375</v>
      </c>
    </row>
    <row r="4793" spans="1:12">
      <c r="A4793" s="3" t="s">
        <v>8979</v>
      </c>
      <c r="B4793" s="3" t="s">
        <v>8980</v>
      </c>
      <c r="C4793">
        <v>0.27</v>
      </c>
      <c r="D4793">
        <v>0.33</v>
      </c>
      <c r="E4793">
        <v>13.5</v>
      </c>
      <c r="F4793">
        <v>14.9</v>
      </c>
      <c r="G4793" s="4">
        <f t="shared" si="296"/>
        <v>16.278405673825265</v>
      </c>
      <c r="H4793" s="4">
        <f t="shared" si="296"/>
        <v>18.729499280375244</v>
      </c>
      <c r="I4793" s="5">
        <f t="shared" si="297"/>
        <v>0.06</v>
      </c>
      <c r="J4793" s="5">
        <f t="shared" si="298"/>
        <v>0.14235292341133057</v>
      </c>
      <c r="K4793" s="5">
        <f t="shared" si="299"/>
        <v>0.20235292341133077</v>
      </c>
      <c r="L4793" s="5" t="s">
        <v>7375</v>
      </c>
    </row>
    <row r="4794" spans="1:12">
      <c r="A4794" s="3" t="s">
        <v>8981</v>
      </c>
      <c r="B4794" s="3" t="s">
        <v>8982</v>
      </c>
      <c r="C4794">
        <v>-0.6</v>
      </c>
      <c r="D4794">
        <v>-7.0000000000000007E-2</v>
      </c>
      <c r="E4794">
        <v>5.6</v>
      </c>
      <c r="F4794">
        <v>4.9000000000000004</v>
      </c>
      <c r="G4794" s="4">
        <f t="shared" si="296"/>
        <v>3.6946221501641041</v>
      </c>
      <c r="H4794" s="4">
        <f t="shared" si="296"/>
        <v>4.6679261904152929</v>
      </c>
      <c r="I4794" s="5">
        <f t="shared" si="297"/>
        <v>0.53</v>
      </c>
      <c r="J4794" s="5">
        <f t="shared" si="298"/>
        <v>-0.19264507794239571</v>
      </c>
      <c r="K4794" s="5">
        <f t="shared" si="299"/>
        <v>0.33735492205760387</v>
      </c>
      <c r="L4794" s="5" t="s">
        <v>7375</v>
      </c>
    </row>
    <row r="4795" spans="1:12">
      <c r="A4795" s="3" t="s">
        <v>8983</v>
      </c>
      <c r="B4795" s="3" t="s">
        <v>8984</v>
      </c>
      <c r="C4795" t="s">
        <v>119</v>
      </c>
      <c r="D4795">
        <v>0.18</v>
      </c>
      <c r="E4795">
        <v>1.6</v>
      </c>
      <c r="F4795">
        <v>3</v>
      </c>
      <c r="G4795" s="4" t="str">
        <f t="shared" si="296"/>
        <v/>
      </c>
      <c r="H4795" s="4">
        <f t="shared" si="296"/>
        <v>3.3986516558873956</v>
      </c>
      <c r="I4795" s="5" t="str">
        <f t="shared" si="297"/>
        <v/>
      </c>
      <c r="J4795" s="5">
        <f t="shared" si="298"/>
        <v>0.90689059560851848</v>
      </c>
      <c r="K4795" s="5" t="str">
        <f t="shared" si="299"/>
        <v/>
      </c>
      <c r="L4795" s="5" t="s">
        <v>7375</v>
      </c>
    </row>
    <row r="4796" spans="1:12">
      <c r="A4796" s="3" t="s">
        <v>8985</v>
      </c>
      <c r="B4796" s="3" t="s">
        <v>8986</v>
      </c>
      <c r="C4796">
        <v>-0.03</v>
      </c>
      <c r="D4796">
        <v>-0.03</v>
      </c>
      <c r="E4796">
        <v>42.6</v>
      </c>
      <c r="F4796">
        <v>62.3</v>
      </c>
      <c r="G4796" s="4">
        <f t="shared" si="296"/>
        <v>41.723304677203082</v>
      </c>
      <c r="H4796" s="4">
        <f t="shared" si="296"/>
        <v>61.01788453966553</v>
      </c>
      <c r="I4796" s="5">
        <f t="shared" si="297"/>
        <v>0</v>
      </c>
      <c r="J4796" s="5">
        <f t="shared" si="298"/>
        <v>0.54837873279816363</v>
      </c>
      <c r="K4796" s="5">
        <f t="shared" si="299"/>
        <v>0.54837873279816329</v>
      </c>
      <c r="L4796" s="5" t="s">
        <v>7375</v>
      </c>
    </row>
    <row r="4797" spans="1:12">
      <c r="A4797" s="3" t="s">
        <v>8987</v>
      </c>
      <c r="B4797" s="3" t="s">
        <v>8988</v>
      </c>
      <c r="C4797">
        <v>-0.01</v>
      </c>
      <c r="D4797">
        <v>0.05</v>
      </c>
      <c r="E4797">
        <v>64.900000000000006</v>
      </c>
      <c r="F4797">
        <v>70.7</v>
      </c>
      <c r="G4797" s="4">
        <f t="shared" si="296"/>
        <v>64.451702953863631</v>
      </c>
      <c r="H4797" s="4">
        <f t="shared" si="296"/>
        <v>73.193230115585393</v>
      </c>
      <c r="I4797" s="5">
        <f t="shared" si="297"/>
        <v>6.0000000000000005E-2</v>
      </c>
      <c r="J4797" s="5">
        <f t="shared" si="298"/>
        <v>0.12349173681026017</v>
      </c>
      <c r="K4797" s="5">
        <f t="shared" si="299"/>
        <v>0.18349173681026029</v>
      </c>
      <c r="L4797" s="5" t="s">
        <v>7375</v>
      </c>
    </row>
    <row r="4798" spans="1:12">
      <c r="A4798" s="3" t="s">
        <v>8989</v>
      </c>
      <c r="B4798" s="3" t="s">
        <v>8990</v>
      </c>
      <c r="C4798">
        <v>-0.25</v>
      </c>
      <c r="D4798">
        <v>-0.06</v>
      </c>
      <c r="E4798">
        <v>64.400000000000006</v>
      </c>
      <c r="F4798">
        <v>55.3</v>
      </c>
      <c r="G4798" s="4">
        <f t="shared" si="296"/>
        <v>54.153729142339223</v>
      </c>
      <c r="H4798" s="4">
        <f t="shared" si="296"/>
        <v>53.047305798687113</v>
      </c>
      <c r="I4798" s="5">
        <f t="shared" si="297"/>
        <v>0.19</v>
      </c>
      <c r="J4798" s="5">
        <f t="shared" si="298"/>
        <v>-0.21978120787991007</v>
      </c>
      <c r="K4798" s="5">
        <f t="shared" si="299"/>
        <v>-2.9781207879910378E-2</v>
      </c>
      <c r="L4798" s="5" t="s">
        <v>7375</v>
      </c>
    </row>
    <row r="4799" spans="1:12">
      <c r="A4799" s="3" t="s">
        <v>8991</v>
      </c>
      <c r="B4799" s="3" t="s">
        <v>8992</v>
      </c>
      <c r="C4799">
        <v>0.25</v>
      </c>
      <c r="D4799">
        <v>-0.2</v>
      </c>
      <c r="E4799">
        <v>8.4</v>
      </c>
      <c r="F4799">
        <v>9.1999999999999993</v>
      </c>
      <c r="G4799" s="4">
        <f t="shared" si="296"/>
        <v>9.9893397660228569</v>
      </c>
      <c r="H4799" s="4">
        <f t="shared" si="296"/>
        <v>8.0090651823243419</v>
      </c>
      <c r="I4799" s="5">
        <f t="shared" si="297"/>
        <v>-0.45</v>
      </c>
      <c r="J4799" s="5">
        <f t="shared" si="298"/>
        <v>0.13124453327825245</v>
      </c>
      <c r="K4799" s="5">
        <f t="shared" si="299"/>
        <v>-0.31875546672174743</v>
      </c>
      <c r="L4799" s="5" t="s">
        <v>7375</v>
      </c>
    </row>
    <row r="4800" spans="1:12">
      <c r="A4800" s="3" t="s">
        <v>8993</v>
      </c>
      <c r="B4800" s="3" t="s">
        <v>8993</v>
      </c>
      <c r="C4800">
        <v>-0.22</v>
      </c>
      <c r="D4800">
        <v>-0.06</v>
      </c>
      <c r="E4800">
        <v>19.600000000000001</v>
      </c>
      <c r="F4800">
        <v>20.6</v>
      </c>
      <c r="G4800" s="4">
        <f t="shared" si="296"/>
        <v>16.827882554179975</v>
      </c>
      <c r="H4800" s="4">
        <f t="shared" si="296"/>
        <v>19.760840858100448</v>
      </c>
      <c r="I4800" s="5">
        <f t="shared" si="297"/>
        <v>0.16</v>
      </c>
      <c r="J4800" s="5">
        <f t="shared" si="298"/>
        <v>7.1790683068010092E-2</v>
      </c>
      <c r="K4800" s="5">
        <f t="shared" si="299"/>
        <v>0.23179068306801018</v>
      </c>
      <c r="L4800" s="5" t="s">
        <v>7375</v>
      </c>
    </row>
    <row r="4801" spans="1:12">
      <c r="A4801" s="3" t="s">
        <v>8994</v>
      </c>
      <c r="B4801" s="3" t="s">
        <v>8995</v>
      </c>
      <c r="C4801" t="s">
        <v>119</v>
      </c>
      <c r="D4801">
        <v>0.37</v>
      </c>
      <c r="E4801">
        <v>6.7</v>
      </c>
      <c r="F4801">
        <v>5.7</v>
      </c>
      <c r="G4801" s="4" t="str">
        <f t="shared" si="296"/>
        <v/>
      </c>
      <c r="H4801" s="4">
        <f t="shared" si="296"/>
        <v>7.3664111346337062</v>
      </c>
      <c r="I4801" s="5" t="str">
        <f t="shared" si="297"/>
        <v/>
      </c>
      <c r="J4801" s="5">
        <f t="shared" si="298"/>
        <v>-0.23319917629303075</v>
      </c>
      <c r="K4801" s="5" t="str">
        <f t="shared" si="299"/>
        <v/>
      </c>
      <c r="L4801" s="5" t="s">
        <v>7375</v>
      </c>
    </row>
    <row r="4802" spans="1:12">
      <c r="A4802" s="3" t="s">
        <v>8996</v>
      </c>
      <c r="B4802" s="3" t="s">
        <v>8996</v>
      </c>
      <c r="C4802">
        <v>-0.19</v>
      </c>
      <c r="D4802">
        <v>0.14000000000000001</v>
      </c>
      <c r="E4802">
        <v>61.6</v>
      </c>
      <c r="F4802">
        <v>61.6</v>
      </c>
      <c r="G4802" s="4">
        <f t="shared" si="296"/>
        <v>53.998912433067765</v>
      </c>
      <c r="H4802" s="4">
        <f t="shared" si="296"/>
        <v>67.877355137999217</v>
      </c>
      <c r="I4802" s="5">
        <f t="shared" si="297"/>
        <v>0.33</v>
      </c>
      <c r="J4802" s="5">
        <f t="shared" si="298"/>
        <v>0</v>
      </c>
      <c r="K4802" s="5">
        <f t="shared" si="299"/>
        <v>0.32999999999999974</v>
      </c>
      <c r="L4802" s="5" t="s">
        <v>7375</v>
      </c>
    </row>
    <row r="4803" spans="1:12">
      <c r="A4803" s="3" t="s">
        <v>8997</v>
      </c>
      <c r="B4803" s="3" t="s">
        <v>8997</v>
      </c>
      <c r="C4803">
        <v>-0.11</v>
      </c>
      <c r="D4803">
        <v>-0.04</v>
      </c>
      <c r="E4803">
        <v>20.5</v>
      </c>
      <c r="F4803">
        <v>16.899999999999999</v>
      </c>
      <c r="G4803" s="4">
        <f t="shared" si="296"/>
        <v>18.995055268752601</v>
      </c>
      <c r="H4803" s="4">
        <f t="shared" si="296"/>
        <v>16.437868611267625</v>
      </c>
      <c r="I4803" s="5">
        <f t="shared" si="297"/>
        <v>7.0000000000000007E-2</v>
      </c>
      <c r="J4803" s="5">
        <f t="shared" si="298"/>
        <v>-0.27860066322326182</v>
      </c>
      <c r="K4803" s="5">
        <f t="shared" si="299"/>
        <v>-0.20860066322326154</v>
      </c>
      <c r="L4803" s="5" t="s">
        <v>7375</v>
      </c>
    </row>
    <row r="4804" spans="1:12">
      <c r="A4804" s="3" t="s">
        <v>8998</v>
      </c>
      <c r="B4804" s="3" t="s">
        <v>8999</v>
      </c>
      <c r="C4804">
        <v>0.16</v>
      </c>
      <c r="D4804">
        <v>0.04</v>
      </c>
      <c r="E4804">
        <v>12.7</v>
      </c>
      <c r="F4804">
        <v>13.9</v>
      </c>
      <c r="G4804" s="4">
        <f t="shared" si="296"/>
        <v>14.189546653517194</v>
      </c>
      <c r="H4804" s="4">
        <f t="shared" si="296"/>
        <v>14.290782190519325</v>
      </c>
      <c r="I4804" s="5">
        <f t="shared" si="297"/>
        <v>-0.12</v>
      </c>
      <c r="J4804" s="5">
        <f t="shared" si="298"/>
        <v>0.13025638595134165</v>
      </c>
      <c r="K4804" s="5">
        <f t="shared" si="299"/>
        <v>1.0256385951341564E-2</v>
      </c>
      <c r="L4804" s="5" t="s">
        <v>7375</v>
      </c>
    </row>
    <row r="4805" spans="1:12">
      <c r="A4805" s="3" t="s">
        <v>9000</v>
      </c>
      <c r="B4805" s="3" t="s">
        <v>9000</v>
      </c>
      <c r="C4805">
        <v>-0.2</v>
      </c>
      <c r="D4805">
        <v>-0.14000000000000001</v>
      </c>
      <c r="E4805">
        <v>62.9</v>
      </c>
      <c r="F4805">
        <v>50.5</v>
      </c>
      <c r="G4805" s="4">
        <f t="shared" si="296"/>
        <v>54.757630431326206</v>
      </c>
      <c r="H4805" s="4">
        <f t="shared" si="296"/>
        <v>45.829717343516627</v>
      </c>
      <c r="I4805" s="5">
        <f t="shared" si="297"/>
        <v>0.06</v>
      </c>
      <c r="J4805" s="5">
        <f t="shared" si="298"/>
        <v>-0.31677662924013206</v>
      </c>
      <c r="K4805" s="5">
        <f t="shared" si="299"/>
        <v>-0.25677662924013189</v>
      </c>
      <c r="L4805" s="5" t="s">
        <v>7375</v>
      </c>
    </row>
    <row r="4806" spans="1:12">
      <c r="A4806" s="3" t="s">
        <v>9001</v>
      </c>
      <c r="B4806" s="3" t="s">
        <v>9001</v>
      </c>
      <c r="C4806">
        <v>0.06</v>
      </c>
      <c r="D4806">
        <v>7.0000000000000007E-2</v>
      </c>
      <c r="E4806">
        <v>44.7</v>
      </c>
      <c r="F4806">
        <v>46.9</v>
      </c>
      <c r="G4806" s="4">
        <f t="shared" si="296"/>
        <v>46.598219509598131</v>
      </c>
      <c r="H4806" s="4">
        <f t="shared" si="296"/>
        <v>49.231712461921859</v>
      </c>
      <c r="I4806" s="5">
        <f t="shared" si="297"/>
        <v>1.0000000000000009E-2</v>
      </c>
      <c r="J4806" s="5">
        <f t="shared" si="298"/>
        <v>6.9313091332058596E-2</v>
      </c>
      <c r="K4806" s="5">
        <f t="shared" si="299"/>
        <v>7.9313091332058633E-2</v>
      </c>
      <c r="L4806" s="5" t="s">
        <v>7375</v>
      </c>
    </row>
    <row r="4807" spans="1:12">
      <c r="A4807" s="3" t="s">
        <v>9002</v>
      </c>
      <c r="B4807" s="3" t="s">
        <v>9003</v>
      </c>
      <c r="C4807">
        <v>0.16</v>
      </c>
      <c r="D4807">
        <v>0.15</v>
      </c>
      <c r="E4807">
        <v>49</v>
      </c>
      <c r="F4807">
        <v>51.9</v>
      </c>
      <c r="G4807" s="4">
        <f t="shared" si="296"/>
        <v>54.747069765538782</v>
      </c>
      <c r="H4807" s="4">
        <f t="shared" si="296"/>
        <v>57.586655600321158</v>
      </c>
      <c r="I4807" s="5">
        <f t="shared" si="297"/>
        <v>-1.0000000000000009E-2</v>
      </c>
      <c r="J4807" s="5">
        <f t="shared" si="298"/>
        <v>8.2952789355310308E-2</v>
      </c>
      <c r="K4807" s="5">
        <f t="shared" si="299"/>
        <v>7.295278935531023E-2</v>
      </c>
      <c r="L4807" s="5" t="s">
        <v>7375</v>
      </c>
    </row>
    <row r="4808" spans="1:12">
      <c r="A4808" s="3" t="s">
        <v>9004</v>
      </c>
      <c r="B4808" s="3" t="s">
        <v>9005</v>
      </c>
      <c r="C4808">
        <v>0.25</v>
      </c>
      <c r="D4808">
        <v>0.36</v>
      </c>
      <c r="E4808">
        <v>6</v>
      </c>
      <c r="F4808">
        <v>7.4</v>
      </c>
      <c r="G4808" s="4">
        <f t="shared" si="296"/>
        <v>7.1352426900163266</v>
      </c>
      <c r="H4808" s="4">
        <f t="shared" si="296"/>
        <v>9.4973516419654924</v>
      </c>
      <c r="I4808" s="5">
        <f t="shared" si="297"/>
        <v>0.10999999999999999</v>
      </c>
      <c r="J4808" s="5">
        <f t="shared" si="298"/>
        <v>0.3025627700204313</v>
      </c>
      <c r="K4808" s="5">
        <f t="shared" si="299"/>
        <v>0.4125627700204314</v>
      </c>
      <c r="L4808" s="5" t="s">
        <v>7375</v>
      </c>
    </row>
    <row r="4809" spans="1:12">
      <c r="A4809" s="3" t="s">
        <v>9006</v>
      </c>
      <c r="B4809" s="3" t="s">
        <v>9007</v>
      </c>
      <c r="C4809">
        <v>-0.08</v>
      </c>
      <c r="D4809">
        <v>-0.36</v>
      </c>
      <c r="E4809">
        <v>27</v>
      </c>
      <c r="F4809">
        <v>35.200000000000003</v>
      </c>
      <c r="G4809" s="4">
        <f t="shared" si="296"/>
        <v>25.543556461591091</v>
      </c>
      <c r="H4809" s="4">
        <f t="shared" si="296"/>
        <v>27.426593204049595</v>
      </c>
      <c r="I4809" s="5">
        <f t="shared" si="297"/>
        <v>-0.27999999999999997</v>
      </c>
      <c r="J4809" s="5">
        <f t="shared" si="298"/>
        <v>0.38261602158646646</v>
      </c>
      <c r="K4809" s="5">
        <f t="shared" si="299"/>
        <v>0.10261602158646618</v>
      </c>
      <c r="L4809" s="5" t="s">
        <v>7375</v>
      </c>
    </row>
    <row r="4810" spans="1:12">
      <c r="A4810" s="3" t="s">
        <v>9008</v>
      </c>
      <c r="B4810" s="3" t="s">
        <v>9008</v>
      </c>
      <c r="C4810">
        <v>0.17</v>
      </c>
      <c r="D4810">
        <v>-0.03</v>
      </c>
      <c r="E4810">
        <v>58.2</v>
      </c>
      <c r="F4810">
        <v>71.900000000000006</v>
      </c>
      <c r="G4810" s="4">
        <f t="shared" si="296"/>
        <v>65.478403808888714</v>
      </c>
      <c r="H4810" s="4">
        <f t="shared" si="296"/>
        <v>70.420319396500034</v>
      </c>
      <c r="I4810" s="5">
        <f t="shared" si="297"/>
        <v>-0.2</v>
      </c>
      <c r="J4810" s="5">
        <f t="shared" si="298"/>
        <v>0.30497261753101401</v>
      </c>
      <c r="K4810" s="5">
        <f t="shared" si="299"/>
        <v>0.10497261753101363</v>
      </c>
      <c r="L4810" s="5" t="s">
        <v>7375</v>
      </c>
    </row>
    <row r="4811" spans="1:12">
      <c r="A4811" s="3" t="s">
        <v>9009</v>
      </c>
      <c r="B4811" s="3" t="s">
        <v>9010</v>
      </c>
      <c r="C4811">
        <v>0.22</v>
      </c>
      <c r="D4811">
        <v>-0.09</v>
      </c>
      <c r="E4811">
        <v>12.5</v>
      </c>
      <c r="F4811">
        <v>16.7</v>
      </c>
      <c r="G4811" s="4">
        <f t="shared" si="296"/>
        <v>14.559169830855698</v>
      </c>
      <c r="H4811" s="4">
        <f t="shared" si="296"/>
        <v>15.690029911873998</v>
      </c>
      <c r="I4811" s="5">
        <f t="shared" si="297"/>
        <v>-0.31</v>
      </c>
      <c r="J4811" s="5">
        <f t="shared" si="298"/>
        <v>0.41792000781196503</v>
      </c>
      <c r="K4811" s="5">
        <f t="shared" si="299"/>
        <v>0.10792000781196515</v>
      </c>
      <c r="L4811" s="5" t="s">
        <v>7375</v>
      </c>
    </row>
    <row r="4812" spans="1:12">
      <c r="A4812" s="3" t="s">
        <v>9011</v>
      </c>
      <c r="B4812" s="3" t="s">
        <v>9012</v>
      </c>
      <c r="C4812">
        <v>-0.44</v>
      </c>
      <c r="D4812">
        <v>-0.06</v>
      </c>
      <c r="E4812">
        <v>2</v>
      </c>
      <c r="F4812">
        <v>2.1</v>
      </c>
      <c r="G4812" s="4">
        <f t="shared" si="296"/>
        <v>1.4742692172911014</v>
      </c>
      <c r="H4812" s="4">
        <f t="shared" si="296"/>
        <v>2.0144546505830552</v>
      </c>
      <c r="I4812" s="5">
        <f t="shared" si="297"/>
        <v>0.38</v>
      </c>
      <c r="J4812" s="5">
        <f t="shared" si="298"/>
        <v>7.0389327891398012E-2</v>
      </c>
      <c r="K4812" s="5">
        <f t="shared" si="299"/>
        <v>0.45038932789139768</v>
      </c>
      <c r="L4812" s="5" t="s">
        <v>7375</v>
      </c>
    </row>
    <row r="4813" spans="1:12">
      <c r="A4813" s="3" t="s">
        <v>9013</v>
      </c>
      <c r="B4813" s="3" t="s">
        <v>9014</v>
      </c>
      <c r="C4813">
        <v>0.16</v>
      </c>
      <c r="D4813">
        <v>0.21</v>
      </c>
      <c r="E4813">
        <v>15.6</v>
      </c>
      <c r="F4813">
        <v>135.80000000000001</v>
      </c>
      <c r="G4813" s="4">
        <f t="shared" ref="G4813:H4876" si="300">IF(ISERROR(E4813*2^C4813),"", E4813*2^C4813)</f>
        <v>17.42967935392663</v>
      </c>
      <c r="H4813" s="4">
        <f t="shared" si="300"/>
        <v>157.07825537433803</v>
      </c>
      <c r="I4813" s="5">
        <f t="shared" ref="I4813:I4876" si="301">IF(ISERROR(D4813-C4813),"",D4813-C4813)</f>
        <v>4.9999999999999989E-2</v>
      </c>
      <c r="J4813" s="5">
        <f t="shared" ref="J4813:J4876" si="302">IF(ISERROR(LOG(F4813/E4813,2)),"",LOG(F4813/E4813,2))</f>
        <v>3.1218655453824837</v>
      </c>
      <c r="K4813" s="5">
        <f t="shared" ref="K4813:K4876" si="303">IF(ISERROR(LOG(H4813/G4813,2)),"",LOG(H4813/G4813,2))</f>
        <v>3.171865545382484</v>
      </c>
      <c r="L4813" s="5" t="s">
        <v>7375</v>
      </c>
    </row>
    <row r="4814" spans="1:12">
      <c r="A4814" s="3" t="s">
        <v>9015</v>
      </c>
      <c r="B4814" s="3" t="s">
        <v>9016</v>
      </c>
      <c r="C4814">
        <v>-0.21</v>
      </c>
      <c r="D4814">
        <v>-0.02</v>
      </c>
      <c r="E4814">
        <v>51.3</v>
      </c>
      <c r="F4814">
        <v>74</v>
      </c>
      <c r="G4814" s="4">
        <f t="shared" si="300"/>
        <v>44.350759966093484</v>
      </c>
      <c r="H4814" s="4">
        <f t="shared" si="300"/>
        <v>72.981220132508582</v>
      </c>
      <c r="I4814" s="5">
        <f t="shared" si="301"/>
        <v>0.19</v>
      </c>
      <c r="J4814" s="5">
        <f t="shared" si="302"/>
        <v>0.52856644490925819</v>
      </c>
      <c r="K4814" s="5">
        <f t="shared" si="303"/>
        <v>0.71856644490925814</v>
      </c>
      <c r="L4814" s="5" t="s">
        <v>7375</v>
      </c>
    </row>
    <row r="4815" spans="1:12">
      <c r="A4815" s="3" t="s">
        <v>9017</v>
      </c>
      <c r="B4815" s="3" t="s">
        <v>9018</v>
      </c>
      <c r="C4815">
        <v>-0.22</v>
      </c>
      <c r="D4815">
        <v>-0.18</v>
      </c>
      <c r="E4815">
        <v>24.5</v>
      </c>
      <c r="F4815">
        <v>12.3</v>
      </c>
      <c r="G4815" s="4">
        <f t="shared" si="300"/>
        <v>21.034853192724967</v>
      </c>
      <c r="H4815" s="4">
        <f t="shared" si="300"/>
        <v>10.857246854375056</v>
      </c>
      <c r="I4815" s="5">
        <f t="shared" si="301"/>
        <v>4.0000000000000008E-2</v>
      </c>
      <c r="J4815" s="5">
        <f t="shared" si="302"/>
        <v>-0.99412343366333067</v>
      </c>
      <c r="K4815" s="5">
        <f t="shared" si="303"/>
        <v>-0.95412343366333041</v>
      </c>
      <c r="L4815" s="5" t="s">
        <v>7375</v>
      </c>
    </row>
    <row r="4816" spans="1:12">
      <c r="A4816" s="3" t="s">
        <v>9019</v>
      </c>
      <c r="B4816" s="3" t="s">
        <v>9020</v>
      </c>
      <c r="C4816">
        <v>0.2</v>
      </c>
      <c r="D4816">
        <v>0.17</v>
      </c>
      <c r="E4816">
        <v>3.1</v>
      </c>
      <c r="F4816">
        <v>5.9</v>
      </c>
      <c r="G4816" s="4">
        <f t="shared" si="300"/>
        <v>3.5609649004908088</v>
      </c>
      <c r="H4816" s="4">
        <f t="shared" si="300"/>
        <v>6.6378450596639764</v>
      </c>
      <c r="I4816" s="5">
        <f t="shared" si="301"/>
        <v>-0.03</v>
      </c>
      <c r="J4816" s="5">
        <f t="shared" si="302"/>
        <v>0.9284467389749661</v>
      </c>
      <c r="K4816" s="5">
        <f t="shared" si="303"/>
        <v>0.89844673897496619</v>
      </c>
      <c r="L4816" s="5" t="s">
        <v>7375</v>
      </c>
    </row>
    <row r="4817" spans="1:12">
      <c r="A4817" s="3" t="s">
        <v>9021</v>
      </c>
      <c r="B4817" s="3" t="s">
        <v>9022</v>
      </c>
      <c r="C4817">
        <v>0.11</v>
      </c>
      <c r="D4817">
        <v>0.02</v>
      </c>
      <c r="E4817">
        <v>61</v>
      </c>
      <c r="F4817">
        <v>74.2</v>
      </c>
      <c r="G4817" s="4">
        <f t="shared" si="300"/>
        <v>65.832922426770068</v>
      </c>
      <c r="H4817" s="4">
        <f t="shared" si="300"/>
        <v>75.235793400420164</v>
      </c>
      <c r="I4817" s="5">
        <f t="shared" si="301"/>
        <v>-0.09</v>
      </c>
      <c r="J4817" s="5">
        <f t="shared" si="302"/>
        <v>0.28260994417055468</v>
      </c>
      <c r="K4817" s="5">
        <f t="shared" si="303"/>
        <v>0.19260994417055446</v>
      </c>
      <c r="L4817" s="5" t="s">
        <v>7375</v>
      </c>
    </row>
    <row r="4818" spans="1:12">
      <c r="A4818" s="3" t="s">
        <v>9023</v>
      </c>
      <c r="B4818" s="3" t="s">
        <v>9024</v>
      </c>
      <c r="C4818">
        <v>0.05</v>
      </c>
      <c r="D4818">
        <v>0.22</v>
      </c>
      <c r="E4818">
        <v>114.5</v>
      </c>
      <c r="F4818">
        <v>120.3</v>
      </c>
      <c r="G4818" s="4">
        <f t="shared" si="300"/>
        <v>118.53783377983774</v>
      </c>
      <c r="H4818" s="4">
        <f t="shared" si="300"/>
        <v>140.11745045215523</v>
      </c>
      <c r="I4818" s="5">
        <f t="shared" si="301"/>
        <v>0.16999999999999998</v>
      </c>
      <c r="J4818" s="5">
        <f t="shared" si="302"/>
        <v>7.1289044191770179E-2</v>
      </c>
      <c r="K4818" s="5">
        <f t="shared" si="303"/>
        <v>0.24128904419176983</v>
      </c>
      <c r="L4818" s="5" t="s">
        <v>7375</v>
      </c>
    </row>
    <row r="4819" spans="1:12">
      <c r="A4819" s="3" t="s">
        <v>9025</v>
      </c>
      <c r="B4819" s="3" t="s">
        <v>9026</v>
      </c>
      <c r="C4819">
        <v>-0.1</v>
      </c>
      <c r="D4819">
        <v>7.0000000000000007E-2</v>
      </c>
      <c r="E4819">
        <v>261.2</v>
      </c>
      <c r="F4819">
        <v>273.7</v>
      </c>
      <c r="G4819" s="4">
        <f t="shared" si="300"/>
        <v>243.70821738941407</v>
      </c>
      <c r="H4819" s="4">
        <f t="shared" si="300"/>
        <v>287.30745630763352</v>
      </c>
      <c r="I4819" s="5">
        <f t="shared" si="301"/>
        <v>0.17</v>
      </c>
      <c r="J4819" s="5">
        <f t="shared" si="302"/>
        <v>6.7440537818525756E-2</v>
      </c>
      <c r="K4819" s="5">
        <f t="shared" si="303"/>
        <v>0.23744053781852578</v>
      </c>
      <c r="L4819" s="5" t="s">
        <v>7375</v>
      </c>
    </row>
    <row r="4820" spans="1:12">
      <c r="A4820" s="3" t="s">
        <v>9027</v>
      </c>
      <c r="B4820" s="3" t="s">
        <v>9028</v>
      </c>
      <c r="C4820">
        <v>0.26</v>
      </c>
      <c r="D4820">
        <v>0.24</v>
      </c>
      <c r="E4820">
        <v>41.5</v>
      </c>
      <c r="F4820">
        <v>40.9</v>
      </c>
      <c r="G4820" s="4">
        <f t="shared" si="300"/>
        <v>49.695366241685534</v>
      </c>
      <c r="H4820" s="4">
        <f t="shared" si="300"/>
        <v>48.302599852467786</v>
      </c>
      <c r="I4820" s="5">
        <f t="shared" si="301"/>
        <v>-2.0000000000000018E-2</v>
      </c>
      <c r="J4820" s="5">
        <f t="shared" si="302"/>
        <v>-2.1010493292538287E-2</v>
      </c>
      <c r="K4820" s="5">
        <f t="shared" si="303"/>
        <v>-4.1010493292538405E-2</v>
      </c>
      <c r="L4820" s="5" t="s">
        <v>7375</v>
      </c>
    </row>
    <row r="4821" spans="1:12">
      <c r="A4821" s="3" t="s">
        <v>9029</v>
      </c>
      <c r="B4821" s="3" t="s">
        <v>9029</v>
      </c>
      <c r="C4821">
        <v>-0.04</v>
      </c>
      <c r="D4821">
        <v>0.13</v>
      </c>
      <c r="E4821">
        <v>72.7</v>
      </c>
      <c r="F4821">
        <v>56.5</v>
      </c>
      <c r="G4821" s="4">
        <f t="shared" si="300"/>
        <v>70.712014676873167</v>
      </c>
      <c r="H4821" s="4">
        <f t="shared" si="300"/>
        <v>61.827594121231776</v>
      </c>
      <c r="I4821" s="5">
        <f t="shared" si="301"/>
        <v>0.17</v>
      </c>
      <c r="J4821" s="5">
        <f t="shared" si="302"/>
        <v>-0.36370449661704435</v>
      </c>
      <c r="K4821" s="5">
        <f t="shared" si="303"/>
        <v>-0.19370449661704459</v>
      </c>
      <c r="L4821" s="5" t="s">
        <v>7375</v>
      </c>
    </row>
    <row r="4822" spans="1:12">
      <c r="A4822" s="3" t="s">
        <v>9030</v>
      </c>
      <c r="B4822" s="3" t="s">
        <v>9031</v>
      </c>
      <c r="C4822">
        <v>0.37</v>
      </c>
      <c r="D4822">
        <v>0.35</v>
      </c>
      <c r="E4822">
        <v>18.7</v>
      </c>
      <c r="F4822">
        <v>21.3</v>
      </c>
      <c r="G4822" s="4">
        <f t="shared" si="300"/>
        <v>24.166997932921106</v>
      </c>
      <c r="H4822" s="4">
        <f t="shared" si="300"/>
        <v>27.148141361900283</v>
      </c>
      <c r="I4822" s="5">
        <f t="shared" si="301"/>
        <v>-2.0000000000000018E-2</v>
      </c>
      <c r="J4822" s="5">
        <f t="shared" si="302"/>
        <v>0.18781516033820175</v>
      </c>
      <c r="K4822" s="5">
        <f t="shared" si="303"/>
        <v>0.16781516033820149</v>
      </c>
      <c r="L4822" s="5" t="s">
        <v>7375</v>
      </c>
    </row>
    <row r="4823" spans="1:12">
      <c r="A4823" s="3" t="s">
        <v>9032</v>
      </c>
      <c r="B4823" s="3" t="s">
        <v>9032</v>
      </c>
      <c r="C4823">
        <v>0</v>
      </c>
      <c r="D4823">
        <v>0.1</v>
      </c>
      <c r="E4823">
        <v>161.9</v>
      </c>
      <c r="F4823">
        <v>134.19999999999999</v>
      </c>
      <c r="G4823" s="4">
        <f t="shared" si="300"/>
        <v>161.9</v>
      </c>
      <c r="H4823" s="4">
        <f t="shared" si="300"/>
        <v>143.83199867237053</v>
      </c>
      <c r="I4823" s="5">
        <f t="shared" si="301"/>
        <v>0.1</v>
      </c>
      <c r="J4823" s="5">
        <f t="shared" si="302"/>
        <v>-0.27071831410238262</v>
      </c>
      <c r="K4823" s="5">
        <f t="shared" si="303"/>
        <v>-0.17071831410238258</v>
      </c>
      <c r="L4823" s="5" t="s">
        <v>7375</v>
      </c>
    </row>
    <row r="4824" spans="1:12">
      <c r="A4824" s="3" t="s">
        <v>9033</v>
      </c>
      <c r="B4824" s="3" t="s">
        <v>9034</v>
      </c>
      <c r="C4824">
        <v>-0.34</v>
      </c>
      <c r="D4824">
        <v>-0.2</v>
      </c>
      <c r="E4824">
        <v>17.100000000000001</v>
      </c>
      <c r="F4824">
        <v>13.8</v>
      </c>
      <c r="G4824" s="4">
        <f t="shared" si="300"/>
        <v>13.50970643286375</v>
      </c>
      <c r="H4824" s="4">
        <f t="shared" si="300"/>
        <v>12.013597773486513</v>
      </c>
      <c r="I4824" s="5">
        <f t="shared" si="301"/>
        <v>0.14000000000000001</v>
      </c>
      <c r="J4824" s="5">
        <f t="shared" si="302"/>
        <v>-0.3093280581077289</v>
      </c>
      <c r="K4824" s="5">
        <f t="shared" si="303"/>
        <v>-0.16932805810772883</v>
      </c>
      <c r="L4824" s="5" t="s">
        <v>7375</v>
      </c>
    </row>
    <row r="4825" spans="1:12">
      <c r="A4825" s="3" t="s">
        <v>9035</v>
      </c>
      <c r="B4825" s="3" t="s">
        <v>9036</v>
      </c>
      <c r="C4825">
        <v>0.08</v>
      </c>
      <c r="D4825">
        <v>0.04</v>
      </c>
      <c r="E4825">
        <v>15.2</v>
      </c>
      <c r="F4825">
        <v>17.3</v>
      </c>
      <c r="G4825" s="4">
        <f t="shared" si="300"/>
        <v>16.066674216532981</v>
      </c>
      <c r="H4825" s="4">
        <f t="shared" si="300"/>
        <v>17.786369201149952</v>
      </c>
      <c r="I4825" s="5">
        <f t="shared" si="301"/>
        <v>-0.04</v>
      </c>
      <c r="J4825" s="5">
        <f t="shared" si="302"/>
        <v>0.18670071419313936</v>
      </c>
      <c r="K4825" s="5">
        <f t="shared" si="303"/>
        <v>0.14670071419313924</v>
      </c>
      <c r="L4825" s="5" t="s">
        <v>7375</v>
      </c>
    </row>
    <row r="4826" spans="1:12">
      <c r="A4826" s="3" t="s">
        <v>9037</v>
      </c>
      <c r="B4826" s="3" t="s">
        <v>9037</v>
      </c>
      <c r="C4826">
        <v>0.02</v>
      </c>
      <c r="D4826" t="s">
        <v>119</v>
      </c>
      <c r="E4826">
        <v>14.9</v>
      </c>
      <c r="F4826">
        <v>6.7</v>
      </c>
      <c r="G4826" s="4">
        <f t="shared" si="300"/>
        <v>15.107996248871434</v>
      </c>
      <c r="H4826" s="4" t="str">
        <f t="shared" si="300"/>
        <v/>
      </c>
      <c r="I4826" s="5" t="str">
        <f t="shared" si="301"/>
        <v/>
      </c>
      <c r="J4826" s="5">
        <f t="shared" si="302"/>
        <v>-1.1530793300043891</v>
      </c>
      <c r="K4826" s="5" t="str">
        <f t="shared" si="303"/>
        <v/>
      </c>
      <c r="L4826" s="5" t="s">
        <v>7375</v>
      </c>
    </row>
    <row r="4827" spans="1:12">
      <c r="A4827" s="3" t="s">
        <v>9038</v>
      </c>
      <c r="B4827" s="3" t="s">
        <v>9039</v>
      </c>
      <c r="C4827">
        <v>0.01</v>
      </c>
      <c r="D4827">
        <v>-0.01</v>
      </c>
      <c r="E4827">
        <v>185.3</v>
      </c>
      <c r="F4827">
        <v>173.3</v>
      </c>
      <c r="G4827" s="4">
        <f t="shared" si="300"/>
        <v>186.58886342551003</v>
      </c>
      <c r="H4827" s="4">
        <f t="shared" si="300"/>
        <v>172.10292945923831</v>
      </c>
      <c r="I4827" s="5">
        <f t="shared" si="301"/>
        <v>-0.02</v>
      </c>
      <c r="J4827" s="5">
        <f t="shared" si="302"/>
        <v>-9.6591226867096092E-2</v>
      </c>
      <c r="K4827" s="5">
        <f t="shared" si="303"/>
        <v>-0.11659122686709643</v>
      </c>
      <c r="L4827" s="5" t="s">
        <v>7375</v>
      </c>
    </row>
    <row r="4828" spans="1:12">
      <c r="A4828" s="3" t="s">
        <v>9040</v>
      </c>
      <c r="B4828" s="3" t="s">
        <v>9041</v>
      </c>
      <c r="C4828">
        <v>0.1</v>
      </c>
      <c r="D4828">
        <v>0.13</v>
      </c>
      <c r="E4828">
        <v>26.5</v>
      </c>
      <c r="F4828">
        <v>31.1</v>
      </c>
      <c r="G4828" s="4">
        <f t="shared" si="300"/>
        <v>28.401996757211769</v>
      </c>
      <c r="H4828" s="4">
        <f t="shared" si="300"/>
        <v>34.032534109208996</v>
      </c>
      <c r="I4828" s="5">
        <f t="shared" si="301"/>
        <v>0.03</v>
      </c>
      <c r="J4828" s="5">
        <f t="shared" si="302"/>
        <v>0.23092222068004098</v>
      </c>
      <c r="K4828" s="5">
        <f t="shared" si="303"/>
        <v>0.26092222068004089</v>
      </c>
      <c r="L4828" s="5" t="s">
        <v>7375</v>
      </c>
    </row>
    <row r="4829" spans="1:12">
      <c r="A4829" s="3" t="s">
        <v>9042</v>
      </c>
      <c r="B4829" s="3" t="s">
        <v>9043</v>
      </c>
      <c r="C4829">
        <v>-0.18</v>
      </c>
      <c r="D4829">
        <v>0.06</v>
      </c>
      <c r="E4829">
        <v>62.6</v>
      </c>
      <c r="F4829">
        <v>63.7</v>
      </c>
      <c r="G4829" s="4">
        <f t="shared" si="300"/>
        <v>55.257207567795</v>
      </c>
      <c r="H4829" s="4">
        <f t="shared" si="300"/>
        <v>66.405068965579432</v>
      </c>
      <c r="I4829" s="5">
        <f t="shared" si="301"/>
        <v>0.24</v>
      </c>
      <c r="J4829" s="5">
        <f t="shared" si="302"/>
        <v>2.5130715323682128E-2</v>
      </c>
      <c r="K4829" s="5">
        <f t="shared" si="303"/>
        <v>0.26513071532368199</v>
      </c>
      <c r="L4829" s="5" t="s">
        <v>7375</v>
      </c>
    </row>
    <row r="4830" spans="1:12">
      <c r="A4830" s="3" t="s">
        <v>9044</v>
      </c>
      <c r="B4830" s="3" t="s">
        <v>9044</v>
      </c>
      <c r="C4830">
        <v>0.24</v>
      </c>
      <c r="D4830">
        <v>0.17</v>
      </c>
      <c r="E4830">
        <v>6.2</v>
      </c>
      <c r="F4830">
        <v>11.3</v>
      </c>
      <c r="G4830" s="4">
        <f t="shared" si="300"/>
        <v>7.3221545008630882</v>
      </c>
      <c r="H4830" s="4">
        <f t="shared" si="300"/>
        <v>12.713160876983547</v>
      </c>
      <c r="I4830" s="5">
        <f t="shared" si="301"/>
        <v>-6.9999999999999979E-2</v>
      </c>
      <c r="J4830" s="5">
        <f t="shared" si="302"/>
        <v>0.8659826520283127</v>
      </c>
      <c r="K4830" s="5">
        <f t="shared" si="303"/>
        <v>0.79598265202831275</v>
      </c>
      <c r="L4830" s="5" t="s">
        <v>7375</v>
      </c>
    </row>
    <row r="4831" spans="1:12">
      <c r="A4831" s="3" t="s">
        <v>9045</v>
      </c>
      <c r="B4831" s="3" t="s">
        <v>9046</v>
      </c>
      <c r="C4831">
        <v>-0.08</v>
      </c>
      <c r="D4831">
        <v>-0.34</v>
      </c>
      <c r="E4831">
        <v>10.3</v>
      </c>
      <c r="F4831">
        <v>20.5</v>
      </c>
      <c r="G4831" s="4">
        <f t="shared" si="300"/>
        <v>9.7443937612736402</v>
      </c>
      <c r="H4831" s="4">
        <f t="shared" si="300"/>
        <v>16.195846893199231</v>
      </c>
      <c r="I4831" s="5">
        <f t="shared" si="301"/>
        <v>-0.26</v>
      </c>
      <c r="J4831" s="5">
        <f t="shared" si="302"/>
        <v>0.99297957232222744</v>
      </c>
      <c r="K4831" s="5">
        <f t="shared" si="303"/>
        <v>0.73297957232222732</v>
      </c>
      <c r="L4831" s="5" t="s">
        <v>7375</v>
      </c>
    </row>
    <row r="4832" spans="1:12">
      <c r="A4832" s="3" t="s">
        <v>9047</v>
      </c>
      <c r="B4832" s="3" t="s">
        <v>9048</v>
      </c>
      <c r="C4832">
        <v>-0.32</v>
      </c>
      <c r="D4832">
        <v>-0.1</v>
      </c>
      <c r="E4832">
        <v>9.9</v>
      </c>
      <c r="F4832">
        <v>9.8000000000000007</v>
      </c>
      <c r="G4832" s="4">
        <f t="shared" si="300"/>
        <v>7.9305917881372592</v>
      </c>
      <c r="H4832" s="4">
        <f t="shared" si="300"/>
        <v>9.1437233170607133</v>
      </c>
      <c r="I4832" s="5">
        <f t="shared" si="301"/>
        <v>0.22</v>
      </c>
      <c r="J4832" s="5">
        <f t="shared" si="302"/>
        <v>-1.4646775964401339E-2</v>
      </c>
      <c r="K4832" s="5">
        <f t="shared" si="303"/>
        <v>0.20535322403559864</v>
      </c>
      <c r="L4832" s="5" t="s">
        <v>7375</v>
      </c>
    </row>
    <row r="4833" spans="1:12">
      <c r="A4833" s="3" t="s">
        <v>9049</v>
      </c>
      <c r="B4833" s="3" t="s">
        <v>9049</v>
      </c>
      <c r="C4833">
        <v>0.4</v>
      </c>
      <c r="D4833" t="s">
        <v>119</v>
      </c>
      <c r="E4833">
        <v>9</v>
      </c>
      <c r="F4833">
        <v>11.9</v>
      </c>
      <c r="G4833" s="4">
        <f t="shared" si="300"/>
        <v>11.875571196956049</v>
      </c>
      <c r="H4833" s="4" t="str">
        <f t="shared" si="300"/>
        <v/>
      </c>
      <c r="I4833" s="5" t="str">
        <f t="shared" si="301"/>
        <v/>
      </c>
      <c r="J4833" s="5">
        <f t="shared" si="302"/>
        <v>0.40296466697826872</v>
      </c>
      <c r="K4833" s="5" t="str">
        <f t="shared" si="303"/>
        <v/>
      </c>
      <c r="L4833" s="5" t="s">
        <v>7375</v>
      </c>
    </row>
    <row r="4834" spans="1:12">
      <c r="A4834" s="3" t="s">
        <v>9050</v>
      </c>
      <c r="B4834" s="3" t="s">
        <v>9050</v>
      </c>
      <c r="C4834">
        <v>0.04</v>
      </c>
      <c r="D4834">
        <v>-0.18</v>
      </c>
      <c r="E4834">
        <v>123</v>
      </c>
      <c r="F4834">
        <v>128.1</v>
      </c>
      <c r="G4834" s="4">
        <f t="shared" si="300"/>
        <v>126.45800067869618</v>
      </c>
      <c r="H4834" s="4">
        <f t="shared" si="300"/>
        <v>113.07425382483289</v>
      </c>
      <c r="I4834" s="5">
        <f t="shared" si="301"/>
        <v>-0.22</v>
      </c>
      <c r="J4834" s="5">
        <f t="shared" si="302"/>
        <v>5.8612160115044394E-2</v>
      </c>
      <c r="K4834" s="5">
        <f t="shared" si="303"/>
        <v>-0.16138783988495567</v>
      </c>
      <c r="L4834" s="5" t="s">
        <v>7375</v>
      </c>
    </row>
    <row r="4835" spans="1:12">
      <c r="A4835" s="3" t="s">
        <v>9051</v>
      </c>
      <c r="B4835" s="3" t="s">
        <v>9051</v>
      </c>
      <c r="C4835">
        <v>-0.1</v>
      </c>
      <c r="D4835">
        <v>7.0000000000000007E-2</v>
      </c>
      <c r="E4835">
        <v>121.8</v>
      </c>
      <c r="F4835">
        <v>187.6</v>
      </c>
      <c r="G4835" s="4">
        <f t="shared" si="300"/>
        <v>113.64341836918314</v>
      </c>
      <c r="H4835" s="4">
        <f t="shared" si="300"/>
        <v>196.92684984768744</v>
      </c>
      <c r="I4835" s="5">
        <f t="shared" si="301"/>
        <v>0.17</v>
      </c>
      <c r="J4835" s="5">
        <f t="shared" si="302"/>
        <v>0.62314569460904401</v>
      </c>
      <c r="K4835" s="5">
        <f t="shared" si="303"/>
        <v>0.79314569460904427</v>
      </c>
      <c r="L4835" s="5" t="s">
        <v>7375</v>
      </c>
    </row>
    <row r="4836" spans="1:12">
      <c r="A4836" s="3" t="s">
        <v>9052</v>
      </c>
      <c r="B4836" s="3" t="s">
        <v>9052</v>
      </c>
      <c r="C4836">
        <v>-0.39</v>
      </c>
      <c r="D4836">
        <v>0.17</v>
      </c>
      <c r="E4836">
        <v>5.8</v>
      </c>
      <c r="F4836">
        <v>3.1</v>
      </c>
      <c r="G4836" s="4">
        <f t="shared" si="300"/>
        <v>4.426151705985621</v>
      </c>
      <c r="H4836" s="4">
        <f t="shared" si="300"/>
        <v>3.4876813025353095</v>
      </c>
      <c r="I4836" s="5">
        <f t="shared" si="301"/>
        <v>0.56000000000000005</v>
      </c>
      <c r="J4836" s="5">
        <f t="shared" si="302"/>
        <v>-0.90378468474069673</v>
      </c>
      <c r="K4836" s="5">
        <f t="shared" si="303"/>
        <v>-0.34378468474069673</v>
      </c>
      <c r="L4836" s="5" t="s">
        <v>7375</v>
      </c>
    </row>
    <row r="4837" spans="1:12">
      <c r="A4837" s="3" t="s">
        <v>9053</v>
      </c>
      <c r="B4837" s="3" t="s">
        <v>9053</v>
      </c>
      <c r="C4837">
        <v>-0.25</v>
      </c>
      <c r="D4837">
        <v>-0.02</v>
      </c>
      <c r="E4837">
        <v>80.099999999999994</v>
      </c>
      <c r="F4837">
        <v>67.599999999999994</v>
      </c>
      <c r="G4837" s="4">
        <f t="shared" si="300"/>
        <v>67.355802861822539</v>
      </c>
      <c r="H4837" s="4">
        <f t="shared" si="300"/>
        <v>66.669330823751082</v>
      </c>
      <c r="I4837" s="5">
        <f t="shared" si="301"/>
        <v>0.23</v>
      </c>
      <c r="J4837" s="5">
        <f t="shared" si="302"/>
        <v>-0.24477899612652587</v>
      </c>
      <c r="K4837" s="5">
        <f t="shared" si="303"/>
        <v>-1.4778996126525891E-2</v>
      </c>
      <c r="L4837" s="5" t="s">
        <v>7375</v>
      </c>
    </row>
    <row r="4838" spans="1:12">
      <c r="A4838" s="3" t="s">
        <v>9054</v>
      </c>
      <c r="B4838" s="3" t="s">
        <v>9054</v>
      </c>
      <c r="C4838">
        <v>-0.2</v>
      </c>
      <c r="D4838">
        <v>-0.09</v>
      </c>
      <c r="E4838">
        <v>65.3</v>
      </c>
      <c r="F4838">
        <v>65.900000000000006</v>
      </c>
      <c r="G4838" s="4">
        <f t="shared" si="300"/>
        <v>56.846951783236904</v>
      </c>
      <c r="H4838" s="4">
        <f t="shared" si="300"/>
        <v>61.91454917320339</v>
      </c>
      <c r="I4838" s="5">
        <f t="shared" si="301"/>
        <v>0.11000000000000001</v>
      </c>
      <c r="J4838" s="5">
        <f t="shared" si="302"/>
        <v>1.3195473461621036E-2</v>
      </c>
      <c r="K4838" s="5">
        <f t="shared" si="303"/>
        <v>0.12319547346162146</v>
      </c>
      <c r="L4838" s="5" t="s">
        <v>7375</v>
      </c>
    </row>
    <row r="4839" spans="1:12">
      <c r="A4839" s="3" t="s">
        <v>9055</v>
      </c>
      <c r="B4839" s="3" t="s">
        <v>9055</v>
      </c>
      <c r="C4839" t="s">
        <v>119</v>
      </c>
      <c r="D4839">
        <v>0.98</v>
      </c>
      <c r="E4839">
        <v>0.9</v>
      </c>
      <c r="F4839">
        <v>3</v>
      </c>
      <c r="G4839" s="4" t="str">
        <f t="shared" si="300"/>
        <v/>
      </c>
      <c r="H4839" s="4">
        <f t="shared" si="300"/>
        <v>5.9173962269601557</v>
      </c>
      <c r="I4839" s="5" t="str">
        <f t="shared" si="301"/>
        <v/>
      </c>
      <c r="J4839" s="5">
        <f t="shared" si="302"/>
        <v>1.7369655941662061</v>
      </c>
      <c r="K4839" s="5" t="str">
        <f t="shared" si="303"/>
        <v/>
      </c>
      <c r="L4839" s="5" t="s">
        <v>7375</v>
      </c>
    </row>
    <row r="4840" spans="1:12">
      <c r="A4840" s="3" t="s">
        <v>9056</v>
      </c>
      <c r="B4840" s="3" t="s">
        <v>9057</v>
      </c>
      <c r="C4840">
        <v>0.11</v>
      </c>
      <c r="D4840">
        <v>0.03</v>
      </c>
      <c r="E4840">
        <v>47.7</v>
      </c>
      <c r="F4840">
        <v>57.5</v>
      </c>
      <c r="G4840" s="4">
        <f t="shared" si="300"/>
        <v>51.479186881261185</v>
      </c>
      <c r="H4840" s="4">
        <f t="shared" si="300"/>
        <v>58.70819722816362</v>
      </c>
      <c r="I4840" s="5">
        <f t="shared" si="301"/>
        <v>-0.08</v>
      </c>
      <c r="J4840" s="5">
        <f t="shared" si="302"/>
        <v>0.26957268982622606</v>
      </c>
      <c r="K4840" s="5">
        <f t="shared" si="303"/>
        <v>0.18957268982622613</v>
      </c>
      <c r="L4840" s="5" t="s">
        <v>7375</v>
      </c>
    </row>
    <row r="4841" spans="1:12">
      <c r="A4841" s="3" t="s">
        <v>9058</v>
      </c>
      <c r="B4841" s="3" t="s">
        <v>9059</v>
      </c>
      <c r="C4841">
        <v>0.23</v>
      </c>
      <c r="D4841" t="s">
        <v>119</v>
      </c>
      <c r="E4841">
        <v>2.6</v>
      </c>
      <c r="F4841">
        <v>1.8</v>
      </c>
      <c r="G4841" s="4">
        <f t="shared" si="300"/>
        <v>3.0493708680028848</v>
      </c>
      <c r="H4841" s="4" t="str">
        <f t="shared" si="300"/>
        <v/>
      </c>
      <c r="I4841" s="5" t="str">
        <f t="shared" si="301"/>
        <v/>
      </c>
      <c r="J4841" s="5">
        <f t="shared" si="302"/>
        <v>-0.53051471669877992</v>
      </c>
      <c r="K4841" s="5" t="str">
        <f t="shared" si="303"/>
        <v/>
      </c>
      <c r="L4841" s="5" t="s">
        <v>7375</v>
      </c>
    </row>
    <row r="4842" spans="1:12">
      <c r="A4842" s="3" t="s">
        <v>9060</v>
      </c>
      <c r="B4842" s="3" t="s">
        <v>9061</v>
      </c>
      <c r="C4842">
        <v>0.06</v>
      </c>
      <c r="D4842">
        <v>-0.03</v>
      </c>
      <c r="E4842">
        <v>2433.4</v>
      </c>
      <c r="F4842">
        <v>2383.1</v>
      </c>
      <c r="G4842" s="4">
        <f t="shared" si="300"/>
        <v>2536.736182430785</v>
      </c>
      <c r="H4842" s="4">
        <f t="shared" si="300"/>
        <v>2334.0565111794049</v>
      </c>
      <c r="I4842" s="5">
        <f t="shared" si="301"/>
        <v>-0.09</v>
      </c>
      <c r="J4842" s="5">
        <f t="shared" si="302"/>
        <v>-3.0133997237292452E-2</v>
      </c>
      <c r="K4842" s="5">
        <f t="shared" si="303"/>
        <v>-0.12013399723729276</v>
      </c>
      <c r="L4842" s="5" t="s">
        <v>7375</v>
      </c>
    </row>
    <row r="4843" spans="1:12">
      <c r="A4843" s="3" t="s">
        <v>9062</v>
      </c>
      <c r="B4843" s="3" t="s">
        <v>9063</v>
      </c>
      <c r="C4843">
        <v>0.09</v>
      </c>
      <c r="D4843">
        <v>-0.04</v>
      </c>
      <c r="E4843">
        <v>31.5</v>
      </c>
      <c r="F4843">
        <v>41</v>
      </c>
      <c r="G4843" s="4">
        <f t="shared" si="300"/>
        <v>33.527660747280834</v>
      </c>
      <c r="H4843" s="4">
        <f t="shared" si="300"/>
        <v>39.878852843903708</v>
      </c>
      <c r="I4843" s="5">
        <f t="shared" si="301"/>
        <v>-0.13</v>
      </c>
      <c r="J4843" s="5">
        <f t="shared" si="302"/>
        <v>0.38027208111816724</v>
      </c>
      <c r="K4843" s="5">
        <f t="shared" si="303"/>
        <v>0.25027208111816729</v>
      </c>
      <c r="L4843" s="5" t="s">
        <v>7375</v>
      </c>
    </row>
    <row r="4844" spans="1:12">
      <c r="A4844" s="3" t="s">
        <v>9064</v>
      </c>
      <c r="B4844" s="3" t="s">
        <v>9065</v>
      </c>
      <c r="C4844">
        <v>-0.1</v>
      </c>
      <c r="D4844">
        <v>0.16</v>
      </c>
      <c r="E4844">
        <v>29.7</v>
      </c>
      <c r="F4844">
        <v>27.5</v>
      </c>
      <c r="G4844" s="4">
        <f t="shared" si="300"/>
        <v>27.71107984864318</v>
      </c>
      <c r="H4844" s="4">
        <f t="shared" si="300"/>
        <v>30.725396296986052</v>
      </c>
      <c r="I4844" s="5">
        <f t="shared" si="301"/>
        <v>0.26</v>
      </c>
      <c r="J4844" s="5">
        <f t="shared" si="302"/>
        <v>-0.11103131238874385</v>
      </c>
      <c r="K4844" s="5">
        <f t="shared" si="303"/>
        <v>0.14896868761125615</v>
      </c>
      <c r="L4844" s="5" t="s">
        <v>7375</v>
      </c>
    </row>
    <row r="4845" spans="1:12">
      <c r="A4845" s="3" t="s">
        <v>9066</v>
      </c>
      <c r="B4845" s="3" t="s">
        <v>9067</v>
      </c>
      <c r="C4845">
        <v>0.27</v>
      </c>
      <c r="D4845">
        <v>-0.03</v>
      </c>
      <c r="E4845">
        <v>28.3</v>
      </c>
      <c r="F4845">
        <v>23.2</v>
      </c>
      <c r="G4845" s="4">
        <f t="shared" si="300"/>
        <v>34.124361523648524</v>
      </c>
      <c r="H4845" s="4">
        <f t="shared" si="300"/>
        <v>22.7225509040167</v>
      </c>
      <c r="I4845" s="5">
        <f t="shared" si="301"/>
        <v>-0.30000000000000004</v>
      </c>
      <c r="J4845" s="5">
        <f t="shared" si="302"/>
        <v>-0.2866772477043103</v>
      </c>
      <c r="K4845" s="5">
        <f t="shared" si="303"/>
        <v>-0.58667724770431051</v>
      </c>
      <c r="L4845" s="5" t="s">
        <v>7375</v>
      </c>
    </row>
    <row r="4846" spans="1:12">
      <c r="A4846" s="3" t="s">
        <v>9068</v>
      </c>
      <c r="B4846" s="3" t="s">
        <v>9068</v>
      </c>
      <c r="C4846">
        <v>1.27</v>
      </c>
      <c r="D4846">
        <v>0.46</v>
      </c>
      <c r="E4846">
        <v>6.2</v>
      </c>
      <c r="F4846">
        <v>9.6</v>
      </c>
      <c r="G4846" s="4">
        <f t="shared" si="300"/>
        <v>14.95201706336543</v>
      </c>
      <c r="H4846" s="4">
        <f t="shared" si="300"/>
        <v>13.205201454141541</v>
      </c>
      <c r="I4846" s="5">
        <f t="shared" si="301"/>
        <v>-0.81</v>
      </c>
      <c r="J4846" s="5">
        <f t="shared" si="302"/>
        <v>0.63076619033428094</v>
      </c>
      <c r="K4846" s="5">
        <f t="shared" si="303"/>
        <v>-0.17923380966571897</v>
      </c>
      <c r="L4846" s="5" t="s">
        <v>7375</v>
      </c>
    </row>
    <row r="4847" spans="1:12">
      <c r="A4847" s="3" t="s">
        <v>9069</v>
      </c>
      <c r="B4847" s="3" t="s">
        <v>9069</v>
      </c>
      <c r="C4847">
        <v>0.28000000000000003</v>
      </c>
      <c r="D4847">
        <v>0.43</v>
      </c>
      <c r="E4847">
        <v>21</v>
      </c>
      <c r="F4847">
        <v>28.6</v>
      </c>
      <c r="G4847" s="4">
        <f t="shared" si="300"/>
        <v>25.498092572295988</v>
      </c>
      <c r="H4847" s="4">
        <f t="shared" si="300"/>
        <v>38.530880298358746</v>
      </c>
      <c r="I4847" s="5">
        <f t="shared" si="301"/>
        <v>0.14999999999999997</v>
      </c>
      <c r="J4847" s="5">
        <f t="shared" si="302"/>
        <v>0.44562581911226684</v>
      </c>
      <c r="K4847" s="5">
        <f t="shared" si="303"/>
        <v>0.59562581911226675</v>
      </c>
      <c r="L4847" s="5" t="s">
        <v>7375</v>
      </c>
    </row>
    <row r="4848" spans="1:12">
      <c r="A4848" s="3" t="s">
        <v>9070</v>
      </c>
      <c r="B4848" s="3" t="s">
        <v>9071</v>
      </c>
      <c r="C4848">
        <v>0.21</v>
      </c>
      <c r="D4848">
        <v>0.42</v>
      </c>
      <c r="E4848">
        <v>12.7</v>
      </c>
      <c r="F4848">
        <v>18.2</v>
      </c>
      <c r="G4848" s="4">
        <f t="shared" si="300"/>
        <v>14.689939935597149</v>
      </c>
      <c r="H4848" s="4">
        <f t="shared" si="300"/>
        <v>24.35028149710724</v>
      </c>
      <c r="I4848" s="5">
        <f t="shared" si="301"/>
        <v>0.21</v>
      </c>
      <c r="J4848" s="5">
        <f t="shared" si="302"/>
        <v>0.51910995342653055</v>
      </c>
      <c r="K4848" s="5">
        <f t="shared" si="303"/>
        <v>0.72910995342653062</v>
      </c>
      <c r="L4848" s="5" t="s">
        <v>7375</v>
      </c>
    </row>
    <row r="4849" spans="1:12">
      <c r="A4849" s="3" t="s">
        <v>9072</v>
      </c>
      <c r="B4849" s="3" t="s">
        <v>9073</v>
      </c>
      <c r="C4849">
        <v>0.16</v>
      </c>
      <c r="D4849">
        <v>0.26</v>
      </c>
      <c r="E4849">
        <v>49.6</v>
      </c>
      <c r="F4849">
        <v>58.3</v>
      </c>
      <c r="G4849" s="4">
        <f t="shared" si="300"/>
        <v>55.417442048382114</v>
      </c>
      <c r="H4849" s="4">
        <f t="shared" si="300"/>
        <v>69.813008479283539</v>
      </c>
      <c r="I4849" s="5">
        <f t="shared" si="301"/>
        <v>0.1</v>
      </c>
      <c r="J4849" s="5">
        <f t="shared" si="302"/>
        <v>0.2331557628136211</v>
      </c>
      <c r="K4849" s="5">
        <f t="shared" si="303"/>
        <v>0.33315576281362103</v>
      </c>
      <c r="L4849" s="5" t="s">
        <v>7375</v>
      </c>
    </row>
    <row r="4850" spans="1:12">
      <c r="A4850" s="3" t="s">
        <v>9074</v>
      </c>
      <c r="B4850" s="3" t="s">
        <v>9075</v>
      </c>
      <c r="C4850">
        <v>0.13</v>
      </c>
      <c r="D4850">
        <v>0.25</v>
      </c>
      <c r="E4850">
        <v>10</v>
      </c>
      <c r="F4850">
        <v>10.6</v>
      </c>
      <c r="G4850" s="4">
        <f t="shared" si="300"/>
        <v>10.942937012607395</v>
      </c>
      <c r="H4850" s="4">
        <f t="shared" si="300"/>
        <v>12.605595419028843</v>
      </c>
      <c r="I4850" s="5">
        <f t="shared" si="301"/>
        <v>0.12</v>
      </c>
      <c r="J4850" s="5">
        <f t="shared" si="302"/>
        <v>8.4064264788474549E-2</v>
      </c>
      <c r="K4850" s="5">
        <f t="shared" si="303"/>
        <v>0.20406426478847436</v>
      </c>
      <c r="L4850" s="5" t="s">
        <v>7375</v>
      </c>
    </row>
    <row r="4851" spans="1:12">
      <c r="A4851" s="3" t="s">
        <v>9076</v>
      </c>
      <c r="B4851" s="3" t="s">
        <v>9076</v>
      </c>
      <c r="C4851">
        <v>0.1</v>
      </c>
      <c r="D4851">
        <v>0.2</v>
      </c>
      <c r="E4851">
        <v>15.1</v>
      </c>
      <c r="F4851">
        <v>14.8</v>
      </c>
      <c r="G4851" s="4">
        <f t="shared" si="300"/>
        <v>16.183779284298026</v>
      </c>
      <c r="H4851" s="4">
        <f t="shared" si="300"/>
        <v>17.00073565395612</v>
      </c>
      <c r="I4851" s="5">
        <f t="shared" si="301"/>
        <v>0.1</v>
      </c>
      <c r="J4851" s="5">
        <f t="shared" si="302"/>
        <v>-2.8951373696128949E-2</v>
      </c>
      <c r="K4851" s="5">
        <f t="shared" si="303"/>
        <v>7.1048626303870932E-2</v>
      </c>
      <c r="L4851" s="5" t="s">
        <v>7375</v>
      </c>
    </row>
    <row r="4852" spans="1:12">
      <c r="A4852" s="3" t="s">
        <v>9077</v>
      </c>
      <c r="B4852" s="3" t="s">
        <v>9077</v>
      </c>
      <c r="C4852">
        <v>-0.02</v>
      </c>
      <c r="D4852">
        <v>-0.19</v>
      </c>
      <c r="E4852">
        <v>12.5</v>
      </c>
      <c r="F4852">
        <v>21.8</v>
      </c>
      <c r="G4852" s="4">
        <f t="shared" si="300"/>
        <v>12.32790880616699</v>
      </c>
      <c r="H4852" s="4">
        <f t="shared" si="300"/>
        <v>19.110004724689567</v>
      </c>
      <c r="I4852" s="5">
        <f t="shared" si="301"/>
        <v>-0.17</v>
      </c>
      <c r="J4852" s="5">
        <f t="shared" si="302"/>
        <v>0.80240004011483934</v>
      </c>
      <c r="K4852" s="5">
        <f t="shared" si="303"/>
        <v>0.63240004011483952</v>
      </c>
      <c r="L4852" s="5" t="s">
        <v>7375</v>
      </c>
    </row>
    <row r="4853" spans="1:12">
      <c r="A4853" s="3" t="s">
        <v>9078</v>
      </c>
      <c r="B4853" s="3" t="s">
        <v>9079</v>
      </c>
      <c r="C4853">
        <v>-0.06</v>
      </c>
      <c r="D4853">
        <v>-0.06</v>
      </c>
      <c r="E4853">
        <v>51.3</v>
      </c>
      <c r="F4853">
        <v>63.8</v>
      </c>
      <c r="G4853" s="4">
        <f t="shared" si="300"/>
        <v>49.210249321386058</v>
      </c>
      <c r="H4853" s="4">
        <f t="shared" si="300"/>
        <v>61.201050812951863</v>
      </c>
      <c r="I4853" s="5">
        <f t="shared" si="301"/>
        <v>0</v>
      </c>
      <c r="J4853" s="5">
        <f t="shared" si="302"/>
        <v>0.31459759815781541</v>
      </c>
      <c r="K4853" s="5">
        <f t="shared" si="303"/>
        <v>0.31459759815781541</v>
      </c>
      <c r="L4853" s="5" t="s">
        <v>7375</v>
      </c>
    </row>
    <row r="4854" spans="1:12">
      <c r="A4854" s="3" t="s">
        <v>9080</v>
      </c>
      <c r="B4854" s="3" t="s">
        <v>9081</v>
      </c>
      <c r="C4854">
        <v>0.14000000000000001</v>
      </c>
      <c r="D4854">
        <v>0.31</v>
      </c>
      <c r="E4854">
        <v>32.200000000000003</v>
      </c>
      <c r="F4854">
        <v>33.1</v>
      </c>
      <c r="G4854" s="4">
        <f t="shared" si="300"/>
        <v>35.481344731226869</v>
      </c>
      <c r="H4854" s="4">
        <f t="shared" si="300"/>
        <v>41.034324867980452</v>
      </c>
      <c r="I4854" s="5">
        <f t="shared" si="301"/>
        <v>0.16999999999999998</v>
      </c>
      <c r="J4854" s="5">
        <f t="shared" si="302"/>
        <v>3.9770528692600712E-2</v>
      </c>
      <c r="K4854" s="5">
        <f t="shared" si="303"/>
        <v>0.20977052869260032</v>
      </c>
      <c r="L4854" s="5" t="s">
        <v>7375</v>
      </c>
    </row>
    <row r="4855" spans="1:12">
      <c r="A4855" s="3" t="s">
        <v>9082</v>
      </c>
      <c r="B4855" s="3" t="s">
        <v>9083</v>
      </c>
      <c r="C4855">
        <v>0.34</v>
      </c>
      <c r="D4855">
        <v>0.45</v>
      </c>
      <c r="E4855">
        <v>38.9</v>
      </c>
      <c r="F4855">
        <v>24.6</v>
      </c>
      <c r="G4855" s="4">
        <f t="shared" si="300"/>
        <v>49.237931505443889</v>
      </c>
      <c r="H4855" s="4">
        <f t="shared" si="300"/>
        <v>33.604590316158131</v>
      </c>
      <c r="I4855" s="5">
        <f t="shared" si="301"/>
        <v>0.10999999999999999</v>
      </c>
      <c r="J4855" s="5">
        <f t="shared" si="302"/>
        <v>-0.66111183964695197</v>
      </c>
      <c r="K4855" s="5">
        <f t="shared" si="303"/>
        <v>-0.5511118396469521</v>
      </c>
      <c r="L4855" s="5" t="s">
        <v>7375</v>
      </c>
    </row>
    <row r="4856" spans="1:12">
      <c r="A4856" s="3" t="s">
        <v>9084</v>
      </c>
      <c r="B4856" s="3" t="s">
        <v>9084</v>
      </c>
      <c r="C4856">
        <v>-0.16</v>
      </c>
      <c r="D4856">
        <v>-0.02</v>
      </c>
      <c r="E4856">
        <v>9</v>
      </c>
      <c r="F4856">
        <v>7.1</v>
      </c>
      <c r="G4856" s="4">
        <f t="shared" si="300"/>
        <v>8.0552256383517502</v>
      </c>
      <c r="H4856" s="4">
        <f t="shared" si="300"/>
        <v>7.0022522019028504</v>
      </c>
      <c r="I4856" s="5">
        <f t="shared" si="301"/>
        <v>0.14000000000000001</v>
      </c>
      <c r="J4856" s="5">
        <f t="shared" si="302"/>
        <v>-0.34210597682499272</v>
      </c>
      <c r="K4856" s="5">
        <f t="shared" si="303"/>
        <v>-0.20210597682499232</v>
      </c>
      <c r="L4856" s="5" t="s">
        <v>7375</v>
      </c>
    </row>
    <row r="4857" spans="1:12">
      <c r="A4857" s="3" t="s">
        <v>9085</v>
      </c>
      <c r="B4857" s="3" t="s">
        <v>9085</v>
      </c>
      <c r="C4857" t="s">
        <v>119</v>
      </c>
      <c r="D4857">
        <v>-0.38</v>
      </c>
      <c r="E4857">
        <v>16.899999999999999</v>
      </c>
      <c r="F4857">
        <v>29.2</v>
      </c>
      <c r="G4857" s="4" t="str">
        <f t="shared" si="300"/>
        <v/>
      </c>
      <c r="H4857" s="4">
        <f t="shared" si="300"/>
        <v>22.43837764680498</v>
      </c>
      <c r="I4857" s="5" t="str">
        <f t="shared" si="301"/>
        <v/>
      </c>
      <c r="J4857" s="5">
        <f t="shared" si="302"/>
        <v>0.78894512259783312</v>
      </c>
      <c r="K4857" s="5" t="str">
        <f t="shared" si="303"/>
        <v/>
      </c>
      <c r="L4857" s="5" t="s">
        <v>7375</v>
      </c>
    </row>
    <row r="4858" spans="1:12">
      <c r="A4858" s="3" t="s">
        <v>9086</v>
      </c>
      <c r="B4858" s="3" t="s">
        <v>9087</v>
      </c>
      <c r="C4858">
        <v>0.17</v>
      </c>
      <c r="D4858">
        <v>0.06</v>
      </c>
      <c r="E4858">
        <v>14</v>
      </c>
      <c r="F4858">
        <v>7.8</v>
      </c>
      <c r="G4858" s="4">
        <f t="shared" si="300"/>
        <v>15.750818785643332</v>
      </c>
      <c r="H4858" s="4">
        <f t="shared" si="300"/>
        <v>8.1312329345607477</v>
      </c>
      <c r="I4858" s="5">
        <f t="shared" si="301"/>
        <v>-0.11000000000000001</v>
      </c>
      <c r="J4858" s="5">
        <f t="shared" si="302"/>
        <v>-0.8438807980827181</v>
      </c>
      <c r="K4858" s="5">
        <f t="shared" si="303"/>
        <v>-0.95388079808271797</v>
      </c>
      <c r="L4858" s="5" t="s">
        <v>7375</v>
      </c>
    </row>
    <row r="4859" spans="1:12">
      <c r="A4859" s="3" t="s">
        <v>9088</v>
      </c>
      <c r="B4859" s="3" t="s">
        <v>9088</v>
      </c>
      <c r="C4859">
        <v>7.0000000000000007E-2</v>
      </c>
      <c r="D4859">
        <v>0.26</v>
      </c>
      <c r="E4859">
        <v>21</v>
      </c>
      <c r="F4859">
        <v>20.9</v>
      </c>
      <c r="G4859" s="4">
        <f t="shared" si="300"/>
        <v>22.044050356084416</v>
      </c>
      <c r="H4859" s="4">
        <f t="shared" si="300"/>
        <v>25.027304926535606</v>
      </c>
      <c r="I4859" s="5">
        <f t="shared" si="301"/>
        <v>0.19</v>
      </c>
      <c r="J4859" s="5">
        <f t="shared" si="302"/>
        <v>-6.8863855852400232E-3</v>
      </c>
      <c r="K4859" s="5">
        <f t="shared" si="303"/>
        <v>0.18311361441475979</v>
      </c>
      <c r="L4859" s="5" t="s">
        <v>7375</v>
      </c>
    </row>
    <row r="4860" spans="1:12">
      <c r="A4860" s="3" t="s">
        <v>9089</v>
      </c>
      <c r="B4860" s="3" t="s">
        <v>9090</v>
      </c>
      <c r="C4860">
        <v>0</v>
      </c>
      <c r="D4860">
        <v>0.1</v>
      </c>
      <c r="E4860">
        <v>9.1</v>
      </c>
      <c r="F4860">
        <v>9.8000000000000007</v>
      </c>
      <c r="G4860" s="4">
        <f t="shared" si="300"/>
        <v>9.1</v>
      </c>
      <c r="H4860" s="4">
        <f t="shared" si="300"/>
        <v>10.503379932855674</v>
      </c>
      <c r="I4860" s="5">
        <f t="shared" si="301"/>
        <v>0.1</v>
      </c>
      <c r="J4860" s="5">
        <f t="shared" si="302"/>
        <v>0.10691520391651219</v>
      </c>
      <c r="K4860" s="5">
        <f t="shared" si="303"/>
        <v>0.20691520391651211</v>
      </c>
      <c r="L4860" s="5" t="s">
        <v>7375</v>
      </c>
    </row>
    <row r="4861" spans="1:12">
      <c r="A4861" s="3" t="s">
        <v>9091</v>
      </c>
      <c r="B4861" s="3" t="s">
        <v>9092</v>
      </c>
      <c r="C4861">
        <v>0.23</v>
      </c>
      <c r="D4861">
        <v>0.13</v>
      </c>
      <c r="E4861">
        <v>53.4</v>
      </c>
      <c r="F4861">
        <v>55.1</v>
      </c>
      <c r="G4861" s="4">
        <f t="shared" si="300"/>
        <v>62.629386288982325</v>
      </c>
      <c r="H4861" s="4">
        <f t="shared" si="300"/>
        <v>60.295582939466748</v>
      </c>
      <c r="I4861" s="5">
        <f t="shared" si="301"/>
        <v>-0.1</v>
      </c>
      <c r="J4861" s="5">
        <f t="shared" si="302"/>
        <v>4.5212576883603639E-2</v>
      </c>
      <c r="K4861" s="5">
        <f t="shared" si="303"/>
        <v>-5.4787423116396318E-2</v>
      </c>
      <c r="L4861" s="5" t="s">
        <v>7375</v>
      </c>
    </row>
    <row r="4862" spans="1:12">
      <c r="A4862" s="3" t="s">
        <v>9093</v>
      </c>
      <c r="B4862" s="3" t="s">
        <v>9094</v>
      </c>
      <c r="C4862">
        <v>0.66</v>
      </c>
      <c r="D4862" t="s">
        <v>119</v>
      </c>
      <c r="E4862">
        <v>1.3</v>
      </c>
      <c r="F4862">
        <v>1.2</v>
      </c>
      <c r="G4862" s="4">
        <f t="shared" si="300"/>
        <v>2.0541074108447805</v>
      </c>
      <c r="H4862" s="4" t="str">
        <f t="shared" si="300"/>
        <v/>
      </c>
      <c r="I4862" s="5" t="str">
        <f t="shared" si="301"/>
        <v/>
      </c>
      <c r="J4862" s="5">
        <f t="shared" si="302"/>
        <v>-0.11547721741993608</v>
      </c>
      <c r="K4862" s="5" t="str">
        <f t="shared" si="303"/>
        <v/>
      </c>
      <c r="L4862" s="5" t="s">
        <v>7375</v>
      </c>
    </row>
    <row r="4863" spans="1:12">
      <c r="A4863" s="3" t="s">
        <v>9095</v>
      </c>
      <c r="B4863" s="3" t="s">
        <v>9096</v>
      </c>
      <c r="C4863">
        <v>0.01</v>
      </c>
      <c r="D4863">
        <v>-0.03</v>
      </c>
      <c r="E4863">
        <v>73.400000000000006</v>
      </c>
      <c r="F4863">
        <v>76.2</v>
      </c>
      <c r="G4863" s="4">
        <f t="shared" si="300"/>
        <v>73.910537374163169</v>
      </c>
      <c r="H4863" s="4">
        <f t="shared" si="300"/>
        <v>74.631826676123822</v>
      </c>
      <c r="I4863" s="5">
        <f t="shared" si="301"/>
        <v>-0.04</v>
      </c>
      <c r="J4863" s="5">
        <f t="shared" si="302"/>
        <v>5.4010934650109123E-2</v>
      </c>
      <c r="K4863" s="5">
        <f t="shared" si="303"/>
        <v>1.401093465010906E-2</v>
      </c>
      <c r="L4863" s="5" t="s">
        <v>7375</v>
      </c>
    </row>
    <row r="4864" spans="1:12">
      <c r="A4864" s="3" t="s">
        <v>9097</v>
      </c>
      <c r="B4864" s="3" t="s">
        <v>9098</v>
      </c>
      <c r="C4864">
        <v>0.22</v>
      </c>
      <c r="D4864">
        <v>0.16</v>
      </c>
      <c r="E4864">
        <v>57.9</v>
      </c>
      <c r="F4864">
        <v>61.1</v>
      </c>
      <c r="G4864" s="4">
        <f t="shared" si="300"/>
        <v>67.438074656523597</v>
      </c>
      <c r="H4864" s="4">
        <f t="shared" si="300"/>
        <v>68.266244136212649</v>
      </c>
      <c r="I4864" s="5">
        <f t="shared" si="301"/>
        <v>-0.06</v>
      </c>
      <c r="J4864" s="5">
        <f t="shared" si="302"/>
        <v>7.7609031829493094E-2</v>
      </c>
      <c r="K4864" s="5">
        <f t="shared" si="303"/>
        <v>1.7609031829492909E-2</v>
      </c>
      <c r="L4864" s="5" t="s">
        <v>7375</v>
      </c>
    </row>
    <row r="4865" spans="1:12">
      <c r="A4865" s="3" t="s">
        <v>9099</v>
      </c>
      <c r="B4865" s="3" t="s">
        <v>9099</v>
      </c>
      <c r="C4865">
        <v>-0.2</v>
      </c>
      <c r="D4865">
        <v>-0.15</v>
      </c>
      <c r="E4865">
        <v>2.7</v>
      </c>
      <c r="F4865">
        <v>2.2000000000000002</v>
      </c>
      <c r="G4865" s="4">
        <f t="shared" si="300"/>
        <v>2.3504865208995351</v>
      </c>
      <c r="H4865" s="4">
        <f t="shared" si="300"/>
        <v>1.9827510177438266</v>
      </c>
      <c r="I4865" s="5">
        <f t="shared" si="301"/>
        <v>5.0000000000000017E-2</v>
      </c>
      <c r="J4865" s="5">
        <f t="shared" si="302"/>
        <v>-0.29545588352617119</v>
      </c>
      <c r="K4865" s="5">
        <f t="shared" si="303"/>
        <v>-0.24545588352617126</v>
      </c>
      <c r="L4865" s="5" t="s">
        <v>7375</v>
      </c>
    </row>
    <row r="4866" spans="1:12">
      <c r="A4866" s="3" t="s">
        <v>9100</v>
      </c>
      <c r="B4866" s="3" t="s">
        <v>9101</v>
      </c>
      <c r="C4866">
        <v>0.03</v>
      </c>
      <c r="D4866">
        <v>0.21</v>
      </c>
      <c r="E4866">
        <v>10.8</v>
      </c>
      <c r="F4866">
        <v>15.2</v>
      </c>
      <c r="G4866" s="4">
        <f t="shared" si="300"/>
        <v>11.026930957637688</v>
      </c>
      <c r="H4866" s="4">
        <f t="shared" si="300"/>
        <v>17.581660395360366</v>
      </c>
      <c r="I4866" s="5">
        <f t="shared" si="301"/>
        <v>0.18</v>
      </c>
      <c r="J4866" s="5">
        <f t="shared" si="302"/>
        <v>0.49304001128011671</v>
      </c>
      <c r="K4866" s="5">
        <f t="shared" si="303"/>
        <v>0.67304001128011648</v>
      </c>
      <c r="L4866" s="5" t="s">
        <v>7375</v>
      </c>
    </row>
    <row r="4867" spans="1:12">
      <c r="A4867" s="3" t="s">
        <v>9102</v>
      </c>
      <c r="B4867" s="3" t="s">
        <v>9103</v>
      </c>
      <c r="C4867">
        <v>0.23</v>
      </c>
      <c r="D4867">
        <v>0.37</v>
      </c>
      <c r="E4867">
        <v>8.4</v>
      </c>
      <c r="F4867">
        <v>10.5</v>
      </c>
      <c r="G4867" s="4">
        <f t="shared" si="300"/>
        <v>9.8518135735477816</v>
      </c>
      <c r="H4867" s="4">
        <f t="shared" si="300"/>
        <v>13.569704721693668</v>
      </c>
      <c r="I4867" s="5">
        <f t="shared" si="301"/>
        <v>0.13999999999999999</v>
      </c>
      <c r="J4867" s="5">
        <f t="shared" si="302"/>
        <v>0.32192809488736235</v>
      </c>
      <c r="K4867" s="5">
        <f t="shared" si="303"/>
        <v>0.46192809488736231</v>
      </c>
      <c r="L4867" s="5" t="s">
        <v>7375</v>
      </c>
    </row>
    <row r="4868" spans="1:12">
      <c r="A4868" s="3" t="s">
        <v>9104</v>
      </c>
      <c r="B4868" s="3" t="s">
        <v>9105</v>
      </c>
      <c r="C4868">
        <v>-0.01</v>
      </c>
      <c r="D4868">
        <v>-0.02</v>
      </c>
      <c r="E4868">
        <v>277.2</v>
      </c>
      <c r="F4868">
        <v>326</v>
      </c>
      <c r="G4868" s="4">
        <f t="shared" si="300"/>
        <v>275.28523973514632</v>
      </c>
      <c r="H4868" s="4">
        <f t="shared" si="300"/>
        <v>321.51186166483512</v>
      </c>
      <c r="I4868" s="5">
        <f t="shared" si="301"/>
        <v>-0.01</v>
      </c>
      <c r="J4868" s="5">
        <f t="shared" si="302"/>
        <v>0.23394470698122616</v>
      </c>
      <c r="K4868" s="5">
        <f t="shared" si="303"/>
        <v>0.22394470698122651</v>
      </c>
      <c r="L4868" s="5" t="s">
        <v>7375</v>
      </c>
    </row>
    <row r="4869" spans="1:12">
      <c r="A4869" s="3" t="s">
        <v>9106</v>
      </c>
      <c r="B4869" s="3" t="s">
        <v>9107</v>
      </c>
      <c r="C4869">
        <v>-0.21</v>
      </c>
      <c r="D4869">
        <v>0.14000000000000001</v>
      </c>
      <c r="E4869">
        <v>45.6</v>
      </c>
      <c r="F4869">
        <v>45.6</v>
      </c>
      <c r="G4869" s="4">
        <f t="shared" si="300"/>
        <v>39.422897747638658</v>
      </c>
      <c r="H4869" s="4">
        <f t="shared" si="300"/>
        <v>50.24687328397345</v>
      </c>
      <c r="I4869" s="5">
        <f t="shared" si="301"/>
        <v>0.35</v>
      </c>
      <c r="J4869" s="5">
        <f t="shared" si="302"/>
        <v>0</v>
      </c>
      <c r="K4869" s="5">
        <f t="shared" si="303"/>
        <v>0.34999999999999987</v>
      </c>
      <c r="L4869" s="5" t="s">
        <v>7375</v>
      </c>
    </row>
    <row r="4870" spans="1:12">
      <c r="A4870" s="3" t="s">
        <v>9108</v>
      </c>
      <c r="B4870" s="3" t="s">
        <v>9109</v>
      </c>
      <c r="C4870">
        <v>-0.27</v>
      </c>
      <c r="D4870">
        <v>-0.01</v>
      </c>
      <c r="E4870">
        <v>12</v>
      </c>
      <c r="F4870">
        <v>13.9</v>
      </c>
      <c r="G4870" s="4">
        <f t="shared" si="300"/>
        <v>9.9518345497733005</v>
      </c>
      <c r="H4870" s="4">
        <f t="shared" si="300"/>
        <v>13.803985686574798</v>
      </c>
      <c r="I4870" s="5">
        <f t="shared" si="301"/>
        <v>0.26</v>
      </c>
      <c r="J4870" s="5">
        <f t="shared" si="302"/>
        <v>0.21205047711498903</v>
      </c>
      <c r="K4870" s="5">
        <f t="shared" si="303"/>
        <v>0.47205047711498871</v>
      </c>
      <c r="L4870" s="5" t="s">
        <v>7375</v>
      </c>
    </row>
    <row r="4871" spans="1:12">
      <c r="A4871" s="3" t="s">
        <v>9110</v>
      </c>
      <c r="B4871" s="3" t="s">
        <v>9111</v>
      </c>
      <c r="C4871">
        <v>0.04</v>
      </c>
      <c r="D4871">
        <v>0.12</v>
      </c>
      <c r="E4871">
        <v>9.5</v>
      </c>
      <c r="F4871">
        <v>10.9</v>
      </c>
      <c r="G4871" s="4">
        <f t="shared" si="300"/>
        <v>9.7670813532326317</v>
      </c>
      <c r="H4871" s="4">
        <f t="shared" si="300"/>
        <v>11.845410001534033</v>
      </c>
      <c r="I4871" s="5">
        <f t="shared" si="301"/>
        <v>7.9999999999999988E-2</v>
      </c>
      <c r="J4871" s="5">
        <f t="shared" si="302"/>
        <v>0.19832871644597855</v>
      </c>
      <c r="K4871" s="5">
        <f t="shared" si="303"/>
        <v>0.27832871644597845</v>
      </c>
      <c r="L4871" s="5" t="s">
        <v>7375</v>
      </c>
    </row>
    <row r="4872" spans="1:12">
      <c r="A4872" s="3" t="s">
        <v>9112</v>
      </c>
      <c r="B4872" s="3" t="s">
        <v>9112</v>
      </c>
      <c r="C4872">
        <v>0.17</v>
      </c>
      <c r="D4872">
        <v>-0.1</v>
      </c>
      <c r="E4872">
        <v>11.3</v>
      </c>
      <c r="F4872">
        <v>13.8</v>
      </c>
      <c r="G4872" s="4">
        <f t="shared" si="300"/>
        <v>12.713160876983547</v>
      </c>
      <c r="H4872" s="4">
        <f t="shared" si="300"/>
        <v>12.875855283207942</v>
      </c>
      <c r="I4872" s="5">
        <f t="shared" si="301"/>
        <v>-0.27</v>
      </c>
      <c r="J4872" s="5">
        <f t="shared" si="302"/>
        <v>0.28834549436298124</v>
      </c>
      <c r="K4872" s="5">
        <f t="shared" si="303"/>
        <v>1.8345494362981312E-2</v>
      </c>
      <c r="L4872" s="5" t="s">
        <v>7375</v>
      </c>
    </row>
    <row r="4873" spans="1:12">
      <c r="A4873" s="3" t="s">
        <v>9113</v>
      </c>
      <c r="B4873" s="3" t="s">
        <v>9114</v>
      </c>
      <c r="C4873">
        <v>0.26</v>
      </c>
      <c r="D4873">
        <v>0.11</v>
      </c>
      <c r="E4873">
        <v>30.5</v>
      </c>
      <c r="F4873">
        <v>35.299999999999997</v>
      </c>
      <c r="G4873" s="4">
        <f t="shared" si="300"/>
        <v>36.523100490877319</v>
      </c>
      <c r="H4873" s="4">
        <f t="shared" si="300"/>
        <v>38.096756748606275</v>
      </c>
      <c r="I4873" s="5">
        <f t="shared" si="301"/>
        <v>-0.15000000000000002</v>
      </c>
      <c r="J4873" s="5">
        <f t="shared" si="302"/>
        <v>0.21085894082093146</v>
      </c>
      <c r="K4873" s="5">
        <f t="shared" si="303"/>
        <v>6.0858940820931691E-2</v>
      </c>
      <c r="L4873" s="5" t="s">
        <v>7375</v>
      </c>
    </row>
    <row r="4874" spans="1:12">
      <c r="A4874" s="3" t="s">
        <v>9115</v>
      </c>
      <c r="B4874" s="3" t="s">
        <v>9115</v>
      </c>
      <c r="C4874">
        <v>-7.0000000000000007E-2</v>
      </c>
      <c r="D4874">
        <v>0.1</v>
      </c>
      <c r="E4874">
        <v>6.9</v>
      </c>
      <c r="F4874">
        <v>6.9</v>
      </c>
      <c r="G4874" s="4">
        <f t="shared" si="300"/>
        <v>6.5732021865031678</v>
      </c>
      <c r="H4874" s="4">
        <f t="shared" si="300"/>
        <v>7.3952368915004234</v>
      </c>
      <c r="I4874" s="5">
        <f t="shared" si="301"/>
        <v>0.17</v>
      </c>
      <c r="J4874" s="5">
        <f t="shared" si="302"/>
        <v>0</v>
      </c>
      <c r="K4874" s="5">
        <f t="shared" si="303"/>
        <v>0.17000000000000007</v>
      </c>
      <c r="L4874" s="5" t="s">
        <v>7375</v>
      </c>
    </row>
    <row r="4875" spans="1:12">
      <c r="A4875" s="3" t="s">
        <v>9116</v>
      </c>
      <c r="B4875" s="3" t="s">
        <v>9116</v>
      </c>
      <c r="C4875">
        <v>-0.16</v>
      </c>
      <c r="D4875">
        <v>-0.13</v>
      </c>
      <c r="E4875">
        <v>55.4</v>
      </c>
      <c r="F4875">
        <v>32.700000000000003</v>
      </c>
      <c r="G4875" s="4">
        <f t="shared" si="300"/>
        <v>49.58438892940967</v>
      </c>
      <c r="H4875" s="4">
        <f t="shared" si="300"/>
        <v>29.882288422501404</v>
      </c>
      <c r="I4875" s="5">
        <f t="shared" si="301"/>
        <v>0.03</v>
      </c>
      <c r="J4875" s="5">
        <f t="shared" si="302"/>
        <v>-0.76059534055110578</v>
      </c>
      <c r="K4875" s="5">
        <f t="shared" si="303"/>
        <v>-0.73059534055110553</v>
      </c>
      <c r="L4875" s="5" t="s">
        <v>7375</v>
      </c>
    </row>
    <row r="4876" spans="1:12">
      <c r="A4876" s="3" t="s">
        <v>9117</v>
      </c>
      <c r="B4876" s="3" t="s">
        <v>9117</v>
      </c>
      <c r="C4876">
        <v>0.3</v>
      </c>
      <c r="D4876">
        <v>-0.16</v>
      </c>
      <c r="E4876">
        <v>7.4</v>
      </c>
      <c r="F4876">
        <v>10.7</v>
      </c>
      <c r="G4876" s="4">
        <f t="shared" si="300"/>
        <v>9.1104686587523815</v>
      </c>
      <c r="H4876" s="4">
        <f t="shared" si="300"/>
        <v>9.5767682589293042</v>
      </c>
      <c r="I4876" s="5">
        <f t="shared" si="301"/>
        <v>-0.45999999999999996</v>
      </c>
      <c r="J4876" s="5">
        <f t="shared" si="302"/>
        <v>0.53201362077219716</v>
      </c>
      <c r="K4876" s="5">
        <f t="shared" si="303"/>
        <v>7.2013620772196946E-2</v>
      </c>
      <c r="L4876" s="5" t="s">
        <v>7375</v>
      </c>
    </row>
    <row r="4877" spans="1:12">
      <c r="A4877" s="3" t="s">
        <v>9118</v>
      </c>
      <c r="B4877" s="3" t="s">
        <v>9118</v>
      </c>
      <c r="C4877">
        <v>0.09</v>
      </c>
      <c r="D4877">
        <v>-0.06</v>
      </c>
      <c r="E4877">
        <v>2.2000000000000002</v>
      </c>
      <c r="F4877">
        <v>4</v>
      </c>
      <c r="G4877" s="4">
        <f t="shared" ref="G4877:H4940" si="304">IF(ISERROR(E4877*2^C4877),"", E4877*2^C4877)</f>
        <v>2.3416144013973916</v>
      </c>
      <c r="H4877" s="4">
        <f t="shared" si="304"/>
        <v>3.8370564773010574</v>
      </c>
      <c r="I4877" s="5">
        <f t="shared" ref="I4877:I4940" si="305">IF(ISERROR(D4877-C4877),"",D4877-C4877)</f>
        <v>-0.15</v>
      </c>
      <c r="J4877" s="5">
        <f t="shared" ref="J4877:J4940" si="306">IF(ISERROR(LOG(F4877/E4877,2)),"",LOG(F4877/E4877,2))</f>
        <v>0.86249647625006509</v>
      </c>
      <c r="K4877" s="5">
        <f t="shared" ref="K4877:K4940" si="307">IF(ISERROR(LOG(H4877/G4877,2)),"",LOG(H4877/G4877,2))</f>
        <v>0.71249647625006518</v>
      </c>
      <c r="L4877" s="5" t="s">
        <v>7375</v>
      </c>
    </row>
    <row r="4878" spans="1:12">
      <c r="A4878" s="3" t="s">
        <v>9119</v>
      </c>
      <c r="B4878" s="3" t="s">
        <v>9119</v>
      </c>
      <c r="C4878">
        <v>0</v>
      </c>
      <c r="D4878">
        <v>0.22</v>
      </c>
      <c r="E4878">
        <v>18.600000000000001</v>
      </c>
      <c r="F4878">
        <v>22.2</v>
      </c>
      <c r="G4878" s="4">
        <f t="shared" si="304"/>
        <v>18.600000000000001</v>
      </c>
      <c r="H4878" s="4">
        <f t="shared" si="304"/>
        <v>25.857085619599719</v>
      </c>
      <c r="I4878" s="5">
        <f t="shared" si="305"/>
        <v>0.22</v>
      </c>
      <c r="J4878" s="5">
        <f t="shared" si="306"/>
        <v>0.25525705524207437</v>
      </c>
      <c r="K4878" s="5">
        <f t="shared" si="307"/>
        <v>0.47525705524207457</v>
      </c>
      <c r="L4878" s="5" t="s">
        <v>7375</v>
      </c>
    </row>
    <row r="4879" spans="1:12">
      <c r="A4879" s="3" t="s">
        <v>9120</v>
      </c>
      <c r="B4879" s="3" t="s">
        <v>9121</v>
      </c>
      <c r="C4879">
        <v>0.21</v>
      </c>
      <c r="D4879">
        <v>-0.01</v>
      </c>
      <c r="E4879">
        <v>8.1</v>
      </c>
      <c r="F4879">
        <v>66.099999999999994</v>
      </c>
      <c r="G4879" s="4">
        <f t="shared" si="304"/>
        <v>9.3691742896328272</v>
      </c>
      <c r="H4879" s="4">
        <f t="shared" si="304"/>
        <v>65.643413948388059</v>
      </c>
      <c r="I4879" s="5">
        <f t="shared" si="305"/>
        <v>-0.22</v>
      </c>
      <c r="J4879" s="5">
        <f t="shared" si="306"/>
        <v>3.0286564586230673</v>
      </c>
      <c r="K4879" s="5">
        <f t="shared" si="307"/>
        <v>2.8086564586230671</v>
      </c>
      <c r="L4879" s="5" t="s">
        <v>7375</v>
      </c>
    </row>
    <row r="4880" spans="1:12">
      <c r="A4880" s="3" t="s">
        <v>9122</v>
      </c>
      <c r="B4880" s="3" t="s">
        <v>9122</v>
      </c>
      <c r="C4880">
        <v>1.31</v>
      </c>
      <c r="D4880">
        <v>0.88</v>
      </c>
      <c r="E4880">
        <v>4.0999999999999996</v>
      </c>
      <c r="F4880">
        <v>7.4</v>
      </c>
      <c r="G4880" s="4">
        <f t="shared" si="304"/>
        <v>10.165603139499689</v>
      </c>
      <c r="H4880" s="4">
        <f t="shared" si="304"/>
        <v>13.618777229248151</v>
      </c>
      <c r="I4880" s="5">
        <f t="shared" si="305"/>
        <v>-0.43000000000000005</v>
      </c>
      <c r="J4880" s="5">
        <f t="shared" si="306"/>
        <v>0.85190136101086633</v>
      </c>
      <c r="K4880" s="5">
        <f t="shared" si="307"/>
        <v>0.42190136101086617</v>
      </c>
      <c r="L4880" s="5" t="s">
        <v>7375</v>
      </c>
    </row>
    <row r="4881" spans="1:12">
      <c r="A4881" s="3" t="s">
        <v>9123</v>
      </c>
      <c r="B4881" s="3" t="s">
        <v>9124</v>
      </c>
      <c r="C4881">
        <v>0.1</v>
      </c>
      <c r="D4881">
        <v>-0.01</v>
      </c>
      <c r="E4881">
        <v>39.6</v>
      </c>
      <c r="F4881">
        <v>56.8</v>
      </c>
      <c r="G4881" s="4">
        <f t="shared" si="304"/>
        <v>42.442229116437211</v>
      </c>
      <c r="H4881" s="4">
        <f t="shared" si="304"/>
        <v>56.407653740823633</v>
      </c>
      <c r="I4881" s="5">
        <f t="shared" si="305"/>
        <v>-0.11</v>
      </c>
      <c r="J4881" s="5">
        <f t="shared" si="306"/>
        <v>0.52039049942507232</v>
      </c>
      <c r="K4881" s="5">
        <f t="shared" si="307"/>
        <v>0.41039049942507233</v>
      </c>
      <c r="L4881" s="5" t="s">
        <v>7375</v>
      </c>
    </row>
    <row r="4882" spans="1:12">
      <c r="A4882" s="3" t="s">
        <v>9125</v>
      </c>
      <c r="B4882" s="3" t="s">
        <v>9125</v>
      </c>
      <c r="C4882">
        <v>0.09</v>
      </c>
      <c r="D4882">
        <v>7.0000000000000007E-2</v>
      </c>
      <c r="E4882">
        <v>12</v>
      </c>
      <c r="F4882">
        <v>13.5</v>
      </c>
      <c r="G4882" s="4">
        <f t="shared" si="304"/>
        <v>12.772442189440318</v>
      </c>
      <c r="H4882" s="4">
        <f t="shared" si="304"/>
        <v>14.171175228911409</v>
      </c>
      <c r="I4882" s="5">
        <f t="shared" si="305"/>
        <v>-1.999999999999999E-2</v>
      </c>
      <c r="J4882" s="5">
        <f t="shared" si="306"/>
        <v>0.16992500144231237</v>
      </c>
      <c r="K4882" s="5">
        <f t="shared" si="307"/>
        <v>0.14992500144231266</v>
      </c>
      <c r="L4882" s="5" t="s">
        <v>7375</v>
      </c>
    </row>
    <row r="4883" spans="1:12">
      <c r="A4883" s="3" t="s">
        <v>9126</v>
      </c>
      <c r="B4883" s="3" t="s">
        <v>9126</v>
      </c>
      <c r="C4883" t="s">
        <v>119</v>
      </c>
      <c r="D4883">
        <v>0.5</v>
      </c>
      <c r="E4883">
        <v>5</v>
      </c>
      <c r="F4883">
        <v>6.3</v>
      </c>
      <c r="G4883" s="4" t="str">
        <f t="shared" si="304"/>
        <v/>
      </c>
      <c r="H4883" s="4">
        <f t="shared" si="304"/>
        <v>8.909545442950499</v>
      </c>
      <c r="I4883" s="5" t="str">
        <f t="shared" si="305"/>
        <v/>
      </c>
      <c r="J4883" s="5">
        <f t="shared" si="306"/>
        <v>0.3334237337251918</v>
      </c>
      <c r="K4883" s="5" t="str">
        <f t="shared" si="307"/>
        <v/>
      </c>
      <c r="L4883" s="5" t="s">
        <v>7375</v>
      </c>
    </row>
    <row r="4884" spans="1:12">
      <c r="A4884" s="3" t="s">
        <v>9127</v>
      </c>
      <c r="B4884" s="3" t="s">
        <v>9128</v>
      </c>
      <c r="C4884">
        <v>-0.2</v>
      </c>
      <c r="D4884">
        <v>-0.16</v>
      </c>
      <c r="E4884">
        <v>10.199999999999999</v>
      </c>
      <c r="F4884">
        <v>11.1</v>
      </c>
      <c r="G4884" s="4">
        <f t="shared" si="304"/>
        <v>8.8796157456204661</v>
      </c>
      <c r="H4884" s="4">
        <f t="shared" si="304"/>
        <v>9.9347782873004924</v>
      </c>
      <c r="I4884" s="5">
        <f t="shared" si="305"/>
        <v>4.0000000000000008E-2</v>
      </c>
      <c r="J4884" s="5">
        <f t="shared" si="306"/>
        <v>0.12199052437861055</v>
      </c>
      <c r="K4884" s="5">
        <f t="shared" si="307"/>
        <v>0.16199052437861014</v>
      </c>
      <c r="L4884" s="5" t="s">
        <v>7375</v>
      </c>
    </row>
    <row r="4885" spans="1:12">
      <c r="A4885" s="3" t="s">
        <v>9129</v>
      </c>
      <c r="B4885" s="3" t="s">
        <v>9129</v>
      </c>
      <c r="C4885">
        <v>0.1</v>
      </c>
      <c r="D4885">
        <v>0.09</v>
      </c>
      <c r="E4885">
        <v>35.9</v>
      </c>
      <c r="F4885">
        <v>36.4</v>
      </c>
      <c r="G4885" s="4">
        <f t="shared" si="304"/>
        <v>38.476667305052921</v>
      </c>
      <c r="H4885" s="4">
        <f t="shared" si="304"/>
        <v>38.743074641302293</v>
      </c>
      <c r="I4885" s="5">
        <f t="shared" si="305"/>
        <v>-1.0000000000000009E-2</v>
      </c>
      <c r="J4885" s="5">
        <f t="shared" si="306"/>
        <v>1.9954606375644942E-2</v>
      </c>
      <c r="K4885" s="5">
        <f t="shared" si="307"/>
        <v>9.9546063756447319E-3</v>
      </c>
      <c r="L4885" s="5" t="s">
        <v>7375</v>
      </c>
    </row>
    <row r="4886" spans="1:12">
      <c r="A4886" s="3" t="s">
        <v>9130</v>
      </c>
      <c r="B4886" s="3" t="s">
        <v>9131</v>
      </c>
      <c r="C4886">
        <v>-0.79</v>
      </c>
      <c r="D4886">
        <v>-0.41</v>
      </c>
      <c r="E4886">
        <v>6.3</v>
      </c>
      <c r="F4886">
        <v>10.1</v>
      </c>
      <c r="G4886" s="4">
        <f t="shared" si="304"/>
        <v>3.6435677793016552</v>
      </c>
      <c r="H4886" s="4">
        <f t="shared" si="304"/>
        <v>7.6014960744258895</v>
      </c>
      <c r="I4886" s="5">
        <f t="shared" si="305"/>
        <v>0.38000000000000006</v>
      </c>
      <c r="J4886" s="5">
        <f t="shared" si="306"/>
        <v>0.68093155925187843</v>
      </c>
      <c r="K4886" s="5">
        <f t="shared" si="307"/>
        <v>1.0609315592518782</v>
      </c>
      <c r="L4886" s="5" t="s">
        <v>7375</v>
      </c>
    </row>
    <row r="4887" spans="1:12">
      <c r="A4887" s="3" t="s">
        <v>9132</v>
      </c>
      <c r="B4887" s="3" t="s">
        <v>9133</v>
      </c>
      <c r="C4887">
        <v>-0.11</v>
      </c>
      <c r="D4887">
        <v>0.22</v>
      </c>
      <c r="E4887">
        <v>24.7</v>
      </c>
      <c r="F4887">
        <v>23.1</v>
      </c>
      <c r="G4887" s="4">
        <f t="shared" si="304"/>
        <v>22.886725128692159</v>
      </c>
      <c r="H4887" s="4">
        <f t="shared" si="304"/>
        <v>26.90534584742133</v>
      </c>
      <c r="I4887" s="5">
        <f t="shared" si="305"/>
        <v>0.33</v>
      </c>
      <c r="J4887" s="5">
        <f t="shared" si="306"/>
        <v>-9.6618190168620027E-2</v>
      </c>
      <c r="K4887" s="5">
        <f t="shared" si="307"/>
        <v>0.23338180983138007</v>
      </c>
      <c r="L4887" s="5" t="s">
        <v>7375</v>
      </c>
    </row>
    <row r="4888" spans="1:12">
      <c r="A4888" s="3" t="s">
        <v>9134</v>
      </c>
      <c r="B4888" s="3" t="s">
        <v>9135</v>
      </c>
      <c r="C4888">
        <v>0.13</v>
      </c>
      <c r="D4888">
        <v>0.32</v>
      </c>
      <c r="E4888">
        <v>22</v>
      </c>
      <c r="F4888">
        <v>27.9</v>
      </c>
      <c r="G4888" s="4">
        <f t="shared" si="304"/>
        <v>24.074461427736267</v>
      </c>
      <c r="H4888" s="4">
        <f t="shared" si="304"/>
        <v>34.828422314354967</v>
      </c>
      <c r="I4888" s="5">
        <f t="shared" si="305"/>
        <v>0.19</v>
      </c>
      <c r="J4888" s="5">
        <f t="shared" si="306"/>
        <v>0.34276159830452785</v>
      </c>
      <c r="K4888" s="5">
        <f t="shared" si="307"/>
        <v>0.53276159830452774</v>
      </c>
      <c r="L4888" s="5" t="s">
        <v>7375</v>
      </c>
    </row>
    <row r="4889" spans="1:12">
      <c r="A4889" s="3" t="s">
        <v>9136</v>
      </c>
      <c r="B4889" s="3" t="s">
        <v>9136</v>
      </c>
      <c r="C4889">
        <v>0.32</v>
      </c>
      <c r="D4889">
        <v>0.68</v>
      </c>
      <c r="E4889">
        <v>5.8</v>
      </c>
      <c r="F4889">
        <v>7.6</v>
      </c>
      <c r="G4889" s="4">
        <f t="shared" si="304"/>
        <v>7.2403171836293483</v>
      </c>
      <c r="H4889" s="4">
        <f t="shared" si="304"/>
        <v>12.176262139362256</v>
      </c>
      <c r="I4889" s="5">
        <f t="shared" si="305"/>
        <v>0.36000000000000004</v>
      </c>
      <c r="J4889" s="5">
        <f t="shared" si="306"/>
        <v>0.38994651831601329</v>
      </c>
      <c r="K4889" s="5">
        <f t="shared" si="307"/>
        <v>0.74994651831601367</v>
      </c>
      <c r="L4889" s="5" t="s">
        <v>7375</v>
      </c>
    </row>
    <row r="4890" spans="1:12">
      <c r="A4890" s="3" t="s">
        <v>9137</v>
      </c>
      <c r="B4890" s="3" t="s">
        <v>9137</v>
      </c>
      <c r="C4890">
        <v>-0.01</v>
      </c>
      <c r="D4890">
        <v>-0.09</v>
      </c>
      <c r="E4890">
        <v>16.899999999999999</v>
      </c>
      <c r="F4890">
        <v>20.6</v>
      </c>
      <c r="G4890" s="4">
        <f t="shared" si="304"/>
        <v>16.783263172885903</v>
      </c>
      <c r="H4890" s="4">
        <f t="shared" si="304"/>
        <v>19.354168633808648</v>
      </c>
      <c r="I4890" s="5">
        <f t="shared" si="305"/>
        <v>-0.08</v>
      </c>
      <c r="J4890" s="5">
        <f t="shared" si="306"/>
        <v>0.28562109090103438</v>
      </c>
      <c r="K4890" s="5">
        <f t="shared" si="307"/>
        <v>0.20562109090103478</v>
      </c>
      <c r="L4890" s="5" t="s">
        <v>7375</v>
      </c>
    </row>
    <row r="4891" spans="1:12">
      <c r="A4891" s="3" t="s">
        <v>9138</v>
      </c>
      <c r="B4891" s="3" t="s">
        <v>9139</v>
      </c>
      <c r="C4891">
        <v>0.02</v>
      </c>
      <c r="D4891">
        <v>0.19</v>
      </c>
      <c r="E4891">
        <v>27.3</v>
      </c>
      <c r="F4891">
        <v>25.8</v>
      </c>
      <c r="G4891" s="4">
        <f t="shared" si="304"/>
        <v>27.681093798267796</v>
      </c>
      <c r="H4891" s="4">
        <f t="shared" si="304"/>
        <v>29.431703869405329</v>
      </c>
      <c r="I4891" s="5">
        <f t="shared" si="305"/>
        <v>0.17</v>
      </c>
      <c r="J4891" s="5">
        <f t="shared" si="306"/>
        <v>-8.152988549659837E-2</v>
      </c>
      <c r="K4891" s="5">
        <f t="shared" si="307"/>
        <v>8.8470114503401684E-2</v>
      </c>
      <c r="L4891" s="5" t="s">
        <v>7375</v>
      </c>
    </row>
    <row r="4892" spans="1:12">
      <c r="A4892" s="3" t="s">
        <v>9140</v>
      </c>
      <c r="B4892" s="3" t="s">
        <v>9141</v>
      </c>
      <c r="C4892">
        <v>-0.31</v>
      </c>
      <c r="D4892">
        <v>-0.04</v>
      </c>
      <c r="E4892">
        <v>79.7</v>
      </c>
      <c r="F4892">
        <v>74.400000000000006</v>
      </c>
      <c r="G4892" s="4">
        <f t="shared" si="304"/>
        <v>64.289348210003467</v>
      </c>
      <c r="H4892" s="4">
        <f t="shared" si="304"/>
        <v>72.365528087474047</v>
      </c>
      <c r="I4892" s="5">
        <f t="shared" si="305"/>
        <v>0.27</v>
      </c>
      <c r="J4892" s="5">
        <f t="shared" si="306"/>
        <v>-9.927710288244028E-2</v>
      </c>
      <c r="K4892" s="5">
        <f t="shared" si="307"/>
        <v>0.17072289711755959</v>
      </c>
      <c r="L4892" s="5" t="s">
        <v>7375</v>
      </c>
    </row>
    <row r="4893" spans="1:12">
      <c r="A4893" s="3" t="s">
        <v>9142</v>
      </c>
      <c r="B4893" s="3" t="s">
        <v>9143</v>
      </c>
      <c r="C4893">
        <v>0</v>
      </c>
      <c r="D4893">
        <v>0.11</v>
      </c>
      <c r="E4893">
        <v>58.5</v>
      </c>
      <c r="F4893">
        <v>65.8</v>
      </c>
      <c r="G4893" s="4">
        <f t="shared" si="304"/>
        <v>58.5</v>
      </c>
      <c r="H4893" s="4">
        <f t="shared" si="304"/>
        <v>71.013217961991302</v>
      </c>
      <c r="I4893" s="5">
        <f t="shared" si="305"/>
        <v>0.11</v>
      </c>
      <c r="J4893" s="5">
        <f t="shared" si="306"/>
        <v>0.16965095926447463</v>
      </c>
      <c r="K4893" s="5">
        <f t="shared" si="307"/>
        <v>0.27965095926447436</v>
      </c>
      <c r="L4893" s="5" t="s">
        <v>7375</v>
      </c>
    </row>
    <row r="4894" spans="1:12">
      <c r="A4894" s="3" t="s">
        <v>9144</v>
      </c>
      <c r="B4894" s="3" t="s">
        <v>9145</v>
      </c>
      <c r="C4894">
        <v>-0.01</v>
      </c>
      <c r="D4894">
        <v>0.08</v>
      </c>
      <c r="E4894">
        <v>104.9</v>
      </c>
      <c r="F4894">
        <v>108.7</v>
      </c>
      <c r="G4894" s="4">
        <f t="shared" si="304"/>
        <v>104.17540277134506</v>
      </c>
      <c r="H4894" s="4">
        <f t="shared" si="304"/>
        <v>114.89786100902204</v>
      </c>
      <c r="I4894" s="5">
        <f t="shared" si="305"/>
        <v>0.09</v>
      </c>
      <c r="J4894" s="5">
        <f t="shared" si="306"/>
        <v>5.1337262450041617E-2</v>
      </c>
      <c r="K4894" s="5">
        <f t="shared" si="307"/>
        <v>0.14133726245004152</v>
      </c>
      <c r="L4894" s="5" t="s">
        <v>7375</v>
      </c>
    </row>
    <row r="4895" spans="1:12">
      <c r="A4895" s="3" t="s">
        <v>9146</v>
      </c>
      <c r="B4895" s="3" t="s">
        <v>9147</v>
      </c>
      <c r="C4895">
        <v>-0.05</v>
      </c>
      <c r="D4895">
        <v>-0.04</v>
      </c>
      <c r="E4895">
        <v>63.8</v>
      </c>
      <c r="F4895">
        <v>54.8</v>
      </c>
      <c r="G4895" s="4">
        <f t="shared" si="304"/>
        <v>61.62673778540514</v>
      </c>
      <c r="H4895" s="4">
        <f t="shared" si="304"/>
        <v>53.301491118193248</v>
      </c>
      <c r="I4895" s="5">
        <f t="shared" si="305"/>
        <v>1.0000000000000002E-2</v>
      </c>
      <c r="J4895" s="5">
        <f t="shared" si="306"/>
        <v>-0.21938053080434258</v>
      </c>
      <c r="K4895" s="5">
        <f t="shared" si="307"/>
        <v>-0.20938053080434255</v>
      </c>
      <c r="L4895" s="5" t="s">
        <v>7375</v>
      </c>
    </row>
    <row r="4896" spans="1:12">
      <c r="A4896" s="3" t="s">
        <v>9148</v>
      </c>
      <c r="B4896" s="3" t="s">
        <v>9149</v>
      </c>
      <c r="C4896">
        <v>-0.53</v>
      </c>
      <c r="D4896">
        <v>-0.75</v>
      </c>
      <c r="E4896">
        <v>7.1</v>
      </c>
      <c r="F4896">
        <v>7.5</v>
      </c>
      <c r="G4896" s="4">
        <f t="shared" si="304"/>
        <v>4.9171386117937823</v>
      </c>
      <c r="H4896" s="4">
        <f t="shared" si="304"/>
        <v>4.4595266812602041</v>
      </c>
      <c r="I4896" s="5">
        <f t="shared" si="305"/>
        <v>-0.21999999999999997</v>
      </c>
      <c r="J4896" s="5">
        <f t="shared" si="306"/>
        <v>7.9071570991199019E-2</v>
      </c>
      <c r="K4896" s="5">
        <f t="shared" si="307"/>
        <v>-0.14092842900880109</v>
      </c>
      <c r="L4896" s="5" t="s">
        <v>7375</v>
      </c>
    </row>
    <row r="4897" spans="1:12">
      <c r="A4897" s="3" t="s">
        <v>9150</v>
      </c>
      <c r="B4897" s="3" t="s">
        <v>9151</v>
      </c>
      <c r="C4897">
        <v>0.31</v>
      </c>
      <c r="D4897">
        <v>0.17</v>
      </c>
      <c r="E4897">
        <v>14.3</v>
      </c>
      <c r="F4897">
        <v>15.2</v>
      </c>
      <c r="G4897" s="4">
        <f t="shared" si="304"/>
        <v>17.727820109127506</v>
      </c>
      <c r="H4897" s="4">
        <f t="shared" si="304"/>
        <v>17.100888967269903</v>
      </c>
      <c r="I4897" s="5">
        <f t="shared" si="305"/>
        <v>-0.13999999999999999</v>
      </c>
      <c r="J4897" s="5">
        <f t="shared" si="306"/>
        <v>8.8056176665196051E-2</v>
      </c>
      <c r="K4897" s="5">
        <f t="shared" si="307"/>
        <v>-5.1943823334803768E-2</v>
      </c>
      <c r="L4897" s="5" t="s">
        <v>7375</v>
      </c>
    </row>
    <row r="4898" spans="1:12">
      <c r="A4898" s="3" t="s">
        <v>9152</v>
      </c>
      <c r="B4898" s="3" t="s">
        <v>9153</v>
      </c>
      <c r="C4898">
        <v>0.14000000000000001</v>
      </c>
      <c r="D4898">
        <v>0.16</v>
      </c>
      <c r="E4898">
        <v>23.5</v>
      </c>
      <c r="F4898">
        <v>31</v>
      </c>
      <c r="G4898" s="4">
        <f t="shared" si="304"/>
        <v>25.894770223100352</v>
      </c>
      <c r="H4898" s="4">
        <f t="shared" si="304"/>
        <v>34.635901280238819</v>
      </c>
      <c r="I4898" s="5">
        <f t="shared" si="305"/>
        <v>1.999999999999999E-2</v>
      </c>
      <c r="J4898" s="5">
        <f t="shared" si="306"/>
        <v>0.39960745870923775</v>
      </c>
      <c r="K4898" s="5">
        <f t="shared" si="307"/>
        <v>0.41960745870923771</v>
      </c>
      <c r="L4898" s="5" t="s">
        <v>7375</v>
      </c>
    </row>
    <row r="4899" spans="1:12">
      <c r="A4899" s="3" t="s">
        <v>9154</v>
      </c>
      <c r="B4899" s="3" t="s">
        <v>9155</v>
      </c>
      <c r="C4899">
        <v>0.04</v>
      </c>
      <c r="D4899">
        <v>-0.02</v>
      </c>
      <c r="E4899">
        <v>1.1000000000000001</v>
      </c>
      <c r="F4899">
        <v>1.7</v>
      </c>
      <c r="G4899" s="4">
        <f t="shared" si="304"/>
        <v>1.1309252093216733</v>
      </c>
      <c r="H4899" s="4">
        <f t="shared" si="304"/>
        <v>1.6765955976387106</v>
      </c>
      <c r="I4899" s="5">
        <f t="shared" si="305"/>
        <v>-0.06</v>
      </c>
      <c r="J4899" s="5">
        <f t="shared" si="306"/>
        <v>0.62803122261304201</v>
      </c>
      <c r="K4899" s="5">
        <f t="shared" si="307"/>
        <v>0.56803122261304206</v>
      </c>
      <c r="L4899" s="5" t="s">
        <v>7375</v>
      </c>
    </row>
    <row r="4900" spans="1:12">
      <c r="A4900" s="3" t="s">
        <v>9156</v>
      </c>
      <c r="B4900" s="3" t="s">
        <v>9157</v>
      </c>
      <c r="C4900">
        <v>0.17</v>
      </c>
      <c r="D4900">
        <v>0.28999999999999998</v>
      </c>
      <c r="E4900">
        <v>3.3</v>
      </c>
      <c r="F4900">
        <v>4.2</v>
      </c>
      <c r="G4900" s="4">
        <f t="shared" si="304"/>
        <v>3.7126929994730711</v>
      </c>
      <c r="H4900" s="4">
        <f t="shared" si="304"/>
        <v>5.1350891663066873</v>
      </c>
      <c r="I4900" s="5">
        <f t="shared" si="305"/>
        <v>0.11999999999999997</v>
      </c>
      <c r="J4900" s="5">
        <f t="shared" si="306"/>
        <v>0.34792330342030708</v>
      </c>
      <c r="K4900" s="5">
        <f t="shared" si="307"/>
        <v>0.46792330342030675</v>
      </c>
      <c r="L4900" s="5" t="s">
        <v>7375</v>
      </c>
    </row>
    <row r="4901" spans="1:12">
      <c r="A4901" s="3" t="s">
        <v>9158</v>
      </c>
      <c r="B4901" s="3" t="s">
        <v>9159</v>
      </c>
      <c r="C4901">
        <v>-0.01</v>
      </c>
      <c r="D4901">
        <v>0.16</v>
      </c>
      <c r="E4901">
        <v>28.8</v>
      </c>
      <c r="F4901">
        <v>30.6</v>
      </c>
      <c r="G4901" s="4">
        <f t="shared" si="304"/>
        <v>28.601063868586632</v>
      </c>
      <c r="H4901" s="4">
        <f t="shared" si="304"/>
        <v>34.188986425009936</v>
      </c>
      <c r="I4901" s="5">
        <f t="shared" si="305"/>
        <v>0.17</v>
      </c>
      <c r="J4901" s="5">
        <f t="shared" si="306"/>
        <v>8.7462841250339401E-2</v>
      </c>
      <c r="K4901" s="5">
        <f t="shared" si="307"/>
        <v>0.2574628412503398</v>
      </c>
      <c r="L4901" s="5" t="s">
        <v>7375</v>
      </c>
    </row>
    <row r="4902" spans="1:12">
      <c r="A4902" s="3" t="s">
        <v>9160</v>
      </c>
      <c r="B4902" s="3" t="s">
        <v>9161</v>
      </c>
      <c r="C4902">
        <v>-0.32</v>
      </c>
      <c r="D4902">
        <v>-0.25</v>
      </c>
      <c r="E4902">
        <v>161.30000000000001</v>
      </c>
      <c r="F4902">
        <v>136.4</v>
      </c>
      <c r="G4902" s="4">
        <f t="shared" si="304"/>
        <v>129.21257125520606</v>
      </c>
      <c r="H4902" s="4">
        <f t="shared" si="304"/>
        <v>114.69827104060668</v>
      </c>
      <c r="I4902" s="5">
        <f t="shared" si="305"/>
        <v>7.0000000000000007E-2</v>
      </c>
      <c r="J4902" s="5">
        <f t="shared" si="306"/>
        <v>-0.24190279413147034</v>
      </c>
      <c r="K4902" s="5">
        <f t="shared" si="307"/>
        <v>-0.17190279413147019</v>
      </c>
      <c r="L4902" s="5" t="s">
        <v>7375</v>
      </c>
    </row>
    <row r="4903" spans="1:12">
      <c r="A4903" s="3" t="s">
        <v>9162</v>
      </c>
      <c r="B4903" s="3" t="s">
        <v>9163</v>
      </c>
      <c r="C4903">
        <v>-0.38</v>
      </c>
      <c r="D4903">
        <v>-0.06</v>
      </c>
      <c r="E4903">
        <v>289.39999999999998</v>
      </c>
      <c r="F4903">
        <v>259.5</v>
      </c>
      <c r="G4903" s="4">
        <f t="shared" si="304"/>
        <v>222.38583873237536</v>
      </c>
      <c r="H4903" s="4">
        <f t="shared" si="304"/>
        <v>248.92903896490608</v>
      </c>
      <c r="I4903" s="5">
        <f t="shared" si="305"/>
        <v>0.32</v>
      </c>
      <c r="J4903" s="5">
        <f t="shared" si="306"/>
        <v>-0.1573303832864813</v>
      </c>
      <c r="K4903" s="5">
        <f t="shared" si="307"/>
        <v>0.16266961671351846</v>
      </c>
      <c r="L4903" s="5" t="s">
        <v>7375</v>
      </c>
    </row>
    <row r="4904" spans="1:12">
      <c r="A4904" s="3" t="s">
        <v>9164</v>
      </c>
      <c r="B4904" s="3" t="s">
        <v>9165</v>
      </c>
      <c r="C4904">
        <v>0.16</v>
      </c>
      <c r="D4904">
        <v>0.04</v>
      </c>
      <c r="E4904">
        <v>22.2</v>
      </c>
      <c r="F4904">
        <v>21.1</v>
      </c>
      <c r="G4904" s="4">
        <f t="shared" si="304"/>
        <v>24.803774465203283</v>
      </c>
      <c r="H4904" s="4">
        <f t="shared" si="304"/>
        <v>21.693201742443005</v>
      </c>
      <c r="I4904" s="5">
        <f t="shared" si="305"/>
        <v>-0.12</v>
      </c>
      <c r="J4904" s="5">
        <f t="shared" si="306"/>
        <v>-7.3316677642920741E-2</v>
      </c>
      <c r="K4904" s="5">
        <f t="shared" si="307"/>
        <v>-0.1933166776429206</v>
      </c>
      <c r="L4904" s="5" t="s">
        <v>7375</v>
      </c>
    </row>
    <row r="4905" spans="1:12">
      <c r="A4905" s="3" t="s">
        <v>9166</v>
      </c>
      <c r="B4905" s="3" t="s">
        <v>9166</v>
      </c>
      <c r="C4905">
        <v>0.34</v>
      </c>
      <c r="D4905">
        <v>-0.09</v>
      </c>
      <c r="E4905">
        <v>31.4</v>
      </c>
      <c r="F4905">
        <v>34.4</v>
      </c>
      <c r="G4905" s="4">
        <f t="shared" si="304"/>
        <v>39.744757050666792</v>
      </c>
      <c r="H4905" s="4">
        <f t="shared" si="304"/>
        <v>32.319582572962005</v>
      </c>
      <c r="I4905" s="5">
        <f t="shared" si="305"/>
        <v>-0.43000000000000005</v>
      </c>
      <c r="J4905" s="5">
        <f t="shared" si="306"/>
        <v>0.13164400581047092</v>
      </c>
      <c r="K4905" s="5">
        <f t="shared" si="307"/>
        <v>-0.29835599418952913</v>
      </c>
      <c r="L4905" s="5" t="s">
        <v>7375</v>
      </c>
    </row>
    <row r="4906" spans="1:12">
      <c r="A4906" s="3" t="s">
        <v>9167</v>
      </c>
      <c r="B4906" s="3" t="s">
        <v>9167</v>
      </c>
      <c r="C4906" t="s">
        <v>119</v>
      </c>
      <c r="D4906">
        <v>0.92</v>
      </c>
      <c r="E4906">
        <v>18.7</v>
      </c>
      <c r="F4906">
        <v>14.8</v>
      </c>
      <c r="G4906" s="4" t="str">
        <f t="shared" si="304"/>
        <v/>
      </c>
      <c r="H4906" s="4">
        <f t="shared" si="304"/>
        <v>28.003306343077643</v>
      </c>
      <c r="I4906" s="5" t="str">
        <f t="shared" si="305"/>
        <v/>
      </c>
      <c r="J4906" s="5">
        <f t="shared" si="306"/>
        <v>-0.33744109425868679</v>
      </c>
      <c r="K4906" s="5" t="str">
        <f t="shared" si="307"/>
        <v/>
      </c>
      <c r="L4906" s="5" t="s">
        <v>7375</v>
      </c>
    </row>
    <row r="4907" spans="1:12">
      <c r="A4907" s="3" t="s">
        <v>9168</v>
      </c>
      <c r="B4907" s="3" t="s">
        <v>9169</v>
      </c>
      <c r="C4907">
        <v>0.06</v>
      </c>
      <c r="D4907">
        <v>0.02</v>
      </c>
      <c r="E4907">
        <v>63.1</v>
      </c>
      <c r="F4907">
        <v>63.6</v>
      </c>
      <c r="G4907" s="4">
        <f t="shared" si="304"/>
        <v>65.779589509074768</v>
      </c>
      <c r="H4907" s="4">
        <f t="shared" si="304"/>
        <v>64.487822914645847</v>
      </c>
      <c r="I4907" s="5">
        <f t="shared" si="305"/>
        <v>-3.9999999999999994E-2</v>
      </c>
      <c r="J4907" s="5">
        <f t="shared" si="306"/>
        <v>1.138676030180635E-2</v>
      </c>
      <c r="K4907" s="5">
        <f t="shared" si="307"/>
        <v>-2.8613239698193967E-2</v>
      </c>
      <c r="L4907" s="5" t="s">
        <v>7375</v>
      </c>
    </row>
    <row r="4908" spans="1:12">
      <c r="A4908" s="3" t="s">
        <v>9170</v>
      </c>
      <c r="B4908" s="3" t="s">
        <v>9171</v>
      </c>
      <c r="C4908">
        <v>-0.06</v>
      </c>
      <c r="D4908">
        <v>-0.13</v>
      </c>
      <c r="E4908">
        <v>118</v>
      </c>
      <c r="F4908">
        <v>161.5</v>
      </c>
      <c r="G4908" s="4">
        <f t="shared" si="304"/>
        <v>113.19316608038119</v>
      </c>
      <c r="H4908" s="4">
        <f t="shared" si="304"/>
        <v>147.5837792120482</v>
      </c>
      <c r="I4908" s="5">
        <f t="shared" si="305"/>
        <v>-7.0000000000000007E-2</v>
      </c>
      <c r="J4908" s="5">
        <f t="shared" si="306"/>
        <v>0.45274730533208357</v>
      </c>
      <c r="K4908" s="5">
        <f t="shared" si="307"/>
        <v>0.38274730533208379</v>
      </c>
      <c r="L4908" s="5" t="s">
        <v>7375</v>
      </c>
    </row>
    <row r="4909" spans="1:12">
      <c r="A4909" s="3" t="s">
        <v>9172</v>
      </c>
      <c r="B4909" s="3" t="s">
        <v>9173</v>
      </c>
      <c r="C4909">
        <v>-0.13</v>
      </c>
      <c r="D4909">
        <v>-0.32</v>
      </c>
      <c r="E4909">
        <v>20.8</v>
      </c>
      <c r="F4909">
        <v>27.4</v>
      </c>
      <c r="G4909" s="4">
        <f t="shared" si="304"/>
        <v>19.007694164771532</v>
      </c>
      <c r="H4909" s="4">
        <f t="shared" si="304"/>
        <v>21.949314645955646</v>
      </c>
      <c r="I4909" s="5">
        <f t="shared" si="305"/>
        <v>-0.19</v>
      </c>
      <c r="J4909" s="5">
        <f t="shared" si="306"/>
        <v>0.39759236481943455</v>
      </c>
      <c r="K4909" s="5">
        <f t="shared" si="307"/>
        <v>0.20759236481943449</v>
      </c>
      <c r="L4909" s="5" t="s">
        <v>7375</v>
      </c>
    </row>
    <row r="4910" spans="1:12">
      <c r="A4910" s="3" t="s">
        <v>9174</v>
      </c>
      <c r="B4910" s="3" t="s">
        <v>9175</v>
      </c>
      <c r="C4910">
        <v>0.17</v>
      </c>
      <c r="D4910">
        <v>0.28000000000000003</v>
      </c>
      <c r="E4910">
        <v>23.7</v>
      </c>
      <c r="F4910">
        <v>26.6</v>
      </c>
      <c r="G4910" s="4">
        <f t="shared" si="304"/>
        <v>26.663886087124784</v>
      </c>
      <c r="H4910" s="4">
        <f t="shared" si="304"/>
        <v>32.297583924908253</v>
      </c>
      <c r="I4910" s="5">
        <f t="shared" si="305"/>
        <v>0.11000000000000001</v>
      </c>
      <c r="J4910" s="5">
        <f t="shared" si="306"/>
        <v>0.16653918660293057</v>
      </c>
      <c r="K4910" s="5">
        <f t="shared" si="307"/>
        <v>0.2765391866029307</v>
      </c>
      <c r="L4910" s="5" t="s">
        <v>7375</v>
      </c>
    </row>
    <row r="4911" spans="1:12">
      <c r="A4911" s="3" t="s">
        <v>9176</v>
      </c>
      <c r="B4911" s="3" t="s">
        <v>9177</v>
      </c>
      <c r="C4911">
        <v>-0.02</v>
      </c>
      <c r="D4911">
        <v>0.09</v>
      </c>
      <c r="E4911">
        <v>12.9</v>
      </c>
      <c r="F4911">
        <v>9</v>
      </c>
      <c r="G4911" s="4">
        <f t="shared" si="304"/>
        <v>12.722401887964335</v>
      </c>
      <c r="H4911" s="4">
        <f t="shared" si="304"/>
        <v>9.5793316420802377</v>
      </c>
      <c r="I4911" s="5">
        <f t="shared" si="305"/>
        <v>0.11</v>
      </c>
      <c r="J4911" s="5">
        <f t="shared" si="306"/>
        <v>-0.51937415909357942</v>
      </c>
      <c r="K4911" s="5">
        <f t="shared" si="307"/>
        <v>-0.40937415909357983</v>
      </c>
      <c r="L4911" s="5" t="s">
        <v>7375</v>
      </c>
    </row>
    <row r="4912" spans="1:12">
      <c r="A4912" s="3" t="s">
        <v>9178</v>
      </c>
      <c r="B4912" s="3" t="s">
        <v>9179</v>
      </c>
      <c r="C4912">
        <v>0</v>
      </c>
      <c r="D4912">
        <v>0.23</v>
      </c>
      <c r="E4912">
        <v>69.400000000000006</v>
      </c>
      <c r="F4912">
        <v>53.4</v>
      </c>
      <c r="G4912" s="4">
        <f t="shared" si="304"/>
        <v>69.400000000000006</v>
      </c>
      <c r="H4912" s="4">
        <f t="shared" si="304"/>
        <v>62.629386288982325</v>
      </c>
      <c r="I4912" s="5">
        <f t="shared" si="305"/>
        <v>0.23</v>
      </c>
      <c r="J4912" s="5">
        <f t="shared" si="306"/>
        <v>-0.37809592089070704</v>
      </c>
      <c r="K4912" s="5">
        <f t="shared" si="307"/>
        <v>-0.14809592089070711</v>
      </c>
      <c r="L4912" s="5" t="s">
        <v>7375</v>
      </c>
    </row>
    <row r="4913" spans="1:12">
      <c r="A4913" s="3" t="s">
        <v>9180</v>
      </c>
      <c r="B4913" s="3" t="s">
        <v>9181</v>
      </c>
      <c r="C4913">
        <v>-0.18</v>
      </c>
      <c r="D4913">
        <v>-0.02</v>
      </c>
      <c r="E4913">
        <v>20.5</v>
      </c>
      <c r="F4913">
        <v>48.9</v>
      </c>
      <c r="G4913" s="4">
        <f t="shared" si="304"/>
        <v>18.095411423958428</v>
      </c>
      <c r="H4913" s="4">
        <f t="shared" si="304"/>
        <v>48.226779249725261</v>
      </c>
      <c r="I4913" s="5">
        <f t="shared" si="305"/>
        <v>0.16</v>
      </c>
      <c r="J4913" s="5">
        <f t="shared" si="306"/>
        <v>1.2542105554467877</v>
      </c>
      <c r="K4913" s="5">
        <f t="shared" si="307"/>
        <v>1.4142105554467874</v>
      </c>
      <c r="L4913" s="5" t="s">
        <v>7375</v>
      </c>
    </row>
    <row r="4914" spans="1:12">
      <c r="A4914" s="3" t="s">
        <v>9182</v>
      </c>
      <c r="B4914" s="3" t="s">
        <v>9182</v>
      </c>
      <c r="C4914">
        <v>-0.05</v>
      </c>
      <c r="D4914">
        <v>-0.34</v>
      </c>
      <c r="E4914">
        <v>21.4</v>
      </c>
      <c r="F4914">
        <v>52.4</v>
      </c>
      <c r="G4914" s="4">
        <f t="shared" si="304"/>
        <v>20.671037438991693</v>
      </c>
      <c r="H4914" s="4">
        <f t="shared" si="304"/>
        <v>41.398164741640961</v>
      </c>
      <c r="I4914" s="5">
        <f t="shared" si="305"/>
        <v>-0.29000000000000004</v>
      </c>
      <c r="J4914" s="5">
        <f t="shared" si="306"/>
        <v>1.2919560151363034</v>
      </c>
      <c r="K4914" s="5">
        <f t="shared" si="307"/>
        <v>1.0019560151363034</v>
      </c>
      <c r="L4914" s="5" t="s">
        <v>7375</v>
      </c>
    </row>
    <row r="4915" spans="1:12">
      <c r="A4915" s="3" t="s">
        <v>9183</v>
      </c>
      <c r="B4915" s="3" t="s">
        <v>9183</v>
      </c>
      <c r="C4915">
        <v>0.19</v>
      </c>
      <c r="D4915">
        <v>0.25</v>
      </c>
      <c r="E4915">
        <v>9.6</v>
      </c>
      <c r="F4915">
        <v>10.3</v>
      </c>
      <c r="G4915" s="4">
        <f t="shared" si="304"/>
        <v>10.951331672336867</v>
      </c>
      <c r="H4915" s="4">
        <f t="shared" si="304"/>
        <v>12.248833284528027</v>
      </c>
      <c r="I4915" s="5">
        <f t="shared" si="305"/>
        <v>0.06</v>
      </c>
      <c r="J4915" s="5">
        <f t="shared" si="306"/>
        <v>0.10153802646206231</v>
      </c>
      <c r="K4915" s="5">
        <f t="shared" si="307"/>
        <v>0.16153802646206211</v>
      </c>
      <c r="L4915" s="5" t="s">
        <v>7375</v>
      </c>
    </row>
    <row r="4916" spans="1:12">
      <c r="A4916" s="3" t="s">
        <v>9184</v>
      </c>
      <c r="B4916" s="3" t="s">
        <v>9185</v>
      </c>
      <c r="C4916">
        <v>0.01</v>
      </c>
      <c r="D4916">
        <v>-0.19</v>
      </c>
      <c r="E4916">
        <v>32.299999999999997</v>
      </c>
      <c r="F4916">
        <v>80.7</v>
      </c>
      <c r="G4916" s="4">
        <f t="shared" si="304"/>
        <v>32.524664266832019</v>
      </c>
      <c r="H4916" s="4">
        <f t="shared" si="304"/>
        <v>70.742081710204033</v>
      </c>
      <c r="I4916" s="5">
        <f t="shared" si="305"/>
        <v>-0.2</v>
      </c>
      <c r="J4916" s="5">
        <f t="shared" si="306"/>
        <v>1.3210345085838557</v>
      </c>
      <c r="K4916" s="5">
        <f t="shared" si="307"/>
        <v>1.1210345085838553</v>
      </c>
      <c r="L4916" s="5" t="s">
        <v>7375</v>
      </c>
    </row>
    <row r="4917" spans="1:12">
      <c r="A4917" s="3" t="s">
        <v>9186</v>
      </c>
      <c r="B4917" s="3" t="s">
        <v>9186</v>
      </c>
      <c r="C4917">
        <v>0.19</v>
      </c>
      <c r="D4917">
        <v>-7.0000000000000007E-2</v>
      </c>
      <c r="E4917">
        <v>7.5</v>
      </c>
      <c r="F4917">
        <v>8.9</v>
      </c>
      <c r="G4917" s="4">
        <f t="shared" si="304"/>
        <v>8.5557278690131771</v>
      </c>
      <c r="H4917" s="4">
        <f t="shared" si="304"/>
        <v>8.4784781825910418</v>
      </c>
      <c r="I4917" s="5">
        <f t="shared" si="305"/>
        <v>-0.26</v>
      </c>
      <c r="J4917" s="5">
        <f t="shared" si="306"/>
        <v>0.24691474047051698</v>
      </c>
      <c r="K4917" s="5">
        <f t="shared" si="307"/>
        <v>-1.3085259529483284E-2</v>
      </c>
      <c r="L4917" s="5" t="s">
        <v>7375</v>
      </c>
    </row>
    <row r="4918" spans="1:12">
      <c r="A4918" s="3" t="s">
        <v>9187</v>
      </c>
      <c r="B4918" s="3" t="s">
        <v>9188</v>
      </c>
      <c r="C4918">
        <v>0.05</v>
      </c>
      <c r="D4918">
        <v>-0.1</v>
      </c>
      <c r="E4918">
        <v>4.5999999999999996</v>
      </c>
      <c r="F4918">
        <v>8.4</v>
      </c>
      <c r="G4918" s="4">
        <f t="shared" si="304"/>
        <v>4.7622186496703369</v>
      </c>
      <c r="H4918" s="4">
        <f t="shared" si="304"/>
        <v>7.8374771289091827</v>
      </c>
      <c r="I4918" s="5">
        <f t="shared" si="305"/>
        <v>-0.15000000000000002</v>
      </c>
      <c r="J4918" s="5">
        <f t="shared" si="306"/>
        <v>0.86875546672174742</v>
      </c>
      <c r="K4918" s="5">
        <f t="shared" si="307"/>
        <v>0.71875546672174739</v>
      </c>
      <c r="L4918" s="5" t="s">
        <v>7375</v>
      </c>
    </row>
    <row r="4919" spans="1:12">
      <c r="A4919" s="3" t="s">
        <v>9189</v>
      </c>
      <c r="B4919" s="3" t="s">
        <v>9189</v>
      </c>
      <c r="C4919">
        <v>0.41</v>
      </c>
      <c r="D4919">
        <v>0.27</v>
      </c>
      <c r="E4919">
        <v>8.6999999999999993</v>
      </c>
      <c r="F4919">
        <v>17.100000000000001</v>
      </c>
      <c r="G4919" s="4">
        <f t="shared" si="304"/>
        <v>11.559566582639649</v>
      </c>
      <c r="H4919" s="4">
        <f t="shared" si="304"/>
        <v>20.619313853512004</v>
      </c>
      <c r="I4919" s="5">
        <f t="shared" si="305"/>
        <v>-0.13999999999999996</v>
      </c>
      <c r="J4919" s="5">
        <f t="shared" si="306"/>
        <v>0.97490901903716987</v>
      </c>
      <c r="K4919" s="5">
        <f t="shared" si="307"/>
        <v>0.83490901903716996</v>
      </c>
      <c r="L4919" s="5" t="s">
        <v>7375</v>
      </c>
    </row>
    <row r="4920" spans="1:12">
      <c r="A4920" s="3" t="s">
        <v>9190</v>
      </c>
      <c r="B4920" s="3" t="s">
        <v>9191</v>
      </c>
      <c r="C4920">
        <v>0.15</v>
      </c>
      <c r="D4920">
        <v>0.04</v>
      </c>
      <c r="E4920">
        <v>13.8</v>
      </c>
      <c r="F4920">
        <v>23.1</v>
      </c>
      <c r="G4920" s="4">
        <f t="shared" si="304"/>
        <v>15.312058714536263</v>
      </c>
      <c r="H4920" s="4">
        <f t="shared" si="304"/>
        <v>23.74942939575514</v>
      </c>
      <c r="I4920" s="5">
        <f t="shared" si="305"/>
        <v>-0.10999999999999999</v>
      </c>
      <c r="J4920" s="5">
        <f t="shared" si="306"/>
        <v>0.74322458463788865</v>
      </c>
      <c r="K4920" s="5">
        <f t="shared" si="307"/>
        <v>0.63322458463788844</v>
      </c>
      <c r="L4920" s="5" t="s">
        <v>7375</v>
      </c>
    </row>
    <row r="4921" spans="1:12">
      <c r="A4921" s="3" t="s">
        <v>9192</v>
      </c>
      <c r="B4921" s="3" t="s">
        <v>9193</v>
      </c>
      <c r="C4921">
        <v>0.03</v>
      </c>
      <c r="D4921">
        <v>0.04</v>
      </c>
      <c r="E4921">
        <v>12.6</v>
      </c>
      <c r="F4921">
        <v>17.7</v>
      </c>
      <c r="G4921" s="4">
        <f t="shared" si="304"/>
        <v>12.864752783910635</v>
      </c>
      <c r="H4921" s="4">
        <f t="shared" si="304"/>
        <v>18.197614731812376</v>
      </c>
      <c r="I4921" s="5">
        <f t="shared" si="305"/>
        <v>1.0000000000000002E-2</v>
      </c>
      <c r="J4921" s="5">
        <f t="shared" si="306"/>
        <v>0.49032562658308088</v>
      </c>
      <c r="K4921" s="5">
        <f t="shared" si="307"/>
        <v>0.50032562658308088</v>
      </c>
      <c r="L4921" s="5" t="s">
        <v>7375</v>
      </c>
    </row>
    <row r="4922" spans="1:12">
      <c r="A4922" s="3" t="s">
        <v>9194</v>
      </c>
      <c r="B4922" s="3" t="s">
        <v>9195</v>
      </c>
      <c r="C4922">
        <v>-0.46</v>
      </c>
      <c r="D4922">
        <v>-0.37</v>
      </c>
      <c r="E4922">
        <v>3.1</v>
      </c>
      <c r="F4922">
        <v>5.3</v>
      </c>
      <c r="G4922" s="4">
        <f t="shared" si="304"/>
        <v>2.253657401846481</v>
      </c>
      <c r="H4922" s="4">
        <f t="shared" si="304"/>
        <v>4.1010472328873329</v>
      </c>
      <c r="I4922" s="5">
        <f t="shared" si="305"/>
        <v>9.0000000000000024E-2</v>
      </c>
      <c r="J4922" s="5">
        <f t="shared" si="306"/>
        <v>0.77372414417632385</v>
      </c>
      <c r="K4922" s="5">
        <f t="shared" si="307"/>
        <v>0.86372414417632415</v>
      </c>
      <c r="L4922" s="5" t="s">
        <v>7375</v>
      </c>
    </row>
    <row r="4923" spans="1:12">
      <c r="A4923" s="3" t="s">
        <v>9196</v>
      </c>
      <c r="B4923" s="3" t="s">
        <v>9197</v>
      </c>
      <c r="C4923">
        <v>-0.12</v>
      </c>
      <c r="D4923">
        <v>-0.12</v>
      </c>
      <c r="E4923">
        <v>91.4</v>
      </c>
      <c r="F4923">
        <v>102.3</v>
      </c>
      <c r="G4923" s="4">
        <f t="shared" si="304"/>
        <v>84.105151267113598</v>
      </c>
      <c r="H4923" s="4">
        <f t="shared" si="304"/>
        <v>94.135196658924727</v>
      </c>
      <c r="I4923" s="5">
        <f t="shared" si="305"/>
        <v>0</v>
      </c>
      <c r="J4923" s="5">
        <f t="shared" si="306"/>
        <v>0.16254007468725892</v>
      </c>
      <c r="K4923" s="5">
        <f t="shared" si="307"/>
        <v>0.16254007468725862</v>
      </c>
      <c r="L4923" s="5" t="s">
        <v>7375</v>
      </c>
    </row>
    <row r="4924" spans="1:12">
      <c r="A4924" s="3" t="s">
        <v>9198</v>
      </c>
      <c r="B4924" s="3" t="s">
        <v>9199</v>
      </c>
      <c r="C4924">
        <v>-7.0000000000000007E-2</v>
      </c>
      <c r="D4924">
        <v>0.25</v>
      </c>
      <c r="E4924">
        <v>23</v>
      </c>
      <c r="F4924">
        <v>27.3</v>
      </c>
      <c r="G4924" s="4">
        <f t="shared" si="304"/>
        <v>21.910673955010559</v>
      </c>
      <c r="H4924" s="4">
        <f t="shared" si="304"/>
        <v>32.465354239574282</v>
      </c>
      <c r="I4924" s="5">
        <f t="shared" si="305"/>
        <v>0.32</v>
      </c>
      <c r="J4924" s="5">
        <f t="shared" si="306"/>
        <v>0.24726708997547725</v>
      </c>
      <c r="K4924" s="5">
        <f t="shared" si="307"/>
        <v>0.56726708997547726</v>
      </c>
      <c r="L4924" s="5" t="s">
        <v>7375</v>
      </c>
    </row>
    <row r="4925" spans="1:12">
      <c r="A4925" s="3" t="s">
        <v>9200</v>
      </c>
      <c r="B4925" s="3" t="s">
        <v>9201</v>
      </c>
      <c r="C4925">
        <v>-0.18</v>
      </c>
      <c r="D4925">
        <v>-0.04</v>
      </c>
      <c r="E4925">
        <v>74.5</v>
      </c>
      <c r="F4925">
        <v>77.2</v>
      </c>
      <c r="G4925" s="4">
        <f t="shared" si="304"/>
        <v>65.761373223653791</v>
      </c>
      <c r="H4925" s="4">
        <f t="shared" si="304"/>
        <v>75.088961940228444</v>
      </c>
      <c r="I4925" s="5">
        <f t="shared" si="305"/>
        <v>0.13999999999999999</v>
      </c>
      <c r="J4925" s="5">
        <f t="shared" si="306"/>
        <v>5.1360421918556526E-2</v>
      </c>
      <c r="K4925" s="5">
        <f t="shared" si="307"/>
        <v>0.1913604219185564</v>
      </c>
      <c r="L4925" s="5" t="s">
        <v>7375</v>
      </c>
    </row>
    <row r="4926" spans="1:12">
      <c r="A4926" s="3" t="s">
        <v>9202</v>
      </c>
      <c r="B4926" s="3" t="s">
        <v>9203</v>
      </c>
      <c r="C4926">
        <v>0.04</v>
      </c>
      <c r="D4926">
        <v>0.09</v>
      </c>
      <c r="E4926">
        <v>38.700000000000003</v>
      </c>
      <c r="F4926">
        <v>45.3</v>
      </c>
      <c r="G4926" s="4">
        <f t="shared" si="304"/>
        <v>39.788005091589781</v>
      </c>
      <c r="H4926" s="4">
        <f t="shared" si="304"/>
        <v>48.215969265137197</v>
      </c>
      <c r="I4926" s="5">
        <f t="shared" si="305"/>
        <v>4.9999999999999996E-2</v>
      </c>
      <c r="J4926" s="5">
        <f t="shared" si="306"/>
        <v>0.22717748390182463</v>
      </c>
      <c r="K4926" s="5">
        <f t="shared" si="307"/>
        <v>0.27717748390182428</v>
      </c>
      <c r="L4926" s="5" t="s">
        <v>7375</v>
      </c>
    </row>
    <row r="4927" spans="1:12">
      <c r="A4927" s="3" t="s">
        <v>9204</v>
      </c>
      <c r="B4927" s="3" t="s">
        <v>9204</v>
      </c>
      <c r="C4927">
        <v>0.22</v>
      </c>
      <c r="D4927" t="s">
        <v>119</v>
      </c>
      <c r="E4927">
        <v>2.7</v>
      </c>
      <c r="F4927">
        <v>2.2000000000000002</v>
      </c>
      <c r="G4927" s="4">
        <f t="shared" si="304"/>
        <v>3.1447806834648309</v>
      </c>
      <c r="H4927" s="4" t="str">
        <f t="shared" si="304"/>
        <v/>
      </c>
      <c r="I4927" s="5" t="str">
        <f t="shared" si="305"/>
        <v/>
      </c>
      <c r="J4927" s="5">
        <f t="shared" si="306"/>
        <v>-0.29545588352617119</v>
      </c>
      <c r="K4927" s="5" t="str">
        <f t="shared" si="307"/>
        <v/>
      </c>
      <c r="L4927" s="5" t="s">
        <v>7375</v>
      </c>
    </row>
    <row r="4928" spans="1:12">
      <c r="A4928" s="3" t="s">
        <v>9205</v>
      </c>
      <c r="B4928" s="3" t="s">
        <v>9205</v>
      </c>
      <c r="C4928">
        <v>-7.0000000000000007E-2</v>
      </c>
      <c r="D4928">
        <v>-0.18</v>
      </c>
      <c r="E4928">
        <v>7.1</v>
      </c>
      <c r="F4928">
        <v>5.5</v>
      </c>
      <c r="G4928" s="4">
        <f t="shared" si="304"/>
        <v>6.7637297861119547</v>
      </c>
      <c r="H4928" s="4">
        <f t="shared" si="304"/>
        <v>4.8548664795986021</v>
      </c>
      <c r="I4928" s="5">
        <f t="shared" si="305"/>
        <v>-0.10999999999999999</v>
      </c>
      <c r="J4928" s="5">
        <f t="shared" si="306"/>
        <v>-0.36838740598002229</v>
      </c>
      <c r="K4928" s="5">
        <f t="shared" si="307"/>
        <v>-0.47838740598002222</v>
      </c>
      <c r="L4928" s="5" t="s">
        <v>7375</v>
      </c>
    </row>
    <row r="4929" spans="1:12">
      <c r="A4929" s="3" t="s">
        <v>9206</v>
      </c>
      <c r="B4929" s="3" t="s">
        <v>9207</v>
      </c>
      <c r="C4929">
        <v>0.11</v>
      </c>
      <c r="D4929">
        <v>0.13</v>
      </c>
      <c r="E4929">
        <v>7.8</v>
      </c>
      <c r="F4929">
        <v>8.9</v>
      </c>
      <c r="G4929" s="4">
        <f t="shared" si="304"/>
        <v>8.4179802447345313</v>
      </c>
      <c r="H4929" s="4">
        <f t="shared" si="304"/>
        <v>9.7392139412205818</v>
      </c>
      <c r="I4929" s="5">
        <f t="shared" si="305"/>
        <v>2.0000000000000004E-2</v>
      </c>
      <c r="J4929" s="5">
        <f t="shared" si="306"/>
        <v>0.19033121210414963</v>
      </c>
      <c r="K4929" s="5">
        <f t="shared" si="307"/>
        <v>0.21033121210414965</v>
      </c>
      <c r="L4929" s="5" t="s">
        <v>7375</v>
      </c>
    </row>
    <row r="4930" spans="1:12">
      <c r="A4930" s="3" t="s">
        <v>9208</v>
      </c>
      <c r="B4930" s="3" t="s">
        <v>9208</v>
      </c>
      <c r="C4930">
        <v>-0.08</v>
      </c>
      <c r="D4930">
        <v>0.1</v>
      </c>
      <c r="E4930">
        <v>56.8</v>
      </c>
      <c r="F4930">
        <v>43.5</v>
      </c>
      <c r="G4930" s="4">
        <f t="shared" si="304"/>
        <v>53.73607433401385</v>
      </c>
      <c r="H4930" s="4">
        <f t="shared" si="304"/>
        <v>46.622145620328752</v>
      </c>
      <c r="I4930" s="5">
        <f t="shared" si="305"/>
        <v>0.18</v>
      </c>
      <c r="J4930" s="5">
        <f t="shared" si="306"/>
        <v>-0.38487552876859138</v>
      </c>
      <c r="K4930" s="5">
        <f t="shared" si="307"/>
        <v>-0.20487552876859155</v>
      </c>
      <c r="L4930" s="5" t="s">
        <v>7375</v>
      </c>
    </row>
    <row r="4931" spans="1:12">
      <c r="A4931" s="3" t="s">
        <v>9209</v>
      </c>
      <c r="B4931" s="3" t="s">
        <v>9209</v>
      </c>
      <c r="C4931">
        <v>0.39</v>
      </c>
      <c r="D4931">
        <v>0.34</v>
      </c>
      <c r="E4931">
        <v>5</v>
      </c>
      <c r="F4931">
        <v>4.0999999999999996</v>
      </c>
      <c r="G4931" s="4">
        <f t="shared" si="304"/>
        <v>6.5519670192918165</v>
      </c>
      <c r="H4931" s="4">
        <f t="shared" si="304"/>
        <v>5.1896020352781473</v>
      </c>
      <c r="I4931" s="5">
        <f t="shared" si="305"/>
        <v>-4.9999999999999989E-2</v>
      </c>
      <c r="J4931" s="5">
        <f t="shared" si="306"/>
        <v>-0.28630418515664108</v>
      </c>
      <c r="K4931" s="5">
        <f t="shared" si="307"/>
        <v>-0.33630418515664129</v>
      </c>
      <c r="L4931" s="5" t="s">
        <v>7375</v>
      </c>
    </row>
    <row r="4932" spans="1:12">
      <c r="A4932" s="3" t="s">
        <v>9210</v>
      </c>
      <c r="B4932" s="3" t="s">
        <v>9210</v>
      </c>
      <c r="C4932">
        <v>-0.01</v>
      </c>
      <c r="D4932">
        <v>-0.06</v>
      </c>
      <c r="E4932">
        <v>28.4</v>
      </c>
      <c r="F4932">
        <v>20.7</v>
      </c>
      <c r="G4932" s="4">
        <f t="shared" si="304"/>
        <v>28.203826870411817</v>
      </c>
      <c r="H4932" s="4">
        <f t="shared" si="304"/>
        <v>19.856767270032972</v>
      </c>
      <c r="I4932" s="5">
        <f t="shared" si="305"/>
        <v>-4.9999999999999996E-2</v>
      </c>
      <c r="J4932" s="5">
        <f t="shared" si="306"/>
        <v>-0.45626016200535674</v>
      </c>
      <c r="K4932" s="5">
        <f t="shared" si="307"/>
        <v>-0.50626016200535673</v>
      </c>
      <c r="L4932" s="5" t="s">
        <v>7375</v>
      </c>
    </row>
    <row r="4933" spans="1:12">
      <c r="A4933" s="3" t="s">
        <v>9211</v>
      </c>
      <c r="B4933" s="3" t="s">
        <v>9211</v>
      </c>
      <c r="C4933">
        <v>0.01</v>
      </c>
      <c r="D4933">
        <v>0.08</v>
      </c>
      <c r="E4933">
        <v>74.900000000000006</v>
      </c>
      <c r="F4933">
        <v>72.900000000000006</v>
      </c>
      <c r="G4933" s="4">
        <f t="shared" si="304"/>
        <v>75.420970699248244</v>
      </c>
      <c r="H4933" s="4">
        <f t="shared" si="304"/>
        <v>77.056615156924622</v>
      </c>
      <c r="I4933" s="5">
        <f t="shared" si="305"/>
        <v>7.0000000000000007E-2</v>
      </c>
      <c r="J4933" s="5">
        <f t="shared" si="306"/>
        <v>-3.9046904131813949E-2</v>
      </c>
      <c r="K4933" s="5">
        <f t="shared" si="307"/>
        <v>3.0953095868185735E-2</v>
      </c>
      <c r="L4933" s="5" t="s">
        <v>7375</v>
      </c>
    </row>
    <row r="4934" spans="1:12">
      <c r="A4934" s="3" t="s">
        <v>9212</v>
      </c>
      <c r="B4934" s="3" t="s">
        <v>9213</v>
      </c>
      <c r="C4934">
        <v>-0.22</v>
      </c>
      <c r="D4934">
        <v>0.12</v>
      </c>
      <c r="E4934">
        <v>2.2000000000000002</v>
      </c>
      <c r="F4934">
        <v>2.1</v>
      </c>
      <c r="G4934" s="4">
        <f t="shared" si="304"/>
        <v>1.8888439601630584</v>
      </c>
      <c r="H4934" s="4">
        <f t="shared" si="304"/>
        <v>2.2821432113047218</v>
      </c>
      <c r="I4934" s="5">
        <f t="shared" si="305"/>
        <v>0.33999999999999997</v>
      </c>
      <c r="J4934" s="5">
        <f t="shared" si="306"/>
        <v>-6.7114195858537076E-2</v>
      </c>
      <c r="K4934" s="5">
        <f t="shared" si="307"/>
        <v>0.27288580414146274</v>
      </c>
      <c r="L4934" s="5" t="s">
        <v>7375</v>
      </c>
    </row>
    <row r="4935" spans="1:12">
      <c r="A4935" s="3" t="s">
        <v>9214</v>
      </c>
      <c r="B4935" s="3" t="s">
        <v>9215</v>
      </c>
      <c r="C4935">
        <v>0.04</v>
      </c>
      <c r="D4935">
        <v>-0.04</v>
      </c>
      <c r="E4935">
        <v>69</v>
      </c>
      <c r="F4935">
        <v>74.7</v>
      </c>
      <c r="G4935" s="4">
        <f t="shared" si="304"/>
        <v>70.939854039268596</v>
      </c>
      <c r="H4935" s="4">
        <f t="shared" si="304"/>
        <v>72.657324571697728</v>
      </c>
      <c r="I4935" s="5">
        <f t="shared" si="305"/>
        <v>-0.08</v>
      </c>
      <c r="J4935" s="5">
        <f t="shared" si="306"/>
        <v>0.11451188112370567</v>
      </c>
      <c r="K4935" s="5">
        <f t="shared" si="307"/>
        <v>3.4511881123705519E-2</v>
      </c>
      <c r="L4935" s="5" t="s">
        <v>7375</v>
      </c>
    </row>
    <row r="4936" spans="1:12">
      <c r="A4936" s="3" t="s">
        <v>9216</v>
      </c>
      <c r="B4936" s="3" t="s">
        <v>9217</v>
      </c>
      <c r="C4936">
        <v>0.26</v>
      </c>
      <c r="D4936">
        <v>-0.24</v>
      </c>
      <c r="E4936">
        <v>4.4000000000000004</v>
      </c>
      <c r="F4936">
        <v>5.4</v>
      </c>
      <c r="G4936" s="4">
        <f t="shared" si="304"/>
        <v>5.2689063003232866</v>
      </c>
      <c r="H4936" s="4">
        <f t="shared" si="304"/>
        <v>4.5724246867576479</v>
      </c>
      <c r="I4936" s="5">
        <f t="shared" si="305"/>
        <v>-0.5</v>
      </c>
      <c r="J4936" s="5">
        <f t="shared" si="306"/>
        <v>0.2954558835261713</v>
      </c>
      <c r="K4936" s="5">
        <f t="shared" si="307"/>
        <v>-0.20454411647382853</v>
      </c>
      <c r="L4936" s="5" t="s">
        <v>7375</v>
      </c>
    </row>
    <row r="4937" spans="1:12">
      <c r="A4937" s="3" t="s">
        <v>9218</v>
      </c>
      <c r="B4937" s="3" t="s">
        <v>9218</v>
      </c>
      <c r="C4937">
        <v>0.06</v>
      </c>
      <c r="D4937">
        <v>0.18</v>
      </c>
      <c r="E4937">
        <v>25.8</v>
      </c>
      <c r="F4937">
        <v>23.9</v>
      </c>
      <c r="G4937" s="4">
        <f t="shared" si="304"/>
        <v>26.895616629700932</v>
      </c>
      <c r="H4937" s="4">
        <f t="shared" si="304"/>
        <v>27.075924858569582</v>
      </c>
      <c r="I4937" s="5">
        <f t="shared" si="305"/>
        <v>0.12</v>
      </c>
      <c r="J4937" s="5">
        <f t="shared" si="306"/>
        <v>-0.11036044744250578</v>
      </c>
      <c r="K4937" s="5">
        <f t="shared" si="307"/>
        <v>9.6395525574941715E-3</v>
      </c>
      <c r="L4937" s="5" t="s">
        <v>7375</v>
      </c>
    </row>
    <row r="4938" spans="1:12">
      <c r="A4938" s="3" t="s">
        <v>9219</v>
      </c>
      <c r="B4938" s="3" t="s">
        <v>9220</v>
      </c>
      <c r="C4938">
        <v>0.13</v>
      </c>
      <c r="D4938">
        <v>0.13</v>
      </c>
      <c r="E4938">
        <v>27.9</v>
      </c>
      <c r="F4938">
        <v>29.6</v>
      </c>
      <c r="G4938" s="4">
        <f t="shared" si="304"/>
        <v>30.530794265174627</v>
      </c>
      <c r="H4938" s="4">
        <f t="shared" si="304"/>
        <v>32.391093557317888</v>
      </c>
      <c r="I4938" s="5">
        <f t="shared" si="305"/>
        <v>0</v>
      </c>
      <c r="J4938" s="5">
        <f t="shared" si="306"/>
        <v>8.5332053799762247E-2</v>
      </c>
      <c r="K4938" s="5">
        <f t="shared" si="307"/>
        <v>8.5332053799762247E-2</v>
      </c>
      <c r="L4938" s="5" t="s">
        <v>7375</v>
      </c>
    </row>
    <row r="4939" spans="1:12">
      <c r="A4939" s="3" t="s">
        <v>9221</v>
      </c>
      <c r="B4939" s="3" t="s">
        <v>9222</v>
      </c>
      <c r="C4939">
        <v>-0.41</v>
      </c>
      <c r="D4939">
        <v>-0.12</v>
      </c>
      <c r="E4939">
        <v>19</v>
      </c>
      <c r="F4939">
        <v>15.1</v>
      </c>
      <c r="G4939" s="4">
        <f t="shared" si="304"/>
        <v>14.29984410040514</v>
      </c>
      <c r="H4939" s="4">
        <f t="shared" si="304"/>
        <v>13.894833524435615</v>
      </c>
      <c r="I4939" s="5">
        <f t="shared" si="305"/>
        <v>0.28999999999999998</v>
      </c>
      <c r="J4939" s="5">
        <f t="shared" si="306"/>
        <v>-0.3314508690058689</v>
      </c>
      <c r="K4939" s="5">
        <f t="shared" si="307"/>
        <v>-4.1450869005868904E-2</v>
      </c>
      <c r="L4939" s="5" t="s">
        <v>7375</v>
      </c>
    </row>
    <row r="4940" spans="1:12">
      <c r="A4940" s="3" t="s">
        <v>9223</v>
      </c>
      <c r="B4940" s="3" t="s">
        <v>9224</v>
      </c>
      <c r="C4940">
        <v>0.03</v>
      </c>
      <c r="D4940">
        <v>0.04</v>
      </c>
      <c r="E4940">
        <v>4.2</v>
      </c>
      <c r="F4940">
        <v>29.9</v>
      </c>
      <c r="G4940" s="4">
        <f t="shared" si="304"/>
        <v>4.2882509279702123</v>
      </c>
      <c r="H4940" s="4">
        <f t="shared" si="304"/>
        <v>30.740603417016388</v>
      </c>
      <c r="I4940" s="5">
        <f t="shared" si="305"/>
        <v>1.0000000000000002E-2</v>
      </c>
      <c r="J4940" s="5">
        <f t="shared" si="306"/>
        <v>2.8316842514193445</v>
      </c>
      <c r="K4940" s="5">
        <f t="shared" si="307"/>
        <v>2.8416842514193448</v>
      </c>
      <c r="L4940" s="5" t="s">
        <v>7375</v>
      </c>
    </row>
    <row r="4941" spans="1:12">
      <c r="A4941" s="3" t="s">
        <v>9225</v>
      </c>
      <c r="B4941" s="3" t="s">
        <v>9226</v>
      </c>
      <c r="C4941">
        <v>0.25</v>
      </c>
      <c r="D4941">
        <v>0.33</v>
      </c>
      <c r="E4941">
        <v>14.2</v>
      </c>
      <c r="F4941">
        <v>16.899999999999999</v>
      </c>
      <c r="G4941" s="4">
        <f t="shared" ref="G4941:H5004" si="308">IF(ISERROR(E4941*2^C4941),"", E4941*2^C4941)</f>
        <v>16.886741033038639</v>
      </c>
      <c r="H4941" s="4">
        <f t="shared" si="308"/>
        <v>21.243526029418899</v>
      </c>
      <c r="I4941" s="5">
        <f t="shared" ref="I4941:I5004" si="309">IF(ISERROR(D4941-C4941),"",D4941-C4941)</f>
        <v>8.0000000000000016E-2</v>
      </c>
      <c r="J4941" s="5">
        <f t="shared" ref="J4941:J5004" si="310">IF(ISERROR(LOG(F4941/E4941,2)),"",LOG(F4941/E4941,2))</f>
        <v>0.2511323167775022</v>
      </c>
      <c r="K4941" s="5">
        <f t="shared" ref="K4941:K5004" si="311">IF(ISERROR(LOG(H4941/G4941,2)),"",LOG(H4941/G4941,2))</f>
        <v>0.33113231677750216</v>
      </c>
      <c r="L4941" s="5" t="s">
        <v>7375</v>
      </c>
    </row>
    <row r="4942" spans="1:12">
      <c r="A4942" s="3" t="s">
        <v>9227</v>
      </c>
      <c r="B4942" s="3" t="s">
        <v>9228</v>
      </c>
      <c r="C4942">
        <v>-0.05</v>
      </c>
      <c r="D4942">
        <v>0.15</v>
      </c>
      <c r="E4942">
        <v>55.9</v>
      </c>
      <c r="F4942">
        <v>60.3</v>
      </c>
      <c r="G4942" s="4">
        <f t="shared" si="308"/>
        <v>53.99584078689886</v>
      </c>
      <c r="H4942" s="4">
        <f t="shared" si="308"/>
        <v>66.90703916569106</v>
      </c>
      <c r="I4942" s="5">
        <f t="shared" si="309"/>
        <v>0.2</v>
      </c>
      <c r="J4942" s="5">
        <f t="shared" si="310"/>
        <v>0.10930971905689479</v>
      </c>
      <c r="K4942" s="5">
        <f t="shared" si="311"/>
        <v>0.30930971905689503</v>
      </c>
      <c r="L4942" s="5" t="s">
        <v>7375</v>
      </c>
    </row>
    <row r="4943" spans="1:12">
      <c r="A4943" s="3" t="s">
        <v>9229</v>
      </c>
      <c r="B4943" s="3" t="s">
        <v>9230</v>
      </c>
      <c r="C4943">
        <v>0.24</v>
      </c>
      <c r="D4943">
        <v>0.1</v>
      </c>
      <c r="E4943">
        <v>18.3</v>
      </c>
      <c r="F4943">
        <v>20.9</v>
      </c>
      <c r="G4943" s="4">
        <f t="shared" si="308"/>
        <v>21.612165704160404</v>
      </c>
      <c r="H4943" s="4">
        <f t="shared" si="308"/>
        <v>22.400065367008526</v>
      </c>
      <c r="I4943" s="5">
        <f t="shared" si="309"/>
        <v>-0.13999999999999999</v>
      </c>
      <c r="J4943" s="5">
        <f t="shared" si="310"/>
        <v>0.19165929379684024</v>
      </c>
      <c r="K4943" s="5">
        <f t="shared" si="311"/>
        <v>5.1659293796840436E-2</v>
      </c>
      <c r="L4943" s="5" t="s">
        <v>7375</v>
      </c>
    </row>
    <row r="4944" spans="1:12">
      <c r="A4944" s="3" t="s">
        <v>9231</v>
      </c>
      <c r="B4944" s="3" t="s">
        <v>9232</v>
      </c>
      <c r="C4944">
        <v>7.0000000000000007E-2</v>
      </c>
      <c r="D4944">
        <v>-0.1</v>
      </c>
      <c r="E4944">
        <v>24.9</v>
      </c>
      <c r="F4944">
        <v>21.1</v>
      </c>
      <c r="G4944" s="4">
        <f t="shared" si="308"/>
        <v>26.137945422214376</v>
      </c>
      <c r="H4944" s="4">
        <f t="shared" si="308"/>
        <v>19.686996121426638</v>
      </c>
      <c r="I4944" s="5">
        <f t="shared" si="309"/>
        <v>-0.17</v>
      </c>
      <c r="J4944" s="5">
        <f t="shared" si="310"/>
        <v>-0.23890274336089565</v>
      </c>
      <c r="K4944" s="5">
        <f t="shared" si="311"/>
        <v>-0.40890274336089566</v>
      </c>
      <c r="L4944" s="5" t="s">
        <v>7375</v>
      </c>
    </row>
    <row r="4945" spans="1:12">
      <c r="A4945" s="3" t="s">
        <v>9233</v>
      </c>
      <c r="B4945" s="3" t="s">
        <v>9233</v>
      </c>
      <c r="C4945">
        <v>0.25</v>
      </c>
      <c r="D4945">
        <v>-0.13</v>
      </c>
      <c r="E4945">
        <v>70.900000000000006</v>
      </c>
      <c r="F4945">
        <v>70.2</v>
      </c>
      <c r="G4945" s="4">
        <f t="shared" si="308"/>
        <v>84.314784453692923</v>
      </c>
      <c r="H4945" s="4">
        <f t="shared" si="308"/>
        <v>64.150967806103921</v>
      </c>
      <c r="I4945" s="5">
        <f t="shared" si="309"/>
        <v>-0.38</v>
      </c>
      <c r="J4945" s="5">
        <f t="shared" si="310"/>
        <v>-1.4314596934955391E-2</v>
      </c>
      <c r="K4945" s="5">
        <f t="shared" si="311"/>
        <v>-0.39431459693495541</v>
      </c>
      <c r="L4945" s="5" t="s">
        <v>7375</v>
      </c>
    </row>
    <row r="4946" spans="1:12">
      <c r="A4946" s="3" t="s">
        <v>9234</v>
      </c>
      <c r="B4946" s="3" t="s">
        <v>9234</v>
      </c>
      <c r="C4946">
        <v>0.12</v>
      </c>
      <c r="D4946">
        <v>0.19</v>
      </c>
      <c r="E4946">
        <v>7.3</v>
      </c>
      <c r="F4946">
        <v>9.6</v>
      </c>
      <c r="G4946" s="4">
        <f t="shared" si="308"/>
        <v>7.9331644964402228</v>
      </c>
      <c r="H4946" s="4">
        <f t="shared" si="308"/>
        <v>10.951331672336867</v>
      </c>
      <c r="I4946" s="5">
        <f t="shared" si="309"/>
        <v>7.0000000000000007E-2</v>
      </c>
      <c r="J4946" s="5">
        <f t="shared" si="310"/>
        <v>0.39513794184113887</v>
      </c>
      <c r="K4946" s="5">
        <f t="shared" si="311"/>
        <v>0.4651379418411391</v>
      </c>
      <c r="L4946" s="5" t="s">
        <v>7375</v>
      </c>
    </row>
    <row r="4947" spans="1:12">
      <c r="A4947" s="3" t="s">
        <v>9235</v>
      </c>
      <c r="B4947" s="3" t="s">
        <v>9236</v>
      </c>
      <c r="C4947">
        <v>0.23</v>
      </c>
      <c r="D4947">
        <v>0.26</v>
      </c>
      <c r="E4947">
        <v>31.1</v>
      </c>
      <c r="F4947">
        <v>32.4</v>
      </c>
      <c r="G4947" s="4">
        <f t="shared" si="308"/>
        <v>36.47516692111143</v>
      </c>
      <c r="H4947" s="4">
        <f t="shared" si="308"/>
        <v>38.798310029653287</v>
      </c>
      <c r="I4947" s="5">
        <f t="shared" si="309"/>
        <v>0.03</v>
      </c>
      <c r="J4947" s="5">
        <f t="shared" si="310"/>
        <v>5.9079232754021917E-2</v>
      </c>
      <c r="K4947" s="5">
        <f t="shared" si="311"/>
        <v>8.9079232754022228E-2</v>
      </c>
      <c r="L4947" s="5" t="s">
        <v>7375</v>
      </c>
    </row>
    <row r="4948" spans="1:12">
      <c r="A4948" s="3" t="s">
        <v>9237</v>
      </c>
      <c r="B4948" s="3" t="s">
        <v>9238</v>
      </c>
      <c r="C4948">
        <v>0.03</v>
      </c>
      <c r="D4948">
        <v>0.06</v>
      </c>
      <c r="E4948">
        <v>56.4</v>
      </c>
      <c r="F4948">
        <v>55.8</v>
      </c>
      <c r="G4948" s="4">
        <f t="shared" si="308"/>
        <v>57.585083889885702</v>
      </c>
      <c r="H4948" s="4">
        <f t="shared" si="308"/>
        <v>58.169589454934574</v>
      </c>
      <c r="I4948" s="5">
        <f t="shared" si="309"/>
        <v>0.03</v>
      </c>
      <c r="J4948" s="5">
        <f t="shared" si="310"/>
        <v>-1.5430040569606085E-2</v>
      </c>
      <c r="K4948" s="5">
        <f t="shared" si="311"/>
        <v>1.456995943039396E-2</v>
      </c>
      <c r="L4948" s="5" t="s">
        <v>7375</v>
      </c>
    </row>
    <row r="4949" spans="1:12">
      <c r="A4949" s="3" t="s">
        <v>9239</v>
      </c>
      <c r="B4949" s="3" t="s">
        <v>9240</v>
      </c>
      <c r="C4949">
        <v>-0.02</v>
      </c>
      <c r="D4949">
        <v>-0.03</v>
      </c>
      <c r="E4949">
        <v>76.400000000000006</v>
      </c>
      <c r="F4949">
        <v>83.4</v>
      </c>
      <c r="G4949" s="4">
        <f t="shared" si="308"/>
        <v>75.348178623292654</v>
      </c>
      <c r="H4949" s="4">
        <f t="shared" si="308"/>
        <v>81.683652818749692</v>
      </c>
      <c r="I4949" s="5">
        <f t="shared" si="309"/>
        <v>-9.9999999999999985E-3</v>
      </c>
      <c r="J4949" s="5">
        <f t="shared" si="310"/>
        <v>0.12647474540891482</v>
      </c>
      <c r="K4949" s="5">
        <f t="shared" si="311"/>
        <v>0.11647474540891456</v>
      </c>
      <c r="L4949" s="5" t="s">
        <v>7375</v>
      </c>
    </row>
    <row r="4950" spans="1:12">
      <c r="A4950" s="3" t="s">
        <v>9241</v>
      </c>
      <c r="B4950" s="3" t="s">
        <v>9241</v>
      </c>
      <c r="C4950">
        <v>-0.25</v>
      </c>
      <c r="D4950">
        <v>0.03</v>
      </c>
      <c r="E4950">
        <v>18</v>
      </c>
      <c r="F4950">
        <v>23</v>
      </c>
      <c r="G4950" s="4">
        <f t="shared" si="308"/>
        <v>15.136135474566863</v>
      </c>
      <c r="H4950" s="4">
        <f t="shared" si="308"/>
        <v>23.483278891265446</v>
      </c>
      <c r="I4950" s="5">
        <f t="shared" si="309"/>
        <v>0.28000000000000003</v>
      </c>
      <c r="J4950" s="5">
        <f t="shared" si="310"/>
        <v>0.35363695461470041</v>
      </c>
      <c r="K4950" s="5">
        <f t="shared" si="311"/>
        <v>0.63363695461470038</v>
      </c>
      <c r="L4950" s="5" t="s">
        <v>7375</v>
      </c>
    </row>
    <row r="4951" spans="1:12">
      <c r="A4951" s="3" t="s">
        <v>9242</v>
      </c>
      <c r="B4951" s="3" t="s">
        <v>9243</v>
      </c>
      <c r="C4951">
        <v>0.04</v>
      </c>
      <c r="D4951">
        <v>-0.14000000000000001</v>
      </c>
      <c r="E4951">
        <v>20</v>
      </c>
      <c r="F4951">
        <v>20.3</v>
      </c>
      <c r="G4951" s="4">
        <f t="shared" si="308"/>
        <v>20.562276533121331</v>
      </c>
      <c r="H4951" s="4">
        <f t="shared" si="308"/>
        <v>18.422638852938366</v>
      </c>
      <c r="I4951" s="5">
        <f t="shared" si="309"/>
        <v>-0.18000000000000002</v>
      </c>
      <c r="J4951" s="5">
        <f t="shared" si="310"/>
        <v>2.1479727410451708E-2</v>
      </c>
      <c r="K4951" s="5">
        <f t="shared" si="311"/>
        <v>-0.1585202725895484</v>
      </c>
      <c r="L4951" s="5" t="s">
        <v>7375</v>
      </c>
    </row>
    <row r="4952" spans="1:12">
      <c r="A4952" s="3" t="s">
        <v>9244</v>
      </c>
      <c r="B4952" s="3" t="s">
        <v>9244</v>
      </c>
      <c r="C4952" t="s">
        <v>119</v>
      </c>
      <c r="D4952">
        <v>-0.55000000000000004</v>
      </c>
      <c r="E4952">
        <v>6</v>
      </c>
      <c r="F4952">
        <v>15.7</v>
      </c>
      <c r="G4952" s="4" t="str">
        <f t="shared" si="308"/>
        <v/>
      </c>
      <c r="H4952" s="4">
        <f t="shared" si="308"/>
        <v>10.723416015522004</v>
      </c>
      <c r="I4952" s="5" t="str">
        <f t="shared" si="309"/>
        <v/>
      </c>
      <c r="J4952" s="5">
        <f t="shared" si="310"/>
        <v>1.3877301532831086</v>
      </c>
      <c r="K4952" s="5" t="str">
        <f t="shared" si="311"/>
        <v/>
      </c>
      <c r="L4952" s="5" t="s">
        <v>7375</v>
      </c>
    </row>
    <row r="4953" spans="1:12">
      <c r="A4953" s="3" t="s">
        <v>9245</v>
      </c>
      <c r="B4953" s="3" t="s">
        <v>9245</v>
      </c>
      <c r="C4953">
        <v>0.19</v>
      </c>
      <c r="D4953">
        <v>-0.12</v>
      </c>
      <c r="E4953">
        <v>10.7</v>
      </c>
      <c r="F4953">
        <v>16.2</v>
      </c>
      <c r="G4953" s="4">
        <f t="shared" si="308"/>
        <v>12.206171759792133</v>
      </c>
      <c r="H4953" s="4">
        <f t="shared" si="308"/>
        <v>14.907039940122978</v>
      </c>
      <c r="I4953" s="5">
        <f t="shared" si="309"/>
        <v>-0.31</v>
      </c>
      <c r="J4953" s="5">
        <f t="shared" si="310"/>
        <v>0.59838301648347769</v>
      </c>
      <c r="K4953" s="5">
        <f t="shared" si="311"/>
        <v>0.28838301648347803</v>
      </c>
      <c r="L4953" s="5" t="s">
        <v>7375</v>
      </c>
    </row>
    <row r="4954" spans="1:12">
      <c r="A4954" s="3" t="s">
        <v>9246</v>
      </c>
      <c r="B4954" s="3" t="s">
        <v>9247</v>
      </c>
      <c r="C4954">
        <v>0.08</v>
      </c>
      <c r="D4954">
        <v>0.21</v>
      </c>
      <c r="E4954">
        <v>12.6</v>
      </c>
      <c r="F4954">
        <v>12.2</v>
      </c>
      <c r="G4954" s="4">
        <f t="shared" si="308"/>
        <v>13.318427311073391</v>
      </c>
      <c r="H4954" s="4">
        <f t="shared" si="308"/>
        <v>14.111595843644505</v>
      </c>
      <c r="I4954" s="5">
        <f t="shared" si="309"/>
        <v>0.13</v>
      </c>
      <c r="J4954" s="5">
        <f t="shared" si="310"/>
        <v>-4.6542585937030187E-2</v>
      </c>
      <c r="K4954" s="5">
        <f t="shared" si="311"/>
        <v>8.3457414062969942E-2</v>
      </c>
      <c r="L4954" s="5" t="s">
        <v>7375</v>
      </c>
    </row>
    <row r="4955" spans="1:12">
      <c r="A4955" s="3" t="s">
        <v>9248</v>
      </c>
      <c r="B4955" s="3" t="s">
        <v>9249</v>
      </c>
      <c r="C4955">
        <v>0.2</v>
      </c>
      <c r="D4955">
        <v>0.35</v>
      </c>
      <c r="E4955">
        <v>123.9</v>
      </c>
      <c r="F4955">
        <v>10.7</v>
      </c>
      <c r="G4955" s="4">
        <f t="shared" si="308"/>
        <v>142.32372618413265</v>
      </c>
      <c r="H4955" s="4">
        <f t="shared" si="308"/>
        <v>13.637798712316103</v>
      </c>
      <c r="I4955" s="5">
        <f t="shared" si="309"/>
        <v>0.14999999999999997</v>
      </c>
      <c r="J4955" s="5">
        <f t="shared" si="310"/>
        <v>-3.5334934857394549</v>
      </c>
      <c r="K4955" s="5">
        <f t="shared" si="311"/>
        <v>-3.383493485739455</v>
      </c>
      <c r="L4955" s="5" t="s">
        <v>7375</v>
      </c>
    </row>
    <row r="4956" spans="1:12">
      <c r="A4956" s="3" t="s">
        <v>9250</v>
      </c>
      <c r="B4956" s="3" t="s">
        <v>9250</v>
      </c>
      <c r="C4956">
        <v>7.0000000000000007E-2</v>
      </c>
      <c r="D4956">
        <v>-0.08</v>
      </c>
      <c r="E4956">
        <v>22</v>
      </c>
      <c r="F4956">
        <v>26.8</v>
      </c>
      <c r="G4956" s="4">
        <f t="shared" si="308"/>
        <v>23.093767039707483</v>
      </c>
      <c r="H4956" s="4">
        <f t="shared" si="308"/>
        <v>25.354344932245972</v>
      </c>
      <c r="I4956" s="5">
        <f t="shared" si="309"/>
        <v>-0.15000000000000002</v>
      </c>
      <c r="J4956" s="5">
        <f t="shared" si="310"/>
        <v>0.2847294769331129</v>
      </c>
      <c r="K4956" s="5">
        <f t="shared" si="311"/>
        <v>0.13472947693311277</v>
      </c>
      <c r="L4956" s="5" t="s">
        <v>7375</v>
      </c>
    </row>
    <row r="4957" spans="1:12">
      <c r="A4957" s="3" t="s">
        <v>9251</v>
      </c>
      <c r="B4957" s="3" t="s">
        <v>9252</v>
      </c>
      <c r="C4957">
        <v>-0.5</v>
      </c>
      <c r="D4957">
        <v>-0.18</v>
      </c>
      <c r="E4957">
        <v>21.7</v>
      </c>
      <c r="F4957">
        <v>20.3</v>
      </c>
      <c r="G4957" s="4">
        <f t="shared" si="308"/>
        <v>15.344217151748079</v>
      </c>
      <c r="H4957" s="4">
        <f t="shared" si="308"/>
        <v>17.918870824700296</v>
      </c>
      <c r="I4957" s="5">
        <f t="shared" si="309"/>
        <v>0.32</v>
      </c>
      <c r="J4957" s="5">
        <f t="shared" si="310"/>
        <v>-9.6215315259303005E-2</v>
      </c>
      <c r="K4957" s="5">
        <f t="shared" si="311"/>
        <v>0.22378468474069718</v>
      </c>
      <c r="L4957" s="5" t="s">
        <v>7375</v>
      </c>
    </row>
    <row r="4958" spans="1:12">
      <c r="A4958" s="3" t="s">
        <v>9253</v>
      </c>
      <c r="B4958" s="3" t="s">
        <v>9254</v>
      </c>
      <c r="C4958">
        <v>-0.32</v>
      </c>
      <c r="D4958">
        <v>-0.28000000000000003</v>
      </c>
      <c r="E4958">
        <v>10.7</v>
      </c>
      <c r="F4958">
        <v>22.2</v>
      </c>
      <c r="G4958" s="4">
        <f t="shared" si="308"/>
        <v>8.5714476902089558</v>
      </c>
      <c r="H4958" s="4">
        <f t="shared" si="308"/>
        <v>18.283720583340124</v>
      </c>
      <c r="I4958" s="5">
        <f t="shared" si="309"/>
        <v>3.999999999999998E-2</v>
      </c>
      <c r="J4958" s="5">
        <f t="shared" si="310"/>
        <v>1.052948879948959</v>
      </c>
      <c r="K4958" s="5">
        <f t="shared" si="311"/>
        <v>1.0929488799489591</v>
      </c>
      <c r="L4958" s="5" t="s">
        <v>7375</v>
      </c>
    </row>
    <row r="4959" spans="1:12">
      <c r="A4959" s="3" t="s">
        <v>9255</v>
      </c>
      <c r="B4959" s="3" t="s">
        <v>9256</v>
      </c>
      <c r="C4959">
        <v>-7.0000000000000007E-2</v>
      </c>
      <c r="D4959">
        <v>0.12</v>
      </c>
      <c r="E4959">
        <v>51.6</v>
      </c>
      <c r="F4959">
        <v>56</v>
      </c>
      <c r="G4959" s="4">
        <f t="shared" si="308"/>
        <v>49.156120699067166</v>
      </c>
      <c r="H4959" s="4">
        <f t="shared" si="308"/>
        <v>60.857152301459251</v>
      </c>
      <c r="I4959" s="5">
        <f t="shared" si="309"/>
        <v>0.19</v>
      </c>
      <c r="J4959" s="5">
        <f t="shared" si="310"/>
        <v>0.11805576152171224</v>
      </c>
      <c r="K4959" s="5">
        <f t="shared" si="311"/>
        <v>0.30805576152171227</v>
      </c>
      <c r="L4959" s="5" t="s">
        <v>7375</v>
      </c>
    </row>
    <row r="4960" spans="1:12">
      <c r="A4960" s="3" t="s">
        <v>9257</v>
      </c>
      <c r="B4960" s="3" t="s">
        <v>9257</v>
      </c>
      <c r="C4960">
        <v>-0.09</v>
      </c>
      <c r="D4960">
        <v>0.06</v>
      </c>
      <c r="E4960">
        <v>112.6</v>
      </c>
      <c r="F4960">
        <v>104</v>
      </c>
      <c r="G4960" s="4">
        <f t="shared" si="308"/>
        <v>105.79026156149773</v>
      </c>
      <c r="H4960" s="4">
        <f t="shared" si="308"/>
        <v>108.41643912747662</v>
      </c>
      <c r="I4960" s="5">
        <f t="shared" si="309"/>
        <v>0.15</v>
      </c>
      <c r="J4960" s="5">
        <f t="shared" si="310"/>
        <v>-0.11462329905177494</v>
      </c>
      <c r="K4960" s="5">
        <f t="shared" si="311"/>
        <v>3.5376700948224836E-2</v>
      </c>
      <c r="L4960" s="5" t="s">
        <v>7375</v>
      </c>
    </row>
    <row r="4961" spans="1:12">
      <c r="A4961" s="3" t="s">
        <v>9258</v>
      </c>
      <c r="B4961" s="3" t="s">
        <v>9258</v>
      </c>
      <c r="C4961">
        <v>-0.17</v>
      </c>
      <c r="D4961">
        <v>0.2</v>
      </c>
      <c r="E4961">
        <v>8.6</v>
      </c>
      <c r="F4961">
        <v>11.4</v>
      </c>
      <c r="G4961" s="4">
        <f t="shared" si="308"/>
        <v>7.6440470580325028</v>
      </c>
      <c r="H4961" s="4">
        <f t="shared" si="308"/>
        <v>13.095161246966201</v>
      </c>
      <c r="I4961" s="5">
        <f t="shared" si="309"/>
        <v>0.37</v>
      </c>
      <c r="J4961" s="5">
        <f t="shared" si="310"/>
        <v>0.40662525946264388</v>
      </c>
      <c r="K4961" s="5">
        <f t="shared" si="311"/>
        <v>0.77662525946264416</v>
      </c>
      <c r="L4961" s="5" t="s">
        <v>7375</v>
      </c>
    </row>
    <row r="4962" spans="1:12">
      <c r="A4962" s="3" t="s">
        <v>9259</v>
      </c>
      <c r="B4962" s="3" t="s">
        <v>9260</v>
      </c>
      <c r="C4962">
        <v>0.1</v>
      </c>
      <c r="D4962">
        <v>0.06</v>
      </c>
      <c r="E4962">
        <v>13.7</v>
      </c>
      <c r="F4962">
        <v>8.1999999999999993</v>
      </c>
      <c r="G4962" s="4">
        <f t="shared" si="308"/>
        <v>14.683296436747215</v>
      </c>
      <c r="H4962" s="4">
        <f t="shared" si="308"/>
        <v>8.5482192388971949</v>
      </c>
      <c r="I4962" s="5">
        <f t="shared" si="309"/>
        <v>-4.0000000000000008E-2</v>
      </c>
      <c r="J4962" s="5">
        <f t="shared" si="310"/>
        <v>-0.74048007834244323</v>
      </c>
      <c r="K4962" s="5">
        <f t="shared" si="311"/>
        <v>-0.78048007834244304</v>
      </c>
      <c r="L4962" s="5" t="s">
        <v>7375</v>
      </c>
    </row>
    <row r="4963" spans="1:12">
      <c r="A4963" s="3" t="s">
        <v>9261</v>
      </c>
      <c r="B4963" s="3" t="s">
        <v>9261</v>
      </c>
      <c r="C4963">
        <v>0.03</v>
      </c>
      <c r="D4963">
        <v>0.08</v>
      </c>
      <c r="E4963">
        <v>39.700000000000003</v>
      </c>
      <c r="F4963">
        <v>111.8</v>
      </c>
      <c r="G4963" s="4">
        <f t="shared" si="308"/>
        <v>40.534181390575576</v>
      </c>
      <c r="H4963" s="4">
        <f t="shared" si="308"/>
        <v>118.17461693476231</v>
      </c>
      <c r="I4963" s="5">
        <f t="shared" si="309"/>
        <v>0.05</v>
      </c>
      <c r="J4963" s="5">
        <f t="shared" si="310"/>
        <v>1.4937092757002324</v>
      </c>
      <c r="K4963" s="5">
        <f t="shared" si="311"/>
        <v>1.543709275700232</v>
      </c>
      <c r="L4963" s="5" t="s">
        <v>7375</v>
      </c>
    </row>
    <row r="4964" spans="1:12">
      <c r="A4964" s="3" t="s">
        <v>9262</v>
      </c>
      <c r="B4964" s="3" t="s">
        <v>9262</v>
      </c>
      <c r="C4964">
        <v>0.08</v>
      </c>
      <c r="D4964">
        <v>-0.04</v>
      </c>
      <c r="E4964">
        <v>25.7</v>
      </c>
      <c r="F4964">
        <v>32.700000000000003</v>
      </c>
      <c r="G4964" s="4">
        <f t="shared" si="308"/>
        <v>27.165363642427472</v>
      </c>
      <c r="H4964" s="4">
        <f t="shared" si="308"/>
        <v>31.80581678038174</v>
      </c>
      <c r="I4964" s="5">
        <f t="shared" si="309"/>
        <v>-0.12</v>
      </c>
      <c r="J4964" s="5">
        <f t="shared" si="310"/>
        <v>0.34752227630420462</v>
      </c>
      <c r="K4964" s="5">
        <f t="shared" si="311"/>
        <v>0.22752227630420485</v>
      </c>
      <c r="L4964" s="5" t="s">
        <v>7375</v>
      </c>
    </row>
    <row r="4965" spans="1:12">
      <c r="A4965" s="3" t="s">
        <v>9263</v>
      </c>
      <c r="B4965" s="3" t="s">
        <v>9264</v>
      </c>
      <c r="C4965">
        <v>-0.25</v>
      </c>
      <c r="D4965">
        <v>-0.04</v>
      </c>
      <c r="E4965">
        <v>29.8</v>
      </c>
      <c r="F4965">
        <v>26</v>
      </c>
      <c r="G4965" s="4">
        <f t="shared" si="308"/>
        <v>25.058713174560697</v>
      </c>
      <c r="H4965" s="4">
        <f t="shared" si="308"/>
        <v>25.289028632719425</v>
      </c>
      <c r="I4965" s="5">
        <f t="shared" si="309"/>
        <v>0.21</v>
      </c>
      <c r="J4965" s="5">
        <f t="shared" si="310"/>
        <v>-0.19680070743370714</v>
      </c>
      <c r="K4965" s="5">
        <f t="shared" si="311"/>
        <v>1.319929256629296E-2</v>
      </c>
      <c r="L4965" s="5" t="s">
        <v>7375</v>
      </c>
    </row>
    <row r="4966" spans="1:12">
      <c r="A4966" s="3" t="s">
        <v>9265</v>
      </c>
      <c r="B4966" s="3" t="s">
        <v>9265</v>
      </c>
      <c r="C4966">
        <v>7.0000000000000007E-2</v>
      </c>
      <c r="D4966">
        <v>0.14000000000000001</v>
      </c>
      <c r="E4966">
        <v>19.3</v>
      </c>
      <c r="F4966">
        <v>19.5</v>
      </c>
      <c r="G4966" s="4">
        <f t="shared" si="308"/>
        <v>20.259531993925201</v>
      </c>
      <c r="H4966" s="4">
        <f t="shared" si="308"/>
        <v>21.487149759593908</v>
      </c>
      <c r="I4966" s="5">
        <f t="shared" si="309"/>
        <v>7.0000000000000007E-2</v>
      </c>
      <c r="J4966" s="5">
        <f t="shared" si="310"/>
        <v>1.4873276481530324E-2</v>
      </c>
      <c r="K4966" s="5">
        <f t="shared" si="311"/>
        <v>8.4873276481529952E-2</v>
      </c>
      <c r="L4966" s="5" t="s">
        <v>7375</v>
      </c>
    </row>
    <row r="4967" spans="1:12">
      <c r="A4967" s="3" t="s">
        <v>9266</v>
      </c>
      <c r="B4967" s="3" t="s">
        <v>9266</v>
      </c>
      <c r="C4967">
        <v>-0.09</v>
      </c>
      <c r="D4967">
        <v>-0.23</v>
      </c>
      <c r="E4967">
        <v>19.5</v>
      </c>
      <c r="F4967">
        <v>18.7</v>
      </c>
      <c r="G4967" s="4">
        <f t="shared" si="308"/>
        <v>18.320693609673231</v>
      </c>
      <c r="H4967" s="4">
        <f t="shared" si="308"/>
        <v>15.944272476060791</v>
      </c>
      <c r="I4967" s="5">
        <f t="shared" si="309"/>
        <v>-0.14000000000000001</v>
      </c>
      <c r="J4967" s="5">
        <f t="shared" si="310"/>
        <v>-6.0435853861974143E-2</v>
      </c>
      <c r="K4967" s="5">
        <f t="shared" si="311"/>
        <v>-0.20043585386197421</v>
      </c>
      <c r="L4967" s="5" t="s">
        <v>7375</v>
      </c>
    </row>
    <row r="4968" spans="1:12">
      <c r="A4968" s="3" t="s">
        <v>9267</v>
      </c>
      <c r="B4968" s="3" t="s">
        <v>9268</v>
      </c>
      <c r="C4968">
        <v>-0.04</v>
      </c>
      <c r="D4968">
        <v>-0.02</v>
      </c>
      <c r="E4968">
        <v>68.3</v>
      </c>
      <c r="F4968">
        <v>56.4</v>
      </c>
      <c r="G4968" s="4">
        <f t="shared" si="308"/>
        <v>66.432332908259099</v>
      </c>
      <c r="H4968" s="4">
        <f t="shared" si="308"/>
        <v>55.62352453342546</v>
      </c>
      <c r="I4968" s="5">
        <f t="shared" si="309"/>
        <v>0.02</v>
      </c>
      <c r="J4968" s="5">
        <f t="shared" si="310"/>
        <v>-0.27619041589129689</v>
      </c>
      <c r="K4968" s="5">
        <f t="shared" si="311"/>
        <v>-0.25619041589129676</v>
      </c>
      <c r="L4968" s="5" t="s">
        <v>7375</v>
      </c>
    </row>
    <row r="4969" spans="1:12">
      <c r="A4969" s="3" t="s">
        <v>9269</v>
      </c>
      <c r="B4969" s="3" t="s">
        <v>9270</v>
      </c>
      <c r="C4969">
        <v>-0.14000000000000001</v>
      </c>
      <c r="D4969">
        <v>0.15</v>
      </c>
      <c r="E4969">
        <v>63.2</v>
      </c>
      <c r="F4969">
        <v>73.099999999999994</v>
      </c>
      <c r="G4969" s="4">
        <f t="shared" si="308"/>
        <v>57.355210616044573</v>
      </c>
      <c r="H4969" s="4">
        <f t="shared" si="308"/>
        <v>81.109528408159463</v>
      </c>
      <c r="I4969" s="5">
        <f t="shared" si="309"/>
        <v>0.29000000000000004</v>
      </c>
      <c r="J4969" s="5">
        <f t="shared" si="310"/>
        <v>0.20994684777533434</v>
      </c>
      <c r="K4969" s="5">
        <f t="shared" si="311"/>
        <v>0.49994684777533427</v>
      </c>
      <c r="L4969" s="5" t="s">
        <v>7375</v>
      </c>
    </row>
    <row r="4970" spans="1:12">
      <c r="A4970" s="3" t="s">
        <v>9271</v>
      </c>
      <c r="B4970" s="3" t="s">
        <v>9272</v>
      </c>
      <c r="C4970">
        <v>0.06</v>
      </c>
      <c r="D4970">
        <v>-0.05</v>
      </c>
      <c r="E4970">
        <v>71.099999999999994</v>
      </c>
      <c r="F4970">
        <v>118.2</v>
      </c>
      <c r="G4970" s="4">
        <f t="shared" si="308"/>
        <v>74.119315595803727</v>
      </c>
      <c r="H4970" s="4">
        <f t="shared" si="308"/>
        <v>114.17367407891673</v>
      </c>
      <c r="I4970" s="5">
        <f t="shared" si="309"/>
        <v>-0.11</v>
      </c>
      <c r="J4970" s="5">
        <f t="shared" si="310"/>
        <v>0.73330857055811727</v>
      </c>
      <c r="K4970" s="5">
        <f t="shared" si="311"/>
        <v>0.62330857055811706</v>
      </c>
      <c r="L4970" s="5" t="s">
        <v>7375</v>
      </c>
    </row>
    <row r="4971" spans="1:12">
      <c r="A4971" s="3" t="s">
        <v>9273</v>
      </c>
      <c r="B4971" s="3" t="s">
        <v>9273</v>
      </c>
      <c r="C4971">
        <v>0.17</v>
      </c>
      <c r="D4971">
        <v>-0.1</v>
      </c>
      <c r="E4971">
        <v>184.6</v>
      </c>
      <c r="F4971">
        <v>152.1</v>
      </c>
      <c r="G4971" s="4">
        <f t="shared" si="308"/>
        <v>207.68579627355422</v>
      </c>
      <c r="H4971" s="4">
        <f t="shared" si="308"/>
        <v>141.9143180127484</v>
      </c>
      <c r="I4971" s="5">
        <f t="shared" si="309"/>
        <v>-0.27</v>
      </c>
      <c r="J4971" s="5">
        <f t="shared" si="310"/>
        <v>-0.27938239992127756</v>
      </c>
      <c r="K4971" s="5">
        <f t="shared" si="311"/>
        <v>-0.54938239992127769</v>
      </c>
      <c r="L4971" s="5" t="s">
        <v>7375</v>
      </c>
    </row>
    <row r="4972" spans="1:12">
      <c r="A4972" s="3" t="s">
        <v>9274</v>
      </c>
      <c r="B4972" s="3" t="s">
        <v>9274</v>
      </c>
      <c r="C4972">
        <v>0.4</v>
      </c>
      <c r="D4972">
        <v>-0.26</v>
      </c>
      <c r="E4972">
        <v>15.1</v>
      </c>
      <c r="F4972">
        <v>17.600000000000001</v>
      </c>
      <c r="G4972" s="4">
        <f t="shared" si="308"/>
        <v>19.924569452670703</v>
      </c>
      <c r="H4972" s="4">
        <f t="shared" si="308"/>
        <v>14.697547381939303</v>
      </c>
      <c r="I4972" s="5">
        <f t="shared" si="309"/>
        <v>-0.66</v>
      </c>
      <c r="J4972" s="5">
        <f t="shared" si="310"/>
        <v>0.22102687931221859</v>
      </c>
      <c r="K4972" s="5">
        <f t="shared" si="311"/>
        <v>-0.43897312068778133</v>
      </c>
      <c r="L4972" s="5" t="s">
        <v>7375</v>
      </c>
    </row>
    <row r="4973" spans="1:12">
      <c r="A4973" s="3" t="s">
        <v>9275</v>
      </c>
      <c r="B4973" s="3" t="s">
        <v>9276</v>
      </c>
      <c r="C4973">
        <v>-0.25</v>
      </c>
      <c r="D4973">
        <v>0.09</v>
      </c>
      <c r="E4973">
        <v>160.9</v>
      </c>
      <c r="F4973">
        <v>138</v>
      </c>
      <c r="G4973" s="4">
        <f t="shared" si="308"/>
        <v>135.30023321432267</v>
      </c>
      <c r="H4973" s="4">
        <f t="shared" si="308"/>
        <v>146.88308517856365</v>
      </c>
      <c r="I4973" s="5">
        <f t="shared" si="309"/>
        <v>0.33999999999999997</v>
      </c>
      <c r="J4973" s="5">
        <f t="shared" si="310"/>
        <v>-0.22149605905791489</v>
      </c>
      <c r="K4973" s="5">
        <f t="shared" si="311"/>
        <v>0.11850394094208479</v>
      </c>
      <c r="L4973" s="5" t="s">
        <v>7375</v>
      </c>
    </row>
    <row r="4974" spans="1:12">
      <c r="A4974" s="3" t="s">
        <v>9277</v>
      </c>
      <c r="B4974" s="3" t="s">
        <v>9278</v>
      </c>
      <c r="C4974">
        <v>-0.06</v>
      </c>
      <c r="D4974">
        <v>0.05</v>
      </c>
      <c r="E4974">
        <v>26.7</v>
      </c>
      <c r="F4974">
        <v>29.6</v>
      </c>
      <c r="G4974" s="4">
        <f t="shared" si="308"/>
        <v>25.612351985984557</v>
      </c>
      <c r="H4974" s="4">
        <f t="shared" si="308"/>
        <v>30.643841745704776</v>
      </c>
      <c r="I4974" s="5">
        <f t="shared" si="309"/>
        <v>0.11</v>
      </c>
      <c r="J4974" s="5">
        <f t="shared" si="310"/>
        <v>0.1487574339413959</v>
      </c>
      <c r="K4974" s="5">
        <f t="shared" si="311"/>
        <v>0.25875743394139605</v>
      </c>
      <c r="L4974" s="5" t="s">
        <v>7375</v>
      </c>
    </row>
    <row r="4975" spans="1:12">
      <c r="A4975" s="3" t="s">
        <v>9279</v>
      </c>
      <c r="B4975" s="3" t="s">
        <v>9280</v>
      </c>
      <c r="C4975">
        <v>-0.06</v>
      </c>
      <c r="D4975">
        <v>0.02</v>
      </c>
      <c r="E4975">
        <v>9.9</v>
      </c>
      <c r="F4975">
        <v>9</v>
      </c>
      <c r="G4975" s="4">
        <f t="shared" si="308"/>
        <v>9.4967147813201169</v>
      </c>
      <c r="H4975" s="4">
        <f t="shared" si="308"/>
        <v>9.1256353181102625</v>
      </c>
      <c r="I4975" s="5">
        <f t="shared" si="309"/>
        <v>0.08</v>
      </c>
      <c r="J4975" s="5">
        <f t="shared" si="310"/>
        <v>-0.13750352374993496</v>
      </c>
      <c r="K4975" s="5">
        <f t="shared" si="311"/>
        <v>-5.7503523749934705E-2</v>
      </c>
      <c r="L4975" s="5" t="s">
        <v>7375</v>
      </c>
    </row>
    <row r="4976" spans="1:12">
      <c r="A4976" s="3" t="s">
        <v>9281</v>
      </c>
      <c r="B4976" s="3" t="s">
        <v>9282</v>
      </c>
      <c r="C4976">
        <v>-0.36</v>
      </c>
      <c r="D4976">
        <v>-0.2</v>
      </c>
      <c r="E4976">
        <v>52.5</v>
      </c>
      <c r="F4976">
        <v>41.4</v>
      </c>
      <c r="G4976" s="4">
        <f t="shared" si="308"/>
        <v>40.906140432176237</v>
      </c>
      <c r="H4976" s="4">
        <f t="shared" si="308"/>
        <v>36.040793320459535</v>
      </c>
      <c r="I4976" s="5">
        <f t="shared" si="309"/>
        <v>0.15999999999999998</v>
      </c>
      <c r="J4976" s="5">
        <f t="shared" si="310"/>
        <v>-0.34268665505415974</v>
      </c>
      <c r="K4976" s="5">
        <f t="shared" si="311"/>
        <v>-0.18268665505415965</v>
      </c>
      <c r="L4976" s="5" t="s">
        <v>7375</v>
      </c>
    </row>
    <row r="4977" spans="1:12">
      <c r="A4977" s="3" t="s">
        <v>9283</v>
      </c>
      <c r="B4977" s="3" t="s">
        <v>9284</v>
      </c>
      <c r="C4977">
        <v>-0.09</v>
      </c>
      <c r="D4977">
        <v>0.02</v>
      </c>
      <c r="E4977">
        <v>125.9</v>
      </c>
      <c r="F4977">
        <v>136.4</v>
      </c>
      <c r="G4977" s="4">
        <f t="shared" si="308"/>
        <v>118.2859141260441</v>
      </c>
      <c r="H4977" s="4">
        <f t="shared" si="308"/>
        <v>138.30407304335998</v>
      </c>
      <c r="I4977" s="5">
        <f t="shared" si="309"/>
        <v>0.11</v>
      </c>
      <c r="J4977" s="5">
        <f t="shared" si="310"/>
        <v>0.11556536130515604</v>
      </c>
      <c r="K4977" s="5">
        <f t="shared" si="311"/>
        <v>0.22556536130515562</v>
      </c>
      <c r="L4977" s="5" t="s">
        <v>7375</v>
      </c>
    </row>
    <row r="4978" spans="1:12">
      <c r="A4978" s="3" t="s">
        <v>9285</v>
      </c>
      <c r="B4978" s="3" t="s">
        <v>9285</v>
      </c>
      <c r="C4978">
        <v>-0.08</v>
      </c>
      <c r="D4978">
        <v>0.26</v>
      </c>
      <c r="E4978">
        <v>53.3</v>
      </c>
      <c r="F4978">
        <v>68.2</v>
      </c>
      <c r="G4978" s="4">
        <f t="shared" si="308"/>
        <v>50.424872570474264</v>
      </c>
      <c r="H4978" s="4">
        <f t="shared" si="308"/>
        <v>81.668047655010938</v>
      </c>
      <c r="I4978" s="5">
        <f t="shared" si="309"/>
        <v>0.34</v>
      </c>
      <c r="J4978" s="5">
        <f t="shared" si="310"/>
        <v>0.35563620626499676</v>
      </c>
      <c r="K4978" s="5">
        <f t="shared" si="311"/>
        <v>0.69563620626499678</v>
      </c>
      <c r="L4978" s="5" t="s">
        <v>7375</v>
      </c>
    </row>
    <row r="4979" spans="1:12">
      <c r="A4979" s="3" t="s">
        <v>9286</v>
      </c>
      <c r="B4979" s="3" t="s">
        <v>9286</v>
      </c>
      <c r="C4979">
        <v>0.2</v>
      </c>
      <c r="D4979">
        <v>0.24</v>
      </c>
      <c r="E4979">
        <v>59.9</v>
      </c>
      <c r="F4979">
        <v>65.5</v>
      </c>
      <c r="G4979" s="4">
        <f t="shared" si="308"/>
        <v>68.807031464322407</v>
      </c>
      <c r="H4979" s="4">
        <f t="shared" si="308"/>
        <v>77.355019323634238</v>
      </c>
      <c r="I4979" s="5">
        <f t="shared" si="309"/>
        <v>3.999999999999998E-2</v>
      </c>
      <c r="J4979" s="5">
        <f t="shared" si="310"/>
        <v>0.12893890363602706</v>
      </c>
      <c r="K4979" s="5">
        <f t="shared" si="311"/>
        <v>0.16893890363602676</v>
      </c>
      <c r="L4979" s="5" t="s">
        <v>7375</v>
      </c>
    </row>
    <row r="4980" spans="1:12">
      <c r="A4980" s="3" t="s">
        <v>9287</v>
      </c>
      <c r="B4980" s="3" t="s">
        <v>9288</v>
      </c>
      <c r="C4980">
        <v>-7.0000000000000007E-2</v>
      </c>
      <c r="D4980">
        <v>0.14000000000000001</v>
      </c>
      <c r="E4980">
        <v>22.5</v>
      </c>
      <c r="F4980">
        <v>25.9</v>
      </c>
      <c r="G4980" s="4">
        <f t="shared" si="308"/>
        <v>21.434354955988589</v>
      </c>
      <c r="H4980" s="4">
        <f t="shared" si="308"/>
        <v>28.539342501204214</v>
      </c>
      <c r="I4980" s="5">
        <f t="shared" si="309"/>
        <v>0.21000000000000002</v>
      </c>
      <c r="J4980" s="5">
        <f t="shared" si="310"/>
        <v>0.20302709646951667</v>
      </c>
      <c r="K4980" s="5">
        <f t="shared" si="311"/>
        <v>0.41302709646951696</v>
      </c>
      <c r="L4980" s="5" t="s">
        <v>7375</v>
      </c>
    </row>
    <row r="4981" spans="1:12">
      <c r="A4981" s="3" t="s">
        <v>9289</v>
      </c>
      <c r="B4981" s="3" t="s">
        <v>9290</v>
      </c>
      <c r="C4981">
        <v>-0.05</v>
      </c>
      <c r="D4981">
        <v>0.14000000000000001</v>
      </c>
      <c r="E4981">
        <v>11.5</v>
      </c>
      <c r="F4981">
        <v>12</v>
      </c>
      <c r="G4981" s="4">
        <f t="shared" si="308"/>
        <v>11.108267782635723</v>
      </c>
      <c r="H4981" s="4">
        <f t="shared" si="308"/>
        <v>13.222861390519327</v>
      </c>
      <c r="I4981" s="5">
        <f t="shared" si="309"/>
        <v>0.19</v>
      </c>
      <c r="J4981" s="5">
        <f t="shared" si="310"/>
        <v>6.1400544664143276E-2</v>
      </c>
      <c r="K4981" s="5">
        <f t="shared" si="311"/>
        <v>0.25140054466414341</v>
      </c>
      <c r="L4981" s="5" t="s">
        <v>7375</v>
      </c>
    </row>
    <row r="4982" spans="1:12">
      <c r="A4982" s="3" t="s">
        <v>9291</v>
      </c>
      <c r="B4982" s="3" t="s">
        <v>9292</v>
      </c>
      <c r="C4982">
        <v>-0.1</v>
      </c>
      <c r="D4982">
        <v>0.22</v>
      </c>
      <c r="E4982">
        <v>3</v>
      </c>
      <c r="F4982">
        <v>2.4</v>
      </c>
      <c r="G4982" s="4">
        <f t="shared" si="308"/>
        <v>2.7990989746104225</v>
      </c>
      <c r="H4982" s="4">
        <f t="shared" si="308"/>
        <v>2.795360607524294</v>
      </c>
      <c r="I4982" s="5">
        <f t="shared" si="309"/>
        <v>0.32</v>
      </c>
      <c r="J4982" s="5">
        <f t="shared" si="310"/>
        <v>-0.32192809488736251</v>
      </c>
      <c r="K4982" s="5">
        <f t="shared" si="311"/>
        <v>-1.928094887362494E-3</v>
      </c>
      <c r="L4982" s="5" t="s">
        <v>7375</v>
      </c>
    </row>
    <row r="4983" spans="1:12">
      <c r="A4983" s="3" t="s">
        <v>9293</v>
      </c>
      <c r="B4983" s="3" t="s">
        <v>9294</v>
      </c>
      <c r="C4983">
        <v>-0.19</v>
      </c>
      <c r="D4983">
        <v>-0.34</v>
      </c>
      <c r="E4983">
        <v>19</v>
      </c>
      <c r="F4983">
        <v>24</v>
      </c>
      <c r="G4983" s="4">
        <f t="shared" si="308"/>
        <v>16.655508705004667</v>
      </c>
      <c r="H4983" s="4">
        <f t="shared" si="308"/>
        <v>18.960991484721049</v>
      </c>
      <c r="I4983" s="5">
        <f t="shared" si="309"/>
        <v>-0.15000000000000002</v>
      </c>
      <c r="J4983" s="5">
        <f t="shared" si="310"/>
        <v>0.33703498727757064</v>
      </c>
      <c r="K4983" s="5">
        <f t="shared" si="311"/>
        <v>0.18703498727757048</v>
      </c>
      <c r="L4983" s="5" t="s">
        <v>7375</v>
      </c>
    </row>
    <row r="4984" spans="1:12">
      <c r="A4984" s="3" t="s">
        <v>9295</v>
      </c>
      <c r="B4984" s="3" t="s">
        <v>9296</v>
      </c>
      <c r="C4984">
        <v>-0.23</v>
      </c>
      <c r="D4984">
        <v>0.24</v>
      </c>
      <c r="E4984">
        <v>33</v>
      </c>
      <c r="F4984">
        <v>35.5</v>
      </c>
      <c r="G4984" s="4">
        <f t="shared" si="308"/>
        <v>28.13695142834257</v>
      </c>
      <c r="H4984" s="4">
        <f t="shared" si="308"/>
        <v>41.925239480748324</v>
      </c>
      <c r="I4984" s="5">
        <f t="shared" si="309"/>
        <v>0.47</v>
      </c>
      <c r="J4984" s="5">
        <f t="shared" si="310"/>
        <v>0.10535300014622855</v>
      </c>
      <c r="K4984" s="5">
        <f t="shared" si="311"/>
        <v>0.57535300014622859</v>
      </c>
      <c r="L4984" s="5" t="s">
        <v>7375</v>
      </c>
    </row>
    <row r="4985" spans="1:12">
      <c r="A4985" s="3" t="s">
        <v>9297</v>
      </c>
      <c r="B4985" s="3" t="s">
        <v>9298</v>
      </c>
      <c r="C4985">
        <v>0.13</v>
      </c>
      <c r="D4985">
        <v>0.22</v>
      </c>
      <c r="E4985">
        <v>49.7</v>
      </c>
      <c r="F4985">
        <v>60.6</v>
      </c>
      <c r="G4985" s="4">
        <f t="shared" si="308"/>
        <v>54.38639695265875</v>
      </c>
      <c r="H4985" s="4">
        <f t="shared" si="308"/>
        <v>70.582855339988427</v>
      </c>
      <c r="I4985" s="5">
        <f t="shared" si="309"/>
        <v>0.09</v>
      </c>
      <c r="J4985" s="5">
        <f t="shared" si="310"/>
        <v>0.28607194191066476</v>
      </c>
      <c r="K4985" s="5">
        <f t="shared" si="311"/>
        <v>0.37607194191066495</v>
      </c>
      <c r="L4985" s="5" t="s">
        <v>7375</v>
      </c>
    </row>
    <row r="4986" spans="1:12">
      <c r="A4986" s="3" t="s">
        <v>9299</v>
      </c>
      <c r="B4986" s="3" t="s">
        <v>9300</v>
      </c>
      <c r="C4986">
        <v>-0.43</v>
      </c>
      <c r="D4986">
        <v>-0.42</v>
      </c>
      <c r="E4986">
        <v>32.1</v>
      </c>
      <c r="F4986">
        <v>17.100000000000001</v>
      </c>
      <c r="G4986" s="4">
        <f t="shared" si="308"/>
        <v>23.826603308596241</v>
      </c>
      <c r="H4986" s="4">
        <f t="shared" si="308"/>
        <v>12.780961075828726</v>
      </c>
      <c r="I4986" s="5">
        <f t="shared" si="309"/>
        <v>1.0000000000000009E-2</v>
      </c>
      <c r="J4986" s="5">
        <f t="shared" si="310"/>
        <v>-0.90857697223640521</v>
      </c>
      <c r="K4986" s="5">
        <f t="shared" si="311"/>
        <v>-0.89857697223640531</v>
      </c>
      <c r="L4986" s="5" t="s">
        <v>7375</v>
      </c>
    </row>
    <row r="4987" spans="1:12">
      <c r="A4987" s="3" t="s">
        <v>9301</v>
      </c>
      <c r="B4987" s="3" t="s">
        <v>9301</v>
      </c>
      <c r="C4987">
        <v>0.2</v>
      </c>
      <c r="D4987">
        <v>-0.4</v>
      </c>
      <c r="E4987">
        <v>29.7</v>
      </c>
      <c r="F4987">
        <v>20.6</v>
      </c>
      <c r="G4987" s="4">
        <f t="shared" si="308"/>
        <v>34.116341143411944</v>
      </c>
      <c r="H4987" s="4">
        <f t="shared" si="308"/>
        <v>15.611880635057103</v>
      </c>
      <c r="I4987" s="5">
        <f t="shared" si="309"/>
        <v>-0.60000000000000009</v>
      </c>
      <c r="J4987" s="5">
        <f t="shared" si="310"/>
        <v>-0.52781859361754724</v>
      </c>
      <c r="K4987" s="5">
        <f t="shared" si="311"/>
        <v>-1.1278185936175473</v>
      </c>
      <c r="L4987" s="5" t="s">
        <v>7375</v>
      </c>
    </row>
    <row r="4988" spans="1:12">
      <c r="A4988" s="3" t="s">
        <v>9302</v>
      </c>
      <c r="B4988" s="3" t="s">
        <v>9303</v>
      </c>
      <c r="C4988">
        <v>-0.13</v>
      </c>
      <c r="D4988">
        <v>0.02</v>
      </c>
      <c r="E4988">
        <v>86.3</v>
      </c>
      <c r="F4988">
        <v>82.9</v>
      </c>
      <c r="G4988" s="4">
        <f t="shared" si="308"/>
        <v>78.863654154797274</v>
      </c>
      <c r="H4988" s="4">
        <f t="shared" si="308"/>
        <v>84.057240874593418</v>
      </c>
      <c r="I4988" s="5">
        <f t="shared" si="309"/>
        <v>0.15</v>
      </c>
      <c r="J4988" s="5">
        <f t="shared" si="310"/>
        <v>-5.7988457683204458E-2</v>
      </c>
      <c r="K4988" s="5">
        <f t="shared" si="311"/>
        <v>9.2011542316795369E-2</v>
      </c>
      <c r="L4988" s="5" t="s">
        <v>7375</v>
      </c>
    </row>
    <row r="4989" spans="1:12">
      <c r="A4989" s="3" t="s">
        <v>9304</v>
      </c>
      <c r="B4989" s="3" t="s">
        <v>9304</v>
      </c>
      <c r="C4989">
        <v>-0.11</v>
      </c>
      <c r="D4989">
        <v>0.05</v>
      </c>
      <c r="E4989">
        <v>190</v>
      </c>
      <c r="F4989">
        <v>152.80000000000001</v>
      </c>
      <c r="G4989" s="4">
        <f t="shared" si="308"/>
        <v>176.05173175917045</v>
      </c>
      <c r="H4989" s="4">
        <f t="shared" si="308"/>
        <v>158.18848036296251</v>
      </c>
      <c r="I4989" s="5">
        <f t="shared" si="309"/>
        <v>0.16</v>
      </c>
      <c r="J4989" s="5">
        <f t="shared" si="310"/>
        <v>-0.3143548751825615</v>
      </c>
      <c r="K4989" s="5">
        <f t="shared" si="311"/>
        <v>-0.15435487518256111</v>
      </c>
      <c r="L4989" s="5" t="s">
        <v>7375</v>
      </c>
    </row>
    <row r="4990" spans="1:12">
      <c r="A4990" s="3" t="s">
        <v>9305</v>
      </c>
      <c r="B4990" s="3" t="s">
        <v>9306</v>
      </c>
      <c r="C4990">
        <v>0.18</v>
      </c>
      <c r="D4990">
        <v>0.51</v>
      </c>
      <c r="E4990">
        <v>6.2</v>
      </c>
      <c r="F4990">
        <v>6.6</v>
      </c>
      <c r="G4990" s="4">
        <f t="shared" si="308"/>
        <v>7.023880088833951</v>
      </c>
      <c r="H4990" s="4">
        <f t="shared" si="308"/>
        <v>9.3987312909406722</v>
      </c>
      <c r="I4990" s="5">
        <f t="shared" si="309"/>
        <v>0.33</v>
      </c>
      <c r="J4990" s="5">
        <f t="shared" si="310"/>
        <v>9.0197808971578142E-2</v>
      </c>
      <c r="K4990" s="5">
        <f t="shared" si="311"/>
        <v>0.42019780897157805</v>
      </c>
      <c r="L4990" s="5" t="s">
        <v>7375</v>
      </c>
    </row>
    <row r="4991" spans="1:12">
      <c r="A4991" s="3" t="s">
        <v>9307</v>
      </c>
      <c r="B4991" s="3" t="s">
        <v>9308</v>
      </c>
      <c r="C4991">
        <v>0</v>
      </c>
      <c r="D4991">
        <v>0.14000000000000001</v>
      </c>
      <c r="E4991">
        <v>33.299999999999997</v>
      </c>
      <c r="F4991">
        <v>39.4</v>
      </c>
      <c r="G4991" s="4">
        <f t="shared" si="308"/>
        <v>33.299999999999997</v>
      </c>
      <c r="H4991" s="4">
        <f t="shared" si="308"/>
        <v>43.415061565538458</v>
      </c>
      <c r="I4991" s="5">
        <f t="shared" si="309"/>
        <v>0.14000000000000001</v>
      </c>
      <c r="J4991" s="5">
        <f t="shared" si="310"/>
        <v>0.24267345238511412</v>
      </c>
      <c r="K4991" s="5">
        <f t="shared" si="311"/>
        <v>0.38267345238511424</v>
      </c>
      <c r="L4991" s="5" t="s">
        <v>7375</v>
      </c>
    </row>
    <row r="4992" spans="1:12">
      <c r="A4992" s="3" t="s">
        <v>9309</v>
      </c>
      <c r="B4992" s="3" t="s">
        <v>9310</v>
      </c>
      <c r="C4992">
        <v>-0.09</v>
      </c>
      <c r="D4992">
        <v>-0.04</v>
      </c>
      <c r="E4992">
        <v>78.400000000000006</v>
      </c>
      <c r="F4992">
        <v>92.3</v>
      </c>
      <c r="G4992" s="4">
        <f t="shared" si="308"/>
        <v>73.658583538378537</v>
      </c>
      <c r="H4992" s="4">
        <f t="shared" si="308"/>
        <v>89.776051646153945</v>
      </c>
      <c r="I4992" s="5">
        <f t="shared" si="309"/>
        <v>4.9999999999999996E-2</v>
      </c>
      <c r="J4992" s="5">
        <f t="shared" si="310"/>
        <v>0.23547699353056586</v>
      </c>
      <c r="K4992" s="5">
        <f t="shared" si="311"/>
        <v>0.28547699353056555</v>
      </c>
      <c r="L4992" s="5" t="s">
        <v>7375</v>
      </c>
    </row>
    <row r="4993" spans="1:12">
      <c r="A4993" s="3" t="s">
        <v>9311</v>
      </c>
      <c r="B4993" s="3" t="s">
        <v>9312</v>
      </c>
      <c r="C4993">
        <v>0.11</v>
      </c>
      <c r="D4993">
        <v>0.11</v>
      </c>
      <c r="E4993">
        <v>29.2</v>
      </c>
      <c r="F4993">
        <v>43.2</v>
      </c>
      <c r="G4993" s="4">
        <f t="shared" si="308"/>
        <v>31.513464505929274</v>
      </c>
      <c r="H4993" s="4">
        <f t="shared" si="308"/>
        <v>46.622659816991259</v>
      </c>
      <c r="I4993" s="5">
        <f t="shared" si="309"/>
        <v>0</v>
      </c>
      <c r="J4993" s="5">
        <f t="shared" si="310"/>
        <v>0.56506294328345141</v>
      </c>
      <c r="K4993" s="5">
        <f t="shared" si="311"/>
        <v>0.56506294328345141</v>
      </c>
      <c r="L4993" s="5" t="s">
        <v>7375</v>
      </c>
    </row>
    <row r="4994" spans="1:12">
      <c r="A4994" s="3" t="s">
        <v>9313</v>
      </c>
      <c r="B4994" s="3" t="s">
        <v>9314</v>
      </c>
      <c r="C4994">
        <v>0.24</v>
      </c>
      <c r="D4994">
        <v>-0.08</v>
      </c>
      <c r="E4994">
        <v>5.7</v>
      </c>
      <c r="F4994">
        <v>6.3</v>
      </c>
      <c r="G4994" s="4">
        <f t="shared" si="308"/>
        <v>6.7316581701483234</v>
      </c>
      <c r="H4994" s="4">
        <f t="shared" si="308"/>
        <v>5.9601631743712549</v>
      </c>
      <c r="I4994" s="5">
        <f t="shared" si="309"/>
        <v>-0.32</v>
      </c>
      <c r="J4994" s="5">
        <f t="shared" si="310"/>
        <v>0.14438990933517465</v>
      </c>
      <c r="K4994" s="5">
        <f t="shared" si="311"/>
        <v>-0.17561009066482508</v>
      </c>
      <c r="L4994" s="5" t="s">
        <v>7375</v>
      </c>
    </row>
    <row r="4995" spans="1:12">
      <c r="A4995" s="3" t="s">
        <v>9315</v>
      </c>
      <c r="B4995" s="3" t="s">
        <v>9315</v>
      </c>
      <c r="C4995">
        <v>-0.92</v>
      </c>
      <c r="D4995">
        <v>-0.09</v>
      </c>
      <c r="E4995">
        <v>14.5</v>
      </c>
      <c r="F4995">
        <v>19.399999999999999</v>
      </c>
      <c r="G4995" s="4">
        <f t="shared" si="308"/>
        <v>7.6633807940700072</v>
      </c>
      <c r="H4995" s="4">
        <f t="shared" si="308"/>
        <v>18.226741334751829</v>
      </c>
      <c r="I4995" s="5">
        <f t="shared" si="309"/>
        <v>0.83000000000000007</v>
      </c>
      <c r="J4995" s="5">
        <f t="shared" si="310"/>
        <v>0.42000375217219321</v>
      </c>
      <c r="K4995" s="5">
        <f t="shared" si="311"/>
        <v>1.2500037521721934</v>
      </c>
      <c r="L4995" s="5" t="s">
        <v>7375</v>
      </c>
    </row>
    <row r="4996" spans="1:12">
      <c r="A4996" s="3" t="s">
        <v>9316</v>
      </c>
      <c r="B4996" s="3" t="s">
        <v>9316</v>
      </c>
      <c r="C4996">
        <v>0.25</v>
      </c>
      <c r="D4996">
        <v>0.2</v>
      </c>
      <c r="E4996">
        <v>28.3</v>
      </c>
      <c r="F4996">
        <v>30.6</v>
      </c>
      <c r="G4996" s="4">
        <f t="shared" si="308"/>
        <v>33.654561354577005</v>
      </c>
      <c r="H4996" s="4">
        <f t="shared" si="308"/>
        <v>35.150169662909278</v>
      </c>
      <c r="I4996" s="5">
        <f t="shared" si="309"/>
        <v>-4.9999999999999989E-2</v>
      </c>
      <c r="J4996" s="5">
        <f t="shared" si="310"/>
        <v>0.11272959986076964</v>
      </c>
      <c r="K4996" s="5">
        <f t="shared" si="311"/>
        <v>6.2729599860769897E-2</v>
      </c>
      <c r="L4996" s="5" t="s">
        <v>7375</v>
      </c>
    </row>
    <row r="4997" spans="1:12">
      <c r="A4997" s="3" t="s">
        <v>9317</v>
      </c>
      <c r="B4997" s="3" t="s">
        <v>9317</v>
      </c>
      <c r="C4997">
        <v>0.53</v>
      </c>
      <c r="D4997">
        <v>0.4</v>
      </c>
      <c r="E4997">
        <v>40.6</v>
      </c>
      <c r="F4997">
        <v>52.4</v>
      </c>
      <c r="G4997" s="4">
        <f t="shared" si="308"/>
        <v>58.623525338213348</v>
      </c>
      <c r="H4997" s="4">
        <f t="shared" si="308"/>
        <v>69.14221452449965</v>
      </c>
      <c r="I4997" s="5">
        <f t="shared" si="309"/>
        <v>-0.13</v>
      </c>
      <c r="J4997" s="5">
        <f t="shared" si="310"/>
        <v>0.368087084352274</v>
      </c>
      <c r="K4997" s="5">
        <f t="shared" si="311"/>
        <v>0.23808708435227366</v>
      </c>
      <c r="L4997" s="5" t="s">
        <v>7375</v>
      </c>
    </row>
    <row r="4998" spans="1:12">
      <c r="A4998" s="3" t="s">
        <v>9318</v>
      </c>
      <c r="B4998" s="3" t="s">
        <v>9319</v>
      </c>
      <c r="C4998">
        <v>-0.06</v>
      </c>
      <c r="D4998">
        <v>0.15</v>
      </c>
      <c r="E4998">
        <v>35.299999999999997</v>
      </c>
      <c r="F4998">
        <v>37.700000000000003</v>
      </c>
      <c r="G4998" s="4">
        <f t="shared" si="308"/>
        <v>33.862023412181827</v>
      </c>
      <c r="H4998" s="4">
        <f t="shared" si="308"/>
        <v>41.830769096957759</v>
      </c>
      <c r="I4998" s="5">
        <f t="shared" si="309"/>
        <v>0.21</v>
      </c>
      <c r="J4998" s="5">
        <f t="shared" si="310"/>
        <v>9.4896339997484119E-2</v>
      </c>
      <c r="K4998" s="5">
        <f t="shared" si="311"/>
        <v>0.30489633999748433</v>
      </c>
      <c r="L4998" s="5" t="s">
        <v>7375</v>
      </c>
    </row>
    <row r="4999" spans="1:12">
      <c r="A4999" s="3" t="s">
        <v>9320</v>
      </c>
      <c r="B4999" s="3" t="s">
        <v>9321</v>
      </c>
      <c r="C4999">
        <v>0.08</v>
      </c>
      <c r="D4999">
        <v>0.22</v>
      </c>
      <c r="E4999">
        <v>17.7</v>
      </c>
      <c r="F4999">
        <v>18</v>
      </c>
      <c r="G4999" s="4">
        <f t="shared" si="308"/>
        <v>18.70921931793643</v>
      </c>
      <c r="H4999" s="4">
        <f t="shared" si="308"/>
        <v>20.965204556432205</v>
      </c>
      <c r="I4999" s="5">
        <f t="shared" si="309"/>
        <v>0.14000000000000001</v>
      </c>
      <c r="J4999" s="5">
        <f t="shared" si="310"/>
        <v>2.4247546246677208E-2</v>
      </c>
      <c r="K4999" s="5">
        <f t="shared" si="311"/>
        <v>0.16424754624667745</v>
      </c>
      <c r="L4999" s="5" t="s">
        <v>7375</v>
      </c>
    </row>
    <row r="5000" spans="1:12">
      <c r="A5000" s="3" t="s">
        <v>9322</v>
      </c>
      <c r="B5000" s="3" t="s">
        <v>9322</v>
      </c>
      <c r="C5000">
        <v>0.12</v>
      </c>
      <c r="D5000">
        <v>-0.03</v>
      </c>
      <c r="E5000">
        <v>199.3</v>
      </c>
      <c r="F5000">
        <v>185.9</v>
      </c>
      <c r="G5000" s="4">
        <f t="shared" si="308"/>
        <v>216.58625810144338</v>
      </c>
      <c r="H5000" s="4">
        <f t="shared" si="308"/>
        <v>182.07423332140968</v>
      </c>
      <c r="I5000" s="5">
        <f t="shared" si="309"/>
        <v>-0.15</v>
      </c>
      <c r="J5000" s="5">
        <f t="shared" si="310"/>
        <v>-0.10041493991957652</v>
      </c>
      <c r="K5000" s="5">
        <f t="shared" si="311"/>
        <v>-0.2504149399195767</v>
      </c>
      <c r="L5000" s="5" t="s">
        <v>7375</v>
      </c>
    </row>
    <row r="5001" spans="1:12">
      <c r="A5001" s="3" t="s">
        <v>9323</v>
      </c>
      <c r="B5001" s="3" t="s">
        <v>9323</v>
      </c>
      <c r="C5001">
        <v>0.15</v>
      </c>
      <c r="D5001">
        <v>-0.33</v>
      </c>
      <c r="E5001">
        <v>14.7</v>
      </c>
      <c r="F5001">
        <v>12.6</v>
      </c>
      <c r="G5001" s="4">
        <f t="shared" si="308"/>
        <v>16.310671239397323</v>
      </c>
      <c r="H5001" s="4">
        <f t="shared" si="308"/>
        <v>10.023759695311975</v>
      </c>
      <c r="I5001" s="5">
        <f t="shared" si="309"/>
        <v>-0.48</v>
      </c>
      <c r="J5001" s="5">
        <f t="shared" si="310"/>
        <v>-0.22239242133644782</v>
      </c>
      <c r="K5001" s="5">
        <f t="shared" si="311"/>
        <v>-0.70239242133644808</v>
      </c>
      <c r="L5001" s="5" t="s">
        <v>7375</v>
      </c>
    </row>
    <row r="5002" spans="1:12">
      <c r="A5002" s="3" t="s">
        <v>9324</v>
      </c>
      <c r="B5002" s="3" t="s">
        <v>9325</v>
      </c>
      <c r="C5002">
        <v>-7.0000000000000007E-2</v>
      </c>
      <c r="D5002">
        <v>0.01</v>
      </c>
      <c r="E5002">
        <v>40.6</v>
      </c>
      <c r="F5002">
        <v>43.5</v>
      </c>
      <c r="G5002" s="4">
        <f t="shared" si="308"/>
        <v>38.677102720583861</v>
      </c>
      <c r="H5002" s="4">
        <f t="shared" si="308"/>
        <v>43.802566427467269</v>
      </c>
      <c r="I5002" s="5">
        <f t="shared" si="309"/>
        <v>0.08</v>
      </c>
      <c r="J5002" s="5">
        <f t="shared" si="310"/>
        <v>9.9535673550914375E-2</v>
      </c>
      <c r="K5002" s="5">
        <f t="shared" si="311"/>
        <v>0.17953567355091429</v>
      </c>
      <c r="L5002" s="5" t="s">
        <v>7375</v>
      </c>
    </row>
    <row r="5003" spans="1:12">
      <c r="A5003" s="3" t="s">
        <v>9326</v>
      </c>
      <c r="B5003" s="3" t="s">
        <v>9326</v>
      </c>
      <c r="C5003">
        <v>-0.94</v>
      </c>
      <c r="D5003">
        <v>-0.37</v>
      </c>
      <c r="E5003">
        <v>19.8</v>
      </c>
      <c r="F5003">
        <v>57.4</v>
      </c>
      <c r="G5003" s="4">
        <f t="shared" si="308"/>
        <v>10.320411032327103</v>
      </c>
      <c r="H5003" s="4">
        <f t="shared" si="308"/>
        <v>44.415115314666586</v>
      </c>
      <c r="I5003" s="5">
        <f t="shared" si="309"/>
        <v>0.56999999999999995</v>
      </c>
      <c r="J5003" s="5">
        <f t="shared" si="310"/>
        <v>1.5355503065960783</v>
      </c>
      <c r="K5003" s="5">
        <f t="shared" si="311"/>
        <v>2.1055503065960783</v>
      </c>
      <c r="L5003" s="5" t="s">
        <v>7375</v>
      </c>
    </row>
    <row r="5004" spans="1:12">
      <c r="A5004" s="3" t="s">
        <v>9327</v>
      </c>
      <c r="B5004" s="3" t="s">
        <v>9328</v>
      </c>
      <c r="C5004">
        <v>0.31</v>
      </c>
      <c r="D5004">
        <v>0.16</v>
      </c>
      <c r="E5004">
        <v>3.2</v>
      </c>
      <c r="F5004">
        <v>3.1</v>
      </c>
      <c r="G5004" s="4">
        <f t="shared" si="308"/>
        <v>3.9670646398047569</v>
      </c>
      <c r="H5004" s="4">
        <f t="shared" si="308"/>
        <v>3.4635901280238821</v>
      </c>
      <c r="I5004" s="5">
        <f t="shared" si="309"/>
        <v>-0.15</v>
      </c>
      <c r="J5004" s="5">
        <f t="shared" si="310"/>
        <v>-4.5803689613124789E-2</v>
      </c>
      <c r="K5004" s="5">
        <f t="shared" si="311"/>
        <v>-0.19580368961312461</v>
      </c>
      <c r="L5004" s="5" t="s">
        <v>7375</v>
      </c>
    </row>
    <row r="5005" spans="1:12">
      <c r="A5005" s="3" t="s">
        <v>9329</v>
      </c>
      <c r="B5005" s="3" t="s">
        <v>9329</v>
      </c>
      <c r="C5005" t="s">
        <v>119</v>
      </c>
      <c r="D5005">
        <v>0.12</v>
      </c>
      <c r="E5005">
        <v>3.4</v>
      </c>
      <c r="F5005">
        <v>20.2</v>
      </c>
      <c r="G5005" s="4" t="str">
        <f t="shared" ref="G5005:H5068" si="312">IF(ISERROR(E5005*2^C5005),"", E5005*2^C5005)</f>
        <v/>
      </c>
      <c r="H5005" s="4">
        <f t="shared" si="312"/>
        <v>21.95204422302637</v>
      </c>
      <c r="I5005" s="5" t="str">
        <f t="shared" ref="I5005:I5068" si="313">IF(ISERROR(D5005-C5005),"",D5005-C5005)</f>
        <v/>
      </c>
      <c r="J5005" s="5">
        <f t="shared" ref="J5005:J5068" si="314">IF(ISERROR(LOG(F5005/E5005,2)),"",LOG(F5005/E5005,2))</f>
        <v>2.5707486415014555</v>
      </c>
      <c r="K5005" s="5" t="str">
        <f t="shared" ref="K5005:K5068" si="315">IF(ISERROR(LOG(H5005/G5005,2)),"",LOG(H5005/G5005,2))</f>
        <v/>
      </c>
      <c r="L5005" s="5" t="s">
        <v>7375</v>
      </c>
    </row>
    <row r="5006" spans="1:12">
      <c r="A5006" s="3" t="s">
        <v>9330</v>
      </c>
      <c r="B5006" s="3" t="s">
        <v>9330</v>
      </c>
      <c r="C5006">
        <v>-0.03</v>
      </c>
      <c r="D5006">
        <v>-0.17</v>
      </c>
      <c r="E5006">
        <v>7</v>
      </c>
      <c r="F5006">
        <v>26.5</v>
      </c>
      <c r="G5006" s="4">
        <f t="shared" si="312"/>
        <v>6.855942083108487</v>
      </c>
      <c r="H5006" s="4">
        <f t="shared" si="312"/>
        <v>23.554331050914108</v>
      </c>
      <c r="I5006" s="5">
        <f t="shared" si="313"/>
        <v>-0.14000000000000001</v>
      </c>
      <c r="J5006" s="5">
        <f t="shared" si="314"/>
        <v>1.920565532505595</v>
      </c>
      <c r="K5006" s="5">
        <f t="shared" si="315"/>
        <v>1.7805655325055953</v>
      </c>
      <c r="L5006" s="5" t="s">
        <v>7375</v>
      </c>
    </row>
    <row r="5007" spans="1:12">
      <c r="A5007" s="3" t="s">
        <v>9331</v>
      </c>
      <c r="B5007" s="3" t="s">
        <v>9332</v>
      </c>
      <c r="C5007">
        <v>0.05</v>
      </c>
      <c r="D5007">
        <v>0.22</v>
      </c>
      <c r="E5007">
        <v>21.8</v>
      </c>
      <c r="F5007">
        <v>22.3</v>
      </c>
      <c r="G5007" s="4">
        <f t="shared" si="312"/>
        <v>22.568775339742032</v>
      </c>
      <c r="H5007" s="4">
        <f t="shared" si="312"/>
        <v>25.973558978246565</v>
      </c>
      <c r="I5007" s="5">
        <f t="shared" si="313"/>
        <v>0.16999999999999998</v>
      </c>
      <c r="J5007" s="5">
        <f t="shared" si="314"/>
        <v>3.2715575143378334E-2</v>
      </c>
      <c r="K5007" s="5">
        <f t="shared" si="315"/>
        <v>0.20271557514337829</v>
      </c>
      <c r="L5007" s="5" t="s">
        <v>7375</v>
      </c>
    </row>
    <row r="5008" spans="1:12">
      <c r="A5008" s="3" t="s">
        <v>9333</v>
      </c>
      <c r="B5008" s="3" t="s">
        <v>9334</v>
      </c>
      <c r="C5008">
        <v>0.03</v>
      </c>
      <c r="D5008">
        <v>-0.26</v>
      </c>
      <c r="E5008">
        <v>11.5</v>
      </c>
      <c r="F5008">
        <v>13.2</v>
      </c>
      <c r="G5008" s="4">
        <f t="shared" si="312"/>
        <v>11.741639445632723</v>
      </c>
      <c r="H5008" s="4">
        <f t="shared" si="312"/>
        <v>11.023160536454476</v>
      </c>
      <c r="I5008" s="5">
        <f t="shared" si="313"/>
        <v>-0.29000000000000004</v>
      </c>
      <c r="J5008" s="5">
        <f t="shared" si="314"/>
        <v>0.19890406841407826</v>
      </c>
      <c r="K5008" s="5">
        <f t="shared" si="315"/>
        <v>-9.1095931585921844E-2</v>
      </c>
      <c r="L5008" s="5" t="s">
        <v>7375</v>
      </c>
    </row>
    <row r="5009" spans="1:12">
      <c r="A5009" s="3" t="s">
        <v>9335</v>
      </c>
      <c r="B5009" s="3" t="s">
        <v>9335</v>
      </c>
      <c r="C5009">
        <v>0.16</v>
      </c>
      <c r="D5009">
        <v>-0.26</v>
      </c>
      <c r="E5009">
        <v>13</v>
      </c>
      <c r="F5009">
        <v>17.2</v>
      </c>
      <c r="G5009" s="4">
        <f t="shared" si="312"/>
        <v>14.52473279493886</v>
      </c>
      <c r="H5009" s="4">
        <f t="shared" si="312"/>
        <v>14.363512214167955</v>
      </c>
      <c r="I5009" s="5">
        <f t="shared" si="313"/>
        <v>-0.42000000000000004</v>
      </c>
      <c r="J5009" s="5">
        <f t="shared" si="314"/>
        <v>0.40389694167364343</v>
      </c>
      <c r="K5009" s="5">
        <f t="shared" si="315"/>
        <v>-1.6103058326356431E-2</v>
      </c>
      <c r="L5009" s="5" t="s">
        <v>7375</v>
      </c>
    </row>
    <row r="5010" spans="1:12">
      <c r="A5010" s="3" t="s">
        <v>9336</v>
      </c>
      <c r="B5010" s="3" t="s">
        <v>9337</v>
      </c>
      <c r="C5010">
        <v>0.16</v>
      </c>
      <c r="D5010">
        <v>0.23</v>
      </c>
      <c r="E5010">
        <v>10.9</v>
      </c>
      <c r="F5010">
        <v>13.4</v>
      </c>
      <c r="G5010" s="4">
        <f t="shared" si="312"/>
        <v>12.178429804987198</v>
      </c>
      <c r="H5010" s="4">
        <f t="shared" si="312"/>
        <v>15.715988319707176</v>
      </c>
      <c r="I5010" s="5">
        <f t="shared" si="313"/>
        <v>7.0000000000000007E-2</v>
      </c>
      <c r="J5010" s="5">
        <f t="shared" si="314"/>
        <v>0.29790486568084606</v>
      </c>
      <c r="K5010" s="5">
        <f t="shared" si="315"/>
        <v>0.36790486568084596</v>
      </c>
      <c r="L5010" s="5" t="s">
        <v>7375</v>
      </c>
    </row>
    <row r="5011" spans="1:12">
      <c r="A5011" s="3" t="s">
        <v>9338</v>
      </c>
      <c r="B5011" s="3" t="s">
        <v>9339</v>
      </c>
      <c r="C5011">
        <v>0.05</v>
      </c>
      <c r="D5011">
        <v>0.18</v>
      </c>
      <c r="E5011">
        <v>7.1</v>
      </c>
      <c r="F5011">
        <v>7.3</v>
      </c>
      <c r="G5011" s="4">
        <f t="shared" si="312"/>
        <v>7.3503809592737808</v>
      </c>
      <c r="H5011" s="4">
        <f t="shared" si="312"/>
        <v>8.2700523626593299</v>
      </c>
      <c r="I5011" s="5">
        <f t="shared" si="313"/>
        <v>0.13</v>
      </c>
      <c r="J5011" s="5">
        <f t="shared" si="314"/>
        <v>4.0077439375335117E-2</v>
      </c>
      <c r="K5011" s="5">
        <f t="shared" si="315"/>
        <v>0.17007743937533512</v>
      </c>
      <c r="L5011" s="5" t="s">
        <v>7375</v>
      </c>
    </row>
    <row r="5012" spans="1:12">
      <c r="A5012" s="3" t="s">
        <v>9340</v>
      </c>
      <c r="B5012" s="3" t="s">
        <v>9341</v>
      </c>
      <c r="C5012">
        <v>-0.15</v>
      </c>
      <c r="D5012">
        <v>-0.09</v>
      </c>
      <c r="E5012">
        <v>43.1</v>
      </c>
      <c r="F5012">
        <v>41.6</v>
      </c>
      <c r="G5012" s="4">
        <f t="shared" si="312"/>
        <v>38.84389493852678</v>
      </c>
      <c r="H5012" s="4">
        <f t="shared" si="312"/>
        <v>39.0841463673029</v>
      </c>
      <c r="I5012" s="5">
        <f t="shared" si="313"/>
        <v>0.06</v>
      </c>
      <c r="J5012" s="5">
        <f t="shared" si="314"/>
        <v>-5.1104340948006033E-2</v>
      </c>
      <c r="K5012" s="5">
        <f t="shared" si="315"/>
        <v>8.8956590519945374E-3</v>
      </c>
      <c r="L5012" s="5" t="s">
        <v>7375</v>
      </c>
    </row>
    <row r="5013" spans="1:12">
      <c r="A5013" s="3" t="s">
        <v>9342</v>
      </c>
      <c r="B5013" s="3" t="s">
        <v>9342</v>
      </c>
      <c r="C5013">
        <v>-0.06</v>
      </c>
      <c r="D5013">
        <v>0.05</v>
      </c>
      <c r="E5013">
        <v>46.1</v>
      </c>
      <c r="F5013">
        <v>45.8</v>
      </c>
      <c r="G5013" s="4">
        <f t="shared" si="312"/>
        <v>44.222075900894687</v>
      </c>
      <c r="H5013" s="4">
        <f t="shared" si="312"/>
        <v>47.415133511935089</v>
      </c>
      <c r="I5013" s="5">
        <f t="shared" si="313"/>
        <v>0.11</v>
      </c>
      <c r="J5013" s="5">
        <f t="shared" si="314"/>
        <v>-9.4191523323941938E-3</v>
      </c>
      <c r="K5013" s="5">
        <f t="shared" si="315"/>
        <v>0.10058084766760585</v>
      </c>
      <c r="L5013" s="5" t="s">
        <v>7375</v>
      </c>
    </row>
    <row r="5014" spans="1:12">
      <c r="A5014" s="3" t="s">
        <v>9343</v>
      </c>
      <c r="B5014" s="3" t="s">
        <v>9344</v>
      </c>
      <c r="C5014">
        <v>-0.78</v>
      </c>
      <c r="D5014">
        <v>-0.81</v>
      </c>
      <c r="E5014">
        <v>53.3</v>
      </c>
      <c r="F5014">
        <v>84</v>
      </c>
      <c r="G5014" s="4">
        <f t="shared" si="312"/>
        <v>31.040150079384347</v>
      </c>
      <c r="H5014" s="4">
        <f t="shared" si="312"/>
        <v>47.912076066473794</v>
      </c>
      <c r="I5014" s="5">
        <f t="shared" si="313"/>
        <v>-3.0000000000000027E-2</v>
      </c>
      <c r="J5014" s="5">
        <f t="shared" si="314"/>
        <v>0.65625379490694691</v>
      </c>
      <c r="K5014" s="5">
        <f t="shared" si="315"/>
        <v>0.62625379490694688</v>
      </c>
      <c r="L5014" s="5" t="s">
        <v>7375</v>
      </c>
    </row>
    <row r="5015" spans="1:12">
      <c r="A5015" s="3" t="s">
        <v>9345</v>
      </c>
      <c r="B5015" s="3" t="s">
        <v>9345</v>
      </c>
      <c r="C5015">
        <v>0.44</v>
      </c>
      <c r="D5015">
        <v>-0.24</v>
      </c>
      <c r="E5015">
        <v>66.900000000000006</v>
      </c>
      <c r="F5015">
        <v>151.5</v>
      </c>
      <c r="G5015" s="4">
        <f t="shared" si="312"/>
        <v>90.756829506249247</v>
      </c>
      <c r="H5015" s="4">
        <f t="shared" si="312"/>
        <v>128.28191482292289</v>
      </c>
      <c r="I5015" s="5">
        <f t="shared" si="313"/>
        <v>-0.67999999999999994</v>
      </c>
      <c r="J5015" s="5">
        <f t="shared" si="314"/>
        <v>1.1792396777188521</v>
      </c>
      <c r="K5015" s="5">
        <f t="shared" si="315"/>
        <v>0.49923967771885258</v>
      </c>
      <c r="L5015" s="5" t="s">
        <v>7375</v>
      </c>
    </row>
    <row r="5016" spans="1:12">
      <c r="A5016" s="3" t="s">
        <v>9346</v>
      </c>
      <c r="B5016" s="3" t="s">
        <v>9347</v>
      </c>
      <c r="C5016">
        <v>-7.0000000000000007E-2</v>
      </c>
      <c r="D5016">
        <v>0.12</v>
      </c>
      <c r="E5016">
        <v>2.2999999999999998</v>
      </c>
      <c r="F5016">
        <v>3.4</v>
      </c>
      <c r="G5016" s="4">
        <f t="shared" si="312"/>
        <v>2.1910673955010558</v>
      </c>
      <c r="H5016" s="4">
        <f t="shared" si="312"/>
        <v>3.694898532588597</v>
      </c>
      <c r="I5016" s="5">
        <f t="shared" si="313"/>
        <v>0.19</v>
      </c>
      <c r="J5016" s="5">
        <f t="shared" si="314"/>
        <v>0.56390088519332671</v>
      </c>
      <c r="K5016" s="5">
        <f t="shared" si="315"/>
        <v>0.75390088519332643</v>
      </c>
      <c r="L5016" s="5" t="s">
        <v>7375</v>
      </c>
    </row>
    <row r="5017" spans="1:12">
      <c r="A5017" s="3" t="s">
        <v>9348</v>
      </c>
      <c r="B5017" s="3" t="s">
        <v>9348</v>
      </c>
      <c r="C5017">
        <v>-0.21</v>
      </c>
      <c r="D5017">
        <v>0.04</v>
      </c>
      <c r="E5017">
        <v>10.3</v>
      </c>
      <c r="F5017">
        <v>9</v>
      </c>
      <c r="G5017" s="4">
        <f t="shared" si="312"/>
        <v>8.9047334824710127</v>
      </c>
      <c r="H5017" s="4">
        <f t="shared" si="312"/>
        <v>9.2530244399045998</v>
      </c>
      <c r="I5017" s="5">
        <f t="shared" si="313"/>
        <v>0.25</v>
      </c>
      <c r="J5017" s="5">
        <f t="shared" si="314"/>
        <v>-0.19464743085354375</v>
      </c>
      <c r="K5017" s="5">
        <f t="shared" si="315"/>
        <v>5.5352569146456268E-2</v>
      </c>
      <c r="L5017" s="5" t="s">
        <v>7375</v>
      </c>
    </row>
    <row r="5018" spans="1:12">
      <c r="A5018" s="3" t="s">
        <v>9349</v>
      </c>
      <c r="B5018" s="3" t="s">
        <v>9350</v>
      </c>
      <c r="C5018">
        <v>0.19</v>
      </c>
      <c r="D5018">
        <v>0.16</v>
      </c>
      <c r="E5018">
        <v>24.7</v>
      </c>
      <c r="F5018">
        <v>26.4</v>
      </c>
      <c r="G5018" s="4">
        <f t="shared" si="312"/>
        <v>28.176863781950061</v>
      </c>
      <c r="H5018" s="4">
        <f t="shared" si="312"/>
        <v>29.496380445106606</v>
      </c>
      <c r="I5018" s="5">
        <f t="shared" si="313"/>
        <v>-0.03</v>
      </c>
      <c r="J5018" s="5">
        <f t="shared" si="314"/>
        <v>9.6026887773775618E-2</v>
      </c>
      <c r="K5018" s="5">
        <f t="shared" si="315"/>
        <v>6.602688777377598E-2</v>
      </c>
      <c r="L5018" s="5" t="s">
        <v>7375</v>
      </c>
    </row>
    <row r="5019" spans="1:12">
      <c r="A5019" s="3" t="s">
        <v>9351</v>
      </c>
      <c r="B5019" s="3" t="s">
        <v>9351</v>
      </c>
      <c r="C5019">
        <v>-0.93</v>
      </c>
      <c r="D5019">
        <v>-0.22</v>
      </c>
      <c r="E5019">
        <v>24.5</v>
      </c>
      <c r="F5019">
        <v>18.399999999999999</v>
      </c>
      <c r="G5019" s="4">
        <f t="shared" si="312"/>
        <v>12.859029374382574</v>
      </c>
      <c r="H5019" s="4">
        <f t="shared" si="312"/>
        <v>15.797604030454668</v>
      </c>
      <c r="I5019" s="5">
        <f t="shared" si="313"/>
        <v>0.71000000000000008</v>
      </c>
      <c r="J5019" s="5">
        <f t="shared" si="314"/>
        <v>-0.41307598294555786</v>
      </c>
      <c r="K5019" s="5">
        <f t="shared" si="315"/>
        <v>0.29692401705444216</v>
      </c>
      <c r="L5019" s="5" t="s">
        <v>7375</v>
      </c>
    </row>
    <row r="5020" spans="1:12">
      <c r="A5020" s="3" t="s">
        <v>9352</v>
      </c>
      <c r="B5020" s="3" t="s">
        <v>9353</v>
      </c>
      <c r="C5020">
        <v>0.03</v>
      </c>
      <c r="D5020">
        <v>0.19</v>
      </c>
      <c r="E5020">
        <v>34.5</v>
      </c>
      <c r="F5020">
        <v>34.700000000000003</v>
      </c>
      <c r="G5020" s="4">
        <f t="shared" si="312"/>
        <v>35.22491833689817</v>
      </c>
      <c r="H5020" s="4">
        <f t="shared" si="312"/>
        <v>39.5845009406343</v>
      </c>
      <c r="I5020" s="5">
        <f t="shared" si="313"/>
        <v>0.16</v>
      </c>
      <c r="J5020" s="5">
        <f t="shared" si="314"/>
        <v>8.3393009127296705E-3</v>
      </c>
      <c r="K5020" s="5">
        <f t="shared" si="315"/>
        <v>0.16833930091272942</v>
      </c>
      <c r="L5020" s="5" t="s">
        <v>7375</v>
      </c>
    </row>
    <row r="5021" spans="1:12">
      <c r="A5021" s="3" t="s">
        <v>9354</v>
      </c>
      <c r="B5021" s="3" t="s">
        <v>9355</v>
      </c>
      <c r="C5021">
        <v>0.13</v>
      </c>
      <c r="D5021">
        <v>0.1</v>
      </c>
      <c r="E5021">
        <v>26.7</v>
      </c>
      <c r="F5021">
        <v>28.2</v>
      </c>
      <c r="G5021" s="4">
        <f t="shared" si="312"/>
        <v>29.217641823661744</v>
      </c>
      <c r="H5021" s="4">
        <f t="shared" si="312"/>
        <v>30.224011643523465</v>
      </c>
      <c r="I5021" s="5">
        <f t="shared" si="313"/>
        <v>-0.03</v>
      </c>
      <c r="J5021" s="5">
        <f t="shared" si="314"/>
        <v>7.8855420711239507E-2</v>
      </c>
      <c r="K5021" s="5">
        <f t="shared" si="315"/>
        <v>4.8855420711239578E-2</v>
      </c>
      <c r="L5021" s="5" t="s">
        <v>7375</v>
      </c>
    </row>
    <row r="5022" spans="1:12">
      <c r="A5022" s="3" t="s">
        <v>9356</v>
      </c>
      <c r="B5022" s="3" t="s">
        <v>9357</v>
      </c>
      <c r="C5022">
        <v>0.04</v>
      </c>
      <c r="D5022">
        <v>0.14000000000000001</v>
      </c>
      <c r="E5022">
        <v>16</v>
      </c>
      <c r="F5022">
        <v>17.100000000000001</v>
      </c>
      <c r="G5022" s="4">
        <f t="shared" si="312"/>
        <v>16.449821226497065</v>
      </c>
      <c r="H5022" s="4">
        <f t="shared" si="312"/>
        <v>18.842577481490043</v>
      </c>
      <c r="I5022" s="5">
        <f t="shared" si="313"/>
        <v>0.1</v>
      </c>
      <c r="J5022" s="5">
        <f t="shared" si="314"/>
        <v>9.5924419998535626E-2</v>
      </c>
      <c r="K5022" s="5">
        <f t="shared" si="315"/>
        <v>0.19592441999853533</v>
      </c>
      <c r="L5022" s="5" t="s">
        <v>7375</v>
      </c>
    </row>
    <row r="5023" spans="1:12">
      <c r="A5023" s="3" t="s">
        <v>9358</v>
      </c>
      <c r="B5023" s="3" t="s">
        <v>9359</v>
      </c>
      <c r="C5023" t="s">
        <v>119</v>
      </c>
      <c r="D5023">
        <v>0.63</v>
      </c>
      <c r="E5023">
        <v>5.3</v>
      </c>
      <c r="F5023">
        <v>4.9000000000000004</v>
      </c>
      <c r="G5023" s="4" t="str">
        <f t="shared" si="312"/>
        <v/>
      </c>
      <c r="H5023" s="4">
        <f t="shared" si="312"/>
        <v>7.5830684683577108</v>
      </c>
      <c r="I5023" s="5" t="str">
        <f t="shared" si="313"/>
        <v/>
      </c>
      <c r="J5023" s="5">
        <f t="shared" si="314"/>
        <v>-0.11321061044799077</v>
      </c>
      <c r="K5023" s="5" t="str">
        <f t="shared" si="315"/>
        <v/>
      </c>
      <c r="L5023" s="5" t="s">
        <v>7375</v>
      </c>
    </row>
    <row r="5024" spans="1:12">
      <c r="A5024" s="3" t="s">
        <v>9360</v>
      </c>
      <c r="B5024" s="3" t="s">
        <v>9361</v>
      </c>
      <c r="C5024">
        <v>0</v>
      </c>
      <c r="D5024">
        <v>0.09</v>
      </c>
      <c r="E5024">
        <v>25.7</v>
      </c>
      <c r="F5024">
        <v>25.3</v>
      </c>
      <c r="G5024" s="4">
        <f t="shared" si="312"/>
        <v>25.7</v>
      </c>
      <c r="H5024" s="4">
        <f t="shared" si="312"/>
        <v>26.928565616070003</v>
      </c>
      <c r="I5024" s="5">
        <f t="shared" si="313"/>
        <v>0.09</v>
      </c>
      <c r="J5024" s="5">
        <f t="shared" si="314"/>
        <v>-2.2630974499567899E-2</v>
      </c>
      <c r="K5024" s="5">
        <f t="shared" si="315"/>
        <v>6.7369025500432028E-2</v>
      </c>
      <c r="L5024" s="5" t="s">
        <v>7375</v>
      </c>
    </row>
    <row r="5025" spans="1:12">
      <c r="A5025" s="3" t="s">
        <v>9362</v>
      </c>
      <c r="B5025" s="3" t="s">
        <v>9363</v>
      </c>
      <c r="C5025">
        <v>0.27</v>
      </c>
      <c r="D5025">
        <v>0.26</v>
      </c>
      <c r="E5025">
        <v>11.5</v>
      </c>
      <c r="F5025">
        <v>12.7</v>
      </c>
      <c r="G5025" s="4">
        <f t="shared" si="312"/>
        <v>13.866790018443744</v>
      </c>
      <c r="H5025" s="4">
        <f t="shared" si="312"/>
        <v>15.207979548660392</v>
      </c>
      <c r="I5025" s="5">
        <f t="shared" si="313"/>
        <v>-1.0000000000000009E-2</v>
      </c>
      <c r="J5025" s="5">
        <f t="shared" si="314"/>
        <v>0.14319463582779043</v>
      </c>
      <c r="K5025" s="5">
        <f t="shared" si="315"/>
        <v>0.13319463582779045</v>
      </c>
      <c r="L5025" s="5" t="s">
        <v>7375</v>
      </c>
    </row>
    <row r="5026" spans="1:12">
      <c r="A5026" s="3" t="s">
        <v>9364</v>
      </c>
      <c r="B5026" s="3" t="s">
        <v>9365</v>
      </c>
      <c r="C5026">
        <v>0.12</v>
      </c>
      <c r="D5026">
        <v>0.21</v>
      </c>
      <c r="E5026">
        <v>37.9</v>
      </c>
      <c r="F5026">
        <v>34.799999999999997</v>
      </c>
      <c r="G5026" s="4">
        <f t="shared" si="312"/>
        <v>41.187251289737596</v>
      </c>
      <c r="H5026" s="4">
        <f t="shared" si="312"/>
        <v>40.252748799903998</v>
      </c>
      <c r="I5026" s="5">
        <f t="shared" si="313"/>
        <v>0.09</v>
      </c>
      <c r="J5026" s="5">
        <f t="shared" si="314"/>
        <v>-0.12311054232236346</v>
      </c>
      <c r="K5026" s="5">
        <f t="shared" si="315"/>
        <v>-3.3110542322363365E-2</v>
      </c>
      <c r="L5026" s="5" t="s">
        <v>7375</v>
      </c>
    </row>
    <row r="5027" spans="1:12">
      <c r="A5027" s="3" t="s">
        <v>9366</v>
      </c>
      <c r="B5027" s="3" t="s">
        <v>9367</v>
      </c>
      <c r="C5027">
        <v>-0.02</v>
      </c>
      <c r="D5027">
        <v>0.32</v>
      </c>
      <c r="E5027">
        <v>27.1</v>
      </c>
      <c r="F5027">
        <v>27.9</v>
      </c>
      <c r="G5027" s="4">
        <f t="shared" si="312"/>
        <v>26.726906291770035</v>
      </c>
      <c r="H5027" s="4">
        <f t="shared" si="312"/>
        <v>34.828422314354967</v>
      </c>
      <c r="I5027" s="5">
        <f t="shared" si="313"/>
        <v>0.34</v>
      </c>
      <c r="J5027" s="5">
        <f t="shared" si="314"/>
        <v>4.1972270475315765E-2</v>
      </c>
      <c r="K5027" s="5">
        <f t="shared" si="315"/>
        <v>0.38197227047531557</v>
      </c>
      <c r="L5027" s="5" t="s">
        <v>7375</v>
      </c>
    </row>
    <row r="5028" spans="1:12">
      <c r="A5028" s="3" t="s">
        <v>9368</v>
      </c>
      <c r="B5028" s="3" t="s">
        <v>9369</v>
      </c>
      <c r="C5028">
        <v>-0.45</v>
      </c>
      <c r="D5028">
        <v>-0.25</v>
      </c>
      <c r="E5028">
        <v>11.3</v>
      </c>
      <c r="F5028">
        <v>7.2</v>
      </c>
      <c r="G5028" s="4">
        <f t="shared" si="312"/>
        <v>8.2720841820927848</v>
      </c>
      <c r="H5028" s="4">
        <f t="shared" si="312"/>
        <v>6.0544541898267452</v>
      </c>
      <c r="I5028" s="5">
        <f t="shared" si="313"/>
        <v>0.2</v>
      </c>
      <c r="J5028" s="5">
        <f t="shared" si="314"/>
        <v>-0.65025396097287536</v>
      </c>
      <c r="K5028" s="5">
        <f t="shared" si="315"/>
        <v>-0.45025396097287551</v>
      </c>
      <c r="L5028" s="5" t="s">
        <v>7375</v>
      </c>
    </row>
    <row r="5029" spans="1:12">
      <c r="A5029" s="3" t="s">
        <v>9370</v>
      </c>
      <c r="B5029" s="3" t="s">
        <v>9371</v>
      </c>
      <c r="C5029">
        <v>0.04</v>
      </c>
      <c r="D5029">
        <v>0.08</v>
      </c>
      <c r="E5029">
        <v>34.799999999999997</v>
      </c>
      <c r="F5029">
        <v>38.1</v>
      </c>
      <c r="G5029" s="4">
        <f t="shared" si="312"/>
        <v>35.778361167631111</v>
      </c>
      <c r="H5029" s="4">
        <f t="shared" si="312"/>
        <v>40.272387345388587</v>
      </c>
      <c r="I5029" s="5">
        <f t="shared" si="313"/>
        <v>0.04</v>
      </c>
      <c r="J5029" s="5">
        <f t="shared" si="314"/>
        <v>0.13070369164459378</v>
      </c>
      <c r="K5029" s="5">
        <f t="shared" si="315"/>
        <v>0.17070369164459359</v>
      </c>
      <c r="L5029" s="5" t="s">
        <v>7375</v>
      </c>
    </row>
    <row r="5030" spans="1:12">
      <c r="A5030" s="3" t="s">
        <v>9372</v>
      </c>
      <c r="B5030" s="3" t="s">
        <v>9373</v>
      </c>
      <c r="C5030">
        <v>-0.06</v>
      </c>
      <c r="D5030">
        <v>0.04</v>
      </c>
      <c r="E5030">
        <v>21.9</v>
      </c>
      <c r="F5030">
        <v>16.399999999999999</v>
      </c>
      <c r="G5030" s="4">
        <f t="shared" si="312"/>
        <v>21.007884213223289</v>
      </c>
      <c r="H5030" s="4">
        <f t="shared" si="312"/>
        <v>16.861066757159488</v>
      </c>
      <c r="I5030" s="5">
        <f t="shared" si="313"/>
        <v>0.1</v>
      </c>
      <c r="J5030" s="5">
        <f t="shared" si="314"/>
        <v>-0.41723505498308977</v>
      </c>
      <c r="K5030" s="5">
        <f t="shared" si="315"/>
        <v>-0.31723505498308979</v>
      </c>
      <c r="L5030" s="5" t="s">
        <v>7375</v>
      </c>
    </row>
    <row r="5031" spans="1:12">
      <c r="A5031" s="3" t="s">
        <v>9374</v>
      </c>
      <c r="B5031" s="3" t="s">
        <v>9374</v>
      </c>
      <c r="C5031">
        <v>0.1</v>
      </c>
      <c r="D5031">
        <v>0.23</v>
      </c>
      <c r="E5031">
        <v>25.4</v>
      </c>
      <c r="F5031">
        <v>32.1</v>
      </c>
      <c r="G5031" s="4">
        <f t="shared" si="312"/>
        <v>27.223045948421845</v>
      </c>
      <c r="H5031" s="4">
        <f t="shared" si="312"/>
        <v>37.648001870343315</v>
      </c>
      <c r="I5031" s="5">
        <f t="shared" si="313"/>
        <v>0.13</v>
      </c>
      <c r="J5031" s="5">
        <f t="shared" si="314"/>
        <v>0.33774480035013749</v>
      </c>
      <c r="K5031" s="5">
        <f t="shared" si="315"/>
        <v>0.4677448003501376</v>
      </c>
      <c r="L5031" s="5" t="s">
        <v>7375</v>
      </c>
    </row>
    <row r="5032" spans="1:12">
      <c r="A5032" s="3" t="s">
        <v>9375</v>
      </c>
      <c r="B5032" s="3" t="s">
        <v>9376</v>
      </c>
      <c r="C5032">
        <v>-0.28999999999999998</v>
      </c>
      <c r="D5032">
        <v>-0.67</v>
      </c>
      <c r="E5032">
        <v>62.5</v>
      </c>
      <c r="F5032">
        <v>70.5</v>
      </c>
      <c r="G5032" s="4">
        <f t="shared" si="312"/>
        <v>51.118878659861323</v>
      </c>
      <c r="H5032" s="4">
        <f t="shared" si="312"/>
        <v>44.309721451894447</v>
      </c>
      <c r="I5032" s="5">
        <f t="shared" si="313"/>
        <v>-0.38000000000000006</v>
      </c>
      <c r="J5032" s="5">
        <f t="shared" si="314"/>
        <v>0.17376706773670639</v>
      </c>
      <c r="K5032" s="5">
        <f t="shared" si="315"/>
        <v>-0.20623293226329362</v>
      </c>
      <c r="L5032" s="5" t="s">
        <v>7375</v>
      </c>
    </row>
    <row r="5033" spans="1:12">
      <c r="A5033" s="3" t="s">
        <v>9377</v>
      </c>
      <c r="B5033" s="3" t="s">
        <v>9378</v>
      </c>
      <c r="C5033">
        <v>-0.22</v>
      </c>
      <c r="D5033">
        <v>-0.13</v>
      </c>
      <c r="E5033">
        <v>66.099999999999994</v>
      </c>
      <c r="F5033">
        <v>70.599999999999994</v>
      </c>
      <c r="G5033" s="4">
        <f t="shared" si="312"/>
        <v>56.751175348535519</v>
      </c>
      <c r="H5033" s="4">
        <f t="shared" si="312"/>
        <v>64.516500386195673</v>
      </c>
      <c r="I5033" s="5">
        <f t="shared" si="313"/>
        <v>0.09</v>
      </c>
      <c r="J5033" s="5">
        <f t="shared" si="314"/>
        <v>9.5017911763488616E-2</v>
      </c>
      <c r="K5033" s="5">
        <f t="shared" si="315"/>
        <v>0.1850179117634885</v>
      </c>
      <c r="L5033" s="5" t="s">
        <v>7375</v>
      </c>
    </row>
    <row r="5034" spans="1:12">
      <c r="A5034" s="3" t="s">
        <v>9379</v>
      </c>
      <c r="B5034" s="3" t="s">
        <v>9379</v>
      </c>
      <c r="C5034">
        <v>0.36</v>
      </c>
      <c r="D5034">
        <v>0.28999999999999998</v>
      </c>
      <c r="E5034">
        <v>3.9</v>
      </c>
      <c r="F5034">
        <v>5</v>
      </c>
      <c r="G5034" s="4">
        <f t="shared" si="312"/>
        <v>5.0053610004953262</v>
      </c>
      <c r="H5034" s="4">
        <f t="shared" si="312"/>
        <v>6.1132013884603422</v>
      </c>
      <c r="I5034" s="5">
        <f t="shared" si="313"/>
        <v>-7.0000000000000007E-2</v>
      </c>
      <c r="J5034" s="5">
        <f t="shared" si="314"/>
        <v>0.35845397091247649</v>
      </c>
      <c r="K5034" s="5">
        <f t="shared" si="315"/>
        <v>0.28845397091247638</v>
      </c>
      <c r="L5034" s="5" t="s">
        <v>7375</v>
      </c>
    </row>
    <row r="5035" spans="1:12">
      <c r="A5035" s="3" t="s">
        <v>9380</v>
      </c>
      <c r="B5035" s="3" t="s">
        <v>9381</v>
      </c>
      <c r="C5035">
        <v>7.0000000000000007E-2</v>
      </c>
      <c r="D5035">
        <v>0.1</v>
      </c>
      <c r="E5035">
        <v>23.8</v>
      </c>
      <c r="F5035">
        <v>29.5</v>
      </c>
      <c r="G5035" s="4">
        <f t="shared" si="312"/>
        <v>24.983257070229005</v>
      </c>
      <c r="H5035" s="4">
        <f t="shared" si="312"/>
        <v>31.617317144820646</v>
      </c>
      <c r="I5035" s="5">
        <f t="shared" si="313"/>
        <v>0.03</v>
      </c>
      <c r="J5035" s="5">
        <f t="shared" si="314"/>
        <v>0.30975338094126015</v>
      </c>
      <c r="K5035" s="5">
        <f t="shared" si="315"/>
        <v>0.33975338094125968</v>
      </c>
      <c r="L5035" s="5" t="s">
        <v>7375</v>
      </c>
    </row>
    <row r="5036" spans="1:12">
      <c r="A5036" s="3" t="s">
        <v>9382</v>
      </c>
      <c r="B5036" s="3" t="s">
        <v>9383</v>
      </c>
      <c r="C5036">
        <v>0.06</v>
      </c>
      <c r="D5036">
        <v>0.3</v>
      </c>
      <c r="E5036">
        <v>10.6</v>
      </c>
      <c r="F5036">
        <v>11</v>
      </c>
      <c r="G5036" s="4">
        <f t="shared" si="312"/>
        <v>11.050137064915887</v>
      </c>
      <c r="H5036" s="4">
        <f t="shared" si="312"/>
        <v>13.542588546794079</v>
      </c>
      <c r="I5036" s="5">
        <f t="shared" si="313"/>
        <v>0.24</v>
      </c>
      <c r="J5036" s="5">
        <f t="shared" si="314"/>
        <v>5.3439258961460415E-2</v>
      </c>
      <c r="K5036" s="5">
        <f t="shared" si="315"/>
        <v>0.29343925896146039</v>
      </c>
      <c r="L5036" s="5" t="s">
        <v>7375</v>
      </c>
    </row>
    <row r="5037" spans="1:12">
      <c r="A5037" s="3" t="s">
        <v>9384</v>
      </c>
      <c r="B5037" s="3" t="s">
        <v>9384</v>
      </c>
      <c r="C5037">
        <v>0.21</v>
      </c>
      <c r="D5037">
        <v>0.03</v>
      </c>
      <c r="E5037">
        <v>33.5</v>
      </c>
      <c r="F5037">
        <v>36.200000000000003</v>
      </c>
      <c r="G5037" s="4">
        <f t="shared" si="312"/>
        <v>38.749054160827129</v>
      </c>
      <c r="H5037" s="4">
        <f t="shared" si="312"/>
        <v>36.960638950600405</v>
      </c>
      <c r="I5037" s="5">
        <f t="shared" si="313"/>
        <v>-0.18</v>
      </c>
      <c r="J5037" s="5">
        <f t="shared" si="314"/>
        <v>0.11182860173807066</v>
      </c>
      <c r="K5037" s="5">
        <f t="shared" si="315"/>
        <v>-6.8171398261928987E-2</v>
      </c>
      <c r="L5037" s="5" t="s">
        <v>7375</v>
      </c>
    </row>
    <row r="5038" spans="1:12">
      <c r="A5038" s="3" t="s">
        <v>9385</v>
      </c>
      <c r="B5038" s="3" t="s">
        <v>9386</v>
      </c>
      <c r="C5038">
        <v>-0.04</v>
      </c>
      <c r="D5038">
        <v>0.02</v>
      </c>
      <c r="E5038">
        <v>35.4</v>
      </c>
      <c r="F5038">
        <v>42.9</v>
      </c>
      <c r="G5038" s="4">
        <f t="shared" si="312"/>
        <v>34.431985138394907</v>
      </c>
      <c r="H5038" s="4">
        <f t="shared" si="312"/>
        <v>43.498861682992249</v>
      </c>
      <c r="I5038" s="5">
        <f t="shared" si="313"/>
        <v>0.06</v>
      </c>
      <c r="J5038" s="5">
        <f t="shared" si="314"/>
        <v>0.27722828741654831</v>
      </c>
      <c r="K5038" s="5">
        <f t="shared" si="315"/>
        <v>0.3372282874165482</v>
      </c>
      <c r="L5038" s="5" t="s">
        <v>7375</v>
      </c>
    </row>
    <row r="5039" spans="1:12">
      <c r="A5039" s="3" t="s">
        <v>9387</v>
      </c>
      <c r="B5039" s="3" t="s">
        <v>9387</v>
      </c>
      <c r="C5039">
        <v>0.28000000000000003</v>
      </c>
      <c r="D5039">
        <v>0.18</v>
      </c>
      <c r="E5039">
        <v>16.899999999999999</v>
      </c>
      <c r="F5039">
        <v>17.899999999999999</v>
      </c>
      <c r="G5039" s="4">
        <f t="shared" si="312"/>
        <v>20.519893546276293</v>
      </c>
      <c r="H5039" s="4">
        <f t="shared" si="312"/>
        <v>20.278621546794792</v>
      </c>
      <c r="I5039" s="5">
        <f t="shared" si="313"/>
        <v>-0.10000000000000003</v>
      </c>
      <c r="J5039" s="5">
        <f t="shared" si="314"/>
        <v>8.2936340982072213E-2</v>
      </c>
      <c r="K5039" s="5">
        <f t="shared" si="315"/>
        <v>-1.7063659017928171E-2</v>
      </c>
      <c r="L5039" s="5" t="s">
        <v>7375</v>
      </c>
    </row>
    <row r="5040" spans="1:12">
      <c r="A5040" s="3" t="s">
        <v>9388</v>
      </c>
      <c r="B5040" s="3" t="s">
        <v>9388</v>
      </c>
      <c r="C5040">
        <v>0.36</v>
      </c>
      <c r="D5040">
        <v>0.34</v>
      </c>
      <c r="E5040">
        <v>7.6</v>
      </c>
      <c r="F5040">
        <v>6.1</v>
      </c>
      <c r="G5040" s="4">
        <f t="shared" si="312"/>
        <v>9.7540368214780724</v>
      </c>
      <c r="H5040" s="4">
        <f t="shared" si="312"/>
        <v>7.7211152232187077</v>
      </c>
      <c r="I5040" s="5">
        <f t="shared" si="313"/>
        <v>-1.9999999999999962E-2</v>
      </c>
      <c r="J5040" s="5">
        <f t="shared" si="314"/>
        <v>-0.31719017588069931</v>
      </c>
      <c r="K5040" s="5">
        <f t="shared" si="315"/>
        <v>-0.33719017588069927</v>
      </c>
      <c r="L5040" s="5" t="s">
        <v>7375</v>
      </c>
    </row>
    <row r="5041" spans="1:12">
      <c r="A5041" s="3" t="s">
        <v>9389</v>
      </c>
      <c r="B5041" s="3" t="s">
        <v>9389</v>
      </c>
      <c r="C5041">
        <v>0.11</v>
      </c>
      <c r="D5041">
        <v>0.16</v>
      </c>
      <c r="E5041">
        <v>85.8</v>
      </c>
      <c r="F5041">
        <v>83.2</v>
      </c>
      <c r="G5041" s="4">
        <f t="shared" si="312"/>
        <v>92.597782692079846</v>
      </c>
      <c r="H5041" s="4">
        <f t="shared" si="312"/>
        <v>92.958289887608714</v>
      </c>
      <c r="I5041" s="5">
        <f t="shared" si="313"/>
        <v>0.05</v>
      </c>
      <c r="J5041" s="5">
        <f t="shared" si="314"/>
        <v>-4.4394119358453395E-2</v>
      </c>
      <c r="K5041" s="5">
        <f t="shared" si="315"/>
        <v>5.6058806415467876E-3</v>
      </c>
      <c r="L5041" s="5" t="s">
        <v>7375</v>
      </c>
    </row>
    <row r="5042" spans="1:12">
      <c r="A5042" s="3" t="s">
        <v>9390</v>
      </c>
      <c r="B5042" s="3" t="s">
        <v>9390</v>
      </c>
      <c r="C5042">
        <v>0.08</v>
      </c>
      <c r="D5042">
        <v>0.03</v>
      </c>
      <c r="E5042">
        <v>88.6</v>
      </c>
      <c r="F5042">
        <v>97.9</v>
      </c>
      <c r="G5042" s="4">
        <f t="shared" si="312"/>
        <v>93.651798393738289</v>
      </c>
      <c r="H5042" s="4">
        <f t="shared" si="312"/>
        <v>99.957087106734235</v>
      </c>
      <c r="I5042" s="5">
        <f t="shared" si="313"/>
        <v>-0.05</v>
      </c>
      <c r="J5042" s="5">
        <f t="shared" si="314"/>
        <v>0.14400216104867686</v>
      </c>
      <c r="K5042" s="5">
        <f t="shared" si="315"/>
        <v>9.4002161048677146E-2</v>
      </c>
      <c r="L5042" s="5" t="s">
        <v>7375</v>
      </c>
    </row>
    <row r="5043" spans="1:12">
      <c r="A5043" s="3" t="s">
        <v>9391</v>
      </c>
      <c r="B5043" s="3" t="s">
        <v>9392</v>
      </c>
      <c r="C5043">
        <v>0.11</v>
      </c>
      <c r="D5043">
        <v>-0.02</v>
      </c>
      <c r="E5043">
        <v>26.8</v>
      </c>
      <c r="F5043">
        <v>40.700000000000003</v>
      </c>
      <c r="G5043" s="4">
        <f t="shared" si="312"/>
        <v>28.92331673831865</v>
      </c>
      <c r="H5043" s="4">
        <f t="shared" si="312"/>
        <v>40.139671072879722</v>
      </c>
      <c r="I5043" s="5">
        <f t="shared" si="313"/>
        <v>-0.13</v>
      </c>
      <c r="J5043" s="5">
        <f t="shared" si="314"/>
        <v>0.6027957938084747</v>
      </c>
      <c r="K5043" s="5">
        <f t="shared" si="315"/>
        <v>0.47279579380847453</v>
      </c>
      <c r="L5043" s="5" t="s">
        <v>7375</v>
      </c>
    </row>
    <row r="5044" spans="1:12">
      <c r="A5044" s="3" t="s">
        <v>9393</v>
      </c>
      <c r="B5044" s="3" t="s">
        <v>9393</v>
      </c>
      <c r="C5044">
        <v>0.2</v>
      </c>
      <c r="D5044">
        <v>-0.01</v>
      </c>
      <c r="E5044">
        <v>9.1</v>
      </c>
      <c r="F5044">
        <v>11.6</v>
      </c>
      <c r="G5044" s="4">
        <f t="shared" si="312"/>
        <v>10.453155030473019</v>
      </c>
      <c r="H5044" s="4">
        <f t="shared" si="312"/>
        <v>11.519872947069615</v>
      </c>
      <c r="I5044" s="5">
        <f t="shared" si="313"/>
        <v>-0.21000000000000002</v>
      </c>
      <c r="J5044" s="5">
        <f t="shared" si="314"/>
        <v>0.35018635492887573</v>
      </c>
      <c r="K5044" s="5">
        <f t="shared" si="315"/>
        <v>0.14018635492887574</v>
      </c>
      <c r="L5044" s="5" t="s">
        <v>7375</v>
      </c>
    </row>
    <row r="5045" spans="1:12">
      <c r="A5045" s="3" t="s">
        <v>9394</v>
      </c>
      <c r="B5045" s="3" t="s">
        <v>9395</v>
      </c>
      <c r="C5045">
        <v>0.06</v>
      </c>
      <c r="D5045">
        <v>0.17</v>
      </c>
      <c r="E5045">
        <v>83.4</v>
      </c>
      <c r="F5045">
        <v>73.8</v>
      </c>
      <c r="G5045" s="4">
        <f t="shared" si="312"/>
        <v>86.941644454149525</v>
      </c>
      <c r="H5045" s="4">
        <f t="shared" si="312"/>
        <v>83.029316170034136</v>
      </c>
      <c r="I5045" s="5">
        <f t="shared" si="313"/>
        <v>0.11000000000000001</v>
      </c>
      <c r="J5045" s="5">
        <f t="shared" si="314"/>
        <v>-0.17642656738426765</v>
      </c>
      <c r="K5045" s="5">
        <f t="shared" si="315"/>
        <v>-6.6426567384267554E-2</v>
      </c>
      <c r="L5045" s="5" t="s">
        <v>7375</v>
      </c>
    </row>
    <row r="5046" spans="1:12">
      <c r="A5046" s="3" t="s">
        <v>9396</v>
      </c>
      <c r="B5046" s="3" t="s">
        <v>9397</v>
      </c>
      <c r="C5046">
        <v>0.17</v>
      </c>
      <c r="D5046">
        <v>0.17</v>
      </c>
      <c r="E5046">
        <v>29.9</v>
      </c>
      <c r="F5046">
        <v>31.3</v>
      </c>
      <c r="G5046" s="4">
        <f t="shared" si="312"/>
        <v>33.639248692195402</v>
      </c>
      <c r="H5046" s="4">
        <f t="shared" si="312"/>
        <v>35.214330570759735</v>
      </c>
      <c r="I5046" s="5">
        <f t="shared" si="313"/>
        <v>0</v>
      </c>
      <c r="J5046" s="5">
        <f t="shared" si="314"/>
        <v>6.6017172734513269E-2</v>
      </c>
      <c r="K5046" s="5">
        <f t="shared" si="315"/>
        <v>6.6017172734513269E-2</v>
      </c>
      <c r="L5046" s="5" t="s">
        <v>7375</v>
      </c>
    </row>
    <row r="5047" spans="1:12">
      <c r="A5047" s="3" t="s">
        <v>9398</v>
      </c>
      <c r="B5047" s="3" t="s">
        <v>9398</v>
      </c>
      <c r="C5047">
        <v>1.39</v>
      </c>
      <c r="D5047">
        <v>1.19</v>
      </c>
      <c r="E5047">
        <v>2.8</v>
      </c>
      <c r="F5047">
        <v>7</v>
      </c>
      <c r="G5047" s="4">
        <f t="shared" si="312"/>
        <v>7.3382030616068326</v>
      </c>
      <c r="H5047" s="4">
        <f t="shared" si="312"/>
        <v>15.97069202215793</v>
      </c>
      <c r="I5047" s="5">
        <f t="shared" si="313"/>
        <v>-0.19999999999999996</v>
      </c>
      <c r="J5047" s="5">
        <f t="shared" si="314"/>
        <v>1.3219280948873624</v>
      </c>
      <c r="K5047" s="5">
        <f t="shared" si="315"/>
        <v>1.1219280948873627</v>
      </c>
      <c r="L5047" s="5" t="s">
        <v>7375</v>
      </c>
    </row>
    <row r="5048" spans="1:12">
      <c r="A5048" s="3" t="s">
        <v>9399</v>
      </c>
      <c r="B5048" s="3" t="s">
        <v>9400</v>
      </c>
      <c r="C5048">
        <v>0.27</v>
      </c>
      <c r="D5048">
        <v>0.17</v>
      </c>
      <c r="E5048">
        <v>31.1</v>
      </c>
      <c r="F5048">
        <v>32.5</v>
      </c>
      <c r="G5048" s="4">
        <f t="shared" si="312"/>
        <v>37.500623441182654</v>
      </c>
      <c r="H5048" s="4">
        <f t="shared" si="312"/>
        <v>36.564400752386305</v>
      </c>
      <c r="I5048" s="5">
        <f t="shared" si="313"/>
        <v>-0.1</v>
      </c>
      <c r="J5048" s="5">
        <f t="shared" si="314"/>
        <v>6.3525137785214306E-2</v>
      </c>
      <c r="K5048" s="5">
        <f t="shared" si="315"/>
        <v>-3.6474862214785818E-2</v>
      </c>
      <c r="L5048" s="5" t="s">
        <v>7375</v>
      </c>
    </row>
    <row r="5049" spans="1:12">
      <c r="A5049" s="3" t="s">
        <v>9401</v>
      </c>
      <c r="B5049" s="3" t="s">
        <v>9401</v>
      </c>
      <c r="C5049">
        <v>0.28000000000000003</v>
      </c>
      <c r="D5049">
        <v>0.01</v>
      </c>
      <c r="E5049">
        <v>53.2</v>
      </c>
      <c r="F5049">
        <v>59.7</v>
      </c>
      <c r="G5049" s="4">
        <f t="shared" si="312"/>
        <v>64.595167849816505</v>
      </c>
      <c r="H5049" s="4">
        <f t="shared" si="312"/>
        <v>60.115246338386122</v>
      </c>
      <c r="I5049" s="5">
        <f t="shared" si="313"/>
        <v>-0.27</v>
      </c>
      <c r="J5049" s="5">
        <f t="shared" si="314"/>
        <v>0.16630468576361537</v>
      </c>
      <c r="K5049" s="5">
        <f t="shared" si="315"/>
        <v>-0.10369531423638464</v>
      </c>
      <c r="L5049" s="5" t="s">
        <v>7375</v>
      </c>
    </row>
    <row r="5050" spans="1:12">
      <c r="A5050" s="3" t="s">
        <v>9402</v>
      </c>
      <c r="B5050" s="3" t="s">
        <v>9403</v>
      </c>
      <c r="C5050">
        <v>0.01</v>
      </c>
      <c r="D5050">
        <v>0.02</v>
      </c>
      <c r="E5050">
        <v>27.9</v>
      </c>
      <c r="F5050">
        <v>30.4</v>
      </c>
      <c r="G5050" s="4">
        <f t="shared" si="312"/>
        <v>28.094059846582457</v>
      </c>
      <c r="H5050" s="4">
        <f t="shared" si="312"/>
        <v>30.824368185616883</v>
      </c>
      <c r="I5050" s="5">
        <f t="shared" si="313"/>
        <v>0.01</v>
      </c>
      <c r="J5050" s="5">
        <f t="shared" si="314"/>
        <v>0.12380620161439801</v>
      </c>
      <c r="K5050" s="5">
        <f t="shared" si="315"/>
        <v>0.1338062016143976</v>
      </c>
      <c r="L5050" s="5" t="s">
        <v>7375</v>
      </c>
    </row>
    <row r="5051" spans="1:12">
      <c r="A5051" s="3" t="s">
        <v>9404</v>
      </c>
      <c r="B5051" s="3" t="s">
        <v>9405</v>
      </c>
      <c r="C5051">
        <v>0.05</v>
      </c>
      <c r="D5051">
        <v>0.15</v>
      </c>
      <c r="E5051">
        <v>86.2</v>
      </c>
      <c r="F5051">
        <v>74.400000000000006</v>
      </c>
      <c r="G5051" s="4">
        <f t="shared" si="312"/>
        <v>89.239836435126747</v>
      </c>
      <c r="H5051" s="4">
        <f t="shared" si="312"/>
        <v>82.551968721847686</v>
      </c>
      <c r="I5051" s="5">
        <f t="shared" si="313"/>
        <v>9.9999999999999992E-2</v>
      </c>
      <c r="J5051" s="5">
        <f t="shared" si="314"/>
        <v>-0.2123852479810667</v>
      </c>
      <c r="K5051" s="5">
        <f t="shared" si="315"/>
        <v>-0.11238524798106647</v>
      </c>
      <c r="L5051" s="5" t="s">
        <v>7375</v>
      </c>
    </row>
    <row r="5052" spans="1:12">
      <c r="A5052" s="3" t="s">
        <v>9406</v>
      </c>
      <c r="B5052" s="3" t="s">
        <v>9407</v>
      </c>
      <c r="C5052">
        <v>-0.11</v>
      </c>
      <c r="D5052">
        <v>0.08</v>
      </c>
      <c r="E5052">
        <v>42.6</v>
      </c>
      <c r="F5052">
        <v>43.2</v>
      </c>
      <c r="G5052" s="4">
        <f t="shared" si="312"/>
        <v>39.472651436529794</v>
      </c>
      <c r="H5052" s="4">
        <f t="shared" si="312"/>
        <v>45.663179352251632</v>
      </c>
      <c r="I5052" s="5">
        <f t="shared" si="313"/>
        <v>0.19</v>
      </c>
      <c r="J5052" s="5">
        <f t="shared" si="314"/>
        <v>2.0177881937630274E-2</v>
      </c>
      <c r="K5052" s="5">
        <f t="shared" si="315"/>
        <v>0.21017788193763057</v>
      </c>
      <c r="L5052" s="5" t="s">
        <v>7375</v>
      </c>
    </row>
    <row r="5053" spans="1:12">
      <c r="A5053" s="3" t="s">
        <v>9408</v>
      </c>
      <c r="B5053" s="3" t="s">
        <v>9409</v>
      </c>
      <c r="C5053">
        <v>-0.13</v>
      </c>
      <c r="D5053">
        <v>0</v>
      </c>
      <c r="E5053">
        <v>116.2</v>
      </c>
      <c r="F5053">
        <v>119.4</v>
      </c>
      <c r="G5053" s="4">
        <f t="shared" si="312"/>
        <v>106.18721451665635</v>
      </c>
      <c r="H5053" s="4">
        <f t="shared" si="312"/>
        <v>119.4</v>
      </c>
      <c r="I5053" s="5">
        <f t="shared" si="313"/>
        <v>0.13</v>
      </c>
      <c r="J5053" s="5">
        <f t="shared" si="314"/>
        <v>3.9192767860276194E-2</v>
      </c>
      <c r="K5053" s="5">
        <f t="shared" si="315"/>
        <v>0.16919276786027607</v>
      </c>
      <c r="L5053" s="5" t="s">
        <v>7375</v>
      </c>
    </row>
    <row r="5054" spans="1:12">
      <c r="A5054" s="3" t="s">
        <v>9410</v>
      </c>
      <c r="B5054" s="3" t="s">
        <v>9411</v>
      </c>
      <c r="C5054">
        <v>-0.51</v>
      </c>
      <c r="D5054">
        <v>-0.04</v>
      </c>
      <c r="E5054">
        <v>7.5</v>
      </c>
      <c r="F5054">
        <v>8.1</v>
      </c>
      <c r="G5054" s="4">
        <f t="shared" si="312"/>
        <v>5.2666682840174897</v>
      </c>
      <c r="H5054" s="4">
        <f t="shared" si="312"/>
        <v>7.8785050740395128</v>
      </c>
      <c r="I5054" s="5">
        <f t="shared" si="313"/>
        <v>0.47000000000000003</v>
      </c>
      <c r="J5054" s="5">
        <f t="shared" si="314"/>
        <v>0.11103131238874366</v>
      </c>
      <c r="K5054" s="5">
        <f t="shared" si="315"/>
        <v>0.58103131238874384</v>
      </c>
      <c r="L5054" s="5" t="s">
        <v>7375</v>
      </c>
    </row>
    <row r="5055" spans="1:12">
      <c r="A5055" s="3" t="s">
        <v>9412</v>
      </c>
      <c r="B5055" s="3" t="s">
        <v>9413</v>
      </c>
      <c r="C5055">
        <v>0.16</v>
      </c>
      <c r="D5055">
        <v>0.16</v>
      </c>
      <c r="E5055">
        <v>26.3</v>
      </c>
      <c r="F5055">
        <v>30.6</v>
      </c>
      <c r="G5055" s="4">
        <f t="shared" si="312"/>
        <v>29.384651731299389</v>
      </c>
      <c r="H5055" s="4">
        <f t="shared" si="312"/>
        <v>34.188986425009936</v>
      </c>
      <c r="I5055" s="5">
        <f t="shared" si="313"/>
        <v>0</v>
      </c>
      <c r="J5055" s="5">
        <f t="shared" si="314"/>
        <v>0.21846885340034936</v>
      </c>
      <c r="K5055" s="5">
        <f t="shared" si="315"/>
        <v>0.21846885340034936</v>
      </c>
      <c r="L5055" s="5" t="s">
        <v>7375</v>
      </c>
    </row>
    <row r="5056" spans="1:12">
      <c r="A5056" s="3" t="s">
        <v>9414</v>
      </c>
      <c r="B5056" s="3" t="s">
        <v>9414</v>
      </c>
      <c r="C5056">
        <v>0.54</v>
      </c>
      <c r="D5056">
        <v>0.56000000000000005</v>
      </c>
      <c r="E5056">
        <v>8.5</v>
      </c>
      <c r="F5056">
        <v>11.4</v>
      </c>
      <c r="G5056" s="4">
        <f t="shared" si="312"/>
        <v>12.35876639722264</v>
      </c>
      <c r="H5056" s="4">
        <f t="shared" si="312"/>
        <v>16.806669077118553</v>
      </c>
      <c r="I5056" s="5">
        <f t="shared" si="313"/>
        <v>2.0000000000000018E-2</v>
      </c>
      <c r="J5056" s="5">
        <f t="shared" si="314"/>
        <v>0.42349907802704007</v>
      </c>
      <c r="K5056" s="5">
        <f t="shared" si="315"/>
        <v>0.44349907802703981</v>
      </c>
      <c r="L5056" s="5" t="s">
        <v>7375</v>
      </c>
    </row>
    <row r="5057" spans="1:12">
      <c r="A5057" s="3" t="s">
        <v>9415</v>
      </c>
      <c r="B5057" s="3" t="s">
        <v>9416</v>
      </c>
      <c r="C5057">
        <v>0.21</v>
      </c>
      <c r="D5057">
        <v>0.48</v>
      </c>
      <c r="E5057">
        <v>18.899999999999999</v>
      </c>
      <c r="F5057">
        <v>20.9</v>
      </c>
      <c r="G5057" s="4">
        <f t="shared" si="312"/>
        <v>21.861406675809931</v>
      </c>
      <c r="H5057" s="4">
        <f t="shared" si="312"/>
        <v>29.150142626723468</v>
      </c>
      <c r="I5057" s="5">
        <f t="shared" si="313"/>
        <v>0.27</v>
      </c>
      <c r="J5057" s="5">
        <f t="shared" si="314"/>
        <v>0.1451167078598101</v>
      </c>
      <c r="K5057" s="5">
        <f t="shared" si="315"/>
        <v>0.41511670785980997</v>
      </c>
      <c r="L5057" s="5" t="s">
        <v>7375</v>
      </c>
    </row>
    <row r="5058" spans="1:12">
      <c r="A5058" s="3" t="s">
        <v>9417</v>
      </c>
      <c r="B5058" s="3" t="s">
        <v>9418</v>
      </c>
      <c r="C5058">
        <v>0.16</v>
      </c>
      <c r="D5058">
        <v>0.33</v>
      </c>
      <c r="E5058">
        <v>38.6</v>
      </c>
      <c r="F5058">
        <v>46.5</v>
      </c>
      <c r="G5058" s="4">
        <f t="shared" si="312"/>
        <v>43.127283529587693</v>
      </c>
      <c r="H5058" s="4">
        <f t="shared" si="312"/>
        <v>58.45112191526502</v>
      </c>
      <c r="I5058" s="5">
        <f t="shared" si="313"/>
        <v>0.17</v>
      </c>
      <c r="J5058" s="5">
        <f t="shared" si="314"/>
        <v>0.26862986872731343</v>
      </c>
      <c r="K5058" s="5">
        <f t="shared" si="315"/>
        <v>0.43862986872731324</v>
      </c>
      <c r="L5058" s="5" t="s">
        <v>7375</v>
      </c>
    </row>
    <row r="5059" spans="1:12">
      <c r="A5059" s="3" t="s">
        <v>9419</v>
      </c>
      <c r="B5059" s="3" t="s">
        <v>9420</v>
      </c>
      <c r="C5059">
        <v>-0.17</v>
      </c>
      <c r="D5059">
        <v>-0.18</v>
      </c>
      <c r="E5059">
        <v>49.5</v>
      </c>
      <c r="F5059">
        <v>56.1</v>
      </c>
      <c r="G5059" s="4">
        <f t="shared" si="312"/>
        <v>43.997712717745223</v>
      </c>
      <c r="H5059" s="4">
        <f t="shared" si="312"/>
        <v>49.519638091905748</v>
      </c>
      <c r="I5059" s="5">
        <f t="shared" si="313"/>
        <v>-9.9999999999999811E-3</v>
      </c>
      <c r="J5059" s="5">
        <f t="shared" si="314"/>
        <v>0.18057224564182084</v>
      </c>
      <c r="K5059" s="5">
        <f t="shared" si="315"/>
        <v>0.17057224564182105</v>
      </c>
      <c r="L5059" s="5" t="s">
        <v>7375</v>
      </c>
    </row>
    <row r="5060" spans="1:12">
      <c r="A5060" s="3" t="s">
        <v>9421</v>
      </c>
      <c r="B5060" s="3" t="s">
        <v>9422</v>
      </c>
      <c r="C5060">
        <v>0.1</v>
      </c>
      <c r="D5060">
        <v>0.18</v>
      </c>
      <c r="E5060">
        <v>87.2</v>
      </c>
      <c r="F5060">
        <v>145.80000000000001</v>
      </c>
      <c r="G5060" s="4">
        <f t="shared" si="312"/>
        <v>93.45864593316476</v>
      </c>
      <c r="H5060" s="4">
        <f t="shared" si="312"/>
        <v>165.17447047612742</v>
      </c>
      <c r="I5060" s="5">
        <f t="shared" si="313"/>
        <v>7.9999999999999988E-2</v>
      </c>
      <c r="J5060" s="5">
        <f t="shared" si="314"/>
        <v>0.7415906795500109</v>
      </c>
      <c r="K5060" s="5">
        <f t="shared" si="315"/>
        <v>0.82159067955001053</v>
      </c>
      <c r="L5060" s="5" t="s">
        <v>7375</v>
      </c>
    </row>
    <row r="5061" spans="1:12">
      <c r="A5061" s="3" t="s">
        <v>9423</v>
      </c>
      <c r="B5061" s="3" t="s">
        <v>9423</v>
      </c>
      <c r="C5061">
        <v>0.27</v>
      </c>
      <c r="D5061">
        <v>0.18</v>
      </c>
      <c r="E5061">
        <v>70.5</v>
      </c>
      <c r="F5061">
        <v>80.099999999999994</v>
      </c>
      <c r="G5061" s="4">
        <f t="shared" si="312"/>
        <v>85.009451852198609</v>
      </c>
      <c r="H5061" s="4">
        <f t="shared" si="312"/>
        <v>90.743999212193458</v>
      </c>
      <c r="I5061" s="5">
        <f t="shared" si="313"/>
        <v>-9.0000000000000024E-2</v>
      </c>
      <c r="J5061" s="5">
        <f t="shared" si="314"/>
        <v>0.18417898512255418</v>
      </c>
      <c r="K5061" s="5">
        <f t="shared" si="315"/>
        <v>9.4178985122553932E-2</v>
      </c>
      <c r="L5061" s="5" t="s">
        <v>7375</v>
      </c>
    </row>
    <row r="5062" spans="1:12">
      <c r="A5062" s="3" t="s">
        <v>9424</v>
      </c>
      <c r="B5062" s="3" t="s">
        <v>9424</v>
      </c>
      <c r="C5062">
        <v>-0.23</v>
      </c>
      <c r="D5062">
        <v>-0.04</v>
      </c>
      <c r="E5062">
        <v>111.7</v>
      </c>
      <c r="F5062">
        <v>91.3</v>
      </c>
      <c r="G5062" s="4">
        <f t="shared" si="312"/>
        <v>95.239317410480766</v>
      </c>
      <c r="H5062" s="4">
        <f t="shared" si="312"/>
        <v>88.803396698741665</v>
      </c>
      <c r="I5062" s="5">
        <f t="shared" si="313"/>
        <v>0.19</v>
      </c>
      <c r="J5062" s="5">
        <f t="shared" si="314"/>
        <v>-0.29094242049909291</v>
      </c>
      <c r="K5062" s="5">
        <f t="shared" si="315"/>
        <v>-0.10094242049909284</v>
      </c>
      <c r="L5062" s="5" t="s">
        <v>7375</v>
      </c>
    </row>
    <row r="5063" spans="1:12">
      <c r="A5063" s="3" t="s">
        <v>9425</v>
      </c>
      <c r="B5063" s="3" t="s">
        <v>9425</v>
      </c>
      <c r="C5063">
        <v>-0.09</v>
      </c>
      <c r="D5063">
        <v>-7.0000000000000007E-2</v>
      </c>
      <c r="E5063">
        <v>52.8</v>
      </c>
      <c r="F5063">
        <v>51.8</v>
      </c>
      <c r="G5063" s="4">
        <f t="shared" si="312"/>
        <v>49.606801158499827</v>
      </c>
      <c r="H5063" s="4">
        <f t="shared" si="312"/>
        <v>49.346648298675952</v>
      </c>
      <c r="I5063" s="5">
        <f t="shared" si="313"/>
        <v>1.999999999999999E-2</v>
      </c>
      <c r="J5063" s="5">
        <f t="shared" si="314"/>
        <v>-2.7585831671899524E-2</v>
      </c>
      <c r="K5063" s="5">
        <f t="shared" si="315"/>
        <v>-7.5858316718998104E-3</v>
      </c>
      <c r="L5063" s="5" t="s">
        <v>7375</v>
      </c>
    </row>
    <row r="5064" spans="1:12">
      <c r="A5064" s="3" t="s">
        <v>9426</v>
      </c>
      <c r="B5064" s="3" t="s">
        <v>9427</v>
      </c>
      <c r="C5064">
        <v>-0.1</v>
      </c>
      <c r="D5064">
        <v>0.09</v>
      </c>
      <c r="E5064">
        <v>92.9</v>
      </c>
      <c r="F5064">
        <v>80.599999999999994</v>
      </c>
      <c r="G5064" s="4">
        <f t="shared" si="312"/>
        <v>86.678764913769413</v>
      </c>
      <c r="H5064" s="4">
        <f t="shared" si="312"/>
        <v>85.788236705740786</v>
      </c>
      <c r="I5064" s="5">
        <f t="shared" si="313"/>
        <v>0.19</v>
      </c>
      <c r="J5064" s="5">
        <f t="shared" si="314"/>
        <v>-0.20489875785468564</v>
      </c>
      <c r="K5064" s="5">
        <f t="shared" si="315"/>
        <v>-1.4898757854686008E-2</v>
      </c>
      <c r="L5064" s="5" t="s">
        <v>7375</v>
      </c>
    </row>
    <row r="5065" spans="1:12">
      <c r="A5065" s="3" t="s">
        <v>9428</v>
      </c>
      <c r="B5065" s="3" t="s">
        <v>9429</v>
      </c>
      <c r="C5065">
        <v>-0.08</v>
      </c>
      <c r="D5065">
        <v>-0.05</v>
      </c>
      <c r="E5065">
        <v>156.9</v>
      </c>
      <c r="F5065">
        <v>141.9</v>
      </c>
      <c r="G5065" s="4">
        <f t="shared" si="312"/>
        <v>148.43644477124602</v>
      </c>
      <c r="H5065" s="4">
        <f t="shared" si="312"/>
        <v>137.06636507443557</v>
      </c>
      <c r="I5065" s="5">
        <f t="shared" si="313"/>
        <v>0.03</v>
      </c>
      <c r="J5065" s="5">
        <f t="shared" si="314"/>
        <v>-0.14497076290754626</v>
      </c>
      <c r="K5065" s="5">
        <f t="shared" si="315"/>
        <v>-0.1149707629075465</v>
      </c>
      <c r="L5065" s="5" t="s">
        <v>7375</v>
      </c>
    </row>
    <row r="5066" spans="1:12">
      <c r="A5066" s="3" t="s">
        <v>9430</v>
      </c>
      <c r="B5066" s="3" t="s">
        <v>9430</v>
      </c>
      <c r="C5066">
        <v>0.11</v>
      </c>
      <c r="D5066">
        <v>0.2</v>
      </c>
      <c r="E5066">
        <v>34</v>
      </c>
      <c r="F5066">
        <v>30.9</v>
      </c>
      <c r="G5066" s="4">
        <f t="shared" si="312"/>
        <v>36.693760041150526</v>
      </c>
      <c r="H5066" s="4">
        <f t="shared" si="312"/>
        <v>35.494779169408382</v>
      </c>
      <c r="I5066" s="5">
        <f t="shared" si="313"/>
        <v>9.0000000000000011E-2</v>
      </c>
      <c r="J5066" s="5">
        <f t="shared" si="314"/>
        <v>-0.13792790823332723</v>
      </c>
      <c r="K5066" s="5">
        <f t="shared" si="315"/>
        <v>-4.7927908233327272E-2</v>
      </c>
      <c r="L5066" s="5" t="s">
        <v>7375</v>
      </c>
    </row>
    <row r="5067" spans="1:12">
      <c r="A5067" s="3" t="s">
        <v>9431</v>
      </c>
      <c r="B5067" s="3" t="s">
        <v>9432</v>
      </c>
      <c r="C5067">
        <v>-0.15</v>
      </c>
      <c r="D5067">
        <v>-0.3</v>
      </c>
      <c r="E5067">
        <v>531.9</v>
      </c>
      <c r="F5067">
        <v>501.7</v>
      </c>
      <c r="G5067" s="4">
        <f t="shared" si="312"/>
        <v>479.37512106270054</v>
      </c>
      <c r="H5067" s="4">
        <f t="shared" si="312"/>
        <v>407.50702725192332</v>
      </c>
      <c r="I5067" s="5">
        <f t="shared" si="313"/>
        <v>-0.15</v>
      </c>
      <c r="J5067" s="5">
        <f t="shared" si="314"/>
        <v>-8.4330098855547972E-2</v>
      </c>
      <c r="K5067" s="5">
        <f t="shared" si="315"/>
        <v>-0.23433009885554798</v>
      </c>
      <c r="L5067" s="5" t="s">
        <v>7375</v>
      </c>
    </row>
    <row r="5068" spans="1:12">
      <c r="A5068" s="3" t="s">
        <v>9433</v>
      </c>
      <c r="B5068" s="3" t="s">
        <v>9434</v>
      </c>
      <c r="C5068">
        <v>-0.08</v>
      </c>
      <c r="D5068">
        <v>-0.33</v>
      </c>
      <c r="E5068">
        <v>19.8</v>
      </c>
      <c r="F5068">
        <v>26.7</v>
      </c>
      <c r="G5068" s="4">
        <f t="shared" si="312"/>
        <v>18.731941405166801</v>
      </c>
      <c r="H5068" s="4">
        <f t="shared" si="312"/>
        <v>21.240824116256327</v>
      </c>
      <c r="I5068" s="5">
        <f t="shared" si="313"/>
        <v>-0.25</v>
      </c>
      <c r="J5068" s="5">
        <f t="shared" si="314"/>
        <v>0.43133931160794425</v>
      </c>
      <c r="K5068" s="5">
        <f t="shared" si="315"/>
        <v>0.18133931160794406</v>
      </c>
      <c r="L5068" s="5" t="s">
        <v>7375</v>
      </c>
    </row>
    <row r="5069" spans="1:12">
      <c r="A5069" s="3" t="s">
        <v>9435</v>
      </c>
      <c r="B5069" s="3" t="s">
        <v>9436</v>
      </c>
      <c r="C5069">
        <v>0.05</v>
      </c>
      <c r="D5069">
        <v>0.11</v>
      </c>
      <c r="E5069">
        <v>75.7</v>
      </c>
      <c r="F5069">
        <v>103.4</v>
      </c>
      <c r="G5069" s="4">
        <f t="shared" ref="G5069:H5132" si="316">IF(ISERROR(E5069*2^C5069),"", E5069*2^C5069)</f>
        <v>78.369554734792288</v>
      </c>
      <c r="H5069" s="4">
        <f t="shared" si="316"/>
        <v>111.59219965455779</v>
      </c>
      <c r="I5069" s="5">
        <f t="shared" ref="I5069:I5132" si="317">IF(ISERROR(D5069-C5069),"",D5069-C5069)</f>
        <v>0.06</v>
      </c>
      <c r="J5069" s="5">
        <f t="shared" ref="J5069:J5132" si="318">IF(ISERROR(LOG(F5069/E5069,2)),"",LOG(F5069/E5069,2))</f>
        <v>0.44987098032920303</v>
      </c>
      <c r="K5069" s="5">
        <f t="shared" ref="K5069:K5132" si="319">IF(ISERROR(LOG(H5069/G5069,2)),"",LOG(H5069/G5069,2))</f>
        <v>0.50987098032920297</v>
      </c>
      <c r="L5069" s="5" t="s">
        <v>7375</v>
      </c>
    </row>
    <row r="5070" spans="1:12">
      <c r="A5070" s="3" t="s">
        <v>9437</v>
      </c>
      <c r="B5070" s="3" t="s">
        <v>9437</v>
      </c>
      <c r="C5070">
        <v>0.04</v>
      </c>
      <c r="D5070">
        <v>0.35</v>
      </c>
      <c r="E5070">
        <v>66.2</v>
      </c>
      <c r="F5070">
        <v>61.5</v>
      </c>
      <c r="G5070" s="4">
        <f t="shared" si="316"/>
        <v>68.061135324631607</v>
      </c>
      <c r="H5070" s="4">
        <f t="shared" si="316"/>
        <v>78.385478580134617</v>
      </c>
      <c r="I5070" s="5">
        <f t="shared" si="317"/>
        <v>0.31</v>
      </c>
      <c r="J5070" s="5">
        <f t="shared" si="318"/>
        <v>-0.1062448065806155</v>
      </c>
      <c r="K5070" s="5">
        <f t="shared" si="319"/>
        <v>0.20375519341938436</v>
      </c>
      <c r="L5070" s="5" t="s">
        <v>7375</v>
      </c>
    </row>
    <row r="5071" spans="1:12">
      <c r="A5071" s="3" t="s">
        <v>9438</v>
      </c>
      <c r="B5071" s="3" t="s">
        <v>9439</v>
      </c>
      <c r="C5071">
        <v>0.09</v>
      </c>
      <c r="D5071">
        <v>0.05</v>
      </c>
      <c r="E5071">
        <v>40.200000000000003</v>
      </c>
      <c r="F5071">
        <v>44.3</v>
      </c>
      <c r="G5071" s="4">
        <f t="shared" si="316"/>
        <v>42.78768133462507</v>
      </c>
      <c r="H5071" s="4">
        <f t="shared" si="316"/>
        <v>45.862236126173023</v>
      </c>
      <c r="I5071" s="5">
        <f t="shared" si="317"/>
        <v>-3.9999999999999994E-2</v>
      </c>
      <c r="J5071" s="5">
        <f t="shared" si="318"/>
        <v>0.14011119737608946</v>
      </c>
      <c r="K5071" s="5">
        <f t="shared" si="319"/>
        <v>0.10011119737608963</v>
      </c>
      <c r="L5071" s="5" t="s">
        <v>7375</v>
      </c>
    </row>
    <row r="5072" spans="1:12">
      <c r="A5072" s="3" t="s">
        <v>9440</v>
      </c>
      <c r="B5072" s="3" t="s">
        <v>9440</v>
      </c>
      <c r="C5072">
        <v>0.2</v>
      </c>
      <c r="D5072">
        <v>-0.32</v>
      </c>
      <c r="E5072">
        <v>24.8</v>
      </c>
      <c r="F5072">
        <v>30.3</v>
      </c>
      <c r="G5072" s="4">
        <f t="shared" si="316"/>
        <v>28.487719203926471</v>
      </c>
      <c r="H5072" s="4">
        <f t="shared" si="316"/>
        <v>24.272417290965549</v>
      </c>
      <c r="I5072" s="5">
        <f t="shared" si="317"/>
        <v>-0.52</v>
      </c>
      <c r="J5072" s="5">
        <f t="shared" si="318"/>
        <v>0.28897767308607558</v>
      </c>
      <c r="K5072" s="5">
        <f t="shared" si="319"/>
        <v>-0.23102232691392444</v>
      </c>
      <c r="L5072" s="5" t="s">
        <v>7375</v>
      </c>
    </row>
    <row r="5073" spans="1:12">
      <c r="A5073" s="3" t="s">
        <v>9441</v>
      </c>
      <c r="B5073" s="3" t="s">
        <v>9442</v>
      </c>
      <c r="C5073" t="s">
        <v>119</v>
      </c>
      <c r="D5073">
        <v>0.13</v>
      </c>
      <c r="E5073">
        <v>1.3</v>
      </c>
      <c r="F5073">
        <v>2.1</v>
      </c>
      <c r="G5073" s="4" t="str">
        <f t="shared" si="316"/>
        <v/>
      </c>
      <c r="H5073" s="4">
        <f t="shared" si="316"/>
        <v>2.2980167726475531</v>
      </c>
      <c r="I5073" s="5" t="str">
        <f t="shared" si="317"/>
        <v/>
      </c>
      <c r="J5073" s="5">
        <f t="shared" si="318"/>
        <v>0.69187770463766818</v>
      </c>
      <c r="K5073" s="5" t="str">
        <f t="shared" si="319"/>
        <v/>
      </c>
      <c r="L5073" s="5" t="s">
        <v>7375</v>
      </c>
    </row>
    <row r="5074" spans="1:12">
      <c r="A5074" s="3" t="s">
        <v>9443</v>
      </c>
      <c r="B5074" s="3" t="s">
        <v>9443</v>
      </c>
      <c r="C5074">
        <v>0.41</v>
      </c>
      <c r="D5074">
        <v>0.24</v>
      </c>
      <c r="E5074">
        <v>1.6</v>
      </c>
      <c r="F5074">
        <v>3.4</v>
      </c>
      <c r="G5074" s="4">
        <f t="shared" si="316"/>
        <v>2.1258973025544186</v>
      </c>
      <c r="H5074" s="4">
        <f t="shared" si="316"/>
        <v>4.0153750488604025</v>
      </c>
      <c r="I5074" s="5">
        <f t="shared" si="317"/>
        <v>-0.16999999999999998</v>
      </c>
      <c r="J5074" s="5">
        <f t="shared" si="318"/>
        <v>1.0874628412503395</v>
      </c>
      <c r="K5074" s="5">
        <f t="shared" si="319"/>
        <v>0.91746284125033906</v>
      </c>
      <c r="L5074" s="5" t="s">
        <v>7375</v>
      </c>
    </row>
    <row r="5075" spans="1:12">
      <c r="A5075" s="3" t="s">
        <v>9444</v>
      </c>
      <c r="B5075" s="3" t="s">
        <v>9445</v>
      </c>
      <c r="C5075">
        <v>0.06</v>
      </c>
      <c r="D5075">
        <v>-0.05</v>
      </c>
      <c r="E5075">
        <v>51.1</v>
      </c>
      <c r="F5075">
        <v>83.3</v>
      </c>
      <c r="G5075" s="4">
        <f t="shared" si="316"/>
        <v>53.270000378981308</v>
      </c>
      <c r="H5075" s="4">
        <f t="shared" si="316"/>
        <v>80.462496199439627</v>
      </c>
      <c r="I5075" s="5">
        <f t="shared" si="317"/>
        <v>-0.11</v>
      </c>
      <c r="J5075" s="5">
        <f t="shared" si="318"/>
        <v>0.70499320442792623</v>
      </c>
      <c r="K5075" s="5">
        <f t="shared" si="319"/>
        <v>0.59499320442792603</v>
      </c>
      <c r="L5075" s="5" t="s">
        <v>7375</v>
      </c>
    </row>
    <row r="5076" spans="1:12">
      <c r="A5076" s="3" t="s">
        <v>9446</v>
      </c>
      <c r="B5076" s="3" t="s">
        <v>9447</v>
      </c>
      <c r="C5076">
        <v>-0.12</v>
      </c>
      <c r="D5076">
        <v>0.3</v>
      </c>
      <c r="E5076">
        <v>21.9</v>
      </c>
      <c r="F5076">
        <v>15.1</v>
      </c>
      <c r="G5076" s="4">
        <f t="shared" si="316"/>
        <v>20.152109548684766</v>
      </c>
      <c r="H5076" s="4">
        <f t="shared" si="316"/>
        <v>18.590280641508237</v>
      </c>
      <c r="I5076" s="5">
        <f t="shared" si="317"/>
        <v>0.42</v>
      </c>
      <c r="J5076" s="5">
        <f t="shared" si="318"/>
        <v>-0.53638232027609445</v>
      </c>
      <c r="K5076" s="5">
        <f t="shared" si="319"/>
        <v>-0.11638232027609469</v>
      </c>
      <c r="L5076" s="5" t="s">
        <v>7375</v>
      </c>
    </row>
    <row r="5077" spans="1:12">
      <c r="A5077" s="3" t="s">
        <v>9448</v>
      </c>
      <c r="B5077" s="3" t="s">
        <v>9449</v>
      </c>
      <c r="C5077">
        <v>0.06</v>
      </c>
      <c r="D5077">
        <v>0.3</v>
      </c>
      <c r="E5077">
        <v>13.6</v>
      </c>
      <c r="F5077">
        <v>13.3</v>
      </c>
      <c r="G5077" s="4">
        <f t="shared" si="316"/>
        <v>14.17753434743925</v>
      </c>
      <c r="H5077" s="4">
        <f t="shared" si="316"/>
        <v>16.374220697487388</v>
      </c>
      <c r="I5077" s="5">
        <f t="shared" si="317"/>
        <v>0.24</v>
      </c>
      <c r="J5077" s="5">
        <f t="shared" si="318"/>
        <v>-3.2180405749149689E-2</v>
      </c>
      <c r="K5077" s="5">
        <f t="shared" si="319"/>
        <v>0.20781959425085039</v>
      </c>
      <c r="L5077" s="5" t="s">
        <v>7375</v>
      </c>
    </row>
    <row r="5078" spans="1:12">
      <c r="A5078" s="3" t="s">
        <v>9450</v>
      </c>
      <c r="B5078" s="3" t="s">
        <v>9450</v>
      </c>
      <c r="C5078">
        <v>-0.03</v>
      </c>
      <c r="D5078">
        <v>0.79</v>
      </c>
      <c r="E5078">
        <v>14.6</v>
      </c>
      <c r="F5078">
        <v>13.2</v>
      </c>
      <c r="G5078" s="4">
        <f t="shared" si="316"/>
        <v>14.29953634476913</v>
      </c>
      <c r="H5078" s="4">
        <f t="shared" si="316"/>
        <v>22.82378290652764</v>
      </c>
      <c r="I5078" s="5">
        <f t="shared" si="317"/>
        <v>0.82000000000000006</v>
      </c>
      <c r="J5078" s="5">
        <f t="shared" si="318"/>
        <v>-0.14543043952156387</v>
      </c>
      <c r="K5078" s="5">
        <f t="shared" si="319"/>
        <v>0.6745695604784363</v>
      </c>
      <c r="L5078" s="5" t="s">
        <v>7375</v>
      </c>
    </row>
    <row r="5079" spans="1:12">
      <c r="A5079" s="3" t="s">
        <v>9451</v>
      </c>
      <c r="B5079" s="3" t="s">
        <v>9451</v>
      </c>
      <c r="C5079">
        <v>-0.09</v>
      </c>
      <c r="D5079">
        <v>0.46</v>
      </c>
      <c r="E5079">
        <v>6.9</v>
      </c>
      <c r="F5079">
        <v>5.4</v>
      </c>
      <c r="G5079" s="4">
        <f t="shared" si="316"/>
        <v>6.4827069695766824</v>
      </c>
      <c r="H5079" s="4">
        <f t="shared" si="316"/>
        <v>7.427925817954617</v>
      </c>
      <c r="I5079" s="5">
        <f t="shared" si="317"/>
        <v>0.55000000000000004</v>
      </c>
      <c r="J5079" s="5">
        <f t="shared" si="318"/>
        <v>-0.35363695461470046</v>
      </c>
      <c r="K5079" s="5">
        <f t="shared" si="319"/>
        <v>0.19636304538529953</v>
      </c>
      <c r="L5079" s="5" t="s">
        <v>7375</v>
      </c>
    </row>
    <row r="5080" spans="1:12">
      <c r="A5080" s="3" t="s">
        <v>9452</v>
      </c>
      <c r="B5080" s="3" t="s">
        <v>9453</v>
      </c>
      <c r="C5080">
        <v>-0.14000000000000001</v>
      </c>
      <c r="D5080">
        <v>-7.0000000000000007E-2</v>
      </c>
      <c r="E5080">
        <v>53</v>
      </c>
      <c r="F5080">
        <v>51.8</v>
      </c>
      <c r="G5080" s="4">
        <f t="shared" si="316"/>
        <v>48.098515231809529</v>
      </c>
      <c r="H5080" s="4">
        <f t="shared" si="316"/>
        <v>49.346648298675952</v>
      </c>
      <c r="I5080" s="5">
        <f t="shared" si="317"/>
        <v>7.0000000000000007E-2</v>
      </c>
      <c r="J5080" s="5">
        <f t="shared" si="318"/>
        <v>-3.3040261764007796E-2</v>
      </c>
      <c r="K5080" s="5">
        <f t="shared" si="319"/>
        <v>3.6959738235992079E-2</v>
      </c>
      <c r="L5080" s="5" t="s">
        <v>7375</v>
      </c>
    </row>
    <row r="5081" spans="1:12">
      <c r="A5081" s="3" t="s">
        <v>9454</v>
      </c>
      <c r="B5081" s="3" t="s">
        <v>9455</v>
      </c>
      <c r="C5081">
        <v>7.0000000000000007E-2</v>
      </c>
      <c r="D5081">
        <v>0.01</v>
      </c>
      <c r="E5081">
        <v>21.7</v>
      </c>
      <c r="F5081">
        <v>14.8</v>
      </c>
      <c r="G5081" s="4">
        <f t="shared" si="316"/>
        <v>22.778852034620559</v>
      </c>
      <c r="H5081" s="4">
        <f t="shared" si="316"/>
        <v>14.902942140839441</v>
      </c>
      <c r="I5081" s="5">
        <f t="shared" si="317"/>
        <v>-6.0000000000000005E-2</v>
      </c>
      <c r="J5081" s="5">
        <f t="shared" si="318"/>
        <v>-0.55209786681552941</v>
      </c>
      <c r="K5081" s="5">
        <f t="shared" si="319"/>
        <v>-0.61209786681552925</v>
      </c>
      <c r="L5081" s="5" t="s">
        <v>7375</v>
      </c>
    </row>
    <row r="5082" spans="1:12">
      <c r="A5082" s="3" t="s">
        <v>9456</v>
      </c>
      <c r="B5082" s="3" t="s">
        <v>9457</v>
      </c>
      <c r="C5082">
        <v>-0.34</v>
      </c>
      <c r="D5082">
        <v>-0.23</v>
      </c>
      <c r="E5082">
        <v>33.1</v>
      </c>
      <c r="F5082">
        <v>56.6</v>
      </c>
      <c r="G5082" s="4">
        <f t="shared" si="316"/>
        <v>26.150367422677785</v>
      </c>
      <c r="H5082" s="4">
        <f t="shared" si="316"/>
        <v>48.259134874066348</v>
      </c>
      <c r="I5082" s="5">
        <f t="shared" si="317"/>
        <v>0.11000000000000001</v>
      </c>
      <c r="J5082" s="5">
        <f t="shared" si="318"/>
        <v>0.77397083602466465</v>
      </c>
      <c r="K5082" s="5">
        <f t="shared" si="319"/>
        <v>0.88397083602466453</v>
      </c>
      <c r="L5082" s="5" t="s">
        <v>7375</v>
      </c>
    </row>
    <row r="5083" spans="1:12">
      <c r="A5083" s="3" t="s">
        <v>9458</v>
      </c>
      <c r="B5083" s="3" t="s">
        <v>9459</v>
      </c>
      <c r="C5083">
        <v>0.23</v>
      </c>
      <c r="D5083">
        <v>0.14000000000000001</v>
      </c>
      <c r="E5083">
        <v>70.900000000000006</v>
      </c>
      <c r="F5083">
        <v>49.5</v>
      </c>
      <c r="G5083" s="4">
        <f t="shared" si="316"/>
        <v>83.153997900540219</v>
      </c>
      <c r="H5083" s="4">
        <f t="shared" si="316"/>
        <v>54.54430323589223</v>
      </c>
      <c r="I5083" s="5">
        <f t="shared" si="317"/>
        <v>-0.09</v>
      </c>
      <c r="J5083" s="5">
        <f t="shared" si="318"/>
        <v>-0.51835710227254439</v>
      </c>
      <c r="K5083" s="5">
        <f t="shared" si="319"/>
        <v>-0.60835710227254425</v>
      </c>
      <c r="L5083" s="5" t="s">
        <v>7375</v>
      </c>
    </row>
    <row r="5084" spans="1:12">
      <c r="A5084" s="3" t="s">
        <v>9460</v>
      </c>
      <c r="B5084" s="3" t="s">
        <v>9461</v>
      </c>
      <c r="C5084">
        <v>0.14000000000000001</v>
      </c>
      <c r="D5084">
        <v>0.45</v>
      </c>
      <c r="E5084">
        <v>6.3</v>
      </c>
      <c r="F5084">
        <v>5.0999999999999996</v>
      </c>
      <c r="G5084" s="4">
        <f t="shared" si="316"/>
        <v>6.9420022300226467</v>
      </c>
      <c r="H5084" s="4">
        <f t="shared" si="316"/>
        <v>6.9668053094474161</v>
      </c>
      <c r="I5084" s="5">
        <f t="shared" si="317"/>
        <v>0.31</v>
      </c>
      <c r="J5084" s="5">
        <f t="shared" si="318"/>
        <v>-0.30485458152842088</v>
      </c>
      <c r="K5084" s="5">
        <f t="shared" si="319"/>
        <v>5.1454184715791149E-3</v>
      </c>
      <c r="L5084" s="5" t="s">
        <v>7375</v>
      </c>
    </row>
    <row r="5085" spans="1:12">
      <c r="A5085" s="3" t="s">
        <v>9462</v>
      </c>
      <c r="B5085" s="3" t="s">
        <v>9463</v>
      </c>
      <c r="C5085">
        <v>7.0000000000000007E-2</v>
      </c>
      <c r="D5085">
        <v>-0.08</v>
      </c>
      <c r="E5085">
        <v>16.3</v>
      </c>
      <c r="F5085">
        <v>17.100000000000001</v>
      </c>
      <c r="G5085" s="4">
        <f t="shared" si="316"/>
        <v>17.110381943055998</v>
      </c>
      <c r="H5085" s="4">
        <f t="shared" si="316"/>
        <v>16.177585759007695</v>
      </c>
      <c r="I5085" s="5">
        <f t="shared" si="317"/>
        <v>-0.15000000000000002</v>
      </c>
      <c r="J5085" s="5">
        <f t="shared" si="318"/>
        <v>6.9124360654820222E-2</v>
      </c>
      <c r="K5085" s="5">
        <f t="shared" si="319"/>
        <v>-8.0875639345179468E-2</v>
      </c>
      <c r="L5085" s="5" t="s">
        <v>7375</v>
      </c>
    </row>
    <row r="5086" spans="1:12">
      <c r="A5086" s="3" t="s">
        <v>9464</v>
      </c>
      <c r="B5086" s="3" t="s">
        <v>9465</v>
      </c>
      <c r="C5086">
        <v>-0.05</v>
      </c>
      <c r="D5086">
        <v>-0.02</v>
      </c>
      <c r="E5086">
        <v>16.2</v>
      </c>
      <c r="F5086">
        <v>26.5</v>
      </c>
      <c r="G5086" s="4">
        <f t="shared" si="316"/>
        <v>15.648168528582497</v>
      </c>
      <c r="H5086" s="4">
        <f t="shared" si="316"/>
        <v>26.135166669074017</v>
      </c>
      <c r="I5086" s="5">
        <f t="shared" si="317"/>
        <v>3.0000000000000002E-2</v>
      </c>
      <c r="J5086" s="5">
        <f t="shared" si="318"/>
        <v>0.70999854656593697</v>
      </c>
      <c r="K5086" s="5">
        <f t="shared" si="319"/>
        <v>0.73999854656593689</v>
      </c>
      <c r="L5086" s="5" t="s">
        <v>7375</v>
      </c>
    </row>
    <row r="5087" spans="1:12">
      <c r="A5087" s="3" t="s">
        <v>9466</v>
      </c>
      <c r="B5087" s="3" t="s">
        <v>9467</v>
      </c>
      <c r="C5087">
        <v>-0.28000000000000003</v>
      </c>
      <c r="D5087">
        <v>-0.25</v>
      </c>
      <c r="E5087">
        <v>49.7</v>
      </c>
      <c r="F5087">
        <v>52.3</v>
      </c>
      <c r="G5087" s="4">
        <f t="shared" si="316"/>
        <v>40.932473558198389</v>
      </c>
      <c r="H5087" s="4">
        <f t="shared" si="316"/>
        <v>43.978882517769271</v>
      </c>
      <c r="I5087" s="5">
        <f t="shared" si="317"/>
        <v>3.0000000000000027E-2</v>
      </c>
      <c r="J5087" s="5">
        <f t="shared" si="318"/>
        <v>7.3565094684655066E-2</v>
      </c>
      <c r="K5087" s="5">
        <f t="shared" si="319"/>
        <v>0.10356509468465512</v>
      </c>
      <c r="L5087" s="5" t="s">
        <v>7375</v>
      </c>
    </row>
    <row r="5088" spans="1:12">
      <c r="A5088" s="3" t="s">
        <v>9468</v>
      </c>
      <c r="B5088" s="3" t="s">
        <v>9469</v>
      </c>
      <c r="C5088">
        <v>0.14000000000000001</v>
      </c>
      <c r="D5088">
        <v>0.25</v>
      </c>
      <c r="E5088">
        <v>14.3</v>
      </c>
      <c r="F5088">
        <v>15.6</v>
      </c>
      <c r="G5088" s="4">
        <f t="shared" si="316"/>
        <v>15.757243157035534</v>
      </c>
      <c r="H5088" s="4">
        <f t="shared" si="316"/>
        <v>18.551630994042448</v>
      </c>
      <c r="I5088" s="5">
        <f t="shared" si="317"/>
        <v>0.10999999999999999</v>
      </c>
      <c r="J5088" s="5">
        <f t="shared" si="318"/>
        <v>0.12553088208385882</v>
      </c>
      <c r="K5088" s="5">
        <f t="shared" si="319"/>
        <v>0.23553088208385872</v>
      </c>
      <c r="L5088" s="5" t="s">
        <v>7375</v>
      </c>
    </row>
    <row r="5089" spans="1:12">
      <c r="A5089" s="3" t="s">
        <v>9470</v>
      </c>
      <c r="B5089" s="3" t="s">
        <v>9471</v>
      </c>
      <c r="C5089">
        <v>0.2</v>
      </c>
      <c r="D5089">
        <v>0.28000000000000003</v>
      </c>
      <c r="E5089">
        <v>40.6</v>
      </c>
      <c r="F5089">
        <v>42.2</v>
      </c>
      <c r="G5089" s="4">
        <f t="shared" si="316"/>
        <v>46.637153212879625</v>
      </c>
      <c r="H5089" s="4">
        <f t="shared" si="316"/>
        <v>51.239024121470983</v>
      </c>
      <c r="I5089" s="5">
        <f t="shared" si="317"/>
        <v>8.0000000000000016E-2</v>
      </c>
      <c r="J5089" s="5">
        <f t="shared" si="318"/>
        <v>5.5763271522008835E-2</v>
      </c>
      <c r="K5089" s="5">
        <f t="shared" si="319"/>
        <v>0.13576327152200895</v>
      </c>
      <c r="L5089" s="5" t="s">
        <v>7375</v>
      </c>
    </row>
    <row r="5090" spans="1:12">
      <c r="A5090" s="3" t="s">
        <v>9472</v>
      </c>
      <c r="B5090" s="3" t="s">
        <v>9473</v>
      </c>
      <c r="C5090">
        <v>-0.08</v>
      </c>
      <c r="D5090">
        <v>0.03</v>
      </c>
      <c r="E5090">
        <v>21.3</v>
      </c>
      <c r="F5090">
        <v>24.8</v>
      </c>
      <c r="G5090" s="4">
        <f t="shared" si="316"/>
        <v>20.151027875255195</v>
      </c>
      <c r="H5090" s="4">
        <f t="shared" si="316"/>
        <v>25.321100717538396</v>
      </c>
      <c r="I5090" s="5">
        <f t="shared" si="317"/>
        <v>0.11</v>
      </c>
      <c r="J5090" s="5">
        <f t="shared" si="318"/>
        <v>0.21948669016103689</v>
      </c>
      <c r="K5090" s="5">
        <f t="shared" si="319"/>
        <v>0.32948669016103715</v>
      </c>
      <c r="L5090" s="5" t="s">
        <v>7375</v>
      </c>
    </row>
    <row r="5091" spans="1:12">
      <c r="A5091" s="3" t="s">
        <v>9474</v>
      </c>
      <c r="B5091" s="3" t="s">
        <v>9475</v>
      </c>
      <c r="C5091">
        <v>-0.12</v>
      </c>
      <c r="D5091">
        <v>0.22</v>
      </c>
      <c r="E5091">
        <v>19.8</v>
      </c>
      <c r="F5091">
        <v>14</v>
      </c>
      <c r="G5091" s="4">
        <f t="shared" si="316"/>
        <v>18.219715482372528</v>
      </c>
      <c r="H5091" s="4">
        <f t="shared" si="316"/>
        <v>16.306270210558381</v>
      </c>
      <c r="I5091" s="5">
        <f t="shared" si="317"/>
        <v>0.33999999999999997</v>
      </c>
      <c r="J5091" s="5">
        <f t="shared" si="318"/>
        <v>-0.50007360313464322</v>
      </c>
      <c r="K5091" s="5">
        <f t="shared" si="319"/>
        <v>-0.16007360313464331</v>
      </c>
      <c r="L5091" s="5" t="s">
        <v>7375</v>
      </c>
    </row>
    <row r="5092" spans="1:12">
      <c r="A5092" s="3" t="s">
        <v>9476</v>
      </c>
      <c r="B5092" s="3" t="s">
        <v>9477</v>
      </c>
      <c r="C5092">
        <v>0.04</v>
      </c>
      <c r="D5092">
        <v>0</v>
      </c>
      <c r="E5092">
        <v>226.6</v>
      </c>
      <c r="F5092">
        <v>180.5</v>
      </c>
      <c r="G5092" s="4">
        <f t="shared" si="316"/>
        <v>232.97059312026468</v>
      </c>
      <c r="H5092" s="4">
        <f t="shared" si="316"/>
        <v>180.5</v>
      </c>
      <c r="I5092" s="5">
        <f t="shared" si="317"/>
        <v>-0.04</v>
      </c>
      <c r="J5092" s="5">
        <f t="shared" si="318"/>
        <v>-0.32814902404598223</v>
      </c>
      <c r="K5092" s="5">
        <f t="shared" si="319"/>
        <v>-0.36814902404598243</v>
      </c>
      <c r="L5092" s="5" t="s">
        <v>7375</v>
      </c>
    </row>
    <row r="5093" spans="1:12">
      <c r="A5093" s="3" t="s">
        <v>9478</v>
      </c>
      <c r="B5093" s="3" t="s">
        <v>9478</v>
      </c>
      <c r="C5093">
        <v>0.2</v>
      </c>
      <c r="D5093">
        <v>-0.02</v>
      </c>
      <c r="E5093">
        <v>7.1</v>
      </c>
      <c r="F5093">
        <v>6.2</v>
      </c>
      <c r="G5093" s="4">
        <f t="shared" si="316"/>
        <v>8.1557583204789488</v>
      </c>
      <c r="H5093" s="4">
        <f t="shared" si="316"/>
        <v>6.1146427678588271</v>
      </c>
      <c r="I5093" s="5">
        <f t="shared" si="317"/>
        <v>-0.22</v>
      </c>
      <c r="J5093" s="5">
        <f t="shared" si="318"/>
        <v>-0.19555080911780676</v>
      </c>
      <c r="K5093" s="5">
        <f t="shared" si="319"/>
        <v>-0.4155508091178069</v>
      </c>
      <c r="L5093" s="5" t="s">
        <v>7375</v>
      </c>
    </row>
    <row r="5094" spans="1:12">
      <c r="A5094" s="3" t="s">
        <v>9479</v>
      </c>
      <c r="B5094" s="3" t="s">
        <v>9479</v>
      </c>
      <c r="C5094">
        <v>0.26</v>
      </c>
      <c r="D5094">
        <v>0.11</v>
      </c>
      <c r="E5094">
        <v>10.9</v>
      </c>
      <c r="F5094">
        <v>13.8</v>
      </c>
      <c r="G5094" s="4">
        <f t="shared" si="316"/>
        <v>13.052517880346322</v>
      </c>
      <c r="H5094" s="4">
        <f t="shared" si="316"/>
        <v>14.893349663761096</v>
      </c>
      <c r="I5094" s="5">
        <f t="shared" si="317"/>
        <v>-0.15000000000000002</v>
      </c>
      <c r="J5094" s="5">
        <f t="shared" si="318"/>
        <v>0.34034013200124263</v>
      </c>
      <c r="K5094" s="5">
        <f t="shared" si="319"/>
        <v>0.19034013200124292</v>
      </c>
      <c r="L5094" s="5" t="s">
        <v>7375</v>
      </c>
    </row>
    <row r="5095" spans="1:12">
      <c r="A5095" s="3" t="s">
        <v>9480</v>
      </c>
      <c r="B5095" s="3" t="s">
        <v>9481</v>
      </c>
      <c r="C5095">
        <v>0.06</v>
      </c>
      <c r="D5095">
        <v>0.05</v>
      </c>
      <c r="E5095">
        <v>65</v>
      </c>
      <c r="F5095">
        <v>79.599999999999994</v>
      </c>
      <c r="G5095" s="4">
        <f t="shared" si="316"/>
        <v>67.760274454672896</v>
      </c>
      <c r="H5095" s="4">
        <f t="shared" si="316"/>
        <v>82.407087937773653</v>
      </c>
      <c r="I5095" s="5">
        <f t="shared" si="317"/>
        <v>-9.999999999999995E-3</v>
      </c>
      <c r="J5095" s="5">
        <f t="shared" si="318"/>
        <v>0.29232871262783178</v>
      </c>
      <c r="K5095" s="5">
        <f t="shared" si="319"/>
        <v>0.28232871262783199</v>
      </c>
      <c r="L5095" s="5" t="s">
        <v>7375</v>
      </c>
    </row>
    <row r="5096" spans="1:12">
      <c r="A5096" s="3" t="s">
        <v>9482</v>
      </c>
      <c r="B5096" s="3" t="s">
        <v>9483</v>
      </c>
      <c r="C5096">
        <v>0.55000000000000004</v>
      </c>
      <c r="D5096">
        <v>0.38</v>
      </c>
      <c r="E5096">
        <v>7.7</v>
      </c>
      <c r="F5096">
        <v>8.1999999999999993</v>
      </c>
      <c r="G5096" s="4">
        <f t="shared" si="316"/>
        <v>11.273459858781315</v>
      </c>
      <c r="H5096" s="4">
        <f t="shared" si="316"/>
        <v>10.671003214623855</v>
      </c>
      <c r="I5096" s="5">
        <f t="shared" si="317"/>
        <v>-0.17000000000000004</v>
      </c>
      <c r="J5096" s="5">
        <f t="shared" si="318"/>
        <v>9.0765463923182216E-2</v>
      </c>
      <c r="K5096" s="5">
        <f t="shared" si="319"/>
        <v>-7.9234536076817574E-2</v>
      </c>
      <c r="L5096" s="5" t="s">
        <v>7375</v>
      </c>
    </row>
    <row r="5097" spans="1:12">
      <c r="A5097" s="3" t="s">
        <v>9484</v>
      </c>
      <c r="B5097" s="3" t="s">
        <v>9485</v>
      </c>
      <c r="C5097">
        <v>0.13</v>
      </c>
      <c r="D5097">
        <v>0.09</v>
      </c>
      <c r="E5097">
        <v>37.200000000000003</v>
      </c>
      <c r="F5097">
        <v>36.9</v>
      </c>
      <c r="G5097" s="4">
        <f t="shared" si="316"/>
        <v>40.707725686899508</v>
      </c>
      <c r="H5097" s="4">
        <f t="shared" si="316"/>
        <v>39.275259732528973</v>
      </c>
      <c r="I5097" s="5">
        <f t="shared" si="317"/>
        <v>-4.0000000000000008E-2</v>
      </c>
      <c r="J5097" s="5">
        <f t="shared" si="318"/>
        <v>-1.1681805047635486E-2</v>
      </c>
      <c r="K5097" s="5">
        <f t="shared" si="319"/>
        <v>-5.1681805047635435E-2</v>
      </c>
      <c r="L5097" s="5" t="s">
        <v>7375</v>
      </c>
    </row>
    <row r="5098" spans="1:12">
      <c r="A5098" s="3" t="s">
        <v>9486</v>
      </c>
      <c r="B5098" s="3" t="s">
        <v>9486</v>
      </c>
      <c r="C5098">
        <v>-0.11</v>
      </c>
      <c r="D5098">
        <v>-0.21</v>
      </c>
      <c r="E5098">
        <v>47.5</v>
      </c>
      <c r="F5098">
        <v>47.7</v>
      </c>
      <c r="G5098" s="4">
        <f t="shared" si="316"/>
        <v>44.012932939792613</v>
      </c>
      <c r="H5098" s="4">
        <f t="shared" si="316"/>
        <v>41.238425933385173</v>
      </c>
      <c r="I5098" s="5">
        <f t="shared" si="317"/>
        <v>-9.9999999999999992E-2</v>
      </c>
      <c r="J5098" s="5">
        <f t="shared" si="318"/>
        <v>6.0617527872013077E-3</v>
      </c>
      <c r="K5098" s="5">
        <f t="shared" si="319"/>
        <v>-9.3938247212798365E-2</v>
      </c>
      <c r="L5098" s="5" t="s">
        <v>7375</v>
      </c>
    </row>
    <row r="5099" spans="1:12">
      <c r="A5099" s="3" t="s">
        <v>9487</v>
      </c>
      <c r="B5099" s="3" t="s">
        <v>9488</v>
      </c>
      <c r="C5099">
        <v>-0.17</v>
      </c>
      <c r="D5099">
        <v>-0.33</v>
      </c>
      <c r="E5099">
        <v>10.7</v>
      </c>
      <c r="F5099">
        <v>21.8</v>
      </c>
      <c r="G5099" s="4">
        <f t="shared" si="316"/>
        <v>9.5106166884822994</v>
      </c>
      <c r="H5099" s="4">
        <f t="shared" si="316"/>
        <v>17.34269534585723</v>
      </c>
      <c r="I5099" s="5">
        <f t="shared" si="317"/>
        <v>-0.16</v>
      </c>
      <c r="J5099" s="5">
        <f t="shared" si="318"/>
        <v>1.0267173383757795</v>
      </c>
      <c r="K5099" s="5">
        <f t="shared" si="319"/>
        <v>0.8667173383757798</v>
      </c>
      <c r="L5099" s="5" t="s">
        <v>7375</v>
      </c>
    </row>
    <row r="5100" spans="1:12">
      <c r="A5100" s="3" t="s">
        <v>9489</v>
      </c>
      <c r="B5100" s="3" t="s">
        <v>9489</v>
      </c>
      <c r="C5100">
        <v>-0.05</v>
      </c>
      <c r="D5100">
        <v>-0.15</v>
      </c>
      <c r="E5100">
        <v>25.2</v>
      </c>
      <c r="F5100">
        <v>24.4</v>
      </c>
      <c r="G5100" s="4">
        <f t="shared" si="316"/>
        <v>24.341595488906105</v>
      </c>
      <c r="H5100" s="4">
        <f t="shared" si="316"/>
        <v>21.990511287704255</v>
      </c>
      <c r="I5100" s="5">
        <f t="shared" si="317"/>
        <v>-9.9999999999999992E-2</v>
      </c>
      <c r="J5100" s="5">
        <f t="shared" si="318"/>
        <v>-4.6542585937030187E-2</v>
      </c>
      <c r="K5100" s="5">
        <f t="shared" si="319"/>
        <v>-0.14654258593703012</v>
      </c>
      <c r="L5100" s="5" t="s">
        <v>7375</v>
      </c>
    </row>
    <row r="5101" spans="1:12">
      <c r="A5101" s="3" t="s">
        <v>9490</v>
      </c>
      <c r="B5101" s="3" t="s">
        <v>9490</v>
      </c>
      <c r="C5101">
        <v>0.55000000000000004</v>
      </c>
      <c r="D5101">
        <v>0.53</v>
      </c>
      <c r="E5101">
        <v>36.5</v>
      </c>
      <c r="F5101">
        <v>44.3</v>
      </c>
      <c r="G5101" s="4">
        <f t="shared" si="316"/>
        <v>53.439127902015329</v>
      </c>
      <c r="H5101" s="4">
        <f t="shared" si="316"/>
        <v>63.966063361646576</v>
      </c>
      <c r="I5101" s="5">
        <f t="shared" si="317"/>
        <v>-2.0000000000000018E-2</v>
      </c>
      <c r="J5101" s="5">
        <f t="shared" si="318"/>
        <v>0.27941023478763871</v>
      </c>
      <c r="K5101" s="5">
        <f t="shared" si="319"/>
        <v>0.25941023478763858</v>
      </c>
      <c r="L5101" s="5" t="s">
        <v>7375</v>
      </c>
    </row>
    <row r="5102" spans="1:12">
      <c r="A5102" s="3" t="s">
        <v>9491</v>
      </c>
      <c r="B5102" s="3" t="s">
        <v>9491</v>
      </c>
      <c r="C5102">
        <v>0.01</v>
      </c>
      <c r="D5102">
        <v>0.01</v>
      </c>
      <c r="E5102">
        <v>80</v>
      </c>
      <c r="F5102">
        <v>75.7</v>
      </c>
      <c r="G5102" s="4">
        <f t="shared" si="316"/>
        <v>80.556444004537511</v>
      </c>
      <c r="H5102" s="4">
        <f t="shared" si="316"/>
        <v>76.226535139293617</v>
      </c>
      <c r="I5102" s="5">
        <f t="shared" si="317"/>
        <v>0</v>
      </c>
      <c r="J5102" s="5">
        <f t="shared" si="318"/>
        <v>-7.9706699788993002E-2</v>
      </c>
      <c r="K5102" s="5">
        <f t="shared" si="319"/>
        <v>-7.9706699788993168E-2</v>
      </c>
      <c r="L5102" s="5" t="s">
        <v>7375</v>
      </c>
    </row>
    <row r="5103" spans="1:12">
      <c r="A5103" s="3" t="s">
        <v>9492</v>
      </c>
      <c r="B5103" s="3" t="s">
        <v>9492</v>
      </c>
      <c r="C5103">
        <v>-0.15</v>
      </c>
      <c r="D5103">
        <v>-0.11</v>
      </c>
      <c r="E5103">
        <v>1118.4000000000001</v>
      </c>
      <c r="F5103">
        <v>866.7</v>
      </c>
      <c r="G5103" s="4">
        <f t="shared" si="316"/>
        <v>1007.9585173839525</v>
      </c>
      <c r="H5103" s="4">
        <f t="shared" si="316"/>
        <v>803.07387324038439</v>
      </c>
      <c r="I5103" s="5">
        <f t="shared" si="317"/>
        <v>3.9999999999999994E-2</v>
      </c>
      <c r="J5103" s="5">
        <f t="shared" si="318"/>
        <v>-0.36783165608966484</v>
      </c>
      <c r="K5103" s="5">
        <f t="shared" si="319"/>
        <v>-0.32783165608966475</v>
      </c>
      <c r="L5103" s="5" t="s">
        <v>7375</v>
      </c>
    </row>
    <row r="5104" spans="1:12">
      <c r="A5104" s="3" t="s">
        <v>9493</v>
      </c>
      <c r="B5104" s="3" t="s">
        <v>9494</v>
      </c>
      <c r="C5104">
        <v>0.2</v>
      </c>
      <c r="D5104">
        <v>0.24</v>
      </c>
      <c r="E5104">
        <v>35.1</v>
      </c>
      <c r="F5104">
        <v>41.9</v>
      </c>
      <c r="G5104" s="4">
        <f t="shared" si="316"/>
        <v>40.319312260395932</v>
      </c>
      <c r="H5104" s="4">
        <f t="shared" si="316"/>
        <v>49.483592513897321</v>
      </c>
      <c r="I5104" s="5">
        <f t="shared" si="317"/>
        <v>3.999999999999998E-2</v>
      </c>
      <c r="J5104" s="5">
        <f t="shared" si="318"/>
        <v>0.25547921339479079</v>
      </c>
      <c r="K5104" s="5">
        <f t="shared" si="319"/>
        <v>0.29547921339479066</v>
      </c>
      <c r="L5104" s="5" t="s">
        <v>7375</v>
      </c>
    </row>
    <row r="5105" spans="1:12">
      <c r="A5105" s="3" t="s">
        <v>9495</v>
      </c>
      <c r="B5105" s="3" t="s">
        <v>9496</v>
      </c>
      <c r="C5105">
        <v>7.0000000000000007E-2</v>
      </c>
      <c r="D5105">
        <v>-0.03</v>
      </c>
      <c r="E5105">
        <v>30</v>
      </c>
      <c r="F5105">
        <v>36.4</v>
      </c>
      <c r="G5105" s="4">
        <f t="shared" si="316"/>
        <v>31.49150050869202</v>
      </c>
      <c r="H5105" s="4">
        <f t="shared" si="316"/>
        <v>35.650898832164131</v>
      </c>
      <c r="I5105" s="5">
        <f t="shared" si="317"/>
        <v>-0.1</v>
      </c>
      <c r="J5105" s="5">
        <f t="shared" si="318"/>
        <v>0.27897594970281542</v>
      </c>
      <c r="K5105" s="5">
        <f t="shared" si="319"/>
        <v>0.17897594970281505</v>
      </c>
      <c r="L5105" s="5" t="s">
        <v>7375</v>
      </c>
    </row>
    <row r="5106" spans="1:12">
      <c r="A5106" s="3" t="s">
        <v>9497</v>
      </c>
      <c r="B5106" s="3" t="s">
        <v>9498</v>
      </c>
      <c r="C5106">
        <v>0.19</v>
      </c>
      <c r="D5106">
        <v>0.04</v>
      </c>
      <c r="E5106">
        <v>13.4</v>
      </c>
      <c r="F5106">
        <v>10.3</v>
      </c>
      <c r="G5106" s="4">
        <f t="shared" si="316"/>
        <v>15.286233792636876</v>
      </c>
      <c r="H5106" s="4">
        <f t="shared" si="316"/>
        <v>10.589572414557486</v>
      </c>
      <c r="I5106" s="5">
        <f t="shared" si="317"/>
        <v>-0.15</v>
      </c>
      <c r="J5106" s="5">
        <f t="shared" si="318"/>
        <v>-0.37958866327455404</v>
      </c>
      <c r="K5106" s="5">
        <f t="shared" si="319"/>
        <v>-0.52958866327455401</v>
      </c>
      <c r="L5106" s="5" t="s">
        <v>7375</v>
      </c>
    </row>
    <row r="5107" spans="1:12">
      <c r="A5107" s="3" t="s">
        <v>9499</v>
      </c>
      <c r="B5107" s="3" t="s">
        <v>9500</v>
      </c>
      <c r="C5107">
        <v>0.19</v>
      </c>
      <c r="D5107">
        <v>0.32</v>
      </c>
      <c r="E5107">
        <v>12.5</v>
      </c>
      <c r="F5107">
        <v>15.5</v>
      </c>
      <c r="G5107" s="4">
        <f t="shared" si="316"/>
        <v>14.259546448355295</v>
      </c>
      <c r="H5107" s="4">
        <f t="shared" si="316"/>
        <v>19.349123507974983</v>
      </c>
      <c r="I5107" s="5">
        <f t="shared" si="317"/>
        <v>0.13</v>
      </c>
      <c r="J5107" s="5">
        <f t="shared" si="318"/>
        <v>0.31034012061215049</v>
      </c>
      <c r="K5107" s="5">
        <f t="shared" si="319"/>
        <v>0.44034012061215055</v>
      </c>
      <c r="L5107" s="5" t="s">
        <v>7375</v>
      </c>
    </row>
    <row r="5108" spans="1:12">
      <c r="A5108" s="3" t="s">
        <v>9501</v>
      </c>
      <c r="B5108" s="3" t="s">
        <v>9502</v>
      </c>
      <c r="C5108">
        <v>-0.13</v>
      </c>
      <c r="D5108">
        <v>-0.14000000000000001</v>
      </c>
      <c r="E5108">
        <v>43.3</v>
      </c>
      <c r="F5108">
        <v>48.6</v>
      </c>
      <c r="G5108" s="4">
        <f t="shared" si="316"/>
        <v>39.568901794933041</v>
      </c>
      <c r="H5108" s="4">
        <f t="shared" si="316"/>
        <v>44.105430948414018</v>
      </c>
      <c r="I5108" s="5">
        <f t="shared" si="317"/>
        <v>-1.0000000000000009E-2</v>
      </c>
      <c r="J5108" s="5">
        <f t="shared" si="318"/>
        <v>0.16658928887905622</v>
      </c>
      <c r="K5108" s="5">
        <f t="shared" si="319"/>
        <v>0.15658928887905596</v>
      </c>
      <c r="L5108" s="5" t="s">
        <v>7375</v>
      </c>
    </row>
    <row r="5109" spans="1:12">
      <c r="A5109" s="3" t="s">
        <v>9503</v>
      </c>
      <c r="B5109" s="3" t="s">
        <v>9503</v>
      </c>
      <c r="C5109">
        <v>0.21</v>
      </c>
      <c r="D5109">
        <v>0.4</v>
      </c>
      <c r="E5109">
        <v>41.2</v>
      </c>
      <c r="F5109">
        <v>39.4</v>
      </c>
      <c r="G5109" s="4">
        <f t="shared" si="316"/>
        <v>47.655553176897847</v>
      </c>
      <c r="H5109" s="4">
        <f t="shared" si="316"/>
        <v>51.988611684452032</v>
      </c>
      <c r="I5109" s="5">
        <f t="shared" si="317"/>
        <v>0.19000000000000003</v>
      </c>
      <c r="J5109" s="5">
        <f t="shared" si="318"/>
        <v>-6.4448707726842247E-2</v>
      </c>
      <c r="K5109" s="5">
        <f t="shared" si="319"/>
        <v>0.12555129227315764</v>
      </c>
      <c r="L5109" s="5" t="s">
        <v>7375</v>
      </c>
    </row>
    <row r="5110" spans="1:12">
      <c r="A5110" s="3" t="s">
        <v>9504</v>
      </c>
      <c r="B5110" s="3" t="s">
        <v>9505</v>
      </c>
      <c r="C5110">
        <v>0.33</v>
      </c>
      <c r="D5110">
        <v>0.17</v>
      </c>
      <c r="E5110">
        <v>22.7</v>
      </c>
      <c r="F5110">
        <v>18.8</v>
      </c>
      <c r="G5110" s="4">
        <f t="shared" si="316"/>
        <v>28.534203601645505</v>
      </c>
      <c r="H5110" s="4">
        <f t="shared" si="316"/>
        <v>21.151099512149617</v>
      </c>
      <c r="I5110" s="5">
        <f t="shared" si="317"/>
        <v>-0.16</v>
      </c>
      <c r="J5110" s="5">
        <f t="shared" si="318"/>
        <v>-0.27195963561327746</v>
      </c>
      <c r="K5110" s="5">
        <f t="shared" si="319"/>
        <v>-0.43195963561327766</v>
      </c>
      <c r="L5110" s="5" t="s">
        <v>7375</v>
      </c>
    </row>
    <row r="5111" spans="1:12">
      <c r="A5111" s="3" t="s">
        <v>9506</v>
      </c>
      <c r="B5111" s="3" t="s">
        <v>9507</v>
      </c>
      <c r="C5111">
        <v>-0.1</v>
      </c>
      <c r="D5111">
        <v>-0.25</v>
      </c>
      <c r="E5111">
        <v>118.4</v>
      </c>
      <c r="F5111">
        <v>108.3</v>
      </c>
      <c r="G5111" s="4">
        <f t="shared" si="316"/>
        <v>110.47110619795801</v>
      </c>
      <c r="H5111" s="4">
        <f t="shared" si="316"/>
        <v>91.069081771977295</v>
      </c>
      <c r="I5111" s="5">
        <f t="shared" si="317"/>
        <v>-0.15</v>
      </c>
      <c r="J5111" s="5">
        <f t="shared" si="318"/>
        <v>-0.12863583802062278</v>
      </c>
      <c r="K5111" s="5">
        <f t="shared" si="319"/>
        <v>-0.27863583802062247</v>
      </c>
      <c r="L5111" s="5" t="s">
        <v>7375</v>
      </c>
    </row>
    <row r="5112" spans="1:12">
      <c r="A5112" s="3" t="s">
        <v>9508</v>
      </c>
      <c r="B5112" s="3" t="s">
        <v>9509</v>
      </c>
      <c r="C5112">
        <v>0.17</v>
      </c>
      <c r="D5112">
        <v>0.21</v>
      </c>
      <c r="E5112">
        <v>6.7</v>
      </c>
      <c r="F5112">
        <v>9</v>
      </c>
      <c r="G5112" s="4">
        <f t="shared" si="316"/>
        <v>7.5378918474150236</v>
      </c>
      <c r="H5112" s="4">
        <f t="shared" si="316"/>
        <v>10.410193655147587</v>
      </c>
      <c r="I5112" s="5">
        <f t="shared" si="317"/>
        <v>3.999999999999998E-2</v>
      </c>
      <c r="J5112" s="5">
        <f t="shared" si="318"/>
        <v>0.42576390587190216</v>
      </c>
      <c r="K5112" s="5">
        <f t="shared" si="319"/>
        <v>0.4657639058719022</v>
      </c>
      <c r="L5112" s="5" t="s">
        <v>7375</v>
      </c>
    </row>
    <row r="5113" spans="1:12">
      <c r="A5113" s="3" t="s">
        <v>9510</v>
      </c>
      <c r="B5113" s="3" t="s">
        <v>9510</v>
      </c>
      <c r="C5113">
        <v>-0.18</v>
      </c>
      <c r="D5113">
        <v>-0.04</v>
      </c>
      <c r="E5113">
        <v>34</v>
      </c>
      <c r="F5113">
        <v>41.6</v>
      </c>
      <c r="G5113" s="4">
        <f t="shared" si="316"/>
        <v>30.01190187388227</v>
      </c>
      <c r="H5113" s="4">
        <f t="shared" si="316"/>
        <v>40.462445812351078</v>
      </c>
      <c r="I5113" s="5">
        <f t="shared" si="317"/>
        <v>0.13999999999999999</v>
      </c>
      <c r="J5113" s="5">
        <f t="shared" si="318"/>
        <v>0.29104878200339052</v>
      </c>
      <c r="K5113" s="5">
        <f t="shared" si="319"/>
        <v>0.43104878200339031</v>
      </c>
      <c r="L5113" s="5" t="s">
        <v>7375</v>
      </c>
    </row>
    <row r="5114" spans="1:12">
      <c r="A5114" s="3" t="s">
        <v>9511</v>
      </c>
      <c r="B5114" s="3" t="s">
        <v>9511</v>
      </c>
      <c r="C5114">
        <v>0.42</v>
      </c>
      <c r="D5114">
        <v>7.0000000000000007E-2</v>
      </c>
      <c r="E5114">
        <v>17.8</v>
      </c>
      <c r="F5114">
        <v>22.5</v>
      </c>
      <c r="G5114" s="4">
        <f t="shared" si="316"/>
        <v>23.815110475192796</v>
      </c>
      <c r="H5114" s="4">
        <f t="shared" si="316"/>
        <v>23.618625381519017</v>
      </c>
      <c r="I5114" s="5">
        <f t="shared" si="317"/>
        <v>-0.35</v>
      </c>
      <c r="J5114" s="5">
        <f t="shared" si="318"/>
        <v>0.33804776025063915</v>
      </c>
      <c r="K5114" s="5">
        <f t="shared" si="319"/>
        <v>-1.1952239749360643E-2</v>
      </c>
      <c r="L5114" s="5" t="s">
        <v>7375</v>
      </c>
    </row>
    <row r="5115" spans="1:12">
      <c r="A5115" s="3" t="s">
        <v>9512</v>
      </c>
      <c r="B5115" s="3" t="s">
        <v>9513</v>
      </c>
      <c r="C5115">
        <v>-0.16</v>
      </c>
      <c r="D5115">
        <v>0.04</v>
      </c>
      <c r="E5115">
        <v>20.2</v>
      </c>
      <c r="F5115">
        <v>18.600000000000001</v>
      </c>
      <c r="G5115" s="4">
        <f t="shared" si="316"/>
        <v>18.079506432745042</v>
      </c>
      <c r="H5115" s="4">
        <f t="shared" si="316"/>
        <v>19.12291717580284</v>
      </c>
      <c r="I5115" s="5">
        <f t="shared" si="317"/>
        <v>0.2</v>
      </c>
      <c r="J5115" s="5">
        <f t="shared" si="318"/>
        <v>-0.11905267164376311</v>
      </c>
      <c r="K5115" s="5">
        <f t="shared" si="319"/>
        <v>8.0947328356236886E-2</v>
      </c>
      <c r="L5115" s="5" t="s">
        <v>7375</v>
      </c>
    </row>
    <row r="5116" spans="1:12">
      <c r="A5116" s="3" t="s">
        <v>9514</v>
      </c>
      <c r="B5116" s="3" t="s">
        <v>9514</v>
      </c>
      <c r="C5116">
        <v>0.12</v>
      </c>
      <c r="D5116">
        <v>0.28999999999999998</v>
      </c>
      <c r="E5116">
        <v>12.6</v>
      </c>
      <c r="F5116">
        <v>11.3</v>
      </c>
      <c r="G5116" s="4">
        <f t="shared" si="316"/>
        <v>13.692859267828331</v>
      </c>
      <c r="H5116" s="4">
        <f t="shared" si="316"/>
        <v>13.815835137920374</v>
      </c>
      <c r="I5116" s="5">
        <f t="shared" si="317"/>
        <v>0.16999999999999998</v>
      </c>
      <c r="J5116" s="5">
        <f t="shared" si="318"/>
        <v>-0.15710096108472871</v>
      </c>
      <c r="K5116" s="5">
        <f t="shared" si="319"/>
        <v>1.2899038915271418E-2</v>
      </c>
      <c r="L5116" s="5" t="s">
        <v>7375</v>
      </c>
    </row>
    <row r="5117" spans="1:12">
      <c r="A5117" s="3" t="s">
        <v>9515</v>
      </c>
      <c r="B5117" s="3" t="s">
        <v>9516</v>
      </c>
      <c r="C5117">
        <v>0.25</v>
      </c>
      <c r="D5117">
        <v>0.32</v>
      </c>
      <c r="E5117">
        <v>16</v>
      </c>
      <c r="F5117">
        <v>17.7</v>
      </c>
      <c r="G5117" s="4">
        <f t="shared" si="316"/>
        <v>19.027313840043536</v>
      </c>
      <c r="H5117" s="4">
        <f t="shared" si="316"/>
        <v>22.095450715558531</v>
      </c>
      <c r="I5117" s="5">
        <f t="shared" si="317"/>
        <v>7.0000000000000007E-2</v>
      </c>
      <c r="J5117" s="5">
        <f t="shared" si="318"/>
        <v>0.14567745519563505</v>
      </c>
      <c r="K5117" s="5">
        <f t="shared" si="319"/>
        <v>0.21567745519563525</v>
      </c>
      <c r="L5117" s="5" t="s">
        <v>7375</v>
      </c>
    </row>
    <row r="5118" spans="1:12">
      <c r="A5118" s="3" t="s">
        <v>9517</v>
      </c>
      <c r="B5118" s="3" t="s">
        <v>9518</v>
      </c>
      <c r="C5118">
        <v>0.12</v>
      </c>
      <c r="D5118">
        <v>0.12</v>
      </c>
      <c r="E5118">
        <v>17.7</v>
      </c>
      <c r="F5118">
        <v>17.600000000000001</v>
      </c>
      <c r="G5118" s="4">
        <f t="shared" si="316"/>
        <v>19.235207066711226</v>
      </c>
      <c r="H5118" s="4">
        <f t="shared" si="316"/>
        <v>19.126533580458624</v>
      </c>
      <c r="I5118" s="5">
        <f t="shared" si="317"/>
        <v>0</v>
      </c>
      <c r="J5118" s="5">
        <f t="shared" si="318"/>
        <v>-8.1739314456999463E-3</v>
      </c>
      <c r="K5118" s="5">
        <f t="shared" si="319"/>
        <v>-8.1739314456999463E-3</v>
      </c>
      <c r="L5118" s="5" t="s">
        <v>7375</v>
      </c>
    </row>
    <row r="5119" spans="1:12">
      <c r="A5119" s="3" t="s">
        <v>9519</v>
      </c>
      <c r="B5119" s="3" t="s">
        <v>9520</v>
      </c>
      <c r="C5119">
        <v>0.19</v>
      </c>
      <c r="D5119">
        <v>0.28999999999999998</v>
      </c>
      <c r="E5119">
        <v>11.8</v>
      </c>
      <c r="F5119">
        <v>9.1999999999999993</v>
      </c>
      <c r="G5119" s="4">
        <f t="shared" si="316"/>
        <v>13.4610118472474</v>
      </c>
      <c r="H5119" s="4">
        <f t="shared" si="316"/>
        <v>11.248290554767028</v>
      </c>
      <c r="I5119" s="5">
        <f t="shared" si="317"/>
        <v>9.9999999999999978E-2</v>
      </c>
      <c r="J5119" s="5">
        <f t="shared" si="318"/>
        <v>-0.35908109330482857</v>
      </c>
      <c r="K5119" s="5">
        <f t="shared" si="319"/>
        <v>-0.25908109330482898</v>
      </c>
      <c r="L5119" s="5" t="s">
        <v>7375</v>
      </c>
    </row>
    <row r="5120" spans="1:12">
      <c r="A5120" s="3" t="s">
        <v>9521</v>
      </c>
      <c r="B5120" s="3" t="s">
        <v>9521</v>
      </c>
      <c r="C5120">
        <v>0.26</v>
      </c>
      <c r="D5120">
        <v>0.34</v>
      </c>
      <c r="E5120">
        <v>13.8</v>
      </c>
      <c r="F5120">
        <v>16.399999999999999</v>
      </c>
      <c r="G5120" s="4">
        <f t="shared" si="316"/>
        <v>16.525206123741214</v>
      </c>
      <c r="H5120" s="4">
        <f t="shared" si="316"/>
        <v>20.758408141112589</v>
      </c>
      <c r="I5120" s="5">
        <f t="shared" si="317"/>
        <v>8.0000000000000016E-2</v>
      </c>
      <c r="J5120" s="5">
        <f t="shared" si="318"/>
        <v>0.24902754783991432</v>
      </c>
      <c r="K5120" s="5">
        <f t="shared" si="319"/>
        <v>0.32902754783991472</v>
      </c>
      <c r="L5120" s="5" t="s">
        <v>7375</v>
      </c>
    </row>
    <row r="5121" spans="1:12">
      <c r="A5121" s="3" t="s">
        <v>9522</v>
      </c>
      <c r="B5121" s="3" t="s">
        <v>9523</v>
      </c>
      <c r="C5121">
        <v>0.13</v>
      </c>
      <c r="D5121">
        <v>0.22</v>
      </c>
      <c r="E5121">
        <v>21.8</v>
      </c>
      <c r="F5121">
        <v>22.6</v>
      </c>
      <c r="G5121" s="4">
        <f t="shared" si="316"/>
        <v>23.855602687484122</v>
      </c>
      <c r="H5121" s="4">
        <f t="shared" si="316"/>
        <v>26.322979054187105</v>
      </c>
      <c r="I5121" s="5">
        <f t="shared" si="317"/>
        <v>0.09</v>
      </c>
      <c r="J5121" s="5">
        <f t="shared" si="318"/>
        <v>5.1994637638261357E-2</v>
      </c>
      <c r="K5121" s="5">
        <f t="shared" si="319"/>
        <v>0.14199463763826145</v>
      </c>
      <c r="L5121" s="5" t="s">
        <v>7375</v>
      </c>
    </row>
    <row r="5122" spans="1:12">
      <c r="A5122" s="3" t="s">
        <v>9524</v>
      </c>
      <c r="B5122" s="3" t="s">
        <v>9525</v>
      </c>
      <c r="C5122">
        <v>0.13</v>
      </c>
      <c r="D5122">
        <v>0.14000000000000001</v>
      </c>
      <c r="E5122">
        <v>21.3</v>
      </c>
      <c r="F5122">
        <v>22.9</v>
      </c>
      <c r="G5122" s="4">
        <f t="shared" si="316"/>
        <v>23.308455836853749</v>
      </c>
      <c r="H5122" s="4">
        <f t="shared" si="316"/>
        <v>25.233627153574382</v>
      </c>
      <c r="I5122" s="5">
        <f t="shared" si="317"/>
        <v>1.0000000000000009E-2</v>
      </c>
      <c r="J5122" s="5">
        <f t="shared" si="318"/>
        <v>0.10449416787110566</v>
      </c>
      <c r="K5122" s="5">
        <f t="shared" si="319"/>
        <v>0.11449416787110572</v>
      </c>
      <c r="L5122" s="5" t="s">
        <v>7375</v>
      </c>
    </row>
    <row r="5123" spans="1:12">
      <c r="A5123" s="3" t="s">
        <v>9526</v>
      </c>
      <c r="B5123" s="3" t="s">
        <v>9526</v>
      </c>
      <c r="C5123">
        <v>0.38</v>
      </c>
      <c r="D5123">
        <v>0.02</v>
      </c>
      <c r="E5123">
        <v>146.5</v>
      </c>
      <c r="F5123">
        <v>181.3</v>
      </c>
      <c r="G5123" s="4">
        <f t="shared" si="316"/>
        <v>190.64658182224326</v>
      </c>
      <c r="H5123" s="4">
        <f t="shared" si="316"/>
        <v>183.83085368593228</v>
      </c>
      <c r="I5123" s="5">
        <f t="shared" si="317"/>
        <v>-0.36</v>
      </c>
      <c r="J5123" s="5">
        <f t="shared" si="318"/>
        <v>0.30747826043454785</v>
      </c>
      <c r="K5123" s="5">
        <f t="shared" si="319"/>
        <v>-5.2521739565452238E-2</v>
      </c>
      <c r="L5123" s="5" t="s">
        <v>7375</v>
      </c>
    </row>
    <row r="5124" spans="1:12">
      <c r="A5124" s="3" t="s">
        <v>9527</v>
      </c>
      <c r="B5124" s="3" t="s">
        <v>9527</v>
      </c>
      <c r="C5124">
        <v>0.15</v>
      </c>
      <c r="D5124">
        <v>0.09</v>
      </c>
      <c r="E5124">
        <v>107.3</v>
      </c>
      <c r="F5124">
        <v>90.7</v>
      </c>
      <c r="G5124" s="4">
        <f t="shared" si="316"/>
        <v>119.05680435287977</v>
      </c>
      <c r="H5124" s="4">
        <f t="shared" si="316"/>
        <v>96.538375548519738</v>
      </c>
      <c r="I5124" s="5">
        <f t="shared" si="317"/>
        <v>-0.06</v>
      </c>
      <c r="J5124" s="5">
        <f t="shared" si="318"/>
        <v>-0.24247562022799946</v>
      </c>
      <c r="K5124" s="5">
        <f t="shared" si="319"/>
        <v>-0.30247562022799956</v>
      </c>
      <c r="L5124" s="5" t="s">
        <v>7375</v>
      </c>
    </row>
    <row r="5125" spans="1:12">
      <c r="A5125" s="3" t="s">
        <v>9528</v>
      </c>
      <c r="B5125" s="3" t="s">
        <v>9529</v>
      </c>
      <c r="C5125">
        <v>0.14000000000000001</v>
      </c>
      <c r="D5125" t="s">
        <v>119</v>
      </c>
      <c r="E5125">
        <v>12.2</v>
      </c>
      <c r="F5125">
        <v>13.2</v>
      </c>
      <c r="G5125" s="4">
        <f t="shared" si="316"/>
        <v>13.44324241369465</v>
      </c>
      <c r="H5125" s="4" t="str">
        <f t="shared" si="316"/>
        <v/>
      </c>
      <c r="I5125" s="5" t="str">
        <f t="shared" si="317"/>
        <v/>
      </c>
      <c r="J5125" s="5">
        <f t="shared" si="318"/>
        <v>0.11365678179556729</v>
      </c>
      <c r="K5125" s="5" t="str">
        <f t="shared" si="319"/>
        <v/>
      </c>
      <c r="L5125" s="5" t="s">
        <v>7375</v>
      </c>
    </row>
    <row r="5126" spans="1:12">
      <c r="A5126" s="3" t="s">
        <v>9530</v>
      </c>
      <c r="B5126" s="3" t="s">
        <v>9531</v>
      </c>
      <c r="C5126">
        <v>0.37</v>
      </c>
      <c r="D5126">
        <v>0.14000000000000001</v>
      </c>
      <c r="E5126">
        <v>19.2</v>
      </c>
      <c r="F5126">
        <v>16.899999999999999</v>
      </c>
      <c r="G5126" s="4">
        <f t="shared" si="316"/>
        <v>24.813174348239851</v>
      </c>
      <c r="H5126" s="4">
        <f t="shared" si="316"/>
        <v>18.622196458314718</v>
      </c>
      <c r="I5126" s="5">
        <f t="shared" si="317"/>
        <v>-0.22999999999999998</v>
      </c>
      <c r="J5126" s="5">
        <f t="shared" si="318"/>
        <v>-0.18408306443897199</v>
      </c>
      <c r="K5126" s="5">
        <f t="shared" si="319"/>
        <v>-0.41408306443897208</v>
      </c>
      <c r="L5126" s="5" t="s">
        <v>7375</v>
      </c>
    </row>
    <row r="5127" spans="1:12">
      <c r="A5127" s="3" t="s">
        <v>9532</v>
      </c>
      <c r="B5127" s="3" t="s">
        <v>9533</v>
      </c>
      <c r="C5127">
        <v>0.1</v>
      </c>
      <c r="D5127">
        <v>0.11</v>
      </c>
      <c r="E5127">
        <v>33.9</v>
      </c>
      <c r="F5127">
        <v>34.5</v>
      </c>
      <c r="G5127" s="4">
        <f t="shared" si="316"/>
        <v>36.333120379980336</v>
      </c>
      <c r="H5127" s="4">
        <f t="shared" si="316"/>
        <v>37.233374159402743</v>
      </c>
      <c r="I5127" s="5">
        <f t="shared" si="317"/>
        <v>9.999999999999995E-3</v>
      </c>
      <c r="J5127" s="5">
        <f t="shared" si="318"/>
        <v>2.5311088529187554E-2</v>
      </c>
      <c r="K5127" s="5">
        <f t="shared" si="319"/>
        <v>3.5311088529187809E-2</v>
      </c>
      <c r="L5127" s="5" t="s">
        <v>7375</v>
      </c>
    </row>
    <row r="5128" spans="1:12">
      <c r="A5128" s="3" t="s">
        <v>9534</v>
      </c>
      <c r="B5128" s="3" t="s">
        <v>9534</v>
      </c>
      <c r="C5128">
        <v>0.26</v>
      </c>
      <c r="D5128">
        <v>-0.16</v>
      </c>
      <c r="E5128">
        <v>24</v>
      </c>
      <c r="F5128">
        <v>32.700000000000003</v>
      </c>
      <c r="G5128" s="4">
        <f t="shared" si="316"/>
        <v>28.739488910854284</v>
      </c>
      <c r="H5128" s="4">
        <f t="shared" si="316"/>
        <v>29.267319819344699</v>
      </c>
      <c r="I5128" s="5">
        <f t="shared" si="317"/>
        <v>-0.42000000000000004</v>
      </c>
      <c r="J5128" s="5">
        <f t="shared" si="318"/>
        <v>0.44625622988956409</v>
      </c>
      <c r="K5128" s="5">
        <f t="shared" si="319"/>
        <v>2.6256229889564348E-2</v>
      </c>
      <c r="L5128" s="5" t="s">
        <v>7375</v>
      </c>
    </row>
    <row r="5129" spans="1:12">
      <c r="A5129" s="3" t="s">
        <v>9535</v>
      </c>
      <c r="B5129" s="3" t="s">
        <v>9536</v>
      </c>
      <c r="C5129">
        <v>0.04</v>
      </c>
      <c r="D5129">
        <v>0.02</v>
      </c>
      <c r="E5129">
        <v>7.6</v>
      </c>
      <c r="F5129">
        <v>7.8</v>
      </c>
      <c r="G5129" s="4">
        <f t="shared" si="316"/>
        <v>7.8136650825861054</v>
      </c>
      <c r="H5129" s="4">
        <f t="shared" si="316"/>
        <v>7.9088839423622268</v>
      </c>
      <c r="I5129" s="5">
        <f t="shared" si="317"/>
        <v>-0.02</v>
      </c>
      <c r="J5129" s="5">
        <f t="shared" si="318"/>
        <v>3.7474705418662962E-2</v>
      </c>
      <c r="K5129" s="5">
        <f t="shared" si="319"/>
        <v>1.7474705418662816E-2</v>
      </c>
      <c r="L5129" s="5" t="s">
        <v>7375</v>
      </c>
    </row>
    <row r="5130" spans="1:12">
      <c r="A5130" s="3" t="s">
        <v>9537</v>
      </c>
      <c r="B5130" s="3" t="s">
        <v>9537</v>
      </c>
      <c r="C5130">
        <v>-0.08</v>
      </c>
      <c r="D5130">
        <v>0.19</v>
      </c>
      <c r="E5130">
        <v>24.4</v>
      </c>
      <c r="F5130">
        <v>33</v>
      </c>
      <c r="G5130" s="4">
        <f t="shared" si="316"/>
        <v>23.08380658010454</v>
      </c>
      <c r="H5130" s="4">
        <f t="shared" si="316"/>
        <v>37.64520262365798</v>
      </c>
      <c r="I5130" s="5">
        <f t="shared" si="317"/>
        <v>0.27</v>
      </c>
      <c r="J5130" s="5">
        <f t="shared" si="318"/>
        <v>0.43558487668292956</v>
      </c>
      <c r="K5130" s="5">
        <f t="shared" si="319"/>
        <v>0.70558487668292946</v>
      </c>
      <c r="L5130" s="5" t="s">
        <v>7375</v>
      </c>
    </row>
    <row r="5131" spans="1:12">
      <c r="A5131" s="3" t="s">
        <v>9538</v>
      </c>
      <c r="B5131" s="3" t="s">
        <v>9539</v>
      </c>
      <c r="C5131">
        <v>0.09</v>
      </c>
      <c r="D5131">
        <v>0.17</v>
      </c>
      <c r="E5131">
        <v>78.099999999999994</v>
      </c>
      <c r="F5131">
        <v>71.3</v>
      </c>
      <c r="G5131" s="4">
        <f t="shared" si="316"/>
        <v>83.127311249607388</v>
      </c>
      <c r="H5131" s="4">
        <f t="shared" si="316"/>
        <v>80.21666995831211</v>
      </c>
      <c r="I5131" s="5">
        <f t="shared" si="317"/>
        <v>8.0000000000000016E-2</v>
      </c>
      <c r="J5131" s="5">
        <f t="shared" si="318"/>
        <v>-0.13142047169809115</v>
      </c>
      <c r="K5131" s="5">
        <f t="shared" si="319"/>
        <v>-5.1420471698090844E-2</v>
      </c>
      <c r="L5131" s="5" t="s">
        <v>7375</v>
      </c>
    </row>
    <row r="5132" spans="1:12">
      <c r="A5132" s="3" t="s">
        <v>9540</v>
      </c>
      <c r="B5132" s="3" t="s">
        <v>9540</v>
      </c>
      <c r="C5132">
        <v>-0.75</v>
      </c>
      <c r="D5132">
        <v>-0.01</v>
      </c>
      <c r="E5132">
        <v>24.9</v>
      </c>
      <c r="F5132">
        <v>23.5</v>
      </c>
      <c r="G5132" s="4">
        <f t="shared" si="316"/>
        <v>14.805628581783877</v>
      </c>
      <c r="H5132" s="4">
        <f t="shared" si="316"/>
        <v>23.337673642770341</v>
      </c>
      <c r="I5132" s="5">
        <f t="shared" si="317"/>
        <v>0.74</v>
      </c>
      <c r="J5132" s="5">
        <f t="shared" si="318"/>
        <v>-8.3484985503081102E-2</v>
      </c>
      <c r="K5132" s="5">
        <f t="shared" si="319"/>
        <v>0.65651501449691874</v>
      </c>
      <c r="L5132" s="5" t="s">
        <v>7375</v>
      </c>
    </row>
    <row r="5133" spans="1:12">
      <c r="A5133" s="3" t="s">
        <v>9541</v>
      </c>
      <c r="B5133" s="3" t="s">
        <v>9542</v>
      </c>
      <c r="C5133">
        <v>-0.2</v>
      </c>
      <c r="D5133">
        <v>-0.56999999999999995</v>
      </c>
      <c r="E5133">
        <v>88.6</v>
      </c>
      <c r="F5133">
        <v>61.3</v>
      </c>
      <c r="G5133" s="4">
        <f t="shared" ref="G5133:H5196" si="320">IF(ISERROR(E5133*2^C5133),"", E5133*2^C5133)</f>
        <v>77.130779908036587</v>
      </c>
      <c r="H5133" s="4">
        <f t="shared" si="320"/>
        <v>41.292709130933403</v>
      </c>
      <c r="I5133" s="5">
        <f t="shared" ref="I5133:I5196" si="321">IF(ISERROR(D5133-C5133),"",D5133-C5133)</f>
        <v>-0.36999999999999994</v>
      </c>
      <c r="J5133" s="5">
        <f t="shared" ref="J5133:J5196" si="322">IF(ISERROR(LOG(F5133/E5133,2)),"",LOG(F5133/E5133,2))</f>
        <v>-0.53141962486423677</v>
      </c>
      <c r="K5133" s="5">
        <f t="shared" ref="K5133:K5196" si="323">IF(ISERROR(LOG(H5133/G5133,2)),"",LOG(H5133/G5133,2))</f>
        <v>-0.90141962486423655</v>
      </c>
      <c r="L5133" s="5" t="s">
        <v>7375</v>
      </c>
    </row>
    <row r="5134" spans="1:12">
      <c r="A5134" s="3" t="s">
        <v>9543</v>
      </c>
      <c r="B5134" s="3" t="s">
        <v>9544</v>
      </c>
      <c r="C5134">
        <v>-7.0000000000000007E-2</v>
      </c>
      <c r="D5134">
        <v>-0.17</v>
      </c>
      <c r="E5134">
        <v>352.5</v>
      </c>
      <c r="F5134">
        <v>287.5</v>
      </c>
      <c r="G5134" s="4">
        <f t="shared" si="320"/>
        <v>335.8048943104879</v>
      </c>
      <c r="H5134" s="4">
        <f t="shared" si="320"/>
        <v>255.54227083538893</v>
      </c>
      <c r="I5134" s="5">
        <f t="shared" si="321"/>
        <v>-0.1</v>
      </c>
      <c r="J5134" s="5">
        <f t="shared" si="322"/>
        <v>-0.29406130145441839</v>
      </c>
      <c r="K5134" s="5">
        <f t="shared" si="323"/>
        <v>-0.3940613014544182</v>
      </c>
      <c r="L5134" s="5" t="s">
        <v>7375</v>
      </c>
    </row>
    <row r="5135" spans="1:12">
      <c r="A5135" s="3" t="s">
        <v>9545</v>
      </c>
      <c r="B5135" s="3" t="s">
        <v>9546</v>
      </c>
      <c r="C5135">
        <v>0.25</v>
      </c>
      <c r="D5135">
        <v>0.23</v>
      </c>
      <c r="E5135">
        <v>49.7</v>
      </c>
      <c r="F5135">
        <v>53.3</v>
      </c>
      <c r="G5135" s="4">
        <f t="shared" si="320"/>
        <v>59.103593615635241</v>
      </c>
      <c r="H5135" s="4">
        <f t="shared" si="320"/>
        <v>62.512102794059139</v>
      </c>
      <c r="I5135" s="5">
        <f t="shared" si="321"/>
        <v>-1.999999999999999E-2</v>
      </c>
      <c r="J5135" s="5">
        <f t="shared" si="322"/>
        <v>0.10088968119688943</v>
      </c>
      <c r="K5135" s="5">
        <f t="shared" si="323"/>
        <v>8.088968119688944E-2</v>
      </c>
      <c r="L5135" s="5" t="s">
        <v>7375</v>
      </c>
    </row>
    <row r="5136" spans="1:12">
      <c r="A5136" s="3" t="s">
        <v>9547</v>
      </c>
      <c r="B5136" s="3" t="s">
        <v>9548</v>
      </c>
      <c r="C5136">
        <v>-0.04</v>
      </c>
      <c r="D5136">
        <v>0.03</v>
      </c>
      <c r="E5136">
        <v>269.2</v>
      </c>
      <c r="F5136">
        <v>272.2</v>
      </c>
      <c r="G5136" s="4">
        <f t="shared" si="320"/>
        <v>261.83871184338727</v>
      </c>
      <c r="H5136" s="4">
        <f t="shared" si="320"/>
        <v>277.91950061749804</v>
      </c>
      <c r="I5136" s="5">
        <f t="shared" si="321"/>
        <v>7.0000000000000007E-2</v>
      </c>
      <c r="J5136" s="5">
        <f t="shared" si="322"/>
        <v>1.5988656893677539E-2</v>
      </c>
      <c r="K5136" s="5">
        <f t="shared" si="323"/>
        <v>8.5988656893677726E-2</v>
      </c>
      <c r="L5136" s="5" t="s">
        <v>7375</v>
      </c>
    </row>
    <row r="5137" spans="1:12">
      <c r="A5137" s="3" t="s">
        <v>9549</v>
      </c>
      <c r="B5137" s="3" t="s">
        <v>9550</v>
      </c>
      <c r="C5137">
        <v>0.26</v>
      </c>
      <c r="D5137">
        <v>0.34</v>
      </c>
      <c r="E5137">
        <v>23.3</v>
      </c>
      <c r="F5137">
        <v>25.6</v>
      </c>
      <c r="G5137" s="4">
        <f t="shared" si="320"/>
        <v>27.901253817621036</v>
      </c>
      <c r="H5137" s="4">
        <f t="shared" si="320"/>
        <v>32.403368805639168</v>
      </c>
      <c r="I5137" s="5">
        <f t="shared" si="321"/>
        <v>8.0000000000000016E-2</v>
      </c>
      <c r="J5137" s="5">
        <f t="shared" si="322"/>
        <v>0.13581385534571977</v>
      </c>
      <c r="K5137" s="5">
        <f t="shared" si="323"/>
        <v>0.21581385534571976</v>
      </c>
      <c r="L5137" s="5" t="s">
        <v>7375</v>
      </c>
    </row>
    <row r="5138" spans="1:12">
      <c r="A5138" s="3" t="s">
        <v>9551</v>
      </c>
      <c r="B5138" s="3" t="s">
        <v>9552</v>
      </c>
      <c r="C5138">
        <v>0.17</v>
      </c>
      <c r="D5138">
        <v>-0.18</v>
      </c>
      <c r="E5138">
        <v>12.5</v>
      </c>
      <c r="F5138">
        <v>17</v>
      </c>
      <c r="G5138" s="4">
        <f t="shared" si="320"/>
        <v>14.063231058610118</v>
      </c>
      <c r="H5138" s="4">
        <f t="shared" si="320"/>
        <v>15.005950936941135</v>
      </c>
      <c r="I5138" s="5">
        <f t="shared" si="321"/>
        <v>-0.35</v>
      </c>
      <c r="J5138" s="5">
        <f t="shared" si="322"/>
        <v>0.44360665147561484</v>
      </c>
      <c r="K5138" s="5">
        <f t="shared" si="323"/>
        <v>9.3606651475614783E-2</v>
      </c>
      <c r="L5138" s="5" t="s">
        <v>7375</v>
      </c>
    </row>
    <row r="5139" spans="1:12">
      <c r="A5139" s="3" t="s">
        <v>9553</v>
      </c>
      <c r="B5139" s="3" t="s">
        <v>9554</v>
      </c>
      <c r="C5139">
        <v>0.1</v>
      </c>
      <c r="D5139">
        <v>0.23</v>
      </c>
      <c r="E5139">
        <v>30.9</v>
      </c>
      <c r="F5139">
        <v>31.2</v>
      </c>
      <c r="G5139" s="4">
        <f t="shared" si="320"/>
        <v>33.117799992371459</v>
      </c>
      <c r="H5139" s="4">
        <f t="shared" si="320"/>
        <v>36.592450416034616</v>
      </c>
      <c r="I5139" s="5">
        <f t="shared" si="321"/>
        <v>0.13</v>
      </c>
      <c r="J5139" s="5">
        <f t="shared" si="322"/>
        <v>1.3939190957873776E-2</v>
      </c>
      <c r="K5139" s="5">
        <f t="shared" si="323"/>
        <v>0.14393919095787377</v>
      </c>
      <c r="L5139" s="5" t="s">
        <v>7375</v>
      </c>
    </row>
    <row r="5140" spans="1:12">
      <c r="A5140" s="3" t="s">
        <v>9555</v>
      </c>
      <c r="B5140" s="3" t="s">
        <v>9555</v>
      </c>
      <c r="C5140" t="s">
        <v>119</v>
      </c>
      <c r="D5140">
        <v>-0.09</v>
      </c>
      <c r="E5140">
        <v>6</v>
      </c>
      <c r="F5140">
        <v>14.2</v>
      </c>
      <c r="G5140" s="4" t="str">
        <f t="shared" si="320"/>
        <v/>
      </c>
      <c r="H5140" s="4">
        <f t="shared" si="320"/>
        <v>13.341223038838969</v>
      </c>
      <c r="I5140" s="5" t="str">
        <f t="shared" si="321"/>
        <v/>
      </c>
      <c r="J5140" s="5">
        <f t="shared" si="322"/>
        <v>1.2428565238961637</v>
      </c>
      <c r="K5140" s="5" t="str">
        <f t="shared" si="323"/>
        <v/>
      </c>
      <c r="L5140" s="5" t="s">
        <v>7375</v>
      </c>
    </row>
    <row r="5141" spans="1:12">
      <c r="A5141" s="3" t="s">
        <v>9556</v>
      </c>
      <c r="B5141" s="3" t="s">
        <v>9557</v>
      </c>
      <c r="C5141">
        <v>0.3</v>
      </c>
      <c r="D5141">
        <v>-0.01</v>
      </c>
      <c r="E5141">
        <v>2.2000000000000002</v>
      </c>
      <c r="F5141">
        <v>2.7</v>
      </c>
      <c r="G5141" s="4">
        <f t="shared" si="320"/>
        <v>2.7085177093588162</v>
      </c>
      <c r="H5141" s="4">
        <f t="shared" si="320"/>
        <v>2.6813497376799971</v>
      </c>
      <c r="I5141" s="5">
        <f t="shared" si="321"/>
        <v>-0.31</v>
      </c>
      <c r="J5141" s="5">
        <f t="shared" si="322"/>
        <v>0.2954558835261713</v>
      </c>
      <c r="K5141" s="5">
        <f t="shared" si="323"/>
        <v>-1.4544116473828889E-2</v>
      </c>
      <c r="L5141" s="5" t="s">
        <v>7375</v>
      </c>
    </row>
    <row r="5142" spans="1:12">
      <c r="A5142" s="3" t="s">
        <v>9558</v>
      </c>
      <c r="B5142" s="3" t="s">
        <v>9559</v>
      </c>
      <c r="C5142">
        <v>-0.12</v>
      </c>
      <c r="D5142">
        <v>-0.28000000000000003</v>
      </c>
      <c r="E5142">
        <v>263.3</v>
      </c>
      <c r="F5142">
        <v>237.6</v>
      </c>
      <c r="G5142" s="4">
        <f t="shared" si="320"/>
        <v>242.28540840952965</v>
      </c>
      <c r="H5142" s="4">
        <f t="shared" si="320"/>
        <v>195.68522570277537</v>
      </c>
      <c r="I5142" s="5">
        <f t="shared" si="321"/>
        <v>-0.16000000000000003</v>
      </c>
      <c r="J5142" s="5">
        <f t="shared" si="322"/>
        <v>-0.14817268524529723</v>
      </c>
      <c r="K5142" s="5">
        <f t="shared" si="323"/>
        <v>-0.30817268524529734</v>
      </c>
      <c r="L5142" s="5" t="s">
        <v>7375</v>
      </c>
    </row>
    <row r="5143" spans="1:12">
      <c r="A5143" s="3" t="s">
        <v>9560</v>
      </c>
      <c r="B5143" s="3" t="s">
        <v>9560</v>
      </c>
      <c r="C5143" t="s">
        <v>119</v>
      </c>
      <c r="D5143">
        <v>-0.13</v>
      </c>
      <c r="E5143">
        <v>2.1</v>
      </c>
      <c r="F5143">
        <v>2.8</v>
      </c>
      <c r="G5143" s="4" t="str">
        <f t="shared" si="320"/>
        <v/>
      </c>
      <c r="H5143" s="4">
        <f t="shared" si="320"/>
        <v>2.5587280606423217</v>
      </c>
      <c r="I5143" s="5" t="str">
        <f t="shared" si="321"/>
        <v/>
      </c>
      <c r="J5143" s="5">
        <f t="shared" si="322"/>
        <v>0.4150374992788437</v>
      </c>
      <c r="K5143" s="5" t="str">
        <f t="shared" si="323"/>
        <v/>
      </c>
      <c r="L5143" s="5" t="s">
        <v>7375</v>
      </c>
    </row>
    <row r="5144" spans="1:12">
      <c r="A5144" s="3" t="s">
        <v>9561</v>
      </c>
      <c r="B5144" s="3" t="s">
        <v>9562</v>
      </c>
      <c r="C5144">
        <v>-0.21</v>
      </c>
      <c r="D5144" t="s">
        <v>119</v>
      </c>
      <c r="E5144">
        <v>10.1</v>
      </c>
      <c r="F5144">
        <v>3.2</v>
      </c>
      <c r="G5144" s="4">
        <f t="shared" si="320"/>
        <v>8.7318260362094389</v>
      </c>
      <c r="H5144" s="4" t="str">
        <f t="shared" si="320"/>
        <v/>
      </c>
      <c r="I5144" s="5" t="str">
        <f t="shared" si="321"/>
        <v/>
      </c>
      <c r="J5144" s="5">
        <f t="shared" si="322"/>
        <v>-1.6582114827517949</v>
      </c>
      <c r="K5144" s="5" t="str">
        <f t="shared" si="323"/>
        <v/>
      </c>
      <c r="L5144" s="5" t="s">
        <v>7375</v>
      </c>
    </row>
    <row r="5145" spans="1:12">
      <c r="A5145" s="3" t="s">
        <v>9563</v>
      </c>
      <c r="B5145" s="3" t="s">
        <v>9563</v>
      </c>
      <c r="C5145">
        <v>-0.31</v>
      </c>
      <c r="D5145">
        <v>-0.21</v>
      </c>
      <c r="E5145">
        <v>43.3</v>
      </c>
      <c r="F5145">
        <v>49.5</v>
      </c>
      <c r="G5145" s="4">
        <f t="shared" si="320"/>
        <v>34.927588174318068</v>
      </c>
      <c r="H5145" s="4">
        <f t="shared" si="320"/>
        <v>42.794592949739325</v>
      </c>
      <c r="I5145" s="5">
        <f t="shared" si="321"/>
        <v>0.1</v>
      </c>
      <c r="J5145" s="5">
        <f t="shared" si="322"/>
        <v>0.19306150024024701</v>
      </c>
      <c r="K5145" s="5">
        <f t="shared" si="323"/>
        <v>0.29306150024024713</v>
      </c>
      <c r="L5145" s="5" t="s">
        <v>7375</v>
      </c>
    </row>
    <row r="5146" spans="1:12">
      <c r="A5146" s="3" t="s">
        <v>9564</v>
      </c>
      <c r="B5146" s="3" t="s">
        <v>9565</v>
      </c>
      <c r="C5146">
        <v>-0.31</v>
      </c>
      <c r="D5146">
        <v>-7.0000000000000007E-2</v>
      </c>
      <c r="E5146">
        <v>335.3</v>
      </c>
      <c r="F5146">
        <v>281.3</v>
      </c>
      <c r="G5146" s="4">
        <f t="shared" si="320"/>
        <v>270.46698186717896</v>
      </c>
      <c r="H5146" s="4">
        <f t="shared" si="320"/>
        <v>267.97706884975958</v>
      </c>
      <c r="I5146" s="5">
        <f t="shared" si="321"/>
        <v>0.24</v>
      </c>
      <c r="J5146" s="5">
        <f t="shared" si="322"/>
        <v>-0.25334293047908457</v>
      </c>
      <c r="K5146" s="5">
        <f t="shared" si="323"/>
        <v>-1.3342930479084711E-2</v>
      </c>
      <c r="L5146" s="5" t="s">
        <v>7375</v>
      </c>
    </row>
    <row r="5147" spans="1:12">
      <c r="A5147" s="3" t="s">
        <v>9566</v>
      </c>
      <c r="B5147" s="3" t="s">
        <v>9567</v>
      </c>
      <c r="C5147">
        <v>0.21</v>
      </c>
      <c r="D5147">
        <v>0.4</v>
      </c>
      <c r="E5147">
        <v>12.3</v>
      </c>
      <c r="F5147">
        <v>14.9</v>
      </c>
      <c r="G5147" s="4">
        <f t="shared" si="320"/>
        <v>14.227264662035036</v>
      </c>
      <c r="H5147" s="4">
        <f t="shared" si="320"/>
        <v>19.660667870516125</v>
      </c>
      <c r="I5147" s="5">
        <f t="shared" si="321"/>
        <v>0.19000000000000003</v>
      </c>
      <c r="J5147" s="5">
        <f t="shared" si="322"/>
        <v>0.27665401512292176</v>
      </c>
      <c r="K5147" s="5">
        <f t="shared" si="323"/>
        <v>0.46665401512292159</v>
      </c>
      <c r="L5147" s="5" t="s">
        <v>7375</v>
      </c>
    </row>
    <row r="5148" spans="1:12">
      <c r="A5148" s="3" t="s">
        <v>9568</v>
      </c>
      <c r="B5148" s="3" t="s">
        <v>9568</v>
      </c>
      <c r="C5148">
        <v>-0.17</v>
      </c>
      <c r="D5148">
        <v>-0.06</v>
      </c>
      <c r="E5148">
        <v>47.5</v>
      </c>
      <c r="F5148">
        <v>48</v>
      </c>
      <c r="G5148" s="4">
        <f t="shared" si="320"/>
        <v>42.220027355412086</v>
      </c>
      <c r="H5148" s="4">
        <f t="shared" si="320"/>
        <v>46.044677727612687</v>
      </c>
      <c r="I5148" s="5">
        <f t="shared" si="321"/>
        <v>0.11000000000000001</v>
      </c>
      <c r="J5148" s="5">
        <f t="shared" si="322"/>
        <v>1.5106892390208388E-2</v>
      </c>
      <c r="K5148" s="5">
        <f t="shared" si="323"/>
        <v>0.1251068923902082</v>
      </c>
      <c r="L5148" s="5" t="s">
        <v>7375</v>
      </c>
    </row>
    <row r="5149" spans="1:12">
      <c r="A5149" s="3" t="s">
        <v>9569</v>
      </c>
      <c r="B5149" s="3" t="s">
        <v>9570</v>
      </c>
      <c r="C5149">
        <v>0.2</v>
      </c>
      <c r="D5149">
        <v>0.44</v>
      </c>
      <c r="E5149">
        <v>19.7</v>
      </c>
      <c r="F5149">
        <v>19.8</v>
      </c>
      <c r="G5149" s="4">
        <f t="shared" si="320"/>
        <v>22.62935759344159</v>
      </c>
      <c r="H5149" s="4">
        <f t="shared" si="320"/>
        <v>26.860765683463903</v>
      </c>
      <c r="I5149" s="5">
        <f t="shared" si="321"/>
        <v>0.24</v>
      </c>
      <c r="J5149" s="5">
        <f t="shared" si="322"/>
        <v>7.3048006232335335E-3</v>
      </c>
      <c r="K5149" s="5">
        <f t="shared" si="323"/>
        <v>0.24730480062323335</v>
      </c>
      <c r="L5149" s="5" t="s">
        <v>7375</v>
      </c>
    </row>
    <row r="5150" spans="1:12">
      <c r="A5150" s="3" t="s">
        <v>9571</v>
      </c>
      <c r="B5150" s="3" t="s">
        <v>9572</v>
      </c>
      <c r="C5150">
        <v>0.27</v>
      </c>
      <c r="D5150">
        <v>0.16</v>
      </c>
      <c r="E5150">
        <v>9.6</v>
      </c>
      <c r="F5150">
        <v>9.9</v>
      </c>
      <c r="G5150" s="4">
        <f t="shared" si="320"/>
        <v>11.5757551458313</v>
      </c>
      <c r="H5150" s="4">
        <f t="shared" si="320"/>
        <v>11.061142666914979</v>
      </c>
      <c r="I5150" s="5">
        <f t="shared" si="321"/>
        <v>-0.11000000000000001</v>
      </c>
      <c r="J5150" s="5">
        <f t="shared" si="322"/>
        <v>4.4394119358453436E-2</v>
      </c>
      <c r="K5150" s="5">
        <f t="shared" si="323"/>
        <v>-6.560588064154653E-2</v>
      </c>
      <c r="L5150" s="5" t="s">
        <v>7375</v>
      </c>
    </row>
    <row r="5151" spans="1:12">
      <c r="A5151" s="3" t="s">
        <v>9573</v>
      </c>
      <c r="B5151" s="3" t="s">
        <v>9574</v>
      </c>
      <c r="C5151">
        <v>-0.03</v>
      </c>
      <c r="D5151">
        <v>-0.13</v>
      </c>
      <c r="E5151">
        <v>29.3</v>
      </c>
      <c r="F5151">
        <v>28.9</v>
      </c>
      <c r="G5151" s="4">
        <f t="shared" si="320"/>
        <v>28.697014719296952</v>
      </c>
      <c r="H5151" s="4">
        <f t="shared" si="320"/>
        <v>26.409728911629674</v>
      </c>
      <c r="I5151" s="5">
        <f t="shared" si="321"/>
        <v>-0.1</v>
      </c>
      <c r="J5151" s="5">
        <f t="shared" si="322"/>
        <v>-1.9831171921569194E-2</v>
      </c>
      <c r="K5151" s="5">
        <f t="shared" si="323"/>
        <v>-0.11983117192156881</v>
      </c>
      <c r="L5151" s="5" t="s">
        <v>7375</v>
      </c>
    </row>
    <row r="5152" spans="1:12">
      <c r="A5152" s="3" t="s">
        <v>9575</v>
      </c>
      <c r="B5152" s="3" t="s">
        <v>9575</v>
      </c>
      <c r="C5152">
        <v>-0.13</v>
      </c>
      <c r="D5152">
        <v>0.05</v>
      </c>
      <c r="E5152">
        <v>2.2999999999999998</v>
      </c>
      <c r="F5152">
        <v>3.2</v>
      </c>
      <c r="G5152" s="4">
        <f t="shared" si="320"/>
        <v>2.101812335527621</v>
      </c>
      <c r="H5152" s="4">
        <f t="shared" si="320"/>
        <v>3.3128477562924084</v>
      </c>
      <c r="I5152" s="5">
        <f t="shared" si="321"/>
        <v>0.18</v>
      </c>
      <c r="J5152" s="5">
        <f t="shared" si="322"/>
        <v>0.47643804394298733</v>
      </c>
      <c r="K5152" s="5">
        <f t="shared" si="323"/>
        <v>0.65643804394298733</v>
      </c>
      <c r="L5152" s="5" t="s">
        <v>7375</v>
      </c>
    </row>
    <row r="5153" spans="1:12">
      <c r="A5153" s="3" t="s">
        <v>9576</v>
      </c>
      <c r="B5153" s="3" t="s">
        <v>9577</v>
      </c>
      <c r="C5153">
        <v>0.36</v>
      </c>
      <c r="D5153">
        <v>-0.06</v>
      </c>
      <c r="E5153">
        <v>0.8</v>
      </c>
      <c r="F5153">
        <v>1.4</v>
      </c>
      <c r="G5153" s="4">
        <f t="shared" si="320"/>
        <v>1.0267407180503234</v>
      </c>
      <c r="H5153" s="4">
        <f t="shared" si="320"/>
        <v>1.34296976705537</v>
      </c>
      <c r="I5153" s="5">
        <f t="shared" si="321"/>
        <v>-0.42</v>
      </c>
      <c r="J5153" s="5">
        <f t="shared" si="322"/>
        <v>0.80735492205760395</v>
      </c>
      <c r="K5153" s="5">
        <f t="shared" si="323"/>
        <v>0.38735492205760391</v>
      </c>
      <c r="L5153" s="5" t="s">
        <v>7375</v>
      </c>
    </row>
    <row r="5154" spans="1:12">
      <c r="A5154" s="3" t="s">
        <v>9578</v>
      </c>
      <c r="B5154" s="3" t="s">
        <v>9579</v>
      </c>
      <c r="C5154">
        <v>0.17</v>
      </c>
      <c r="D5154">
        <v>0.24</v>
      </c>
      <c r="E5154">
        <v>34.799999999999997</v>
      </c>
      <c r="F5154">
        <v>37.799999999999997</v>
      </c>
      <c r="G5154" s="4">
        <f t="shared" si="320"/>
        <v>39.152035267170568</v>
      </c>
      <c r="H5154" s="4">
        <f t="shared" si="320"/>
        <v>44.64152260203624</v>
      </c>
      <c r="I5154" s="5">
        <f t="shared" si="321"/>
        <v>6.9999999999999979E-2</v>
      </c>
      <c r="J5154" s="5">
        <f t="shared" si="322"/>
        <v>0.11929892837234443</v>
      </c>
      <c r="K5154" s="5">
        <f t="shared" si="323"/>
        <v>0.18929892837234397</v>
      </c>
      <c r="L5154" s="5" t="s">
        <v>7375</v>
      </c>
    </row>
    <row r="5155" spans="1:12">
      <c r="A5155" s="3" t="s">
        <v>9580</v>
      </c>
      <c r="B5155" s="3" t="s">
        <v>9580</v>
      </c>
      <c r="C5155">
        <v>1.33</v>
      </c>
      <c r="D5155">
        <v>2.2599999999999998</v>
      </c>
      <c r="E5155">
        <v>4.3</v>
      </c>
      <c r="F5155">
        <v>5.2</v>
      </c>
      <c r="G5155" s="4">
        <f t="shared" si="320"/>
        <v>10.810315020887723</v>
      </c>
      <c r="H5155" s="4">
        <f t="shared" si="320"/>
        <v>24.90755705607371</v>
      </c>
      <c r="I5155" s="5">
        <f t="shared" si="321"/>
        <v>0.92999999999999972</v>
      </c>
      <c r="J5155" s="5">
        <f t="shared" si="322"/>
        <v>0.27417496343899445</v>
      </c>
      <c r="K5155" s="5">
        <f t="shared" si="323"/>
        <v>1.204174963438994</v>
      </c>
      <c r="L5155" s="5" t="s">
        <v>7375</v>
      </c>
    </row>
    <row r="5156" spans="1:12">
      <c r="A5156" s="3" t="s">
        <v>9581</v>
      </c>
      <c r="B5156" s="3" t="s">
        <v>9582</v>
      </c>
      <c r="C5156">
        <v>-0.12</v>
      </c>
      <c r="D5156">
        <v>-0.11</v>
      </c>
      <c r="E5156">
        <v>104.7</v>
      </c>
      <c r="F5156">
        <v>121.1</v>
      </c>
      <c r="G5156" s="4">
        <f t="shared" si="320"/>
        <v>96.343647020424427</v>
      </c>
      <c r="H5156" s="4">
        <f t="shared" si="320"/>
        <v>112.2098142949239</v>
      </c>
      <c r="I5156" s="5">
        <f t="shared" si="321"/>
        <v>9.999999999999995E-3</v>
      </c>
      <c r="J5156" s="5">
        <f t="shared" si="322"/>
        <v>0.20993742276352031</v>
      </c>
      <c r="K5156" s="5">
        <f t="shared" si="323"/>
        <v>0.2199374227635201</v>
      </c>
      <c r="L5156" s="5" t="s">
        <v>7375</v>
      </c>
    </row>
    <row r="5157" spans="1:12">
      <c r="A5157" s="3" t="s">
        <v>9583</v>
      </c>
      <c r="B5157" s="3" t="s">
        <v>9584</v>
      </c>
      <c r="C5157">
        <v>0.05</v>
      </c>
      <c r="D5157">
        <v>0.09</v>
      </c>
      <c r="E5157">
        <v>53.8</v>
      </c>
      <c r="F5157">
        <v>55.8</v>
      </c>
      <c r="G5157" s="4">
        <f t="shared" si="320"/>
        <v>55.697252902666108</v>
      </c>
      <c r="H5157" s="4">
        <f t="shared" si="320"/>
        <v>59.39185618089747</v>
      </c>
      <c r="I5157" s="5">
        <f t="shared" si="321"/>
        <v>3.9999999999999994E-2</v>
      </c>
      <c r="J5157" s="5">
        <f t="shared" si="322"/>
        <v>5.2658949272563288E-2</v>
      </c>
      <c r="K5157" s="5">
        <f t="shared" si="323"/>
        <v>9.265894927256331E-2</v>
      </c>
      <c r="L5157" s="5" t="s">
        <v>7375</v>
      </c>
    </row>
    <row r="5158" spans="1:12">
      <c r="A5158" s="3" t="s">
        <v>9585</v>
      </c>
      <c r="B5158" s="3" t="s">
        <v>9585</v>
      </c>
      <c r="C5158">
        <v>0.12</v>
      </c>
      <c r="D5158">
        <v>0.05</v>
      </c>
      <c r="E5158">
        <v>175.4</v>
      </c>
      <c r="F5158">
        <v>279.8</v>
      </c>
      <c r="G5158" s="4">
        <f t="shared" si="320"/>
        <v>190.61329488707057</v>
      </c>
      <c r="H5158" s="4">
        <f t="shared" si="320"/>
        <v>289.66712569081744</v>
      </c>
      <c r="I5158" s="5">
        <f t="shared" si="321"/>
        <v>-6.9999999999999993E-2</v>
      </c>
      <c r="J5158" s="5">
        <f t="shared" si="322"/>
        <v>0.6737472147200203</v>
      </c>
      <c r="K5158" s="5">
        <f t="shared" si="323"/>
        <v>0.60374721472002046</v>
      </c>
      <c r="L5158" s="5" t="s">
        <v>7375</v>
      </c>
    </row>
    <row r="5159" spans="1:12">
      <c r="A5159" s="3" t="s">
        <v>9586</v>
      </c>
      <c r="B5159" s="3" t="s">
        <v>9587</v>
      </c>
      <c r="C5159">
        <v>-0.18</v>
      </c>
      <c r="D5159">
        <v>-0.14000000000000001</v>
      </c>
      <c r="E5159">
        <v>1.8</v>
      </c>
      <c r="F5159">
        <v>2.5</v>
      </c>
      <c r="G5159" s="4">
        <f t="shared" si="320"/>
        <v>1.5888653933231789</v>
      </c>
      <c r="H5159" s="4">
        <f t="shared" si="320"/>
        <v>2.2687978882929021</v>
      </c>
      <c r="I5159" s="5">
        <f t="shared" si="321"/>
        <v>3.999999999999998E-2</v>
      </c>
      <c r="J5159" s="5">
        <f t="shared" si="322"/>
        <v>0.47393118833241232</v>
      </c>
      <c r="K5159" s="5">
        <f t="shared" si="323"/>
        <v>0.51393118833241214</v>
      </c>
      <c r="L5159" s="5" t="s">
        <v>7375</v>
      </c>
    </row>
    <row r="5160" spans="1:12">
      <c r="A5160" s="3" t="s">
        <v>9588</v>
      </c>
      <c r="B5160" s="3" t="s">
        <v>9588</v>
      </c>
      <c r="C5160">
        <v>-0.15</v>
      </c>
      <c r="D5160">
        <v>-0.1</v>
      </c>
      <c r="E5160">
        <v>15.6</v>
      </c>
      <c r="F5160">
        <v>16.100000000000001</v>
      </c>
      <c r="G5160" s="4">
        <f t="shared" si="320"/>
        <v>14.059507216728951</v>
      </c>
      <c r="H5160" s="4">
        <f t="shared" si="320"/>
        <v>15.021831163742601</v>
      </c>
      <c r="I5160" s="5">
        <f t="shared" si="321"/>
        <v>4.9999999999999989E-2</v>
      </c>
      <c r="J5160" s="5">
        <f t="shared" si="322"/>
        <v>4.5514659252368792E-2</v>
      </c>
      <c r="K5160" s="5">
        <f t="shared" si="323"/>
        <v>9.5514659252368753E-2</v>
      </c>
      <c r="L5160" s="5" t="s">
        <v>7375</v>
      </c>
    </row>
    <row r="5161" spans="1:12">
      <c r="A5161" s="3" t="s">
        <v>9589</v>
      </c>
      <c r="B5161" s="3" t="s">
        <v>9589</v>
      </c>
      <c r="C5161" t="s">
        <v>119</v>
      </c>
      <c r="D5161">
        <v>-0.01</v>
      </c>
      <c r="E5161">
        <v>0.7</v>
      </c>
      <c r="F5161">
        <v>0.8</v>
      </c>
      <c r="G5161" s="4" t="str">
        <f t="shared" si="320"/>
        <v/>
      </c>
      <c r="H5161" s="4">
        <f t="shared" si="320"/>
        <v>0.79447399634962867</v>
      </c>
      <c r="I5161" s="5" t="str">
        <f t="shared" si="321"/>
        <v/>
      </c>
      <c r="J5161" s="5">
        <f t="shared" si="322"/>
        <v>0.1926450779423961</v>
      </c>
      <c r="K5161" s="5" t="str">
        <f t="shared" si="323"/>
        <v/>
      </c>
      <c r="L5161" s="5" t="s">
        <v>7375</v>
      </c>
    </row>
    <row r="5162" spans="1:12">
      <c r="A5162" s="3" t="s">
        <v>9590</v>
      </c>
      <c r="B5162" s="3" t="s">
        <v>9591</v>
      </c>
      <c r="C5162">
        <v>-0.18</v>
      </c>
      <c r="D5162">
        <v>-0.04</v>
      </c>
      <c r="E5162">
        <v>126</v>
      </c>
      <c r="F5162">
        <v>170</v>
      </c>
      <c r="G5162" s="4">
        <f t="shared" si="320"/>
        <v>111.22057753262253</v>
      </c>
      <c r="H5162" s="4">
        <f t="shared" si="320"/>
        <v>165.35134106008854</v>
      </c>
      <c r="I5162" s="5">
        <f t="shared" si="321"/>
        <v>0.13999999999999999</v>
      </c>
      <c r="J5162" s="5">
        <f t="shared" si="322"/>
        <v>0.4321110126377854</v>
      </c>
      <c r="K5162" s="5">
        <f t="shared" si="323"/>
        <v>0.57211101263778519</v>
      </c>
      <c r="L5162" s="5" t="s">
        <v>7375</v>
      </c>
    </row>
    <row r="5163" spans="1:12">
      <c r="A5163" s="3" t="s">
        <v>9592</v>
      </c>
      <c r="B5163" s="3" t="s">
        <v>9592</v>
      </c>
      <c r="C5163">
        <v>-0.04</v>
      </c>
      <c r="D5163">
        <v>0.06</v>
      </c>
      <c r="E5163">
        <v>43</v>
      </c>
      <c r="F5163">
        <v>39.700000000000003</v>
      </c>
      <c r="G5163" s="4">
        <f t="shared" si="320"/>
        <v>41.824162738728276</v>
      </c>
      <c r="H5163" s="4">
        <f t="shared" si="320"/>
        <v>41.385890705392526</v>
      </c>
      <c r="I5163" s="5">
        <f t="shared" si="321"/>
        <v>0.1</v>
      </c>
      <c r="J5163" s="5">
        <f t="shared" si="322"/>
        <v>-0.1151976524465024</v>
      </c>
      <c r="K5163" s="5">
        <f t="shared" si="323"/>
        <v>-1.5197652446502148E-2</v>
      </c>
      <c r="L5163" s="5" t="s">
        <v>7375</v>
      </c>
    </row>
    <row r="5164" spans="1:12">
      <c r="A5164" s="3" t="s">
        <v>9593</v>
      </c>
      <c r="B5164" s="3" t="s">
        <v>9594</v>
      </c>
      <c r="C5164">
        <v>0.09</v>
      </c>
      <c r="D5164">
        <v>-0.35</v>
      </c>
      <c r="E5164">
        <v>8.3000000000000007</v>
      </c>
      <c r="F5164">
        <v>10.7</v>
      </c>
      <c r="G5164" s="4">
        <f t="shared" si="320"/>
        <v>8.8342725143628869</v>
      </c>
      <c r="H5164" s="4">
        <f t="shared" si="320"/>
        <v>8.3950498474952333</v>
      </c>
      <c r="I5164" s="5">
        <f t="shared" si="321"/>
        <v>-0.43999999999999995</v>
      </c>
      <c r="J5164" s="5">
        <f t="shared" si="322"/>
        <v>0.36642755505422203</v>
      </c>
      <c r="K5164" s="5">
        <f t="shared" si="323"/>
        <v>-7.3572444945777637E-2</v>
      </c>
      <c r="L5164" s="5" t="s">
        <v>7375</v>
      </c>
    </row>
    <row r="5165" spans="1:12">
      <c r="A5165" s="3" t="s">
        <v>9595</v>
      </c>
      <c r="B5165" s="3" t="s">
        <v>9595</v>
      </c>
      <c r="C5165">
        <v>0.19</v>
      </c>
      <c r="D5165" t="s">
        <v>119</v>
      </c>
      <c r="E5165">
        <v>1.4</v>
      </c>
      <c r="F5165">
        <v>0.4</v>
      </c>
      <c r="G5165" s="4">
        <f t="shared" si="320"/>
        <v>1.5970692022157931</v>
      </c>
      <c r="H5165" s="4" t="str">
        <f t="shared" si="320"/>
        <v/>
      </c>
      <c r="I5165" s="5" t="str">
        <f t="shared" si="321"/>
        <v/>
      </c>
      <c r="J5165" s="5">
        <f t="shared" si="322"/>
        <v>-1.807354922057604</v>
      </c>
      <c r="K5165" s="5" t="str">
        <f t="shared" si="323"/>
        <v/>
      </c>
      <c r="L5165" s="5" t="s">
        <v>7375</v>
      </c>
    </row>
    <row r="5166" spans="1:12">
      <c r="A5166" s="3" t="s">
        <v>9596</v>
      </c>
      <c r="B5166" s="3" t="s">
        <v>9596</v>
      </c>
      <c r="C5166">
        <v>-0.38</v>
      </c>
      <c r="D5166">
        <v>7.0000000000000007E-2</v>
      </c>
      <c r="E5166">
        <v>20.2</v>
      </c>
      <c r="F5166">
        <v>23.8</v>
      </c>
      <c r="G5166" s="4">
        <f t="shared" si="320"/>
        <v>15.522439331008924</v>
      </c>
      <c r="H5166" s="4">
        <f t="shared" si="320"/>
        <v>24.983257070229005</v>
      </c>
      <c r="I5166" s="5">
        <f t="shared" si="321"/>
        <v>0.45</v>
      </c>
      <c r="J5166" s="5">
        <f t="shared" si="322"/>
        <v>0.23660628055614899</v>
      </c>
      <c r="K5166" s="5">
        <f t="shared" si="323"/>
        <v>0.68660628055614914</v>
      </c>
      <c r="L5166" s="5" t="s">
        <v>7375</v>
      </c>
    </row>
    <row r="5167" spans="1:12">
      <c r="A5167" s="3" t="s">
        <v>9597</v>
      </c>
      <c r="B5167" s="3" t="s">
        <v>9598</v>
      </c>
      <c r="C5167">
        <v>-0.01</v>
      </c>
      <c r="D5167">
        <v>-0.17</v>
      </c>
      <c r="E5167">
        <v>264.2</v>
      </c>
      <c r="F5167">
        <v>309.60000000000002</v>
      </c>
      <c r="G5167" s="4">
        <f t="shared" si="320"/>
        <v>262.37503729446485</v>
      </c>
      <c r="H5167" s="4">
        <f t="shared" si="320"/>
        <v>275.18569408917017</v>
      </c>
      <c r="I5167" s="5">
        <f t="shared" si="321"/>
        <v>-0.16</v>
      </c>
      <c r="J5167" s="5">
        <f t="shared" si="322"/>
        <v>0.22877500489758271</v>
      </c>
      <c r="K5167" s="5">
        <f t="shared" si="323"/>
        <v>6.8775004897582953E-2</v>
      </c>
      <c r="L5167" s="5" t="s">
        <v>7375</v>
      </c>
    </row>
    <row r="5168" spans="1:12">
      <c r="A5168" s="3" t="s">
        <v>9599</v>
      </c>
      <c r="B5168" s="3" t="s">
        <v>9600</v>
      </c>
      <c r="C5168">
        <v>0.13</v>
      </c>
      <c r="D5168">
        <v>0.08</v>
      </c>
      <c r="E5168">
        <v>17.899999999999999</v>
      </c>
      <c r="F5168">
        <v>15.8</v>
      </c>
      <c r="G5168" s="4">
        <f t="shared" si="320"/>
        <v>19.587857252567236</v>
      </c>
      <c r="H5168" s="4">
        <f t="shared" si="320"/>
        <v>16.70088504086981</v>
      </c>
      <c r="I5168" s="5">
        <f t="shared" si="321"/>
        <v>-0.05</v>
      </c>
      <c r="J5168" s="5">
        <f t="shared" si="322"/>
        <v>-0.18003502908715338</v>
      </c>
      <c r="K5168" s="5">
        <f t="shared" si="323"/>
        <v>-0.23003502908715345</v>
      </c>
      <c r="L5168" s="5" t="s">
        <v>7375</v>
      </c>
    </row>
    <row r="5169" spans="1:12">
      <c r="A5169" s="3" t="s">
        <v>9601</v>
      </c>
      <c r="B5169" s="3" t="s">
        <v>9602</v>
      </c>
      <c r="C5169">
        <v>-7.0000000000000007E-2</v>
      </c>
      <c r="D5169">
        <v>-0.14000000000000001</v>
      </c>
      <c r="E5169">
        <v>31.6</v>
      </c>
      <c r="F5169">
        <v>36.9</v>
      </c>
      <c r="G5169" s="4">
        <f t="shared" si="320"/>
        <v>30.103360738188421</v>
      </c>
      <c r="H5169" s="4">
        <f t="shared" si="320"/>
        <v>33.487456831203232</v>
      </c>
      <c r="I5169" s="5">
        <f t="shared" si="321"/>
        <v>-7.0000000000000007E-2</v>
      </c>
      <c r="J5169" s="5">
        <f t="shared" si="322"/>
        <v>0.22369625788329314</v>
      </c>
      <c r="K5169" s="5">
        <f t="shared" si="323"/>
        <v>0.15369625788329316</v>
      </c>
      <c r="L5169" s="5" t="s">
        <v>7375</v>
      </c>
    </row>
    <row r="5170" spans="1:12">
      <c r="A5170" s="3" t="s">
        <v>9603</v>
      </c>
      <c r="B5170" s="3" t="s">
        <v>9604</v>
      </c>
      <c r="C5170">
        <v>-0.03</v>
      </c>
      <c r="D5170">
        <v>0.19</v>
      </c>
      <c r="E5170">
        <v>116.6</v>
      </c>
      <c r="F5170">
        <v>125.6</v>
      </c>
      <c r="G5170" s="4">
        <f t="shared" si="320"/>
        <v>114.20040669863565</v>
      </c>
      <c r="H5170" s="4">
        <f t="shared" si="320"/>
        <v>143.279922713074</v>
      </c>
      <c r="I5170" s="5">
        <f t="shared" si="321"/>
        <v>0.22</v>
      </c>
      <c r="J5170" s="5">
        <f t="shared" si="322"/>
        <v>0.10726867569113044</v>
      </c>
      <c r="K5170" s="5">
        <f t="shared" si="323"/>
        <v>0.32726867569113094</v>
      </c>
      <c r="L5170" s="5" t="s">
        <v>7375</v>
      </c>
    </row>
    <row r="5171" spans="1:12">
      <c r="A5171" s="3" t="s">
        <v>9605</v>
      </c>
      <c r="B5171" s="3" t="s">
        <v>9605</v>
      </c>
      <c r="C5171">
        <v>0.16</v>
      </c>
      <c r="D5171">
        <v>-0.28000000000000003</v>
      </c>
      <c r="E5171">
        <v>16.3</v>
      </c>
      <c r="F5171">
        <v>28.2</v>
      </c>
      <c r="G5171" s="4">
        <f t="shared" si="320"/>
        <v>18.211780350577186</v>
      </c>
      <c r="H5171" s="4">
        <f t="shared" si="320"/>
        <v>23.22526668694556</v>
      </c>
      <c r="I5171" s="5">
        <f t="shared" si="321"/>
        <v>-0.44000000000000006</v>
      </c>
      <c r="J5171" s="5">
        <f t="shared" si="322"/>
        <v>0.79082319816771596</v>
      </c>
      <c r="K5171" s="5">
        <f t="shared" si="323"/>
        <v>0.35082319816771584</v>
      </c>
      <c r="L5171" s="5" t="s">
        <v>7375</v>
      </c>
    </row>
    <row r="5172" spans="1:12">
      <c r="A5172" s="3" t="s">
        <v>9606</v>
      </c>
      <c r="B5172" s="3" t="s">
        <v>9606</v>
      </c>
      <c r="C5172">
        <v>-0.37</v>
      </c>
      <c r="D5172">
        <v>-0.44</v>
      </c>
      <c r="E5172">
        <v>114.7</v>
      </c>
      <c r="F5172">
        <v>120.1</v>
      </c>
      <c r="G5172" s="4">
        <f t="shared" si="320"/>
        <v>88.752852379656062</v>
      </c>
      <c r="H5172" s="4">
        <f t="shared" si="320"/>
        <v>88.529866498330634</v>
      </c>
      <c r="I5172" s="5">
        <f t="shared" si="321"/>
        <v>-7.0000000000000007E-2</v>
      </c>
      <c r="J5172" s="5">
        <f t="shared" si="322"/>
        <v>6.6370759689809114E-2</v>
      </c>
      <c r="K5172" s="5">
        <f t="shared" si="323"/>
        <v>-3.6292403101908931E-3</v>
      </c>
      <c r="L5172" s="5" t="s">
        <v>7375</v>
      </c>
    </row>
    <row r="5173" spans="1:12">
      <c r="A5173" s="3" t="s">
        <v>9607</v>
      </c>
      <c r="B5173" s="3" t="s">
        <v>9608</v>
      </c>
      <c r="C5173">
        <v>-0.18</v>
      </c>
      <c r="D5173">
        <v>-0.06</v>
      </c>
      <c r="E5173">
        <v>150</v>
      </c>
      <c r="F5173">
        <v>145.80000000000001</v>
      </c>
      <c r="G5173" s="4">
        <f t="shared" si="320"/>
        <v>132.40544944359826</v>
      </c>
      <c r="H5173" s="4">
        <f t="shared" si="320"/>
        <v>139.86070859762356</v>
      </c>
      <c r="I5173" s="5">
        <f t="shared" si="321"/>
        <v>0.12</v>
      </c>
      <c r="J5173" s="5">
        <f t="shared" si="322"/>
        <v>-4.0971781056306007E-2</v>
      </c>
      <c r="K5173" s="5">
        <f t="shared" si="323"/>
        <v>7.9028218943693634E-2</v>
      </c>
      <c r="L5173" s="5" t="s">
        <v>7375</v>
      </c>
    </row>
    <row r="5174" spans="1:12">
      <c r="A5174" s="3" t="s">
        <v>9609</v>
      </c>
      <c r="B5174" s="3" t="s">
        <v>9609</v>
      </c>
      <c r="C5174" t="s">
        <v>119</v>
      </c>
      <c r="D5174">
        <v>0.27</v>
      </c>
      <c r="E5174">
        <v>3.4</v>
      </c>
      <c r="F5174">
        <v>7</v>
      </c>
      <c r="G5174" s="4" t="str">
        <f t="shared" si="320"/>
        <v/>
      </c>
      <c r="H5174" s="4">
        <f t="shared" si="320"/>
        <v>8.4406547938353231</v>
      </c>
      <c r="I5174" s="5" t="str">
        <f t="shared" si="321"/>
        <v/>
      </c>
      <c r="J5174" s="5">
        <f t="shared" si="322"/>
        <v>1.0418201756946273</v>
      </c>
      <c r="K5174" s="5" t="str">
        <f t="shared" si="323"/>
        <v/>
      </c>
      <c r="L5174" s="5" t="s">
        <v>7375</v>
      </c>
    </row>
    <row r="5175" spans="1:12">
      <c r="A5175" s="3" t="s">
        <v>9610</v>
      </c>
      <c r="B5175" s="3" t="s">
        <v>9610</v>
      </c>
      <c r="C5175">
        <v>0</v>
      </c>
      <c r="D5175">
        <v>0.16</v>
      </c>
      <c r="E5175">
        <v>73.7</v>
      </c>
      <c r="F5175">
        <v>58.9</v>
      </c>
      <c r="G5175" s="4">
        <f t="shared" si="320"/>
        <v>73.7</v>
      </c>
      <c r="H5175" s="4">
        <f t="shared" si="320"/>
        <v>65.808212432453757</v>
      </c>
      <c r="I5175" s="5">
        <f t="shared" si="321"/>
        <v>0.16</v>
      </c>
      <c r="J5175" s="5">
        <f t="shared" si="322"/>
        <v>-0.32339698526460914</v>
      </c>
      <c r="K5175" s="5">
        <f t="shared" si="323"/>
        <v>-0.16339698526460902</v>
      </c>
      <c r="L5175" s="5" t="s">
        <v>7375</v>
      </c>
    </row>
    <row r="5176" spans="1:12">
      <c r="A5176" s="3" t="s">
        <v>9611</v>
      </c>
      <c r="B5176" s="3" t="s">
        <v>9612</v>
      </c>
      <c r="C5176">
        <v>0.21</v>
      </c>
      <c r="D5176">
        <v>-0.01</v>
      </c>
      <c r="E5176">
        <v>31.6</v>
      </c>
      <c r="F5176">
        <v>43.9</v>
      </c>
      <c r="G5176" s="4">
        <f t="shared" si="320"/>
        <v>36.551346611407084</v>
      </c>
      <c r="H5176" s="4">
        <f t="shared" si="320"/>
        <v>43.596760549685868</v>
      </c>
      <c r="I5176" s="5">
        <f t="shared" si="321"/>
        <v>-0.22</v>
      </c>
      <c r="J5176" s="5">
        <f t="shared" si="322"/>
        <v>0.47429638135825514</v>
      </c>
      <c r="K5176" s="5">
        <f t="shared" si="323"/>
        <v>0.25429638135825505</v>
      </c>
      <c r="L5176" s="5" t="s">
        <v>7375</v>
      </c>
    </row>
    <row r="5177" spans="1:12">
      <c r="A5177" s="3" t="s">
        <v>9613</v>
      </c>
      <c r="B5177" s="3" t="s">
        <v>9614</v>
      </c>
      <c r="C5177">
        <v>-0.03</v>
      </c>
      <c r="D5177">
        <v>0.02</v>
      </c>
      <c r="E5177">
        <v>34.700000000000003</v>
      </c>
      <c r="F5177">
        <v>24.4</v>
      </c>
      <c r="G5177" s="4">
        <f t="shared" si="320"/>
        <v>33.985884326266358</v>
      </c>
      <c r="H5177" s="4">
        <f t="shared" si="320"/>
        <v>24.740611306876708</v>
      </c>
      <c r="I5177" s="5">
        <f t="shared" si="321"/>
        <v>0.05</v>
      </c>
      <c r="J5177" s="5">
        <f t="shared" si="322"/>
        <v>-0.50805451501537491</v>
      </c>
      <c r="K5177" s="5">
        <f t="shared" si="323"/>
        <v>-0.45805451501537453</v>
      </c>
      <c r="L5177" s="5" t="s">
        <v>7375</v>
      </c>
    </row>
    <row r="5178" spans="1:12">
      <c r="A5178" s="3" t="s">
        <v>9615</v>
      </c>
      <c r="B5178" s="3" t="s">
        <v>9616</v>
      </c>
      <c r="C5178">
        <v>-0.12</v>
      </c>
      <c r="D5178">
        <v>0.13</v>
      </c>
      <c r="E5178">
        <v>358.1</v>
      </c>
      <c r="F5178">
        <v>379.4</v>
      </c>
      <c r="G5178" s="4">
        <f t="shared" si="320"/>
        <v>329.5191976887678</v>
      </c>
      <c r="H5178" s="4">
        <f t="shared" si="320"/>
        <v>415.17503025832451</v>
      </c>
      <c r="I5178" s="5">
        <f t="shared" si="321"/>
        <v>0.25</v>
      </c>
      <c r="J5178" s="5">
        <f t="shared" si="322"/>
        <v>8.3357160090951163E-2</v>
      </c>
      <c r="K5178" s="5">
        <f t="shared" si="323"/>
        <v>0.33335716009095084</v>
      </c>
      <c r="L5178" s="5" t="s">
        <v>7375</v>
      </c>
    </row>
    <row r="5179" spans="1:12">
      <c r="A5179" s="3" t="s">
        <v>9617</v>
      </c>
      <c r="B5179" s="3" t="s">
        <v>9618</v>
      </c>
      <c r="C5179">
        <v>0.32</v>
      </c>
      <c r="D5179">
        <v>0.25</v>
      </c>
      <c r="E5179">
        <v>26.4</v>
      </c>
      <c r="F5179">
        <v>19.8</v>
      </c>
      <c r="G5179" s="4">
        <f t="shared" si="320"/>
        <v>32.95592649100255</v>
      </c>
      <c r="H5179" s="4">
        <f t="shared" si="320"/>
        <v>23.546300877053877</v>
      </c>
      <c r="I5179" s="5">
        <f t="shared" si="321"/>
        <v>-7.0000000000000007E-2</v>
      </c>
      <c r="J5179" s="5">
        <f t="shared" si="322"/>
        <v>-0.41503749927884365</v>
      </c>
      <c r="K5179" s="5">
        <f t="shared" si="323"/>
        <v>-0.48503749927884376</v>
      </c>
      <c r="L5179" s="5" t="s">
        <v>7375</v>
      </c>
    </row>
    <row r="5180" spans="1:12">
      <c r="A5180" s="3" t="s">
        <v>9619</v>
      </c>
      <c r="B5180" s="3" t="s">
        <v>9620</v>
      </c>
      <c r="C5180">
        <v>-0.19</v>
      </c>
      <c r="D5180">
        <v>-0.01</v>
      </c>
      <c r="E5180">
        <v>126.6</v>
      </c>
      <c r="F5180">
        <v>118.5</v>
      </c>
      <c r="G5180" s="4">
        <f t="shared" si="320"/>
        <v>110.97828431861004</v>
      </c>
      <c r="H5180" s="4">
        <f t="shared" si="320"/>
        <v>117.68146070928874</v>
      </c>
      <c r="I5180" s="5">
        <f t="shared" si="321"/>
        <v>0.18</v>
      </c>
      <c r="J5180" s="5">
        <f t="shared" si="322"/>
        <v>-9.5390345642719782E-2</v>
      </c>
      <c r="K5180" s="5">
        <f t="shared" si="323"/>
        <v>8.460965435727999E-2</v>
      </c>
      <c r="L5180" s="5" t="s">
        <v>7375</v>
      </c>
    </row>
    <row r="5181" spans="1:12">
      <c r="A5181" s="3" t="s">
        <v>9621</v>
      </c>
      <c r="B5181" s="3" t="s">
        <v>9622</v>
      </c>
      <c r="C5181">
        <v>0.14000000000000001</v>
      </c>
      <c r="D5181">
        <v>0.2</v>
      </c>
      <c r="E5181">
        <v>26.3</v>
      </c>
      <c r="F5181">
        <v>23.4</v>
      </c>
      <c r="G5181" s="4">
        <f t="shared" si="320"/>
        <v>28.980104547554863</v>
      </c>
      <c r="H5181" s="4">
        <f t="shared" si="320"/>
        <v>26.879541506930618</v>
      </c>
      <c r="I5181" s="5">
        <f t="shared" si="321"/>
        <v>0.06</v>
      </c>
      <c r="J5181" s="5">
        <f t="shared" si="322"/>
        <v>-0.16855426970889792</v>
      </c>
      <c r="K5181" s="5">
        <f t="shared" si="323"/>
        <v>-0.10855426970889791</v>
      </c>
      <c r="L5181" s="5" t="s">
        <v>7375</v>
      </c>
    </row>
    <row r="5182" spans="1:12">
      <c r="A5182" s="3" t="s">
        <v>9623</v>
      </c>
      <c r="B5182" s="3" t="s">
        <v>9624</v>
      </c>
      <c r="C5182">
        <v>-0.04</v>
      </c>
      <c r="D5182">
        <v>-0.01</v>
      </c>
      <c r="E5182">
        <v>30.5</v>
      </c>
      <c r="F5182">
        <v>38.799999999999997</v>
      </c>
      <c r="G5182" s="4">
        <f t="shared" si="320"/>
        <v>29.665975896074709</v>
      </c>
      <c r="H5182" s="4">
        <f t="shared" si="320"/>
        <v>38.53198882295699</v>
      </c>
      <c r="I5182" s="5">
        <f t="shared" si="321"/>
        <v>0.03</v>
      </c>
      <c r="J5182" s="5">
        <f t="shared" si="322"/>
        <v>0.34724740973687901</v>
      </c>
      <c r="K5182" s="5">
        <f t="shared" si="323"/>
        <v>0.37724740973687904</v>
      </c>
      <c r="L5182" s="5" t="s">
        <v>7375</v>
      </c>
    </row>
    <row r="5183" spans="1:12">
      <c r="A5183" s="3" t="s">
        <v>9625</v>
      </c>
      <c r="B5183" s="3" t="s">
        <v>9625</v>
      </c>
      <c r="C5183">
        <v>-0.02</v>
      </c>
      <c r="D5183">
        <v>7.0000000000000007E-2</v>
      </c>
      <c r="E5183">
        <v>5.9</v>
      </c>
      <c r="F5183">
        <v>3.6</v>
      </c>
      <c r="G5183" s="4">
        <f t="shared" si="320"/>
        <v>5.8187729565108199</v>
      </c>
      <c r="H5183" s="4">
        <f t="shared" si="320"/>
        <v>3.7789800610430424</v>
      </c>
      <c r="I5183" s="5">
        <f t="shared" si="321"/>
        <v>9.0000000000000011E-2</v>
      </c>
      <c r="J5183" s="5">
        <f t="shared" si="322"/>
        <v>-0.71271804791952909</v>
      </c>
      <c r="K5183" s="5">
        <f t="shared" si="323"/>
        <v>-0.62271804791952912</v>
      </c>
      <c r="L5183" s="5" t="s">
        <v>7375</v>
      </c>
    </row>
    <row r="5184" spans="1:12">
      <c r="A5184" s="3" t="s">
        <v>9626</v>
      </c>
      <c r="B5184" s="3" t="s">
        <v>9627</v>
      </c>
      <c r="C5184">
        <v>7.0000000000000007E-2</v>
      </c>
      <c r="D5184">
        <v>0.25</v>
      </c>
      <c r="E5184">
        <v>33.799999999999997</v>
      </c>
      <c r="F5184">
        <v>32.799999999999997</v>
      </c>
      <c r="G5184" s="4">
        <f t="shared" si="320"/>
        <v>35.480423906459677</v>
      </c>
      <c r="H5184" s="4">
        <f t="shared" si="320"/>
        <v>39.005993372089243</v>
      </c>
      <c r="I5184" s="5">
        <f t="shared" si="321"/>
        <v>0.18</v>
      </c>
      <c r="J5184" s="5">
        <f t="shared" si="322"/>
        <v>-4.3327431664100691E-2</v>
      </c>
      <c r="K5184" s="5">
        <f t="shared" si="323"/>
        <v>0.13667256833589883</v>
      </c>
      <c r="L5184" s="5" t="s">
        <v>7375</v>
      </c>
    </row>
    <row r="5185" spans="1:12">
      <c r="A5185" s="3" t="s">
        <v>9628</v>
      </c>
      <c r="B5185" s="3" t="s">
        <v>9628</v>
      </c>
      <c r="C5185">
        <v>-0.21</v>
      </c>
      <c r="D5185">
        <v>-0.28000000000000003</v>
      </c>
      <c r="E5185">
        <v>29.6</v>
      </c>
      <c r="F5185">
        <v>25</v>
      </c>
      <c r="G5185" s="4">
        <f t="shared" si="320"/>
        <v>25.590302046712811</v>
      </c>
      <c r="H5185" s="4">
        <f t="shared" si="320"/>
        <v>20.589775431689329</v>
      </c>
      <c r="I5185" s="5">
        <f t="shared" si="321"/>
        <v>-7.0000000000000034E-2</v>
      </c>
      <c r="J5185" s="5">
        <f t="shared" si="322"/>
        <v>-0.24366908096686285</v>
      </c>
      <c r="K5185" s="5">
        <f t="shared" si="323"/>
        <v>-0.31366908096686275</v>
      </c>
      <c r="L5185" s="5" t="s">
        <v>7375</v>
      </c>
    </row>
    <row r="5186" spans="1:12">
      <c r="A5186" s="3" t="s">
        <v>9629</v>
      </c>
      <c r="B5186" s="3" t="s">
        <v>9630</v>
      </c>
      <c r="C5186">
        <v>-0.01</v>
      </c>
      <c r="D5186">
        <v>0.02</v>
      </c>
      <c r="E5186">
        <v>94.1</v>
      </c>
      <c r="F5186">
        <v>101</v>
      </c>
      <c r="G5186" s="4">
        <f t="shared" si="320"/>
        <v>93.450003820625071</v>
      </c>
      <c r="H5186" s="4">
        <f t="shared" si="320"/>
        <v>102.40990745879294</v>
      </c>
      <c r="I5186" s="5">
        <f t="shared" si="321"/>
        <v>0.03</v>
      </c>
      <c r="J5186" s="5">
        <f t="shared" si="322"/>
        <v>0.10208866491062038</v>
      </c>
      <c r="K5186" s="5">
        <f t="shared" si="323"/>
        <v>0.1320886649106206</v>
      </c>
      <c r="L5186" s="5" t="s">
        <v>7375</v>
      </c>
    </row>
    <row r="5187" spans="1:12">
      <c r="A5187" s="3" t="s">
        <v>9631</v>
      </c>
      <c r="B5187" s="3" t="s">
        <v>9631</v>
      </c>
      <c r="C5187">
        <v>-0.11</v>
      </c>
      <c r="D5187">
        <v>0.12</v>
      </c>
      <c r="E5187">
        <v>108.9</v>
      </c>
      <c r="F5187">
        <v>93.7</v>
      </c>
      <c r="G5187" s="4">
        <f t="shared" si="320"/>
        <v>100.90543993986138</v>
      </c>
      <c r="H5187" s="4">
        <f t="shared" si="320"/>
        <v>101.82705661869164</v>
      </c>
      <c r="I5187" s="5">
        <f t="shared" si="321"/>
        <v>0.22999999999999998</v>
      </c>
      <c r="J5187" s="5">
        <f t="shared" si="322"/>
        <v>-0.21688300105772013</v>
      </c>
      <c r="K5187" s="5">
        <f t="shared" si="323"/>
        <v>1.3116998942280141E-2</v>
      </c>
      <c r="L5187" s="5" t="s">
        <v>7375</v>
      </c>
    </row>
    <row r="5188" spans="1:12">
      <c r="A5188" s="3" t="s">
        <v>9632</v>
      </c>
      <c r="B5188" s="3" t="s">
        <v>9633</v>
      </c>
      <c r="C5188">
        <v>0</v>
      </c>
      <c r="D5188">
        <v>0.33</v>
      </c>
      <c r="E5188">
        <v>5.8</v>
      </c>
      <c r="F5188">
        <v>6.3</v>
      </c>
      <c r="G5188" s="4">
        <f t="shared" si="320"/>
        <v>5.8</v>
      </c>
      <c r="H5188" s="4">
        <f t="shared" si="320"/>
        <v>7.9191842594875181</v>
      </c>
      <c r="I5188" s="5">
        <f t="shared" si="321"/>
        <v>0.33</v>
      </c>
      <c r="J5188" s="5">
        <f t="shared" si="322"/>
        <v>0.11929892837234443</v>
      </c>
      <c r="K5188" s="5">
        <f t="shared" si="323"/>
        <v>0.44929892837234436</v>
      </c>
      <c r="L5188" s="5" t="s">
        <v>7375</v>
      </c>
    </row>
    <row r="5189" spans="1:12">
      <c r="A5189" s="3" t="s">
        <v>9634</v>
      </c>
      <c r="B5189" s="3" t="s">
        <v>9635</v>
      </c>
      <c r="C5189">
        <v>0.04</v>
      </c>
      <c r="D5189">
        <v>-0.08</v>
      </c>
      <c r="E5189">
        <v>254.6</v>
      </c>
      <c r="F5189">
        <v>266.7</v>
      </c>
      <c r="G5189" s="4">
        <f t="shared" si="320"/>
        <v>261.75778026663454</v>
      </c>
      <c r="H5189" s="4">
        <f t="shared" si="320"/>
        <v>252.31357438171645</v>
      </c>
      <c r="I5189" s="5">
        <f t="shared" si="321"/>
        <v>-0.12</v>
      </c>
      <c r="J5189" s="5">
        <f t="shared" si="322"/>
        <v>6.6985405649568064E-2</v>
      </c>
      <c r="K5189" s="5">
        <f t="shared" si="323"/>
        <v>-5.301459435043173E-2</v>
      </c>
      <c r="L5189" s="5" t="s">
        <v>7375</v>
      </c>
    </row>
    <row r="5190" spans="1:12">
      <c r="A5190" s="3" t="s">
        <v>9636</v>
      </c>
      <c r="B5190" s="3" t="s">
        <v>9637</v>
      </c>
      <c r="C5190">
        <v>-0.32</v>
      </c>
      <c r="D5190">
        <v>-0.09</v>
      </c>
      <c r="E5190">
        <v>67.400000000000006</v>
      </c>
      <c r="F5190">
        <v>74</v>
      </c>
      <c r="G5190" s="4">
        <f t="shared" si="320"/>
        <v>53.992109749540532</v>
      </c>
      <c r="H5190" s="4">
        <f t="shared" si="320"/>
        <v>69.524683441836885</v>
      </c>
      <c r="I5190" s="5">
        <f t="shared" si="321"/>
        <v>0.23</v>
      </c>
      <c r="J5190" s="5">
        <f t="shared" si="322"/>
        <v>0.13477667933445359</v>
      </c>
      <c r="K5190" s="5">
        <f t="shared" si="323"/>
        <v>0.36477667933445374</v>
      </c>
      <c r="L5190" s="5" t="s">
        <v>7375</v>
      </c>
    </row>
    <row r="5191" spans="1:12">
      <c r="A5191" s="3" t="s">
        <v>9638</v>
      </c>
      <c r="B5191" s="3" t="s">
        <v>9638</v>
      </c>
      <c r="C5191">
        <v>0.04</v>
      </c>
      <c r="D5191">
        <v>0.21</v>
      </c>
      <c r="E5191">
        <v>37.299999999999997</v>
      </c>
      <c r="F5191">
        <v>37.5</v>
      </c>
      <c r="G5191" s="4">
        <f t="shared" si="320"/>
        <v>38.34864573427128</v>
      </c>
      <c r="H5191" s="4">
        <f t="shared" si="320"/>
        <v>43.375806896448275</v>
      </c>
      <c r="I5191" s="5">
        <f t="shared" si="321"/>
        <v>0.16999999999999998</v>
      </c>
      <c r="J5191" s="5">
        <f t="shared" si="322"/>
        <v>7.7149651280054533E-3</v>
      </c>
      <c r="K5191" s="5">
        <f t="shared" si="323"/>
        <v>0.17771496512800547</v>
      </c>
      <c r="L5191" s="5" t="s">
        <v>7375</v>
      </c>
    </row>
    <row r="5192" spans="1:12">
      <c r="A5192" s="3" t="s">
        <v>9639</v>
      </c>
      <c r="B5192" s="3" t="s">
        <v>9639</v>
      </c>
      <c r="C5192">
        <v>0.31</v>
      </c>
      <c r="D5192">
        <v>0.8</v>
      </c>
      <c r="E5192">
        <v>25.7</v>
      </c>
      <c r="F5192">
        <v>26.9</v>
      </c>
      <c r="G5192" s="4">
        <f t="shared" si="320"/>
        <v>31.860487888431951</v>
      </c>
      <c r="H5192" s="4">
        <f t="shared" si="320"/>
        <v>46.835620305331474</v>
      </c>
      <c r="I5192" s="5">
        <f t="shared" si="321"/>
        <v>0.49000000000000005</v>
      </c>
      <c r="J5192" s="5">
        <f t="shared" si="322"/>
        <v>6.583781336274612E-2</v>
      </c>
      <c r="K5192" s="5">
        <f t="shared" si="323"/>
        <v>0.55583781336274596</v>
      </c>
      <c r="L5192" s="5" t="s">
        <v>7375</v>
      </c>
    </row>
    <row r="5193" spans="1:12">
      <c r="A5193" s="3" t="s">
        <v>9640</v>
      </c>
      <c r="B5193" s="3" t="s">
        <v>9640</v>
      </c>
      <c r="C5193">
        <v>-0.18</v>
      </c>
      <c r="D5193">
        <v>-0.01</v>
      </c>
      <c r="E5193">
        <v>4.5999999999999996</v>
      </c>
      <c r="F5193">
        <v>5.0999999999999996</v>
      </c>
      <c r="G5193" s="4">
        <f t="shared" si="320"/>
        <v>4.0604337829370127</v>
      </c>
      <c r="H5193" s="4">
        <f t="shared" si="320"/>
        <v>5.0647717267288819</v>
      </c>
      <c r="I5193" s="5">
        <f t="shared" si="321"/>
        <v>0.16999999999999998</v>
      </c>
      <c r="J5193" s="5">
        <f t="shared" si="322"/>
        <v>0.14886338591448278</v>
      </c>
      <c r="K5193" s="5">
        <f t="shared" si="323"/>
        <v>0.31886338591448227</v>
      </c>
      <c r="L5193" s="5" t="s">
        <v>7375</v>
      </c>
    </row>
    <row r="5194" spans="1:12">
      <c r="A5194" s="3" t="s">
        <v>9641</v>
      </c>
      <c r="B5194" s="3" t="s">
        <v>9642</v>
      </c>
      <c r="C5194">
        <v>7.0000000000000007E-2</v>
      </c>
      <c r="D5194">
        <v>0.04</v>
      </c>
      <c r="E5194">
        <v>895</v>
      </c>
      <c r="F5194">
        <v>830.3</v>
      </c>
      <c r="G5194" s="4">
        <f t="shared" si="320"/>
        <v>939.49643184264528</v>
      </c>
      <c r="H5194" s="4">
        <f t="shared" si="320"/>
        <v>853.64291027253205</v>
      </c>
      <c r="I5194" s="5">
        <f t="shared" si="321"/>
        <v>-3.0000000000000006E-2</v>
      </c>
      <c r="J5194" s="5">
        <f t="shared" si="322"/>
        <v>-0.10825498409479742</v>
      </c>
      <c r="K5194" s="5">
        <f t="shared" si="323"/>
        <v>-0.13825498409479731</v>
      </c>
      <c r="L5194" s="5" t="s">
        <v>7375</v>
      </c>
    </row>
    <row r="5195" spans="1:12">
      <c r="A5195" s="3" t="s">
        <v>9643</v>
      </c>
      <c r="B5195" s="3" t="s">
        <v>9643</v>
      </c>
      <c r="C5195" t="s">
        <v>119</v>
      </c>
      <c r="D5195">
        <v>7.0000000000000007E-2</v>
      </c>
      <c r="E5195">
        <v>15.3</v>
      </c>
      <c r="F5195">
        <v>26.2</v>
      </c>
      <c r="G5195" s="4" t="str">
        <f t="shared" si="320"/>
        <v/>
      </c>
      <c r="H5195" s="4">
        <f t="shared" si="320"/>
        <v>27.502577110924364</v>
      </c>
      <c r="I5195" s="5" t="str">
        <f t="shared" si="321"/>
        <v/>
      </c>
      <c r="J5195" s="5">
        <f t="shared" si="322"/>
        <v>0.77603515884479835</v>
      </c>
      <c r="K5195" s="5" t="str">
        <f t="shared" si="323"/>
        <v/>
      </c>
      <c r="L5195" s="5" t="s">
        <v>7375</v>
      </c>
    </row>
    <row r="5196" spans="1:12">
      <c r="A5196" s="3" t="s">
        <v>9644</v>
      </c>
      <c r="B5196" s="3" t="s">
        <v>9644</v>
      </c>
      <c r="C5196">
        <v>0.52</v>
      </c>
      <c r="D5196">
        <v>0.97</v>
      </c>
      <c r="E5196">
        <v>7.9</v>
      </c>
      <c r="F5196">
        <v>8.3000000000000007</v>
      </c>
      <c r="G5196" s="4">
        <f t="shared" si="320"/>
        <v>11.328246459325038</v>
      </c>
      <c r="H5196" s="4">
        <f t="shared" si="320"/>
        <v>16.258376939942988</v>
      </c>
      <c r="I5196" s="5">
        <f t="shared" si="321"/>
        <v>0.44999999999999996</v>
      </c>
      <c r="J5196" s="5">
        <f t="shared" si="322"/>
        <v>7.1258683169821896E-2</v>
      </c>
      <c r="K5196" s="5">
        <f t="shared" si="323"/>
        <v>0.52125868316982171</v>
      </c>
      <c r="L5196" s="5" t="s">
        <v>7375</v>
      </c>
    </row>
    <row r="5197" spans="1:12">
      <c r="A5197" s="3" t="s">
        <v>9645</v>
      </c>
      <c r="B5197" s="3" t="s">
        <v>9646</v>
      </c>
      <c r="C5197">
        <v>-0.28999999999999998</v>
      </c>
      <c r="D5197">
        <v>-0.22</v>
      </c>
      <c r="E5197">
        <v>44.9</v>
      </c>
      <c r="F5197">
        <v>36.799999999999997</v>
      </c>
      <c r="G5197" s="4">
        <f t="shared" ref="G5197:H5260" si="324">IF(ISERROR(E5197*2^C5197),"", E5197*2^C5197)</f>
        <v>36.723802429244373</v>
      </c>
      <c r="H5197" s="4">
        <f t="shared" si="324"/>
        <v>31.595208060909336</v>
      </c>
      <c r="I5197" s="5">
        <f t="shared" ref="I5197:I5260" si="325">IF(ISERROR(D5197-C5197),"",D5197-C5197)</f>
        <v>6.9999999999999979E-2</v>
      </c>
      <c r="J5197" s="5">
        <f t="shared" ref="J5197:J5260" si="326">IF(ISERROR(LOG(F5197/E5197,2)),"",LOG(F5197/E5197,2))</f>
        <v>-0.28700967868413413</v>
      </c>
      <c r="K5197" s="5">
        <f t="shared" ref="K5197:K5260" si="327">IF(ISERROR(LOG(H5197/G5197,2)),"",LOG(H5197/G5197,2))</f>
        <v>-0.21700967868413423</v>
      </c>
      <c r="L5197" s="5" t="s">
        <v>7375</v>
      </c>
    </row>
    <row r="5198" spans="1:12">
      <c r="A5198" s="3" t="s">
        <v>9647</v>
      </c>
      <c r="B5198" s="3" t="s">
        <v>9648</v>
      </c>
      <c r="C5198">
        <v>0.09</v>
      </c>
      <c r="D5198">
        <v>-0.23</v>
      </c>
      <c r="E5198">
        <v>51.1</v>
      </c>
      <c r="F5198">
        <v>61.2</v>
      </c>
      <c r="G5198" s="4">
        <f t="shared" si="324"/>
        <v>54.389316323366685</v>
      </c>
      <c r="H5198" s="4">
        <f t="shared" si="324"/>
        <v>52.181255376198955</v>
      </c>
      <c r="I5198" s="5">
        <f t="shared" si="325"/>
        <v>-0.32</v>
      </c>
      <c r="J5198" s="5">
        <f t="shared" si="326"/>
        <v>0.26020836175503037</v>
      </c>
      <c r="K5198" s="5">
        <f t="shared" si="327"/>
        <v>-5.9791638244969317E-2</v>
      </c>
      <c r="L5198" s="5" t="s">
        <v>7375</v>
      </c>
    </row>
    <row r="5199" spans="1:12">
      <c r="A5199" s="3" t="s">
        <v>9649</v>
      </c>
      <c r="B5199" s="3" t="s">
        <v>9650</v>
      </c>
      <c r="C5199">
        <v>0.16</v>
      </c>
      <c r="D5199">
        <v>0.35</v>
      </c>
      <c r="E5199">
        <v>57.2</v>
      </c>
      <c r="F5199">
        <v>54.4</v>
      </c>
      <c r="G5199" s="4">
        <f t="shared" si="324"/>
        <v>63.908824297730987</v>
      </c>
      <c r="H5199" s="4">
        <f t="shared" si="324"/>
        <v>69.336098126167855</v>
      </c>
      <c r="I5199" s="5">
        <f t="shared" si="325"/>
        <v>0.18999999999999997</v>
      </c>
      <c r="J5199" s="5">
        <f t="shared" si="326"/>
        <v>-7.240849552805019E-2</v>
      </c>
      <c r="K5199" s="5">
        <f t="shared" si="327"/>
        <v>0.11759150447194987</v>
      </c>
      <c r="L5199" s="5" t="s">
        <v>7375</v>
      </c>
    </row>
    <row r="5200" spans="1:12">
      <c r="A5200" s="3" t="s">
        <v>9651</v>
      </c>
      <c r="B5200" s="3" t="s">
        <v>9651</v>
      </c>
      <c r="C5200">
        <v>-0.23</v>
      </c>
      <c r="D5200">
        <v>-0.25</v>
      </c>
      <c r="E5200">
        <v>32.4</v>
      </c>
      <c r="F5200">
        <v>37.9</v>
      </c>
      <c r="G5200" s="4">
        <f t="shared" si="324"/>
        <v>27.625370493281796</v>
      </c>
      <c r="H5200" s="4">
        <f t="shared" si="324"/>
        <v>31.869974138115783</v>
      </c>
      <c r="I5200" s="5">
        <f t="shared" si="325"/>
        <v>-1.999999999999999E-2</v>
      </c>
      <c r="J5200" s="5">
        <f t="shared" si="326"/>
        <v>0.2262040352864671</v>
      </c>
      <c r="K5200" s="5">
        <f t="shared" si="327"/>
        <v>0.20620403528646727</v>
      </c>
      <c r="L5200" s="5" t="s">
        <v>7375</v>
      </c>
    </row>
    <row r="5201" spans="1:12">
      <c r="A5201" s="3" t="s">
        <v>9652</v>
      </c>
      <c r="B5201" s="3" t="s">
        <v>9652</v>
      </c>
      <c r="C5201">
        <v>0.27</v>
      </c>
      <c r="D5201">
        <v>-0.04</v>
      </c>
      <c r="E5201">
        <v>19.100000000000001</v>
      </c>
      <c r="F5201">
        <v>23.2</v>
      </c>
      <c r="G5201" s="4">
        <f t="shared" si="324"/>
        <v>23.030929508893525</v>
      </c>
      <c r="H5201" s="4">
        <f t="shared" si="324"/>
        <v>22.565594779965025</v>
      </c>
      <c r="I5201" s="5">
        <f t="shared" si="325"/>
        <v>-0.31</v>
      </c>
      <c r="J5201" s="5">
        <f t="shared" si="326"/>
        <v>0.28055216709182335</v>
      </c>
      <c r="K5201" s="5">
        <f t="shared" si="327"/>
        <v>-2.9447832908176624E-2</v>
      </c>
      <c r="L5201" s="5" t="s">
        <v>7375</v>
      </c>
    </row>
    <row r="5202" spans="1:12">
      <c r="A5202" s="3" t="s">
        <v>9653</v>
      </c>
      <c r="B5202" s="3" t="s">
        <v>9653</v>
      </c>
      <c r="C5202">
        <v>0.1</v>
      </c>
      <c r="D5202">
        <v>0.22</v>
      </c>
      <c r="E5202">
        <v>21.8</v>
      </c>
      <c r="F5202">
        <v>33.6</v>
      </c>
      <c r="G5202" s="4">
        <f t="shared" si="324"/>
        <v>23.36466148329119</v>
      </c>
      <c r="H5202" s="4">
        <f t="shared" si="324"/>
        <v>39.135048505340116</v>
      </c>
      <c r="I5202" s="5">
        <f t="shared" si="325"/>
        <v>0.12</v>
      </c>
      <c r="J5202" s="5">
        <f t="shared" si="326"/>
        <v>0.62413309800183403</v>
      </c>
      <c r="K5202" s="5">
        <f t="shared" si="327"/>
        <v>0.74413309800183403</v>
      </c>
      <c r="L5202" s="5" t="s">
        <v>7375</v>
      </c>
    </row>
    <row r="5203" spans="1:12">
      <c r="A5203" s="3" t="s">
        <v>9654</v>
      </c>
      <c r="B5203" s="3" t="s">
        <v>9654</v>
      </c>
      <c r="C5203">
        <v>0.08</v>
      </c>
      <c r="D5203">
        <v>-0.08</v>
      </c>
      <c r="E5203">
        <v>27.7</v>
      </c>
      <c r="F5203">
        <v>30.7</v>
      </c>
      <c r="G5203" s="4">
        <f t="shared" si="324"/>
        <v>29.279399723550231</v>
      </c>
      <c r="H5203" s="4">
        <f t="shared" si="324"/>
        <v>29.043969754475796</v>
      </c>
      <c r="I5203" s="5">
        <f t="shared" si="325"/>
        <v>-0.16</v>
      </c>
      <c r="J5203" s="5">
        <f t="shared" si="326"/>
        <v>0.14835267932099103</v>
      </c>
      <c r="K5203" s="5">
        <f t="shared" si="327"/>
        <v>-1.1647320679008588E-2</v>
      </c>
      <c r="L5203" s="5" t="s">
        <v>7375</v>
      </c>
    </row>
    <row r="5204" spans="1:12">
      <c r="A5204" s="3" t="s">
        <v>9655</v>
      </c>
      <c r="B5204" s="3" t="s">
        <v>9655</v>
      </c>
      <c r="C5204">
        <v>0.13</v>
      </c>
      <c r="D5204">
        <v>0.48</v>
      </c>
      <c r="E5204">
        <v>46.9</v>
      </c>
      <c r="F5204">
        <v>19</v>
      </c>
      <c r="G5204" s="4">
        <f t="shared" si="324"/>
        <v>51.322374589128678</v>
      </c>
      <c r="H5204" s="4">
        <f t="shared" si="324"/>
        <v>26.500129660657702</v>
      </c>
      <c r="I5204" s="5">
        <f t="shared" si="325"/>
        <v>0.35</v>
      </c>
      <c r="J5204" s="5">
        <f t="shared" si="326"/>
        <v>-1.3035885041844288</v>
      </c>
      <c r="K5204" s="5">
        <f t="shared" si="327"/>
        <v>-0.95358850418442875</v>
      </c>
      <c r="L5204" s="5" t="s">
        <v>7375</v>
      </c>
    </row>
    <row r="5205" spans="1:12">
      <c r="A5205" s="3" t="s">
        <v>9656</v>
      </c>
      <c r="B5205" s="3" t="s">
        <v>9656</v>
      </c>
      <c r="C5205">
        <v>-0.18</v>
      </c>
      <c r="D5205">
        <v>0.1</v>
      </c>
      <c r="E5205">
        <v>51.1</v>
      </c>
      <c r="F5205">
        <v>47.5</v>
      </c>
      <c r="G5205" s="4">
        <f t="shared" si="324"/>
        <v>45.106123110452472</v>
      </c>
      <c r="H5205" s="4">
        <f t="shared" si="324"/>
        <v>50.909239470473921</v>
      </c>
      <c r="I5205" s="5">
        <f t="shared" si="325"/>
        <v>0.28000000000000003</v>
      </c>
      <c r="J5205" s="5">
        <f t="shared" si="326"/>
        <v>-0.10539577771931115</v>
      </c>
      <c r="K5205" s="5">
        <f t="shared" si="327"/>
        <v>0.1746042222806885</v>
      </c>
      <c r="L5205" s="5" t="s">
        <v>7375</v>
      </c>
    </row>
    <row r="5206" spans="1:12">
      <c r="A5206" s="3" t="s">
        <v>9657</v>
      </c>
      <c r="B5206" s="3" t="s">
        <v>9657</v>
      </c>
      <c r="C5206">
        <v>-0.04</v>
      </c>
      <c r="D5206">
        <v>-0.27</v>
      </c>
      <c r="E5206">
        <v>71.400000000000006</v>
      </c>
      <c r="F5206">
        <v>69.400000000000006</v>
      </c>
      <c r="G5206" s="4">
        <f t="shared" si="324"/>
        <v>69.447563245237191</v>
      </c>
      <c r="H5206" s="4">
        <f t="shared" si="324"/>
        <v>57.554776479522253</v>
      </c>
      <c r="I5206" s="5">
        <f t="shared" si="325"/>
        <v>-0.23</v>
      </c>
      <c r="J5206" s="5">
        <f t="shared" si="326"/>
        <v>-4.0988411450838806E-2</v>
      </c>
      <c r="K5206" s="5">
        <f t="shared" si="327"/>
        <v>-0.27098841145083891</v>
      </c>
      <c r="L5206" s="5" t="s">
        <v>7375</v>
      </c>
    </row>
    <row r="5207" spans="1:12">
      <c r="A5207" s="3" t="s">
        <v>9658</v>
      </c>
      <c r="B5207" s="3" t="s">
        <v>9659</v>
      </c>
      <c r="C5207">
        <v>0.38</v>
      </c>
      <c r="D5207">
        <v>0.14000000000000001</v>
      </c>
      <c r="E5207">
        <v>10.3</v>
      </c>
      <c r="F5207">
        <v>12.1</v>
      </c>
      <c r="G5207" s="4">
        <f t="shared" si="324"/>
        <v>13.403821111051917</v>
      </c>
      <c r="H5207" s="4">
        <f t="shared" si="324"/>
        <v>13.333051902106989</v>
      </c>
      <c r="I5207" s="5">
        <f t="shared" si="325"/>
        <v>-0.24</v>
      </c>
      <c r="J5207" s="5">
        <f t="shared" si="326"/>
        <v>0.23236271009137605</v>
      </c>
      <c r="K5207" s="5">
        <f t="shared" si="327"/>
        <v>-7.6372899086239949E-3</v>
      </c>
      <c r="L5207" s="5" t="s">
        <v>7375</v>
      </c>
    </row>
    <row r="5208" spans="1:12">
      <c r="A5208" s="3" t="s">
        <v>9660</v>
      </c>
      <c r="B5208" s="3" t="s">
        <v>9661</v>
      </c>
      <c r="C5208">
        <v>-0.17</v>
      </c>
      <c r="D5208">
        <v>0.08</v>
      </c>
      <c r="E5208">
        <v>59.3</v>
      </c>
      <c r="F5208">
        <v>55.3</v>
      </c>
      <c r="G5208" s="4">
        <f t="shared" si="324"/>
        <v>52.70837099317761</v>
      </c>
      <c r="H5208" s="4">
        <f t="shared" si="324"/>
        <v>58.453097643044323</v>
      </c>
      <c r="I5208" s="5">
        <f t="shared" si="325"/>
        <v>0.25</v>
      </c>
      <c r="J5208" s="5">
        <f t="shared" si="326"/>
        <v>-0.10075262431129668</v>
      </c>
      <c r="K5208" s="5">
        <f t="shared" si="327"/>
        <v>0.14924737568870311</v>
      </c>
      <c r="L5208" s="5" t="s">
        <v>7375</v>
      </c>
    </row>
    <row r="5209" spans="1:12">
      <c r="A5209" s="3" t="s">
        <v>9662</v>
      </c>
      <c r="B5209" s="3" t="s">
        <v>9662</v>
      </c>
      <c r="C5209">
        <v>0.05</v>
      </c>
      <c r="D5209">
        <v>-0.01</v>
      </c>
      <c r="E5209">
        <v>126.3</v>
      </c>
      <c r="F5209">
        <v>118.3</v>
      </c>
      <c r="G5209" s="4">
        <f t="shared" si="324"/>
        <v>130.753959881166</v>
      </c>
      <c r="H5209" s="4">
        <f t="shared" si="324"/>
        <v>117.48284221020134</v>
      </c>
      <c r="I5209" s="5">
        <f t="shared" si="325"/>
        <v>-6.0000000000000005E-2</v>
      </c>
      <c r="J5209" s="5">
        <f t="shared" si="326"/>
        <v>-9.4404565447763752E-2</v>
      </c>
      <c r="K5209" s="5">
        <f t="shared" si="327"/>
        <v>-0.15440456544776412</v>
      </c>
      <c r="L5209" s="5" t="s">
        <v>7375</v>
      </c>
    </row>
    <row r="5210" spans="1:12">
      <c r="A5210" s="3" t="s">
        <v>9663</v>
      </c>
      <c r="B5210" s="3" t="s">
        <v>9664</v>
      </c>
      <c r="C5210">
        <v>-0.09</v>
      </c>
      <c r="D5210">
        <v>-0.1</v>
      </c>
      <c r="E5210">
        <v>27</v>
      </c>
      <c r="F5210">
        <v>27.6</v>
      </c>
      <c r="G5210" s="4">
        <f t="shared" si="324"/>
        <v>25.36711422877832</v>
      </c>
      <c r="H5210" s="4">
        <f t="shared" si="324"/>
        <v>25.751710566415884</v>
      </c>
      <c r="I5210" s="5">
        <f t="shared" si="325"/>
        <v>-1.0000000000000009E-2</v>
      </c>
      <c r="J5210" s="5">
        <f t="shared" si="326"/>
        <v>3.1708859727338362E-2</v>
      </c>
      <c r="K5210" s="5">
        <f t="shared" si="327"/>
        <v>2.1708859727338017E-2</v>
      </c>
      <c r="L5210" s="5" t="s">
        <v>7375</v>
      </c>
    </row>
    <row r="5211" spans="1:12">
      <c r="A5211" s="3" t="s">
        <v>9665</v>
      </c>
      <c r="B5211" s="3" t="s">
        <v>9665</v>
      </c>
      <c r="C5211">
        <v>0.26</v>
      </c>
      <c r="D5211">
        <v>-0.59</v>
      </c>
      <c r="E5211">
        <v>3.9</v>
      </c>
      <c r="F5211">
        <v>6.2</v>
      </c>
      <c r="G5211" s="4">
        <f t="shared" si="324"/>
        <v>4.6701669480138213</v>
      </c>
      <c r="H5211" s="4">
        <f t="shared" si="324"/>
        <v>4.1189260236991858</v>
      </c>
      <c r="I5211" s="5">
        <f t="shared" si="325"/>
        <v>-0.85</v>
      </c>
      <c r="J5211" s="5">
        <f t="shared" si="326"/>
        <v>0.66879409152462699</v>
      </c>
      <c r="K5211" s="5">
        <f t="shared" si="327"/>
        <v>-0.18120590847537305</v>
      </c>
      <c r="L5211" s="5" t="s">
        <v>7375</v>
      </c>
    </row>
    <row r="5212" spans="1:12">
      <c r="A5212" s="3" t="s">
        <v>9666</v>
      </c>
      <c r="B5212" s="3" t="s">
        <v>9666</v>
      </c>
      <c r="C5212">
        <v>-0.02</v>
      </c>
      <c r="D5212">
        <v>-0.25</v>
      </c>
      <c r="E5212">
        <v>23.5</v>
      </c>
      <c r="F5212">
        <v>24.6</v>
      </c>
      <c r="G5212" s="4">
        <f t="shared" si="324"/>
        <v>23.176468555593942</v>
      </c>
      <c r="H5212" s="4">
        <f t="shared" si="324"/>
        <v>20.686051815241381</v>
      </c>
      <c r="I5212" s="5">
        <f t="shared" si="325"/>
        <v>-0.23</v>
      </c>
      <c r="J5212" s="5">
        <f t="shared" si="326"/>
        <v>6.5997558774240087E-2</v>
      </c>
      <c r="K5212" s="5">
        <f t="shared" si="327"/>
        <v>-0.1640024412257598</v>
      </c>
      <c r="L5212" s="5" t="s">
        <v>7375</v>
      </c>
    </row>
    <row r="5213" spans="1:12">
      <c r="A5213" s="3" t="s">
        <v>9667</v>
      </c>
      <c r="B5213" s="3" t="s">
        <v>9668</v>
      </c>
      <c r="C5213">
        <v>-0.56000000000000005</v>
      </c>
      <c r="D5213">
        <v>0.03</v>
      </c>
      <c r="E5213">
        <v>4.5</v>
      </c>
      <c r="F5213">
        <v>4.9000000000000004</v>
      </c>
      <c r="G5213" s="4">
        <f t="shared" si="324"/>
        <v>3.0523597367572619</v>
      </c>
      <c r="H5213" s="4">
        <f t="shared" si="324"/>
        <v>5.0029594159652477</v>
      </c>
      <c r="I5213" s="5">
        <f t="shared" si="325"/>
        <v>0.59000000000000008</v>
      </c>
      <c r="J5213" s="5">
        <f t="shared" si="326"/>
        <v>0.12285674778553367</v>
      </c>
      <c r="K5213" s="5">
        <f t="shared" si="327"/>
        <v>0.71285674778553365</v>
      </c>
      <c r="L5213" s="5" t="s">
        <v>7375</v>
      </c>
    </row>
    <row r="5214" spans="1:12">
      <c r="A5214" s="3" t="s">
        <v>9669</v>
      </c>
      <c r="B5214" s="3" t="s">
        <v>9670</v>
      </c>
      <c r="C5214">
        <v>0.26</v>
      </c>
      <c r="D5214">
        <v>7.0000000000000007E-2</v>
      </c>
      <c r="E5214">
        <v>4.5</v>
      </c>
      <c r="F5214">
        <v>5</v>
      </c>
      <c r="G5214" s="4">
        <f t="shared" si="324"/>
        <v>5.3886541707851787</v>
      </c>
      <c r="H5214" s="4">
        <f t="shared" si="324"/>
        <v>5.248583418115337</v>
      </c>
      <c r="I5214" s="5">
        <f t="shared" si="325"/>
        <v>-0.19</v>
      </c>
      <c r="J5214" s="5">
        <f t="shared" si="326"/>
        <v>0.15200309344505006</v>
      </c>
      <c r="K5214" s="5">
        <f t="shared" si="327"/>
        <v>-3.7996906554949805E-2</v>
      </c>
      <c r="L5214" s="5" t="s">
        <v>7375</v>
      </c>
    </row>
    <row r="5215" spans="1:12">
      <c r="A5215" s="3" t="s">
        <v>9671</v>
      </c>
      <c r="B5215" s="3" t="s">
        <v>9671</v>
      </c>
      <c r="C5215">
        <v>-0.11</v>
      </c>
      <c r="D5215">
        <v>-0.02</v>
      </c>
      <c r="E5215">
        <v>539.70000000000005</v>
      </c>
      <c r="F5215">
        <v>385.8</v>
      </c>
      <c r="G5215" s="4">
        <f t="shared" si="324"/>
        <v>500.07957700223318</v>
      </c>
      <c r="H5215" s="4">
        <f t="shared" si="324"/>
        <v>380.48857739353798</v>
      </c>
      <c r="I5215" s="5">
        <f t="shared" si="325"/>
        <v>0.09</v>
      </c>
      <c r="J5215" s="5">
        <f t="shared" si="326"/>
        <v>-0.48430454392353489</v>
      </c>
      <c r="K5215" s="5">
        <f t="shared" si="327"/>
        <v>-0.39430454392353492</v>
      </c>
      <c r="L5215" s="5" t="s">
        <v>7375</v>
      </c>
    </row>
    <row r="5216" spans="1:12">
      <c r="A5216" s="3" t="s">
        <v>9672</v>
      </c>
      <c r="B5216" s="3" t="s">
        <v>9672</v>
      </c>
      <c r="C5216">
        <v>0.09</v>
      </c>
      <c r="D5216">
        <v>-0.19</v>
      </c>
      <c r="E5216">
        <v>47</v>
      </c>
      <c r="F5216">
        <v>48.5</v>
      </c>
      <c r="G5216" s="4">
        <f t="shared" si="324"/>
        <v>50.025398575307911</v>
      </c>
      <c r="H5216" s="4">
        <f t="shared" si="324"/>
        <v>42.515377483827699</v>
      </c>
      <c r="I5216" s="5">
        <f t="shared" si="325"/>
        <v>-0.28000000000000003</v>
      </c>
      <c r="J5216" s="5">
        <f t="shared" si="326"/>
        <v>4.5323990509490292E-2</v>
      </c>
      <c r="K5216" s="5">
        <f t="shared" si="327"/>
        <v>-0.23467600949050971</v>
      </c>
      <c r="L5216" s="5" t="s">
        <v>7375</v>
      </c>
    </row>
    <row r="5217" spans="1:12">
      <c r="A5217" s="3" t="s">
        <v>9673</v>
      </c>
      <c r="B5217" s="3" t="s">
        <v>9674</v>
      </c>
      <c r="C5217">
        <v>-0.09</v>
      </c>
      <c r="D5217">
        <v>0.12</v>
      </c>
      <c r="E5217">
        <v>51.8</v>
      </c>
      <c r="F5217">
        <v>53.8</v>
      </c>
      <c r="G5217" s="4">
        <f t="shared" si="324"/>
        <v>48.667278409285814</v>
      </c>
      <c r="H5217" s="4">
        <f t="shared" si="324"/>
        <v>58.466335603901918</v>
      </c>
      <c r="I5217" s="5">
        <f t="shared" si="325"/>
        <v>0.21</v>
      </c>
      <c r="J5217" s="5">
        <f t="shared" si="326"/>
        <v>5.4654074870070152E-2</v>
      </c>
      <c r="K5217" s="5">
        <f t="shared" si="327"/>
        <v>0.26465407487006992</v>
      </c>
      <c r="L5217" s="5" t="s">
        <v>7375</v>
      </c>
    </row>
    <row r="5218" spans="1:12">
      <c r="A5218" s="3" t="s">
        <v>9675</v>
      </c>
      <c r="B5218" s="3" t="s">
        <v>9676</v>
      </c>
      <c r="C5218">
        <v>-0.3</v>
      </c>
      <c r="D5218">
        <v>-0.03</v>
      </c>
      <c r="E5218">
        <v>37.799999999999997</v>
      </c>
      <c r="F5218">
        <v>32.200000000000003</v>
      </c>
      <c r="G5218" s="4">
        <f t="shared" si="324"/>
        <v>30.7031405822657</v>
      </c>
      <c r="H5218" s="4">
        <f t="shared" si="324"/>
        <v>31.537333582299045</v>
      </c>
      <c r="I5218" s="5">
        <f t="shared" si="325"/>
        <v>0.27</v>
      </c>
      <c r="J5218" s="5">
        <f t="shared" si="326"/>
        <v>-0.2313255461064555</v>
      </c>
      <c r="K5218" s="5">
        <f t="shared" si="327"/>
        <v>3.8674453893544299E-2</v>
      </c>
      <c r="L5218" s="5" t="s">
        <v>7375</v>
      </c>
    </row>
    <row r="5219" spans="1:12">
      <c r="A5219" s="3" t="s">
        <v>9677</v>
      </c>
      <c r="B5219" s="3" t="s">
        <v>9677</v>
      </c>
      <c r="C5219" t="s">
        <v>119</v>
      </c>
      <c r="D5219">
        <v>-0.06</v>
      </c>
      <c r="E5219">
        <v>1</v>
      </c>
      <c r="F5219">
        <v>8.1</v>
      </c>
      <c r="G5219" s="4" t="str">
        <f t="shared" si="324"/>
        <v/>
      </c>
      <c r="H5219" s="4">
        <f t="shared" si="324"/>
        <v>7.7700393665346406</v>
      </c>
      <c r="I5219" s="5" t="str">
        <f t="shared" si="325"/>
        <v/>
      </c>
      <c r="J5219" s="5">
        <f t="shared" si="326"/>
        <v>3.0179219079972626</v>
      </c>
      <c r="K5219" s="5" t="str">
        <f t="shared" si="327"/>
        <v/>
      </c>
      <c r="L5219" s="5" t="s">
        <v>7375</v>
      </c>
    </row>
    <row r="5220" spans="1:12">
      <c r="A5220" s="3" t="s">
        <v>9678</v>
      </c>
      <c r="B5220" s="3" t="s">
        <v>9679</v>
      </c>
      <c r="C5220">
        <v>-0.02</v>
      </c>
      <c r="D5220">
        <v>0.15</v>
      </c>
      <c r="E5220">
        <v>13.2</v>
      </c>
      <c r="F5220">
        <v>16</v>
      </c>
      <c r="G5220" s="4">
        <f t="shared" si="324"/>
        <v>13.01827169931234</v>
      </c>
      <c r="H5220" s="4">
        <f t="shared" si="324"/>
        <v>17.753111553085521</v>
      </c>
      <c r="I5220" s="5">
        <f t="shared" si="325"/>
        <v>0.16999999999999998</v>
      </c>
      <c r="J5220" s="5">
        <f t="shared" si="326"/>
        <v>0.27753397552890896</v>
      </c>
      <c r="K5220" s="5">
        <f t="shared" si="327"/>
        <v>0.44753397552890917</v>
      </c>
      <c r="L5220" s="5" t="s">
        <v>7375</v>
      </c>
    </row>
    <row r="5221" spans="1:12">
      <c r="A5221" s="3" t="s">
        <v>9680</v>
      </c>
      <c r="B5221" s="3" t="s">
        <v>9681</v>
      </c>
      <c r="C5221">
        <v>0.28999999999999998</v>
      </c>
      <c r="D5221">
        <v>0.24</v>
      </c>
      <c r="E5221">
        <v>10.7</v>
      </c>
      <c r="F5221">
        <v>5.9</v>
      </c>
      <c r="G5221" s="4">
        <f t="shared" si="324"/>
        <v>13.082250971305131</v>
      </c>
      <c r="H5221" s="4">
        <f t="shared" si="324"/>
        <v>6.9678567024342293</v>
      </c>
      <c r="I5221" s="5">
        <f t="shared" si="325"/>
        <v>-4.9999999999999989E-2</v>
      </c>
      <c r="J5221" s="5">
        <f t="shared" si="326"/>
        <v>-0.8588239370393056</v>
      </c>
      <c r="K5221" s="5">
        <f t="shared" si="327"/>
        <v>-0.90882393703930542</v>
      </c>
      <c r="L5221" s="5" t="s">
        <v>7375</v>
      </c>
    </row>
    <row r="5222" spans="1:12">
      <c r="A5222" s="3" t="s">
        <v>9682</v>
      </c>
      <c r="B5222" s="3" t="s">
        <v>9683</v>
      </c>
      <c r="C5222">
        <v>0.06</v>
      </c>
      <c r="D5222">
        <v>-0.12</v>
      </c>
      <c r="E5222">
        <v>25</v>
      </c>
      <c r="F5222">
        <v>28.1</v>
      </c>
      <c r="G5222" s="4">
        <f t="shared" si="324"/>
        <v>26.061644021028034</v>
      </c>
      <c r="H5222" s="4">
        <f t="shared" si="324"/>
        <v>25.857272982558992</v>
      </c>
      <c r="I5222" s="5">
        <f t="shared" si="325"/>
        <v>-0.18</v>
      </c>
      <c r="J5222" s="5">
        <f t="shared" si="326"/>
        <v>0.16864203555883919</v>
      </c>
      <c r="K5222" s="5">
        <f t="shared" si="327"/>
        <v>-1.1357964441160735E-2</v>
      </c>
      <c r="L5222" s="5" t="s">
        <v>7375</v>
      </c>
    </row>
    <row r="5223" spans="1:12">
      <c r="A5223" s="3" t="s">
        <v>9684</v>
      </c>
      <c r="B5223" s="3" t="s">
        <v>9685</v>
      </c>
      <c r="C5223">
        <v>0.06</v>
      </c>
      <c r="D5223">
        <v>0.22</v>
      </c>
      <c r="E5223">
        <v>52</v>
      </c>
      <c r="F5223">
        <v>38</v>
      </c>
      <c r="G5223" s="4">
        <f t="shared" si="324"/>
        <v>54.208219563738311</v>
      </c>
      <c r="H5223" s="4">
        <f t="shared" si="324"/>
        <v>44.259876285801319</v>
      </c>
      <c r="I5223" s="5">
        <f t="shared" si="325"/>
        <v>0.16</v>
      </c>
      <c r="J5223" s="5">
        <f t="shared" si="326"/>
        <v>-0.4525122046975068</v>
      </c>
      <c r="K5223" s="5">
        <f t="shared" si="327"/>
        <v>-0.29251220469750683</v>
      </c>
      <c r="L5223" s="5" t="s">
        <v>7375</v>
      </c>
    </row>
    <row r="5224" spans="1:12">
      <c r="A5224" s="3" t="s">
        <v>9686</v>
      </c>
      <c r="B5224" s="3" t="s">
        <v>9686</v>
      </c>
      <c r="C5224">
        <v>-0.17</v>
      </c>
      <c r="D5224">
        <v>0.13</v>
      </c>
      <c r="E5224">
        <v>71.8</v>
      </c>
      <c r="F5224">
        <v>61.3</v>
      </c>
      <c r="G5224" s="4">
        <f t="shared" si="324"/>
        <v>63.818904507759733</v>
      </c>
      <c r="H5224" s="4">
        <f t="shared" si="324"/>
        <v>67.080203887283318</v>
      </c>
      <c r="I5224" s="5">
        <f t="shared" si="325"/>
        <v>0.30000000000000004</v>
      </c>
      <c r="J5224" s="5">
        <f t="shared" si="326"/>
        <v>-0.22809677013226989</v>
      </c>
      <c r="K5224" s="5">
        <f t="shared" si="327"/>
        <v>7.1903229867730123E-2</v>
      </c>
      <c r="L5224" s="5" t="s">
        <v>7375</v>
      </c>
    </row>
    <row r="5225" spans="1:12">
      <c r="A5225" s="3" t="s">
        <v>9687</v>
      </c>
      <c r="B5225" s="3" t="s">
        <v>9688</v>
      </c>
      <c r="C5225">
        <v>-0.13</v>
      </c>
      <c r="D5225">
        <v>-0.04</v>
      </c>
      <c r="E5225">
        <v>82.9</v>
      </c>
      <c r="F5225">
        <v>92</v>
      </c>
      <c r="G5225" s="4">
        <f t="shared" si="324"/>
        <v>75.756627224017322</v>
      </c>
      <c r="H5225" s="4">
        <f t="shared" si="324"/>
        <v>89.484255161930264</v>
      </c>
      <c r="I5225" s="5">
        <f t="shared" si="325"/>
        <v>0.09</v>
      </c>
      <c r="J5225" s="5">
        <f t="shared" si="326"/>
        <v>0.15026175944862458</v>
      </c>
      <c r="K5225" s="5">
        <f t="shared" si="327"/>
        <v>0.24026175944862452</v>
      </c>
      <c r="L5225" s="5" t="s">
        <v>7375</v>
      </c>
    </row>
    <row r="5226" spans="1:12">
      <c r="A5226" s="3" t="s">
        <v>9689</v>
      </c>
      <c r="B5226" s="3" t="s">
        <v>9689</v>
      </c>
      <c r="C5226" t="s">
        <v>119</v>
      </c>
      <c r="D5226">
        <v>-0.28000000000000003</v>
      </c>
      <c r="E5226">
        <v>2.8</v>
      </c>
      <c r="F5226">
        <v>7.2</v>
      </c>
      <c r="G5226" s="4" t="str">
        <f t="shared" si="324"/>
        <v/>
      </c>
      <c r="H5226" s="4">
        <f t="shared" si="324"/>
        <v>5.9298553243265264</v>
      </c>
      <c r="I5226" s="5" t="str">
        <f t="shared" si="325"/>
        <v/>
      </c>
      <c r="J5226" s="5">
        <f t="shared" si="326"/>
        <v>1.3625700793847084</v>
      </c>
      <c r="K5226" s="5" t="str">
        <f t="shared" si="327"/>
        <v/>
      </c>
      <c r="L5226" s="5" t="s">
        <v>7375</v>
      </c>
    </row>
    <row r="5227" spans="1:12">
      <c r="A5227" s="3" t="s">
        <v>9690</v>
      </c>
      <c r="B5227" s="3" t="s">
        <v>9691</v>
      </c>
      <c r="C5227">
        <v>7.0000000000000007E-2</v>
      </c>
      <c r="D5227">
        <v>0.15</v>
      </c>
      <c r="E5227">
        <v>128.5</v>
      </c>
      <c r="F5227">
        <v>144.4</v>
      </c>
      <c r="G5227" s="4">
        <f t="shared" si="324"/>
        <v>134.88859384556415</v>
      </c>
      <c r="H5227" s="4">
        <f t="shared" si="324"/>
        <v>160.22183176659684</v>
      </c>
      <c r="I5227" s="5">
        <f t="shared" si="325"/>
        <v>7.9999999999999988E-2</v>
      </c>
      <c r="J5227" s="5">
        <f t="shared" si="326"/>
        <v>0.16830238280593054</v>
      </c>
      <c r="K5227" s="5">
        <f t="shared" si="327"/>
        <v>0.24830238280593059</v>
      </c>
      <c r="L5227" s="5" t="s">
        <v>7375</v>
      </c>
    </row>
    <row r="5228" spans="1:12">
      <c r="A5228" s="3" t="s">
        <v>9692</v>
      </c>
      <c r="B5228" s="3" t="s">
        <v>9693</v>
      </c>
      <c r="C5228">
        <v>0.16</v>
      </c>
      <c r="D5228">
        <v>-0.01</v>
      </c>
      <c r="E5228">
        <v>1.8</v>
      </c>
      <c r="F5228">
        <v>2.1</v>
      </c>
      <c r="G5228" s="4">
        <f t="shared" si="324"/>
        <v>2.0111168485299959</v>
      </c>
      <c r="H5228" s="4">
        <f t="shared" si="324"/>
        <v>2.0854942404177752</v>
      </c>
      <c r="I5228" s="5">
        <f t="shared" si="325"/>
        <v>-0.17</v>
      </c>
      <c r="J5228" s="5">
        <f t="shared" si="326"/>
        <v>0.22239242133644802</v>
      </c>
      <c r="K5228" s="5">
        <f t="shared" si="327"/>
        <v>5.2392421336447788E-2</v>
      </c>
      <c r="L5228" s="5" t="s">
        <v>7375</v>
      </c>
    </row>
    <row r="5229" spans="1:12">
      <c r="A5229" s="3" t="s">
        <v>9694</v>
      </c>
      <c r="B5229" s="3" t="s">
        <v>9695</v>
      </c>
      <c r="C5229">
        <v>0</v>
      </c>
      <c r="D5229">
        <v>-0.05</v>
      </c>
      <c r="E5229">
        <v>22.6</v>
      </c>
      <c r="F5229">
        <v>26.8</v>
      </c>
      <c r="G5229" s="4">
        <f t="shared" si="324"/>
        <v>22.6</v>
      </c>
      <c r="H5229" s="4">
        <f t="shared" si="324"/>
        <v>25.887093615185861</v>
      </c>
      <c r="I5229" s="5">
        <f t="shared" si="325"/>
        <v>-0.05</v>
      </c>
      <c r="J5229" s="5">
        <f t="shared" si="326"/>
        <v>0.24591022804258481</v>
      </c>
      <c r="K5229" s="5">
        <f t="shared" si="327"/>
        <v>0.19591022804258462</v>
      </c>
      <c r="L5229" s="5" t="s">
        <v>7375</v>
      </c>
    </row>
    <row r="5230" spans="1:12">
      <c r="A5230" s="3" t="s">
        <v>9696</v>
      </c>
      <c r="B5230" s="3" t="s">
        <v>9697</v>
      </c>
      <c r="C5230">
        <v>0.55000000000000004</v>
      </c>
      <c r="D5230">
        <v>0.18</v>
      </c>
      <c r="E5230">
        <v>1.3</v>
      </c>
      <c r="F5230">
        <v>1.2</v>
      </c>
      <c r="G5230" s="4">
        <f t="shared" si="324"/>
        <v>1.9033114047293131</v>
      </c>
      <c r="H5230" s="4">
        <f t="shared" si="324"/>
        <v>1.3594606623549581</v>
      </c>
      <c r="I5230" s="5">
        <f t="shared" si="325"/>
        <v>-0.37000000000000005</v>
      </c>
      <c r="J5230" s="5">
        <f t="shared" si="326"/>
        <v>-0.11547721741993608</v>
      </c>
      <c r="K5230" s="5">
        <f t="shared" si="327"/>
        <v>-0.48547721741993632</v>
      </c>
      <c r="L5230" s="5" t="s">
        <v>7375</v>
      </c>
    </row>
    <row r="5231" spans="1:12">
      <c r="A5231" s="3" t="s">
        <v>9698</v>
      </c>
      <c r="B5231" s="3" t="s">
        <v>9699</v>
      </c>
      <c r="C5231">
        <v>0.05</v>
      </c>
      <c r="D5231">
        <v>0.1</v>
      </c>
      <c r="E5231">
        <v>112.6</v>
      </c>
      <c r="F5231">
        <v>157.19999999999999</v>
      </c>
      <c r="G5231" s="4">
        <f t="shared" si="324"/>
        <v>116.57083042453911</v>
      </c>
      <c r="H5231" s="4">
        <f t="shared" si="324"/>
        <v>168.48278831070527</v>
      </c>
      <c r="I5231" s="5">
        <f t="shared" si="325"/>
        <v>0.05</v>
      </c>
      <c r="J5231" s="5">
        <f t="shared" si="326"/>
        <v>0.48139439017837699</v>
      </c>
      <c r="K5231" s="5">
        <f t="shared" si="327"/>
        <v>0.53139439017837675</v>
      </c>
      <c r="L5231" s="5" t="s">
        <v>7375</v>
      </c>
    </row>
    <row r="5232" spans="1:12">
      <c r="A5232" s="3" t="s">
        <v>9700</v>
      </c>
      <c r="B5232" s="3" t="s">
        <v>9701</v>
      </c>
      <c r="C5232">
        <v>-0.01</v>
      </c>
      <c r="D5232">
        <v>-0.28999999999999998</v>
      </c>
      <c r="E5232">
        <v>37.5</v>
      </c>
      <c r="F5232">
        <v>38.200000000000003</v>
      </c>
      <c r="G5232" s="4">
        <f t="shared" si="324"/>
        <v>37.24096857888884</v>
      </c>
      <c r="H5232" s="4">
        <f t="shared" si="324"/>
        <v>31.243858636907245</v>
      </c>
      <c r="I5232" s="5">
        <f t="shared" si="325"/>
        <v>-0.27999999999999997</v>
      </c>
      <c r="J5232" s="5">
        <f t="shared" si="326"/>
        <v>2.6682042652505698E-2</v>
      </c>
      <c r="K5232" s="5">
        <f t="shared" si="327"/>
        <v>-0.25331795734749407</v>
      </c>
      <c r="L5232" s="5" t="s">
        <v>7375</v>
      </c>
    </row>
    <row r="5233" spans="1:12">
      <c r="A5233" s="3" t="s">
        <v>9702</v>
      </c>
      <c r="B5233" s="3" t="s">
        <v>9703</v>
      </c>
      <c r="C5233">
        <v>-0.08</v>
      </c>
      <c r="D5233">
        <v>-0.08</v>
      </c>
      <c r="E5233">
        <v>78.5</v>
      </c>
      <c r="F5233">
        <v>88.6</v>
      </c>
      <c r="G5233" s="4">
        <f t="shared" si="324"/>
        <v>74.265525267959291</v>
      </c>
      <c r="H5233" s="4">
        <f t="shared" si="324"/>
        <v>83.820707499887803</v>
      </c>
      <c r="I5233" s="5">
        <f t="shared" si="325"/>
        <v>0</v>
      </c>
      <c r="J5233" s="5">
        <f t="shared" si="326"/>
        <v>0.17461404477602893</v>
      </c>
      <c r="K5233" s="5">
        <f t="shared" si="327"/>
        <v>0.17461404477602893</v>
      </c>
      <c r="L5233" s="5" t="s">
        <v>7375</v>
      </c>
    </row>
    <row r="5234" spans="1:12">
      <c r="A5234" s="3" t="s">
        <v>9704</v>
      </c>
      <c r="B5234" s="3" t="s">
        <v>9704</v>
      </c>
      <c r="C5234">
        <v>0.16</v>
      </c>
      <c r="D5234">
        <v>0.19</v>
      </c>
      <c r="E5234">
        <v>28.6</v>
      </c>
      <c r="F5234">
        <v>32.700000000000003</v>
      </c>
      <c r="G5234" s="4">
        <f t="shared" si="324"/>
        <v>31.954412148865494</v>
      </c>
      <c r="H5234" s="4">
        <f t="shared" si="324"/>
        <v>37.302973508897459</v>
      </c>
      <c r="I5234" s="5">
        <f t="shared" si="325"/>
        <v>0.03</v>
      </c>
      <c r="J5234" s="5">
        <f t="shared" si="326"/>
        <v>0.19327548871969311</v>
      </c>
      <c r="K5234" s="5">
        <f t="shared" si="327"/>
        <v>0.22327548871969322</v>
      </c>
      <c r="L5234" s="5" t="s">
        <v>7375</v>
      </c>
    </row>
    <row r="5235" spans="1:12">
      <c r="A5235" s="3" t="s">
        <v>9705</v>
      </c>
      <c r="B5235" s="3" t="s">
        <v>9706</v>
      </c>
      <c r="C5235">
        <v>0.13</v>
      </c>
      <c r="D5235">
        <v>-0.15</v>
      </c>
      <c r="E5235">
        <v>132</v>
      </c>
      <c r="F5235">
        <v>167.9</v>
      </c>
      <c r="G5235" s="4">
        <f t="shared" si="324"/>
        <v>144.4467685664176</v>
      </c>
      <c r="H5235" s="4">
        <f t="shared" si="324"/>
        <v>151.3199526723584</v>
      </c>
      <c r="I5235" s="5">
        <f t="shared" si="325"/>
        <v>-0.28000000000000003</v>
      </c>
      <c r="J5235" s="5">
        <f t="shared" si="326"/>
        <v>0.34706430069121436</v>
      </c>
      <c r="K5235" s="5">
        <f t="shared" si="327"/>
        <v>6.7064300691214607E-2</v>
      </c>
      <c r="L5235" s="5" t="s">
        <v>7375</v>
      </c>
    </row>
    <row r="5236" spans="1:12">
      <c r="A5236" s="3" t="s">
        <v>9707</v>
      </c>
      <c r="B5236" s="3" t="s">
        <v>9707</v>
      </c>
      <c r="C5236">
        <v>0.44</v>
      </c>
      <c r="D5236">
        <v>0.66</v>
      </c>
      <c r="E5236">
        <v>10.8</v>
      </c>
      <c r="F5236">
        <v>11.3</v>
      </c>
      <c r="G5236" s="4">
        <f t="shared" si="324"/>
        <v>14.651326736434855</v>
      </c>
      <c r="H5236" s="4">
        <f t="shared" si="324"/>
        <v>17.854933648112326</v>
      </c>
      <c r="I5236" s="5">
        <f t="shared" si="325"/>
        <v>0.22000000000000003</v>
      </c>
      <c r="J5236" s="5">
        <f t="shared" si="326"/>
        <v>6.5291460251719155E-2</v>
      </c>
      <c r="K5236" s="5">
        <f t="shared" si="327"/>
        <v>0.28529146025171948</v>
      </c>
      <c r="L5236" s="5" t="s">
        <v>7375</v>
      </c>
    </row>
    <row r="5237" spans="1:12">
      <c r="A5237" s="3" t="s">
        <v>9708</v>
      </c>
      <c r="B5237" s="3" t="s">
        <v>9709</v>
      </c>
      <c r="C5237">
        <v>-0.02</v>
      </c>
      <c r="D5237">
        <v>0.26</v>
      </c>
      <c r="E5237">
        <v>26</v>
      </c>
      <c r="F5237">
        <v>24.6</v>
      </c>
      <c r="G5237" s="4">
        <f t="shared" si="324"/>
        <v>25.642050316827341</v>
      </c>
      <c r="H5237" s="4">
        <f t="shared" si="324"/>
        <v>29.457976133625646</v>
      </c>
      <c r="I5237" s="5">
        <f t="shared" si="325"/>
        <v>0.28000000000000003</v>
      </c>
      <c r="J5237" s="5">
        <f t="shared" si="326"/>
        <v>-7.9853307689214517E-2</v>
      </c>
      <c r="K5237" s="5">
        <f t="shared" si="327"/>
        <v>0.20014669231078536</v>
      </c>
      <c r="L5237" s="5" t="s">
        <v>7375</v>
      </c>
    </row>
    <row r="5238" spans="1:12">
      <c r="A5238" s="3" t="s">
        <v>9710</v>
      </c>
      <c r="B5238" s="3" t="s">
        <v>9710</v>
      </c>
      <c r="C5238">
        <v>-0.31</v>
      </c>
      <c r="D5238">
        <v>-0.39</v>
      </c>
      <c r="E5238">
        <v>72.599999999999994</v>
      </c>
      <c r="F5238">
        <v>86.6</v>
      </c>
      <c r="G5238" s="4">
        <f t="shared" si="324"/>
        <v>58.562191719526368</v>
      </c>
      <c r="H5238" s="4">
        <f t="shared" si="324"/>
        <v>66.087023747992205</v>
      </c>
      <c r="I5238" s="5">
        <f t="shared" si="325"/>
        <v>-8.0000000000000016E-2</v>
      </c>
      <c r="J5238" s="5">
        <f t="shared" si="326"/>
        <v>0.25439747673097418</v>
      </c>
      <c r="K5238" s="5">
        <f t="shared" si="327"/>
        <v>0.17439747673097408</v>
      </c>
      <c r="L5238" s="5" t="s">
        <v>7375</v>
      </c>
    </row>
    <row r="5239" spans="1:12">
      <c r="A5239" s="3" t="s">
        <v>9711</v>
      </c>
      <c r="B5239" s="3" t="s">
        <v>9712</v>
      </c>
      <c r="C5239">
        <v>0.11</v>
      </c>
      <c r="D5239">
        <v>-0.19</v>
      </c>
      <c r="E5239">
        <v>38.299999999999997</v>
      </c>
      <c r="F5239">
        <v>53.3</v>
      </c>
      <c r="G5239" s="4">
        <f t="shared" si="324"/>
        <v>41.334441458119557</v>
      </c>
      <c r="H5239" s="4">
        <f t="shared" si="324"/>
        <v>46.723084946144667</v>
      </c>
      <c r="I5239" s="5">
        <f t="shared" si="325"/>
        <v>-0.3</v>
      </c>
      <c r="J5239" s="5">
        <f t="shared" si="326"/>
        <v>0.47679114083421875</v>
      </c>
      <c r="K5239" s="5">
        <f t="shared" si="327"/>
        <v>0.17679114083421882</v>
      </c>
      <c r="L5239" s="5" t="s">
        <v>7375</v>
      </c>
    </row>
    <row r="5240" spans="1:12">
      <c r="A5240" s="3" t="s">
        <v>9713</v>
      </c>
      <c r="B5240" s="3" t="s">
        <v>9713</v>
      </c>
      <c r="C5240" t="s">
        <v>119</v>
      </c>
      <c r="D5240">
        <v>-0.01</v>
      </c>
      <c r="E5240">
        <v>3.6</v>
      </c>
      <c r="F5240">
        <v>6.6</v>
      </c>
      <c r="G5240" s="4" t="str">
        <f t="shared" si="324"/>
        <v/>
      </c>
      <c r="H5240" s="4">
        <f t="shared" si="324"/>
        <v>6.5544104698844361</v>
      </c>
      <c r="I5240" s="5" t="str">
        <f t="shared" si="325"/>
        <v/>
      </c>
      <c r="J5240" s="5">
        <f t="shared" si="326"/>
        <v>0.87446911791614101</v>
      </c>
      <c r="K5240" s="5" t="str">
        <f t="shared" si="327"/>
        <v/>
      </c>
      <c r="L5240" s="5" t="s">
        <v>7375</v>
      </c>
    </row>
    <row r="5241" spans="1:12">
      <c r="A5241" s="3" t="s">
        <v>9714</v>
      </c>
      <c r="B5241" s="3" t="s">
        <v>9715</v>
      </c>
      <c r="C5241">
        <v>0.14000000000000001</v>
      </c>
      <c r="D5241">
        <v>-0.03</v>
      </c>
      <c r="E5241">
        <v>79.599999999999994</v>
      </c>
      <c r="F5241">
        <v>93.3</v>
      </c>
      <c r="G5241" s="4">
        <f t="shared" si="324"/>
        <v>87.711647223778201</v>
      </c>
      <c r="H5241" s="4">
        <f t="shared" si="324"/>
        <v>91.379913764860262</v>
      </c>
      <c r="I5241" s="5">
        <f t="shared" si="325"/>
        <v>-0.17</v>
      </c>
      <c r="J5241" s="5">
        <f t="shared" si="326"/>
        <v>0.22910865030810995</v>
      </c>
      <c r="K5241" s="5">
        <f t="shared" si="327"/>
        <v>5.9108650308109738E-2</v>
      </c>
      <c r="L5241" s="5" t="s">
        <v>7375</v>
      </c>
    </row>
    <row r="5242" spans="1:12">
      <c r="A5242" s="3" t="s">
        <v>9716</v>
      </c>
      <c r="B5242" s="3" t="s">
        <v>9717</v>
      </c>
      <c r="C5242">
        <v>0.11</v>
      </c>
      <c r="D5242">
        <v>0.15</v>
      </c>
      <c r="E5242">
        <v>18.3</v>
      </c>
      <c r="F5242">
        <v>19.899999999999999</v>
      </c>
      <c r="G5242" s="4">
        <f t="shared" si="324"/>
        <v>19.749876728031019</v>
      </c>
      <c r="H5242" s="4">
        <f t="shared" si="324"/>
        <v>22.080432494150116</v>
      </c>
      <c r="I5242" s="5">
        <f t="shared" si="325"/>
        <v>3.9999999999999994E-2</v>
      </c>
      <c r="J5242" s="5">
        <f t="shared" si="326"/>
        <v>0.12092478225960621</v>
      </c>
      <c r="K5242" s="5">
        <f t="shared" si="327"/>
        <v>0.16092478225960624</v>
      </c>
      <c r="L5242" s="5" t="s">
        <v>7375</v>
      </c>
    </row>
    <row r="5243" spans="1:12">
      <c r="A5243" s="3" t="s">
        <v>9718</v>
      </c>
      <c r="B5243" s="3" t="s">
        <v>9719</v>
      </c>
      <c r="C5243">
        <v>-0.01</v>
      </c>
      <c r="D5243">
        <v>-0.16</v>
      </c>
      <c r="E5243">
        <v>47.7</v>
      </c>
      <c r="F5243">
        <v>53.1</v>
      </c>
      <c r="G5243" s="4">
        <f t="shared" si="324"/>
        <v>47.37051203234661</v>
      </c>
      <c r="H5243" s="4">
        <f t="shared" si="324"/>
        <v>47.525831266275333</v>
      </c>
      <c r="I5243" s="5">
        <f t="shared" si="325"/>
        <v>-0.15</v>
      </c>
      <c r="J5243" s="5">
        <f t="shared" si="326"/>
        <v>0.15472259479864203</v>
      </c>
      <c r="K5243" s="5">
        <f t="shared" si="327"/>
        <v>4.7225947986421941E-3</v>
      </c>
      <c r="L5243" s="5" t="s">
        <v>7375</v>
      </c>
    </row>
    <row r="5244" spans="1:12">
      <c r="A5244" s="3" t="s">
        <v>9720</v>
      </c>
      <c r="B5244" s="3" t="s">
        <v>9721</v>
      </c>
      <c r="C5244">
        <v>0.15</v>
      </c>
      <c r="D5244">
        <v>-0.01</v>
      </c>
      <c r="E5244">
        <v>83.3</v>
      </c>
      <c r="F5244">
        <v>85.5</v>
      </c>
      <c r="G5244" s="4">
        <f t="shared" si="324"/>
        <v>92.42713702325149</v>
      </c>
      <c r="H5244" s="4">
        <f t="shared" si="324"/>
        <v>84.909408359866561</v>
      </c>
      <c r="I5244" s="5">
        <f t="shared" si="325"/>
        <v>-0.16</v>
      </c>
      <c r="J5244" s="5">
        <f t="shared" si="326"/>
        <v>3.7607924407712497E-2</v>
      </c>
      <c r="K5244" s="5">
        <f t="shared" si="327"/>
        <v>-0.12239207559228764</v>
      </c>
      <c r="L5244" s="5" t="s">
        <v>7375</v>
      </c>
    </row>
    <row r="5245" spans="1:12">
      <c r="A5245" s="3" t="s">
        <v>9722</v>
      </c>
      <c r="B5245" s="3" t="s">
        <v>9723</v>
      </c>
      <c r="C5245">
        <v>-0.12</v>
      </c>
      <c r="D5245">
        <v>0.1</v>
      </c>
      <c r="E5245">
        <v>10.199999999999999</v>
      </c>
      <c r="F5245">
        <v>6.4</v>
      </c>
      <c r="G5245" s="4">
        <f t="shared" si="324"/>
        <v>9.3859140363737268</v>
      </c>
      <c r="H5245" s="4">
        <f t="shared" si="324"/>
        <v>6.8593501602322764</v>
      </c>
      <c r="I5245" s="5">
        <f t="shared" si="325"/>
        <v>0.22</v>
      </c>
      <c r="J5245" s="5">
        <f t="shared" si="326"/>
        <v>-0.67242534197149539</v>
      </c>
      <c r="K5245" s="5">
        <f t="shared" si="327"/>
        <v>-0.4524253419714957</v>
      </c>
      <c r="L5245" s="5" t="s">
        <v>7375</v>
      </c>
    </row>
    <row r="5246" spans="1:12">
      <c r="A5246" s="3" t="s">
        <v>9724</v>
      </c>
      <c r="B5246" s="3" t="s">
        <v>9725</v>
      </c>
      <c r="C5246">
        <v>-0.24</v>
      </c>
      <c r="D5246">
        <v>-0.33</v>
      </c>
      <c r="E5246">
        <v>21.5</v>
      </c>
      <c r="F5246">
        <v>23.7</v>
      </c>
      <c r="G5246" s="4">
        <f t="shared" si="324"/>
        <v>18.205024215794335</v>
      </c>
      <c r="H5246" s="4">
        <f t="shared" si="324"/>
        <v>18.854214664991574</v>
      </c>
      <c r="I5246" s="5">
        <f t="shared" si="325"/>
        <v>-9.0000000000000024E-2</v>
      </c>
      <c r="J5246" s="5">
        <f t="shared" si="326"/>
        <v>0.1405503993087987</v>
      </c>
      <c r="K5246" s="5">
        <f t="shared" si="327"/>
        <v>5.0550399308798788E-2</v>
      </c>
      <c r="L5246" s="5" t="s">
        <v>7375</v>
      </c>
    </row>
    <row r="5247" spans="1:12">
      <c r="A5247" s="3" t="s">
        <v>9726</v>
      </c>
      <c r="B5247" s="3" t="s">
        <v>9727</v>
      </c>
      <c r="C5247">
        <v>-0.13</v>
      </c>
      <c r="D5247">
        <v>0.43</v>
      </c>
      <c r="E5247">
        <v>20</v>
      </c>
      <c r="F5247">
        <v>15.1</v>
      </c>
      <c r="G5247" s="4">
        <f t="shared" si="324"/>
        <v>18.276629004588013</v>
      </c>
      <c r="H5247" s="4">
        <f t="shared" si="324"/>
        <v>20.343227010671921</v>
      </c>
      <c r="I5247" s="5">
        <f t="shared" si="325"/>
        <v>0.56000000000000005</v>
      </c>
      <c r="J5247" s="5">
        <f t="shared" si="326"/>
        <v>-0.40545145044964581</v>
      </c>
      <c r="K5247" s="5">
        <f t="shared" si="327"/>
        <v>0.15454854955035388</v>
      </c>
      <c r="L5247" s="5" t="s">
        <v>7375</v>
      </c>
    </row>
    <row r="5248" spans="1:12">
      <c r="A5248" s="3" t="s">
        <v>9728</v>
      </c>
      <c r="B5248" s="3" t="s">
        <v>9728</v>
      </c>
      <c r="C5248">
        <v>-0.35</v>
      </c>
      <c r="D5248" t="s">
        <v>119</v>
      </c>
      <c r="E5248">
        <v>11.3</v>
      </c>
      <c r="F5248">
        <v>4.2</v>
      </c>
      <c r="G5248" s="4">
        <f t="shared" si="324"/>
        <v>8.8658003062332842</v>
      </c>
      <c r="H5248" s="4" t="str">
        <f t="shared" si="324"/>
        <v/>
      </c>
      <c r="I5248" s="5" t="str">
        <f t="shared" si="325"/>
        <v/>
      </c>
      <c r="J5248" s="5">
        <f t="shared" si="326"/>
        <v>-1.4278615396364276</v>
      </c>
      <c r="K5248" s="5" t="str">
        <f t="shared" si="327"/>
        <v/>
      </c>
      <c r="L5248" s="5" t="s">
        <v>7375</v>
      </c>
    </row>
    <row r="5249" spans="1:12">
      <c r="A5249" s="3" t="s">
        <v>9729</v>
      </c>
      <c r="B5249" s="3" t="s">
        <v>9729</v>
      </c>
      <c r="C5249">
        <v>0.91</v>
      </c>
      <c r="D5249">
        <v>0.56999999999999995</v>
      </c>
      <c r="E5249">
        <v>14.6</v>
      </c>
      <c r="F5249">
        <v>22.3</v>
      </c>
      <c r="G5249" s="4">
        <f t="shared" si="324"/>
        <v>27.434064277049142</v>
      </c>
      <c r="H5249" s="4">
        <f t="shared" si="324"/>
        <v>33.104875625027795</v>
      </c>
      <c r="I5249" s="5">
        <f t="shared" si="325"/>
        <v>-0.34000000000000008</v>
      </c>
      <c r="J5249" s="5">
        <f t="shared" si="326"/>
        <v>0.6110753410402876</v>
      </c>
      <c r="K5249" s="5">
        <f t="shared" si="327"/>
        <v>0.27107534104028758</v>
      </c>
      <c r="L5249" s="5" t="s">
        <v>7375</v>
      </c>
    </row>
    <row r="5250" spans="1:12">
      <c r="A5250" s="3" t="s">
        <v>9730</v>
      </c>
      <c r="B5250" s="3" t="s">
        <v>9731</v>
      </c>
      <c r="C5250">
        <v>-0.06</v>
      </c>
      <c r="D5250">
        <v>0.08</v>
      </c>
      <c r="E5250">
        <v>182.4</v>
      </c>
      <c r="F5250">
        <v>193.1</v>
      </c>
      <c r="G5250" s="4">
        <f t="shared" si="324"/>
        <v>174.96977536492821</v>
      </c>
      <c r="H5250" s="4">
        <f t="shared" si="324"/>
        <v>204.11018363240251</v>
      </c>
      <c r="I5250" s="5">
        <f t="shared" si="325"/>
        <v>0.14000000000000001</v>
      </c>
      <c r="J5250" s="5">
        <f t="shared" si="326"/>
        <v>8.2242434785908494E-2</v>
      </c>
      <c r="K5250" s="5">
        <f t="shared" si="327"/>
        <v>0.22224243478590838</v>
      </c>
      <c r="L5250" s="5" t="s">
        <v>7375</v>
      </c>
    </row>
    <row r="5251" spans="1:12">
      <c r="A5251" s="3" t="s">
        <v>9732</v>
      </c>
      <c r="B5251" s="3" t="s">
        <v>9733</v>
      </c>
      <c r="C5251">
        <v>-0.11</v>
      </c>
      <c r="D5251">
        <v>-0.09</v>
      </c>
      <c r="E5251">
        <v>96.4</v>
      </c>
      <c r="F5251">
        <v>102.3</v>
      </c>
      <c r="G5251" s="4">
        <f t="shared" si="324"/>
        <v>89.323089166231753</v>
      </c>
      <c r="H5251" s="4">
        <f t="shared" si="324"/>
        <v>96.113177244593416</v>
      </c>
      <c r="I5251" s="5">
        <f t="shared" si="325"/>
        <v>2.0000000000000004E-2</v>
      </c>
      <c r="J5251" s="5">
        <f t="shared" si="326"/>
        <v>8.5701093515367033E-2</v>
      </c>
      <c r="K5251" s="5">
        <f t="shared" si="327"/>
        <v>0.10570109351536715</v>
      </c>
      <c r="L5251" s="5" t="s">
        <v>7375</v>
      </c>
    </row>
    <row r="5252" spans="1:12">
      <c r="A5252" s="3" t="s">
        <v>9734</v>
      </c>
      <c r="B5252" s="3" t="s">
        <v>9735</v>
      </c>
      <c r="C5252">
        <v>0.17</v>
      </c>
      <c r="D5252">
        <v>0.06</v>
      </c>
      <c r="E5252">
        <v>4.7</v>
      </c>
      <c r="F5252">
        <v>5.0999999999999996</v>
      </c>
      <c r="G5252" s="4">
        <f t="shared" si="324"/>
        <v>5.2877748780374043</v>
      </c>
      <c r="H5252" s="4">
        <f t="shared" si="324"/>
        <v>5.3165753802897191</v>
      </c>
      <c r="I5252" s="5">
        <f t="shared" si="325"/>
        <v>-0.11000000000000001</v>
      </c>
      <c r="J5252" s="5">
        <f t="shared" si="326"/>
        <v>0.11783649029385809</v>
      </c>
      <c r="K5252" s="5">
        <f t="shared" si="327"/>
        <v>7.836490293858309E-3</v>
      </c>
      <c r="L5252" s="5" t="s">
        <v>7375</v>
      </c>
    </row>
    <row r="5253" spans="1:12">
      <c r="A5253" s="3" t="s">
        <v>9736</v>
      </c>
      <c r="B5253" s="3" t="s">
        <v>9736</v>
      </c>
      <c r="C5253">
        <v>-0.08</v>
      </c>
      <c r="D5253">
        <v>0.02</v>
      </c>
      <c r="E5253">
        <v>27.9</v>
      </c>
      <c r="F5253">
        <v>26.4</v>
      </c>
      <c r="G5253" s="4">
        <f t="shared" si="324"/>
        <v>26.395008343644125</v>
      </c>
      <c r="H5253" s="4">
        <f t="shared" si="324"/>
        <v>26.768530266456768</v>
      </c>
      <c r="I5253" s="5">
        <f t="shared" si="325"/>
        <v>0.1</v>
      </c>
      <c r="J5253" s="5">
        <f t="shared" si="326"/>
        <v>-7.9727192470734065E-2</v>
      </c>
      <c r="K5253" s="5">
        <f t="shared" si="327"/>
        <v>2.0272807529265805E-2</v>
      </c>
      <c r="L5253" s="5" t="s">
        <v>7375</v>
      </c>
    </row>
    <row r="5254" spans="1:12">
      <c r="A5254" s="3" t="s">
        <v>9737</v>
      </c>
      <c r="B5254" s="3" t="s">
        <v>9738</v>
      </c>
      <c r="C5254">
        <v>-0.05</v>
      </c>
      <c r="D5254">
        <v>-0.1</v>
      </c>
      <c r="E5254">
        <v>66</v>
      </c>
      <c r="F5254">
        <v>74.099999999999994</v>
      </c>
      <c r="G5254" s="4">
        <f t="shared" si="324"/>
        <v>63.751797709039799</v>
      </c>
      <c r="H5254" s="4">
        <f t="shared" si="324"/>
        <v>69.137744672877417</v>
      </c>
      <c r="I5254" s="5">
        <f t="shared" si="325"/>
        <v>-0.05</v>
      </c>
      <c r="J5254" s="5">
        <f t="shared" si="326"/>
        <v>0.16700751806001785</v>
      </c>
      <c r="K5254" s="5">
        <f t="shared" si="327"/>
        <v>0.11700751806001809</v>
      </c>
      <c r="L5254" s="5" t="s">
        <v>7375</v>
      </c>
    </row>
    <row r="5255" spans="1:12">
      <c r="A5255" s="3" t="s">
        <v>9739</v>
      </c>
      <c r="B5255" s="3" t="s">
        <v>9740</v>
      </c>
      <c r="C5255">
        <v>0.56000000000000005</v>
      </c>
      <c r="D5255">
        <v>-0.33</v>
      </c>
      <c r="E5255">
        <v>2.2000000000000002</v>
      </c>
      <c r="F5255">
        <v>5.8</v>
      </c>
      <c r="G5255" s="4">
        <f t="shared" si="324"/>
        <v>3.2433922780404227</v>
      </c>
      <c r="H5255" s="4">
        <f t="shared" si="324"/>
        <v>4.6141116057785281</v>
      </c>
      <c r="I5255" s="5">
        <f t="shared" si="325"/>
        <v>-0.89000000000000012</v>
      </c>
      <c r="J5255" s="5">
        <f t="shared" si="326"/>
        <v>1.398549376490275</v>
      </c>
      <c r="K5255" s="5">
        <f t="shared" si="327"/>
        <v>0.50854937649027487</v>
      </c>
      <c r="L5255" s="5" t="s">
        <v>7375</v>
      </c>
    </row>
    <row r="5256" spans="1:12">
      <c r="A5256" s="3" t="s">
        <v>9741</v>
      </c>
      <c r="B5256" s="3" t="s">
        <v>9742</v>
      </c>
      <c r="C5256">
        <v>-0.2</v>
      </c>
      <c r="D5256">
        <v>-0.06</v>
      </c>
      <c r="E5256">
        <v>23.4</v>
      </c>
      <c r="F5256">
        <v>23.1</v>
      </c>
      <c r="G5256" s="4">
        <f t="shared" si="324"/>
        <v>20.370883181129305</v>
      </c>
      <c r="H5256" s="4">
        <f t="shared" si="324"/>
        <v>22.159001156413609</v>
      </c>
      <c r="I5256" s="5">
        <f t="shared" si="325"/>
        <v>0.14000000000000001</v>
      </c>
      <c r="J5256" s="5">
        <f t="shared" si="326"/>
        <v>-1.8615678167346751E-2</v>
      </c>
      <c r="K5256" s="5">
        <f t="shared" si="327"/>
        <v>0.12138432183265323</v>
      </c>
      <c r="L5256" s="5" t="s">
        <v>7375</v>
      </c>
    </row>
    <row r="5257" spans="1:12">
      <c r="A5257" s="3" t="s">
        <v>9743</v>
      </c>
      <c r="B5257" s="3" t="s">
        <v>9743</v>
      </c>
      <c r="C5257">
        <v>-0.31</v>
      </c>
      <c r="D5257">
        <v>-0.31</v>
      </c>
      <c r="E5257">
        <v>119</v>
      </c>
      <c r="F5257">
        <v>92.4</v>
      </c>
      <c r="G5257" s="4">
        <f t="shared" si="324"/>
        <v>95.990369347433031</v>
      </c>
      <c r="H5257" s="4">
        <f t="shared" si="324"/>
        <v>74.533698552124477</v>
      </c>
      <c r="I5257" s="5">
        <f t="shared" si="325"/>
        <v>0</v>
      </c>
      <c r="J5257" s="5">
        <f t="shared" si="326"/>
        <v>-0.36499681677924828</v>
      </c>
      <c r="K5257" s="5">
        <f t="shared" si="327"/>
        <v>-0.36499681677924828</v>
      </c>
      <c r="L5257" s="5" t="s">
        <v>7375</v>
      </c>
    </row>
    <row r="5258" spans="1:12">
      <c r="A5258" s="3" t="s">
        <v>9744</v>
      </c>
      <c r="B5258" s="3" t="s">
        <v>9744</v>
      </c>
      <c r="C5258" t="s">
        <v>119</v>
      </c>
      <c r="D5258">
        <v>-0.35</v>
      </c>
      <c r="E5258">
        <v>1.9</v>
      </c>
      <c r="F5258">
        <v>4.0999999999999996</v>
      </c>
      <c r="G5258" s="4" t="str">
        <f t="shared" si="324"/>
        <v/>
      </c>
      <c r="H5258" s="4">
        <f t="shared" si="324"/>
        <v>3.2167948013766781</v>
      </c>
      <c r="I5258" s="5" t="str">
        <f t="shared" si="325"/>
        <v/>
      </c>
      <c r="J5258" s="5">
        <f t="shared" si="326"/>
        <v>1.1096244911744984</v>
      </c>
      <c r="K5258" s="5" t="str">
        <f t="shared" si="327"/>
        <v/>
      </c>
      <c r="L5258" s="5" t="s">
        <v>7375</v>
      </c>
    </row>
    <row r="5259" spans="1:12">
      <c r="A5259" s="3" t="s">
        <v>9745</v>
      </c>
      <c r="B5259" s="3" t="s">
        <v>9745</v>
      </c>
      <c r="C5259">
        <v>0.06</v>
      </c>
      <c r="D5259">
        <v>0.31</v>
      </c>
      <c r="E5259">
        <v>2.2000000000000002</v>
      </c>
      <c r="F5259">
        <v>3.1</v>
      </c>
      <c r="G5259" s="4">
        <f t="shared" si="324"/>
        <v>2.2934246738504673</v>
      </c>
      <c r="H5259" s="4">
        <f t="shared" si="324"/>
        <v>3.8430938698108581</v>
      </c>
      <c r="I5259" s="5">
        <f t="shared" si="325"/>
        <v>0.25</v>
      </c>
      <c r="J5259" s="5">
        <f t="shared" si="326"/>
        <v>0.49476469174957788</v>
      </c>
      <c r="K5259" s="5">
        <f t="shared" si="327"/>
        <v>0.74476469174957771</v>
      </c>
      <c r="L5259" s="5" t="s">
        <v>7375</v>
      </c>
    </row>
    <row r="5260" spans="1:12">
      <c r="A5260" s="3" t="s">
        <v>9746</v>
      </c>
      <c r="B5260" s="3" t="s">
        <v>9746</v>
      </c>
      <c r="C5260" t="s">
        <v>119</v>
      </c>
      <c r="D5260">
        <v>0</v>
      </c>
      <c r="E5260">
        <v>1.6</v>
      </c>
      <c r="F5260">
        <v>4.4000000000000004</v>
      </c>
      <c r="G5260" s="4" t="str">
        <f t="shared" si="324"/>
        <v/>
      </c>
      <c r="H5260" s="4">
        <f t="shared" si="324"/>
        <v>4.4000000000000004</v>
      </c>
      <c r="I5260" s="5" t="str">
        <f t="shared" si="325"/>
        <v/>
      </c>
      <c r="J5260" s="5">
        <f t="shared" si="326"/>
        <v>1.4594316186372973</v>
      </c>
      <c r="K5260" s="5" t="str">
        <f t="shared" si="327"/>
        <v/>
      </c>
      <c r="L5260" s="5" t="s">
        <v>7375</v>
      </c>
    </row>
    <row r="5261" spans="1:12">
      <c r="A5261" s="3" t="s">
        <v>9747</v>
      </c>
      <c r="B5261" s="3" t="s">
        <v>9747</v>
      </c>
      <c r="C5261">
        <v>0.09</v>
      </c>
      <c r="D5261">
        <v>0.41</v>
      </c>
      <c r="E5261">
        <v>32.200000000000003</v>
      </c>
      <c r="F5261">
        <v>70.900000000000006</v>
      </c>
      <c r="G5261" s="4">
        <f t="shared" ref="G5261:H5324" si="328">IF(ISERROR(E5261*2^C5261),"", E5261*2^C5261)</f>
        <v>34.272719874998188</v>
      </c>
      <c r="H5261" s="4">
        <f t="shared" si="328"/>
        <v>94.203824219442666</v>
      </c>
      <c r="I5261" s="5">
        <f t="shared" ref="I5261:I5324" si="329">IF(ISERROR(D5261-C5261),"",D5261-C5261)</f>
        <v>0.31999999999999995</v>
      </c>
      <c r="J5261" s="5">
        <f t="shared" ref="J5261:J5324" si="330">IF(ISERROR(LOG(F5261/E5261,2)),"",LOG(F5261/E5261,2))</f>
        <v>1.138724939124899</v>
      </c>
      <c r="K5261" s="5">
        <f t="shared" ref="K5261:K5324" si="331">IF(ISERROR(LOG(H5261/G5261,2)),"",LOG(H5261/G5261,2))</f>
        <v>1.4587249391248989</v>
      </c>
      <c r="L5261" s="5" t="s">
        <v>7375</v>
      </c>
    </row>
    <row r="5262" spans="1:12">
      <c r="A5262" s="3" t="s">
        <v>9748</v>
      </c>
      <c r="B5262" s="3" t="s">
        <v>9749</v>
      </c>
      <c r="C5262">
        <v>0.16</v>
      </c>
      <c r="D5262">
        <v>0.19</v>
      </c>
      <c r="E5262">
        <v>20.399999999999999</v>
      </c>
      <c r="F5262">
        <v>41.3</v>
      </c>
      <c r="G5262" s="4">
        <f t="shared" si="328"/>
        <v>22.792657616673289</v>
      </c>
      <c r="H5262" s="4">
        <f t="shared" si="328"/>
        <v>47.113541465365891</v>
      </c>
      <c r="I5262" s="5">
        <f t="shared" si="329"/>
        <v>0.03</v>
      </c>
      <c r="J5262" s="5">
        <f t="shared" si="330"/>
        <v>1.0175726294479497</v>
      </c>
      <c r="K5262" s="5">
        <f t="shared" si="331"/>
        <v>1.0475726294479495</v>
      </c>
      <c r="L5262" s="5" t="s">
        <v>7375</v>
      </c>
    </row>
    <row r="5263" spans="1:12">
      <c r="A5263" s="3" t="s">
        <v>9750</v>
      </c>
      <c r="B5263" s="3" t="s">
        <v>9751</v>
      </c>
      <c r="C5263">
        <v>0.13</v>
      </c>
      <c r="D5263">
        <v>0.3</v>
      </c>
      <c r="E5263">
        <v>19.7</v>
      </c>
      <c r="F5263">
        <v>19.399999999999999</v>
      </c>
      <c r="G5263" s="4">
        <f t="shared" si="328"/>
        <v>21.557585914836565</v>
      </c>
      <c r="H5263" s="4">
        <f t="shared" si="328"/>
        <v>23.884201618891375</v>
      </c>
      <c r="I5263" s="5">
        <f t="shared" si="329"/>
        <v>0.16999999999999998</v>
      </c>
      <c r="J5263" s="5">
        <f t="shared" si="330"/>
        <v>-2.2138977269248655E-2</v>
      </c>
      <c r="K5263" s="5">
        <f t="shared" si="331"/>
        <v>0.1478610227307515</v>
      </c>
      <c r="L5263" s="5" t="s">
        <v>7375</v>
      </c>
    </row>
    <row r="5264" spans="1:12">
      <c r="A5264" s="3" t="s">
        <v>9752</v>
      </c>
      <c r="B5264" s="3" t="s">
        <v>9753</v>
      </c>
      <c r="C5264">
        <v>0.17</v>
      </c>
      <c r="D5264">
        <v>0.02</v>
      </c>
      <c r="E5264">
        <v>29.1</v>
      </c>
      <c r="F5264">
        <v>35.1</v>
      </c>
      <c r="G5264" s="4">
        <f t="shared" si="328"/>
        <v>32.739201904444357</v>
      </c>
      <c r="H5264" s="4">
        <f t="shared" si="328"/>
        <v>35.589977740630026</v>
      </c>
      <c r="I5264" s="5">
        <f t="shared" si="329"/>
        <v>-0.15000000000000002</v>
      </c>
      <c r="J5264" s="5">
        <f t="shared" si="330"/>
        <v>0.27045187739627674</v>
      </c>
      <c r="K5264" s="5">
        <f t="shared" si="331"/>
        <v>0.12045187739627672</v>
      </c>
      <c r="L5264" s="5" t="s">
        <v>7375</v>
      </c>
    </row>
    <row r="5265" spans="1:12">
      <c r="A5265" s="3" t="s">
        <v>9754</v>
      </c>
      <c r="B5265" s="3" t="s">
        <v>9755</v>
      </c>
      <c r="C5265">
        <v>-0.09</v>
      </c>
      <c r="D5265">
        <v>0</v>
      </c>
      <c r="E5265">
        <v>109.5</v>
      </c>
      <c r="F5265">
        <v>128.69999999999999</v>
      </c>
      <c r="G5265" s="4">
        <f t="shared" si="328"/>
        <v>102.8777410389343</v>
      </c>
      <c r="H5265" s="4">
        <f t="shared" si="328"/>
        <v>128.69999999999999</v>
      </c>
      <c r="I5265" s="5">
        <f t="shared" si="329"/>
        <v>0.09</v>
      </c>
      <c r="J5265" s="5">
        <f t="shared" si="330"/>
        <v>0.23308118373216596</v>
      </c>
      <c r="K5265" s="5">
        <f t="shared" si="331"/>
        <v>0.32308118373216571</v>
      </c>
      <c r="L5265" s="5" t="s">
        <v>7375</v>
      </c>
    </row>
    <row r="5266" spans="1:12">
      <c r="A5266" s="3" t="s">
        <v>9756</v>
      </c>
      <c r="B5266" s="3" t="s">
        <v>9757</v>
      </c>
      <c r="C5266">
        <v>0.01</v>
      </c>
      <c r="D5266">
        <v>-0.22</v>
      </c>
      <c r="E5266">
        <v>48.6</v>
      </c>
      <c r="F5266">
        <v>54.5</v>
      </c>
      <c r="G5266" s="4">
        <f t="shared" si="328"/>
        <v>48.938039732756536</v>
      </c>
      <c r="H5266" s="4">
        <f t="shared" si="328"/>
        <v>46.791816285857578</v>
      </c>
      <c r="I5266" s="5">
        <f t="shared" si="329"/>
        <v>-0.23</v>
      </c>
      <c r="J5266" s="5">
        <f t="shared" si="330"/>
        <v>0.16529991605850772</v>
      </c>
      <c r="K5266" s="5">
        <f t="shared" si="331"/>
        <v>-6.4700083941492292E-2</v>
      </c>
      <c r="L5266" s="5" t="s">
        <v>7375</v>
      </c>
    </row>
    <row r="5267" spans="1:12">
      <c r="A5267" s="3" t="s">
        <v>9758</v>
      </c>
      <c r="B5267" s="3" t="s">
        <v>9759</v>
      </c>
      <c r="C5267">
        <v>0.08</v>
      </c>
      <c r="D5267">
        <v>0.23</v>
      </c>
      <c r="E5267">
        <v>29.8</v>
      </c>
      <c r="F5267">
        <v>30.3</v>
      </c>
      <c r="G5267" s="4">
        <f t="shared" si="328"/>
        <v>31.499137608729132</v>
      </c>
      <c r="H5267" s="4">
        <f t="shared" si="328"/>
        <v>35.536898961725932</v>
      </c>
      <c r="I5267" s="5">
        <f t="shared" si="329"/>
        <v>0.15000000000000002</v>
      </c>
      <c r="J5267" s="5">
        <f t="shared" si="330"/>
        <v>2.4005463010789395E-2</v>
      </c>
      <c r="K5267" s="5">
        <f t="shared" si="331"/>
        <v>0.17400546301078965</v>
      </c>
      <c r="L5267" s="5" t="s">
        <v>7375</v>
      </c>
    </row>
    <row r="5268" spans="1:12">
      <c r="A5268" s="3" t="s">
        <v>9760</v>
      </c>
      <c r="B5268" s="3" t="s">
        <v>9761</v>
      </c>
      <c r="C5268">
        <v>0.05</v>
      </c>
      <c r="D5268">
        <v>0.08</v>
      </c>
      <c r="E5268">
        <v>20.8</v>
      </c>
      <c r="F5268">
        <v>23.8</v>
      </c>
      <c r="G5268" s="4">
        <f t="shared" si="328"/>
        <v>21.533510415900654</v>
      </c>
      <c r="H5268" s="4">
        <f t="shared" si="328"/>
        <v>25.157029365360852</v>
      </c>
      <c r="I5268" s="5">
        <f t="shared" si="329"/>
        <v>0.03</v>
      </c>
      <c r="J5268" s="5">
        <f t="shared" si="330"/>
        <v>0.19437804516685128</v>
      </c>
      <c r="K5268" s="5">
        <f t="shared" si="331"/>
        <v>0.22437804516685128</v>
      </c>
      <c r="L5268" s="5" t="s">
        <v>7375</v>
      </c>
    </row>
    <row r="5269" spans="1:12">
      <c r="A5269" s="3" t="s">
        <v>9762</v>
      </c>
      <c r="B5269" s="3" t="s">
        <v>9763</v>
      </c>
      <c r="C5269">
        <v>0.01</v>
      </c>
      <c r="D5269">
        <v>0.09</v>
      </c>
      <c r="E5269">
        <v>132.19999999999999</v>
      </c>
      <c r="F5269">
        <v>131.6</v>
      </c>
      <c r="G5269" s="4">
        <f t="shared" si="328"/>
        <v>133.11952371749823</v>
      </c>
      <c r="H5269" s="4">
        <f t="shared" si="328"/>
        <v>140.07111601086214</v>
      </c>
      <c r="I5269" s="5">
        <f t="shared" si="329"/>
        <v>0.08</v>
      </c>
      <c r="J5269" s="5">
        <f t="shared" si="330"/>
        <v>-6.562687772450105E-3</v>
      </c>
      <c r="K5269" s="5">
        <f t="shared" si="331"/>
        <v>7.3437312227549692E-2</v>
      </c>
      <c r="L5269" s="5" t="s">
        <v>7375</v>
      </c>
    </row>
    <row r="5270" spans="1:12">
      <c r="A5270" s="3" t="s">
        <v>9764</v>
      </c>
      <c r="B5270" s="3" t="s">
        <v>9764</v>
      </c>
      <c r="C5270">
        <v>-0.28000000000000003</v>
      </c>
      <c r="D5270">
        <v>-0.25</v>
      </c>
      <c r="E5270">
        <v>26.3</v>
      </c>
      <c r="F5270">
        <v>28.8</v>
      </c>
      <c r="G5270" s="4">
        <f t="shared" si="328"/>
        <v>21.660443754137173</v>
      </c>
      <c r="H5270" s="4">
        <f t="shared" si="328"/>
        <v>24.217816759306981</v>
      </c>
      <c r="I5270" s="5">
        <f t="shared" si="329"/>
        <v>3.0000000000000027E-2</v>
      </c>
      <c r="J5270" s="5">
        <f t="shared" si="330"/>
        <v>0.13100601215001006</v>
      </c>
      <c r="K5270" s="5">
        <f t="shared" si="331"/>
        <v>0.16100601215001004</v>
      </c>
      <c r="L5270" s="5" t="s">
        <v>7375</v>
      </c>
    </row>
    <row r="5271" spans="1:12">
      <c r="A5271" s="3" t="s">
        <v>9765</v>
      </c>
      <c r="B5271" s="3" t="s">
        <v>9765</v>
      </c>
      <c r="C5271">
        <v>0.06</v>
      </c>
      <c r="D5271">
        <v>-0.06</v>
      </c>
      <c r="E5271">
        <v>129.1</v>
      </c>
      <c r="F5271">
        <v>83</v>
      </c>
      <c r="G5271" s="4">
        <f t="shared" si="328"/>
        <v>134.58232972458876</v>
      </c>
      <c r="H5271" s="4">
        <f t="shared" si="328"/>
        <v>79.618921903996934</v>
      </c>
      <c r="I5271" s="5">
        <f t="shared" si="329"/>
        <v>-0.12</v>
      </c>
      <c r="J5271" s="5">
        <f t="shared" si="330"/>
        <v>-0.63730575907290354</v>
      </c>
      <c r="K5271" s="5">
        <f t="shared" si="331"/>
        <v>-0.75730575907290354</v>
      </c>
      <c r="L5271" s="5" t="s">
        <v>7375</v>
      </c>
    </row>
    <row r="5272" spans="1:12">
      <c r="A5272" s="3" t="s">
        <v>9766</v>
      </c>
      <c r="B5272" s="3" t="s">
        <v>9767</v>
      </c>
      <c r="C5272">
        <v>0.59</v>
      </c>
      <c r="D5272">
        <v>0.39</v>
      </c>
      <c r="E5272">
        <v>3.4</v>
      </c>
      <c r="F5272">
        <v>4.2</v>
      </c>
      <c r="G5272" s="4">
        <f t="shared" si="328"/>
        <v>5.1178389411976282</v>
      </c>
      <c r="H5272" s="4">
        <f t="shared" si="328"/>
        <v>5.503652296205126</v>
      </c>
      <c r="I5272" s="5">
        <f t="shared" si="329"/>
        <v>-0.19999999999999996</v>
      </c>
      <c r="J5272" s="5">
        <f t="shared" si="330"/>
        <v>0.30485458152842093</v>
      </c>
      <c r="K5272" s="5">
        <f t="shared" si="331"/>
        <v>0.10485458152842114</v>
      </c>
      <c r="L5272" s="5" t="s">
        <v>7375</v>
      </c>
    </row>
    <row r="5273" spans="1:12">
      <c r="A5273" s="3" t="s">
        <v>9768</v>
      </c>
      <c r="B5273" s="3" t="s">
        <v>9769</v>
      </c>
      <c r="C5273">
        <v>-0.12</v>
      </c>
      <c r="D5273">
        <v>-0.22</v>
      </c>
      <c r="E5273">
        <v>83.6</v>
      </c>
      <c r="F5273">
        <v>104.2</v>
      </c>
      <c r="G5273" s="4">
        <f t="shared" si="328"/>
        <v>76.927687592239565</v>
      </c>
      <c r="H5273" s="4">
        <f t="shared" si="328"/>
        <v>89.462518476813941</v>
      </c>
      <c r="I5273" s="5">
        <f t="shared" si="329"/>
        <v>-0.1</v>
      </c>
      <c r="J5273" s="5">
        <f t="shared" si="330"/>
        <v>0.31778043019762559</v>
      </c>
      <c r="K5273" s="5">
        <f t="shared" si="331"/>
        <v>0.21778043019762527</v>
      </c>
      <c r="L5273" s="5" t="s">
        <v>7375</v>
      </c>
    </row>
    <row r="5274" spans="1:12">
      <c r="A5274" s="3" t="s">
        <v>9770</v>
      </c>
      <c r="B5274" s="3" t="s">
        <v>9771</v>
      </c>
      <c r="C5274">
        <v>-0.08</v>
      </c>
      <c r="D5274">
        <v>-0.27</v>
      </c>
      <c r="E5274">
        <v>109.3</v>
      </c>
      <c r="F5274">
        <v>89.9</v>
      </c>
      <c r="G5274" s="4">
        <f t="shared" si="328"/>
        <v>103.40410078710764</v>
      </c>
      <c r="H5274" s="4">
        <f t="shared" si="328"/>
        <v>74.555827168718309</v>
      </c>
      <c r="I5274" s="5">
        <f t="shared" si="329"/>
        <v>-0.19</v>
      </c>
      <c r="J5274" s="5">
        <f t="shared" si="330"/>
        <v>-0.28190038015745722</v>
      </c>
      <c r="K5274" s="5">
        <f t="shared" si="331"/>
        <v>-0.4719003801574575</v>
      </c>
      <c r="L5274" s="5" t="s">
        <v>7375</v>
      </c>
    </row>
    <row r="5275" spans="1:12">
      <c r="A5275" s="3" t="s">
        <v>9772</v>
      </c>
      <c r="B5275" s="3" t="s">
        <v>9773</v>
      </c>
      <c r="C5275">
        <v>0.21</v>
      </c>
      <c r="D5275">
        <v>0</v>
      </c>
      <c r="E5275">
        <v>40.200000000000003</v>
      </c>
      <c r="F5275">
        <v>44.9</v>
      </c>
      <c r="G5275" s="4">
        <f t="shared" si="328"/>
        <v>46.498864992992559</v>
      </c>
      <c r="H5275" s="4">
        <f t="shared" si="328"/>
        <v>44.9</v>
      </c>
      <c r="I5275" s="5">
        <f t="shared" si="329"/>
        <v>-0.21</v>
      </c>
      <c r="J5275" s="5">
        <f t="shared" si="330"/>
        <v>0.15951994356221813</v>
      </c>
      <c r="K5275" s="5">
        <f t="shared" si="331"/>
        <v>-5.0480056437781855E-2</v>
      </c>
      <c r="L5275" s="5" t="s">
        <v>7375</v>
      </c>
    </row>
    <row r="5276" spans="1:12">
      <c r="A5276" s="3" t="s">
        <v>9774</v>
      </c>
      <c r="B5276" s="3" t="s">
        <v>9774</v>
      </c>
      <c r="C5276">
        <v>0.13</v>
      </c>
      <c r="D5276">
        <v>0.02</v>
      </c>
      <c r="E5276">
        <v>63.5</v>
      </c>
      <c r="F5276">
        <v>84.2</v>
      </c>
      <c r="G5276" s="4">
        <f t="shared" si="328"/>
        <v>69.487650030056955</v>
      </c>
      <c r="H5276" s="4">
        <f t="shared" si="328"/>
        <v>85.375388198320451</v>
      </c>
      <c r="I5276" s="5">
        <f t="shared" si="329"/>
        <v>-0.11</v>
      </c>
      <c r="J5276" s="5">
        <f t="shared" si="330"/>
        <v>0.40706364140686785</v>
      </c>
      <c r="K5276" s="5">
        <f t="shared" si="331"/>
        <v>0.29706364140686792</v>
      </c>
      <c r="L5276" s="5" t="s">
        <v>7375</v>
      </c>
    </row>
    <row r="5277" spans="1:12">
      <c r="A5277" s="3" t="s">
        <v>9775</v>
      </c>
      <c r="B5277" s="3" t="s">
        <v>9775</v>
      </c>
      <c r="C5277">
        <v>0.06</v>
      </c>
      <c r="D5277">
        <v>0.16</v>
      </c>
      <c r="E5277">
        <v>33.700000000000003</v>
      </c>
      <c r="F5277">
        <v>39.5</v>
      </c>
      <c r="G5277" s="4">
        <f t="shared" si="328"/>
        <v>35.131096140345797</v>
      </c>
      <c r="H5277" s="4">
        <f t="shared" si="328"/>
        <v>44.13284195385269</v>
      </c>
      <c r="I5277" s="5">
        <f t="shared" si="329"/>
        <v>0.1</v>
      </c>
      <c r="J5277" s="5">
        <f t="shared" si="330"/>
        <v>0.22910406188260674</v>
      </c>
      <c r="K5277" s="5">
        <f t="shared" si="331"/>
        <v>0.32910406188260655</v>
      </c>
      <c r="L5277" s="5" t="s">
        <v>7375</v>
      </c>
    </row>
    <row r="5278" spans="1:12">
      <c r="A5278" s="3" t="s">
        <v>9776</v>
      </c>
      <c r="B5278" s="3" t="s">
        <v>9777</v>
      </c>
      <c r="C5278">
        <v>0.09</v>
      </c>
      <c r="D5278">
        <v>0.18</v>
      </c>
      <c r="E5278">
        <v>26.2</v>
      </c>
      <c r="F5278">
        <v>28.5</v>
      </c>
      <c r="G5278" s="4">
        <f t="shared" si="328"/>
        <v>27.886498780278025</v>
      </c>
      <c r="H5278" s="4">
        <f t="shared" si="328"/>
        <v>32.287190730930256</v>
      </c>
      <c r="I5278" s="5">
        <f t="shared" si="329"/>
        <v>0.09</v>
      </c>
      <c r="J5278" s="5">
        <f t="shared" si="330"/>
        <v>0.12139510751465372</v>
      </c>
      <c r="K5278" s="5">
        <f t="shared" si="331"/>
        <v>0.21139510751465368</v>
      </c>
      <c r="L5278" s="5" t="s">
        <v>7375</v>
      </c>
    </row>
    <row r="5279" spans="1:12">
      <c r="A5279" s="3" t="s">
        <v>9778</v>
      </c>
      <c r="B5279" s="3" t="s">
        <v>9779</v>
      </c>
      <c r="C5279">
        <v>0.1</v>
      </c>
      <c r="D5279">
        <v>0</v>
      </c>
      <c r="E5279">
        <v>44.6</v>
      </c>
      <c r="F5279">
        <v>69</v>
      </c>
      <c r="G5279" s="4">
        <f t="shared" si="328"/>
        <v>47.801096429118672</v>
      </c>
      <c r="H5279" s="4">
        <f t="shared" si="328"/>
        <v>69</v>
      </c>
      <c r="I5279" s="5">
        <f t="shared" si="329"/>
        <v>-0.1</v>
      </c>
      <c r="J5279" s="5">
        <f t="shared" si="330"/>
        <v>0.62955265174522668</v>
      </c>
      <c r="K5279" s="5">
        <f t="shared" si="331"/>
        <v>0.5295526517452267</v>
      </c>
      <c r="L5279" s="5" t="s">
        <v>7375</v>
      </c>
    </row>
    <row r="5280" spans="1:12">
      <c r="A5280" s="3" t="s">
        <v>9780</v>
      </c>
      <c r="B5280" s="3" t="s">
        <v>9781</v>
      </c>
      <c r="C5280">
        <v>-0.12</v>
      </c>
      <c r="D5280">
        <v>-0.84</v>
      </c>
      <c r="E5280">
        <v>32.6</v>
      </c>
      <c r="F5280">
        <v>29.3</v>
      </c>
      <c r="G5280" s="4">
        <f t="shared" si="328"/>
        <v>29.998117410370931</v>
      </c>
      <c r="H5280" s="4">
        <f t="shared" si="328"/>
        <v>16.368256572758025</v>
      </c>
      <c r="I5280" s="5">
        <f t="shared" si="329"/>
        <v>-0.72</v>
      </c>
      <c r="J5280" s="5">
        <f t="shared" si="330"/>
        <v>-0.15397129980882962</v>
      </c>
      <c r="K5280" s="5">
        <f t="shared" si="331"/>
        <v>-0.87397129980882948</v>
      </c>
      <c r="L5280" s="5" t="s">
        <v>7375</v>
      </c>
    </row>
    <row r="5281" spans="1:12">
      <c r="A5281" s="3" t="s">
        <v>9782</v>
      </c>
      <c r="B5281" s="3" t="s">
        <v>9783</v>
      </c>
      <c r="C5281">
        <v>0.24</v>
      </c>
      <c r="D5281">
        <v>0.19</v>
      </c>
      <c r="E5281">
        <v>22.6</v>
      </c>
      <c r="F5281">
        <v>25.8</v>
      </c>
      <c r="G5281" s="4">
        <f t="shared" si="328"/>
        <v>26.690434148307386</v>
      </c>
      <c r="H5281" s="4">
        <f t="shared" si="328"/>
        <v>29.431703869405329</v>
      </c>
      <c r="I5281" s="5">
        <f t="shared" si="329"/>
        <v>-4.9999999999999989E-2</v>
      </c>
      <c r="J5281" s="5">
        <f t="shared" si="330"/>
        <v>0.19104829300806642</v>
      </c>
      <c r="K5281" s="5">
        <f t="shared" si="331"/>
        <v>0.14104829300806643</v>
      </c>
      <c r="L5281" s="5" t="s">
        <v>7375</v>
      </c>
    </row>
    <row r="5282" spans="1:12">
      <c r="A5282" s="3" t="s">
        <v>9784</v>
      </c>
      <c r="B5282" s="3" t="s">
        <v>9785</v>
      </c>
      <c r="C5282">
        <v>0.15</v>
      </c>
      <c r="D5282">
        <v>0.14000000000000001</v>
      </c>
      <c r="E5282">
        <v>25.5</v>
      </c>
      <c r="F5282">
        <v>26.6</v>
      </c>
      <c r="G5282" s="4">
        <f t="shared" si="328"/>
        <v>28.29402153773005</v>
      </c>
      <c r="H5282" s="4">
        <f t="shared" si="328"/>
        <v>29.310676082317844</v>
      </c>
      <c r="I5282" s="5">
        <f t="shared" si="329"/>
        <v>-9.9999999999999811E-3</v>
      </c>
      <c r="J5282" s="5">
        <f t="shared" si="330"/>
        <v>6.0928998642331762E-2</v>
      </c>
      <c r="K5282" s="5">
        <f t="shared" si="331"/>
        <v>5.0928998642331559E-2</v>
      </c>
      <c r="L5282" s="5" t="s">
        <v>7375</v>
      </c>
    </row>
    <row r="5283" spans="1:12">
      <c r="A5283" s="3" t="s">
        <v>9786</v>
      </c>
      <c r="B5283" s="3" t="s">
        <v>9786</v>
      </c>
      <c r="C5283">
        <v>-0.2</v>
      </c>
      <c r="D5283">
        <v>-0.14000000000000001</v>
      </c>
      <c r="E5283">
        <v>43.6</v>
      </c>
      <c r="F5283">
        <v>48.1</v>
      </c>
      <c r="G5283" s="4">
        <f t="shared" si="328"/>
        <v>37.956004559711012</v>
      </c>
      <c r="H5283" s="4">
        <f t="shared" si="328"/>
        <v>43.651671370755437</v>
      </c>
      <c r="I5283" s="5">
        <f t="shared" si="329"/>
        <v>0.06</v>
      </c>
      <c r="J5283" s="5">
        <f t="shared" si="330"/>
        <v>0.14170875899311558</v>
      </c>
      <c r="K5283" s="5">
        <f t="shared" si="331"/>
        <v>0.20170875899311563</v>
      </c>
      <c r="L5283" s="5" t="s">
        <v>7375</v>
      </c>
    </row>
    <row r="5284" spans="1:12">
      <c r="A5284" s="3" t="s">
        <v>9787</v>
      </c>
      <c r="B5284" s="3" t="s">
        <v>9787</v>
      </c>
      <c r="C5284">
        <v>0.13</v>
      </c>
      <c r="D5284">
        <v>0.25</v>
      </c>
      <c r="E5284">
        <v>8.6999999999999993</v>
      </c>
      <c r="F5284">
        <v>12.6</v>
      </c>
      <c r="G5284" s="4">
        <f t="shared" si="328"/>
        <v>9.5203552009684316</v>
      </c>
      <c r="H5284" s="4">
        <f t="shared" si="328"/>
        <v>14.984009649034284</v>
      </c>
      <c r="I5284" s="5">
        <f t="shared" si="329"/>
        <v>0.12</v>
      </c>
      <c r="J5284" s="5">
        <f t="shared" si="330"/>
        <v>0.53433642765118816</v>
      </c>
      <c r="K5284" s="5">
        <f t="shared" si="331"/>
        <v>0.65433642765118827</v>
      </c>
      <c r="L5284" s="5" t="s">
        <v>7375</v>
      </c>
    </row>
    <row r="5285" spans="1:12">
      <c r="A5285" s="3" t="s">
        <v>9788</v>
      </c>
      <c r="B5285" s="3" t="s">
        <v>9789</v>
      </c>
      <c r="C5285">
        <v>-0.05</v>
      </c>
      <c r="D5285">
        <v>0.13</v>
      </c>
      <c r="E5285">
        <v>427.6</v>
      </c>
      <c r="F5285">
        <v>283.60000000000002</v>
      </c>
      <c r="G5285" s="4">
        <f t="shared" si="328"/>
        <v>413.03437424826393</v>
      </c>
      <c r="H5285" s="4">
        <f t="shared" si="328"/>
        <v>310.34169367754572</v>
      </c>
      <c r="I5285" s="5">
        <f t="shared" si="329"/>
        <v>0.18</v>
      </c>
      <c r="J5285" s="5">
        <f t="shared" si="330"/>
        <v>-0.59240432048097458</v>
      </c>
      <c r="K5285" s="5">
        <f t="shared" si="331"/>
        <v>-0.41240432048097447</v>
      </c>
      <c r="L5285" s="5" t="s">
        <v>7375</v>
      </c>
    </row>
    <row r="5286" spans="1:12">
      <c r="A5286" s="3" t="s">
        <v>9790</v>
      </c>
      <c r="B5286" s="3" t="s">
        <v>9791</v>
      </c>
      <c r="C5286">
        <v>0.19</v>
      </c>
      <c r="D5286">
        <v>0.06</v>
      </c>
      <c r="E5286">
        <v>14.2</v>
      </c>
      <c r="F5286">
        <v>13.2</v>
      </c>
      <c r="G5286" s="4">
        <f t="shared" si="328"/>
        <v>16.198844765331614</v>
      </c>
      <c r="H5286" s="4">
        <f t="shared" si="328"/>
        <v>13.760548043102801</v>
      </c>
      <c r="I5286" s="5">
        <f t="shared" si="329"/>
        <v>-0.13</v>
      </c>
      <c r="J5286" s="5">
        <f t="shared" si="330"/>
        <v>-0.10535300014622866</v>
      </c>
      <c r="K5286" s="5">
        <f t="shared" si="331"/>
        <v>-0.23535300014622856</v>
      </c>
      <c r="L5286" s="5" t="s">
        <v>7375</v>
      </c>
    </row>
    <row r="5287" spans="1:12">
      <c r="A5287" s="3" t="s">
        <v>9792</v>
      </c>
      <c r="B5287" s="3" t="s">
        <v>9793</v>
      </c>
      <c r="C5287">
        <v>-0.82</v>
      </c>
      <c r="D5287">
        <v>-0.51</v>
      </c>
      <c r="E5287">
        <v>1.6</v>
      </c>
      <c r="F5287">
        <v>1.2</v>
      </c>
      <c r="G5287" s="4">
        <f t="shared" si="328"/>
        <v>0.90630710823663885</v>
      </c>
      <c r="H5287" s="4">
        <f t="shared" si="328"/>
        <v>0.84266692544279831</v>
      </c>
      <c r="I5287" s="5">
        <f t="shared" si="329"/>
        <v>0.30999999999999994</v>
      </c>
      <c r="J5287" s="5">
        <f t="shared" si="330"/>
        <v>-0.41503749927884404</v>
      </c>
      <c r="K5287" s="5">
        <f t="shared" si="331"/>
        <v>-0.10503749927884379</v>
      </c>
      <c r="L5287" s="5" t="s">
        <v>7375</v>
      </c>
    </row>
    <row r="5288" spans="1:12">
      <c r="A5288" s="3" t="s">
        <v>9794</v>
      </c>
      <c r="B5288" s="3" t="s">
        <v>9795</v>
      </c>
      <c r="C5288">
        <v>0.18</v>
      </c>
      <c r="D5288">
        <v>0.27</v>
      </c>
      <c r="E5288">
        <v>6.6</v>
      </c>
      <c r="F5288">
        <v>14.7</v>
      </c>
      <c r="G5288" s="4">
        <f t="shared" si="328"/>
        <v>7.4770336429522697</v>
      </c>
      <c r="H5288" s="4">
        <f t="shared" si="328"/>
        <v>17.725375067054177</v>
      </c>
      <c r="I5288" s="5">
        <f t="shared" si="329"/>
        <v>9.0000000000000024E-2</v>
      </c>
      <c r="J5288" s="5">
        <f t="shared" si="330"/>
        <v>1.1552782254779108</v>
      </c>
      <c r="K5288" s="5">
        <f t="shared" si="331"/>
        <v>1.2452782254779113</v>
      </c>
      <c r="L5288" s="5" t="s">
        <v>7375</v>
      </c>
    </row>
    <row r="5289" spans="1:12">
      <c r="A5289" s="3" t="s">
        <v>9796</v>
      </c>
      <c r="B5289" s="3" t="s">
        <v>9796</v>
      </c>
      <c r="C5289">
        <v>-0.19</v>
      </c>
      <c r="D5289">
        <v>-0.15</v>
      </c>
      <c r="E5289">
        <v>175</v>
      </c>
      <c r="F5289">
        <v>214.1</v>
      </c>
      <c r="G5289" s="4">
        <f t="shared" si="328"/>
        <v>153.40600123030615</v>
      </c>
      <c r="H5289" s="4">
        <f t="shared" si="328"/>
        <v>192.95772404497873</v>
      </c>
      <c r="I5289" s="5">
        <f t="shared" si="329"/>
        <v>4.0000000000000008E-2</v>
      </c>
      <c r="J5289" s="5">
        <f t="shared" si="330"/>
        <v>0.29092987366581818</v>
      </c>
      <c r="K5289" s="5">
        <f t="shared" si="331"/>
        <v>0.33092987366581822</v>
      </c>
      <c r="L5289" s="5" t="s">
        <v>7375</v>
      </c>
    </row>
    <row r="5290" spans="1:12">
      <c r="A5290" s="3" t="s">
        <v>9797</v>
      </c>
      <c r="B5290" s="3" t="s">
        <v>9797</v>
      </c>
      <c r="C5290">
        <v>0.31</v>
      </c>
      <c r="D5290">
        <v>0.23</v>
      </c>
      <c r="E5290">
        <v>15.3</v>
      </c>
      <c r="F5290">
        <v>18.5</v>
      </c>
      <c r="G5290" s="4">
        <f t="shared" si="328"/>
        <v>18.967527809066492</v>
      </c>
      <c r="H5290" s="4">
        <f t="shared" si="328"/>
        <v>21.697446560789757</v>
      </c>
      <c r="I5290" s="5">
        <f t="shared" si="329"/>
        <v>-7.9999999999999988E-2</v>
      </c>
      <c r="J5290" s="5">
        <f t="shared" si="330"/>
        <v>0.27399361782366027</v>
      </c>
      <c r="K5290" s="5">
        <f t="shared" si="331"/>
        <v>0.19399361782366042</v>
      </c>
      <c r="L5290" s="5" t="s">
        <v>7375</v>
      </c>
    </row>
    <row r="5291" spans="1:12">
      <c r="A5291" s="3" t="s">
        <v>9798</v>
      </c>
      <c r="B5291" s="3" t="s">
        <v>9798</v>
      </c>
      <c r="C5291">
        <v>1.02</v>
      </c>
      <c r="D5291">
        <v>0</v>
      </c>
      <c r="E5291">
        <v>5.8</v>
      </c>
      <c r="F5291">
        <v>11.2</v>
      </c>
      <c r="G5291" s="4">
        <f t="shared" si="328"/>
        <v>11.761929965564336</v>
      </c>
      <c r="H5291" s="4">
        <f t="shared" si="328"/>
        <v>11.2</v>
      </c>
      <c r="I5291" s="5">
        <f t="shared" si="329"/>
        <v>-1.02</v>
      </c>
      <c r="J5291" s="5">
        <f t="shared" si="330"/>
        <v>0.94937392693003197</v>
      </c>
      <c r="K5291" s="5">
        <f t="shared" si="331"/>
        <v>-7.0626073069967918E-2</v>
      </c>
      <c r="L5291" s="5" t="s">
        <v>7375</v>
      </c>
    </row>
    <row r="5292" spans="1:12">
      <c r="A5292" s="3" t="s">
        <v>9799</v>
      </c>
      <c r="B5292" s="3" t="s">
        <v>9800</v>
      </c>
      <c r="C5292">
        <v>-7.0000000000000007E-2</v>
      </c>
      <c r="D5292">
        <v>0.31</v>
      </c>
      <c r="E5292">
        <v>12.3</v>
      </c>
      <c r="F5292">
        <v>10.1</v>
      </c>
      <c r="G5292" s="4">
        <f t="shared" si="328"/>
        <v>11.717447375940431</v>
      </c>
      <c r="H5292" s="4">
        <f t="shared" si="328"/>
        <v>12.521047769383763</v>
      </c>
      <c r="I5292" s="5">
        <f t="shared" si="329"/>
        <v>0.38</v>
      </c>
      <c r="J5292" s="5">
        <f t="shared" si="330"/>
        <v>-0.28430302258744528</v>
      </c>
      <c r="K5292" s="5">
        <f t="shared" si="331"/>
        <v>9.5696977412554507E-2</v>
      </c>
      <c r="L5292" s="5" t="s">
        <v>7375</v>
      </c>
    </row>
    <row r="5293" spans="1:12">
      <c r="A5293" s="3" t="s">
        <v>9801</v>
      </c>
      <c r="B5293" s="3" t="s">
        <v>9802</v>
      </c>
      <c r="C5293">
        <v>0.19</v>
      </c>
      <c r="D5293">
        <v>-0.14000000000000001</v>
      </c>
      <c r="E5293">
        <v>9.4</v>
      </c>
      <c r="F5293">
        <v>21.2</v>
      </c>
      <c r="G5293" s="4">
        <f t="shared" si="328"/>
        <v>10.723178929163183</v>
      </c>
      <c r="H5293" s="4">
        <f t="shared" si="328"/>
        <v>19.239406092723812</v>
      </c>
      <c r="I5293" s="5">
        <f t="shared" si="329"/>
        <v>-0.33</v>
      </c>
      <c r="J5293" s="5">
        <f t="shared" si="330"/>
        <v>1.1733316028855618</v>
      </c>
      <c r="K5293" s="5">
        <f t="shared" si="331"/>
        <v>0.84333160288556197</v>
      </c>
      <c r="L5293" s="5" t="s">
        <v>7375</v>
      </c>
    </row>
    <row r="5294" spans="1:12">
      <c r="A5294" s="3" t="s">
        <v>9803</v>
      </c>
      <c r="B5294" s="3" t="s">
        <v>9804</v>
      </c>
      <c r="C5294">
        <v>0.09</v>
      </c>
      <c r="D5294">
        <v>0.11</v>
      </c>
      <c r="E5294">
        <v>16</v>
      </c>
      <c r="F5294">
        <v>17.2</v>
      </c>
      <c r="G5294" s="4">
        <f t="shared" si="328"/>
        <v>17.029922919253757</v>
      </c>
      <c r="H5294" s="4">
        <f t="shared" si="328"/>
        <v>18.562725667876148</v>
      </c>
      <c r="I5294" s="5">
        <f t="shared" si="329"/>
        <v>2.0000000000000004E-2</v>
      </c>
      <c r="J5294" s="5">
        <f t="shared" si="330"/>
        <v>0.10433665981473553</v>
      </c>
      <c r="K5294" s="5">
        <f t="shared" si="331"/>
        <v>0.1243366598147356</v>
      </c>
      <c r="L5294" s="5" t="s">
        <v>7375</v>
      </c>
    </row>
    <row r="5295" spans="1:12">
      <c r="A5295" s="3" t="s">
        <v>9805</v>
      </c>
      <c r="B5295" s="3" t="s">
        <v>9805</v>
      </c>
      <c r="C5295">
        <v>-0.12</v>
      </c>
      <c r="D5295">
        <v>0.06</v>
      </c>
      <c r="E5295">
        <v>36.9</v>
      </c>
      <c r="F5295">
        <v>34.4</v>
      </c>
      <c r="G5295" s="4">
        <f t="shared" si="328"/>
        <v>33.95492430805789</v>
      </c>
      <c r="H5295" s="4">
        <f t="shared" si="328"/>
        <v>35.860822172934576</v>
      </c>
      <c r="I5295" s="5">
        <f t="shared" si="329"/>
        <v>0.18</v>
      </c>
      <c r="J5295" s="5">
        <f t="shared" si="330"/>
        <v>-0.10121225135829817</v>
      </c>
      <c r="K5295" s="5">
        <f t="shared" si="331"/>
        <v>7.8787748641701863E-2</v>
      </c>
      <c r="L5295" s="5" t="s">
        <v>7375</v>
      </c>
    </row>
    <row r="5296" spans="1:12">
      <c r="A5296" s="3" t="s">
        <v>9806</v>
      </c>
      <c r="B5296" s="3" t="s">
        <v>9807</v>
      </c>
      <c r="C5296">
        <v>-0.43</v>
      </c>
      <c r="D5296">
        <v>-0.18</v>
      </c>
      <c r="E5296">
        <v>28.6</v>
      </c>
      <c r="F5296">
        <v>26.4</v>
      </c>
      <c r="G5296" s="4">
        <f t="shared" si="328"/>
        <v>21.228687059995405</v>
      </c>
      <c r="H5296" s="4">
        <f t="shared" si="328"/>
        <v>23.303359102073291</v>
      </c>
      <c r="I5296" s="5">
        <f t="shared" si="329"/>
        <v>0.25</v>
      </c>
      <c r="J5296" s="5">
        <f t="shared" si="330"/>
        <v>-0.11547721741993608</v>
      </c>
      <c r="K5296" s="5">
        <f t="shared" si="331"/>
        <v>0.134522782580064</v>
      </c>
      <c r="L5296" s="5" t="s">
        <v>7375</v>
      </c>
    </row>
    <row r="5297" spans="1:12">
      <c r="A5297" s="3" t="s">
        <v>9808</v>
      </c>
      <c r="B5297" s="3" t="s">
        <v>9809</v>
      </c>
      <c r="C5297">
        <v>0.03</v>
      </c>
      <c r="D5297">
        <v>0.02</v>
      </c>
      <c r="E5297">
        <v>43.7</v>
      </c>
      <c r="F5297">
        <v>45</v>
      </c>
      <c r="G5297" s="4">
        <f t="shared" si="328"/>
        <v>44.618229893404354</v>
      </c>
      <c r="H5297" s="4">
        <f t="shared" si="328"/>
        <v>45.628176590551313</v>
      </c>
      <c r="I5297" s="5">
        <f t="shared" si="329"/>
        <v>-9.9999999999999985E-3</v>
      </c>
      <c r="J5297" s="5">
        <f t="shared" si="330"/>
        <v>4.2291721716438718E-2</v>
      </c>
      <c r="K5297" s="5">
        <f t="shared" si="331"/>
        <v>3.2291721716438439E-2</v>
      </c>
      <c r="L5297" s="5" t="s">
        <v>7375</v>
      </c>
    </row>
    <row r="5298" spans="1:12">
      <c r="A5298" s="3" t="s">
        <v>9810</v>
      </c>
      <c r="B5298" s="3" t="s">
        <v>9810</v>
      </c>
      <c r="C5298">
        <v>0.26</v>
      </c>
      <c r="D5298">
        <v>0.1</v>
      </c>
      <c r="E5298">
        <v>8.1</v>
      </c>
      <c r="F5298">
        <v>12.6</v>
      </c>
      <c r="G5298" s="4">
        <f t="shared" si="328"/>
        <v>9.6995775074133217</v>
      </c>
      <c r="H5298" s="4">
        <f t="shared" si="328"/>
        <v>13.504345627957292</v>
      </c>
      <c r="I5298" s="5">
        <f t="shared" si="329"/>
        <v>-0.16</v>
      </c>
      <c r="J5298" s="5">
        <f t="shared" si="330"/>
        <v>0.6374299206152918</v>
      </c>
      <c r="K5298" s="5">
        <f t="shared" si="331"/>
        <v>0.47742992061529166</v>
      </c>
      <c r="L5298" s="5" t="s">
        <v>7375</v>
      </c>
    </row>
    <row r="5299" spans="1:12">
      <c r="A5299" s="3" t="s">
        <v>9811</v>
      </c>
      <c r="B5299" s="3" t="s">
        <v>9812</v>
      </c>
      <c r="C5299">
        <v>0.13</v>
      </c>
      <c r="D5299">
        <v>0.3</v>
      </c>
      <c r="E5299">
        <v>17.2</v>
      </c>
      <c r="F5299">
        <v>15.7</v>
      </c>
      <c r="G5299" s="4">
        <f t="shared" si="328"/>
        <v>18.821851661684718</v>
      </c>
      <c r="H5299" s="4">
        <f t="shared" si="328"/>
        <v>19.328967289515184</v>
      </c>
      <c r="I5299" s="5">
        <f t="shared" si="329"/>
        <v>0.16999999999999998</v>
      </c>
      <c r="J5299" s="5">
        <f t="shared" si="330"/>
        <v>-0.131644005810471</v>
      </c>
      <c r="K5299" s="5">
        <f t="shared" si="331"/>
        <v>3.8355994189529126E-2</v>
      </c>
      <c r="L5299" s="5" t="s">
        <v>7375</v>
      </c>
    </row>
    <row r="5300" spans="1:12">
      <c r="A5300" s="3" t="s">
        <v>9813</v>
      </c>
      <c r="B5300" s="3" t="s">
        <v>9814</v>
      </c>
      <c r="C5300">
        <v>-0.14000000000000001</v>
      </c>
      <c r="D5300">
        <v>-0.11</v>
      </c>
      <c r="E5300">
        <v>58.4</v>
      </c>
      <c r="F5300">
        <v>54.2</v>
      </c>
      <c r="G5300" s="4">
        <f t="shared" si="328"/>
        <v>52.999118670522193</v>
      </c>
      <c r="H5300" s="4">
        <f t="shared" si="328"/>
        <v>50.221072954458101</v>
      </c>
      <c r="I5300" s="5">
        <f t="shared" si="329"/>
        <v>3.0000000000000013E-2</v>
      </c>
      <c r="J5300" s="5">
        <f t="shared" si="330"/>
        <v>-0.1076755175261456</v>
      </c>
      <c r="K5300" s="5">
        <f t="shared" si="331"/>
        <v>-7.7675517526145599E-2</v>
      </c>
      <c r="L5300" s="5" t="s">
        <v>7375</v>
      </c>
    </row>
    <row r="5301" spans="1:12">
      <c r="A5301" s="3" t="s">
        <v>9815</v>
      </c>
      <c r="B5301" s="3" t="s">
        <v>9816</v>
      </c>
      <c r="C5301">
        <v>-0.13</v>
      </c>
      <c r="D5301">
        <v>-0.08</v>
      </c>
      <c r="E5301">
        <v>41</v>
      </c>
      <c r="F5301">
        <v>39.200000000000003</v>
      </c>
      <c r="G5301" s="4">
        <f t="shared" si="328"/>
        <v>37.467089459405422</v>
      </c>
      <c r="H5301" s="4">
        <f t="shared" si="328"/>
        <v>37.085459751643363</v>
      </c>
      <c r="I5301" s="5">
        <f t="shared" si="329"/>
        <v>0.05</v>
      </c>
      <c r="J5301" s="5">
        <f t="shared" si="330"/>
        <v>-6.477025539023773E-2</v>
      </c>
      <c r="K5301" s="5">
        <f t="shared" si="331"/>
        <v>-1.4770255390237642E-2</v>
      </c>
      <c r="L5301" s="5" t="s">
        <v>7375</v>
      </c>
    </row>
    <row r="5302" spans="1:12">
      <c r="A5302" s="3" t="s">
        <v>9817</v>
      </c>
      <c r="B5302" s="3" t="s">
        <v>9818</v>
      </c>
      <c r="C5302">
        <v>-0.13</v>
      </c>
      <c r="D5302">
        <v>0</v>
      </c>
      <c r="E5302">
        <v>309.3</v>
      </c>
      <c r="F5302">
        <v>313.5</v>
      </c>
      <c r="G5302" s="4">
        <f t="shared" si="328"/>
        <v>282.64806755595362</v>
      </c>
      <c r="H5302" s="4">
        <f t="shared" si="328"/>
        <v>313.5</v>
      </c>
      <c r="I5302" s="5">
        <f t="shared" si="329"/>
        <v>0.13</v>
      </c>
      <c r="J5302" s="5">
        <f t="shared" si="330"/>
        <v>1.9458609600136689E-2</v>
      </c>
      <c r="K5302" s="5">
        <f t="shared" si="331"/>
        <v>0.14945860960013657</v>
      </c>
      <c r="L5302" s="5" t="s">
        <v>7375</v>
      </c>
    </row>
    <row r="5303" spans="1:12">
      <c r="A5303" s="3" t="s">
        <v>9819</v>
      </c>
      <c r="B5303" s="3" t="s">
        <v>9820</v>
      </c>
      <c r="C5303">
        <v>-0.11</v>
      </c>
      <c r="D5303">
        <v>-0.28999999999999998</v>
      </c>
      <c r="E5303">
        <v>178.1</v>
      </c>
      <c r="F5303">
        <v>164</v>
      </c>
      <c r="G5303" s="4">
        <f t="shared" si="328"/>
        <v>165.02533382267504</v>
      </c>
      <c r="H5303" s="4">
        <f t="shared" si="328"/>
        <v>134.13593760347612</v>
      </c>
      <c r="I5303" s="5">
        <f t="shared" si="329"/>
        <v>-0.18</v>
      </c>
      <c r="J5303" s="5">
        <f t="shared" si="330"/>
        <v>-0.11899170159617277</v>
      </c>
      <c r="K5303" s="5">
        <f t="shared" si="331"/>
        <v>-0.2989917015961725</v>
      </c>
      <c r="L5303" s="5" t="s">
        <v>7375</v>
      </c>
    </row>
    <row r="5304" spans="1:12">
      <c r="A5304" s="3" t="s">
        <v>9821</v>
      </c>
      <c r="B5304" s="3" t="s">
        <v>9822</v>
      </c>
      <c r="C5304">
        <v>0.1</v>
      </c>
      <c r="D5304">
        <v>0.12</v>
      </c>
      <c r="E5304">
        <v>46.6</v>
      </c>
      <c r="F5304">
        <v>47</v>
      </c>
      <c r="G5304" s="4">
        <f t="shared" si="328"/>
        <v>49.944643354191264</v>
      </c>
      <c r="H5304" s="4">
        <f t="shared" si="328"/>
        <v>51.076538538724726</v>
      </c>
      <c r="I5304" s="5">
        <f t="shared" si="329"/>
        <v>1.999999999999999E-2</v>
      </c>
      <c r="J5304" s="5">
        <f t="shared" si="330"/>
        <v>1.2330801910719414E-2</v>
      </c>
      <c r="K5304" s="5">
        <f t="shared" si="331"/>
        <v>3.233080191071936E-2</v>
      </c>
      <c r="L5304" s="5" t="s">
        <v>7375</v>
      </c>
    </row>
    <row r="5305" spans="1:12">
      <c r="A5305" s="3" t="s">
        <v>9823</v>
      </c>
      <c r="B5305" s="3" t="s">
        <v>9824</v>
      </c>
      <c r="C5305">
        <v>0.14000000000000001</v>
      </c>
      <c r="D5305">
        <v>0.12</v>
      </c>
      <c r="E5305">
        <v>28.3</v>
      </c>
      <c r="F5305">
        <v>34.700000000000003</v>
      </c>
      <c r="G5305" s="4">
        <f t="shared" si="328"/>
        <v>31.183914779308083</v>
      </c>
      <c r="H5305" s="4">
        <f t="shared" si="328"/>
        <v>37.709699729654218</v>
      </c>
      <c r="I5305" s="5">
        <f t="shared" si="329"/>
        <v>-2.0000000000000018E-2</v>
      </c>
      <c r="J5305" s="5">
        <f t="shared" si="330"/>
        <v>0.29413360974637864</v>
      </c>
      <c r="K5305" s="5">
        <f t="shared" si="331"/>
        <v>0.27413360974637879</v>
      </c>
      <c r="L5305" s="5" t="s">
        <v>7375</v>
      </c>
    </row>
    <row r="5306" spans="1:12">
      <c r="A5306" s="3" t="s">
        <v>9825</v>
      </c>
      <c r="B5306" s="3" t="s">
        <v>9826</v>
      </c>
      <c r="C5306">
        <v>-0.21</v>
      </c>
      <c r="D5306">
        <v>-7.0000000000000007E-2</v>
      </c>
      <c r="E5306">
        <v>82.3</v>
      </c>
      <c r="F5306">
        <v>83.9</v>
      </c>
      <c r="G5306" s="4">
        <f t="shared" si="328"/>
        <v>71.1514141366373</v>
      </c>
      <c r="H5306" s="4">
        <f t="shared" si="328"/>
        <v>79.926328035886343</v>
      </c>
      <c r="I5306" s="5">
        <f t="shared" si="329"/>
        <v>0.13999999999999999</v>
      </c>
      <c r="J5306" s="5">
        <f t="shared" si="330"/>
        <v>2.7778380018197796E-2</v>
      </c>
      <c r="K5306" s="5">
        <f t="shared" si="331"/>
        <v>0.16777838001819773</v>
      </c>
      <c r="L5306" s="5" t="s">
        <v>7375</v>
      </c>
    </row>
    <row r="5307" spans="1:12">
      <c r="A5307" s="3" t="s">
        <v>9827</v>
      </c>
      <c r="B5307" s="3" t="s">
        <v>9828</v>
      </c>
      <c r="C5307">
        <v>0</v>
      </c>
      <c r="D5307">
        <v>0.02</v>
      </c>
      <c r="E5307">
        <v>4.9000000000000004</v>
      </c>
      <c r="F5307">
        <v>3.4</v>
      </c>
      <c r="G5307" s="4">
        <f t="shared" si="328"/>
        <v>4.9000000000000004</v>
      </c>
      <c r="H5307" s="4">
        <f t="shared" si="328"/>
        <v>3.447462231286099</v>
      </c>
      <c r="I5307" s="5">
        <f t="shared" si="329"/>
        <v>0.02</v>
      </c>
      <c r="J5307" s="5">
        <f t="shared" si="330"/>
        <v>-0.52724700286486903</v>
      </c>
      <c r="K5307" s="5">
        <f t="shared" si="331"/>
        <v>-0.5072470028648689</v>
      </c>
      <c r="L5307" s="5" t="s">
        <v>7375</v>
      </c>
    </row>
    <row r="5308" spans="1:12">
      <c r="A5308" s="3" t="s">
        <v>9829</v>
      </c>
      <c r="B5308" s="3" t="s">
        <v>9830</v>
      </c>
      <c r="C5308">
        <v>-0.22</v>
      </c>
      <c r="D5308">
        <v>-0.05</v>
      </c>
      <c r="E5308">
        <v>2.6</v>
      </c>
      <c r="F5308">
        <v>1.8</v>
      </c>
      <c r="G5308" s="4">
        <f t="shared" si="328"/>
        <v>2.2322701347381599</v>
      </c>
      <c r="H5308" s="4">
        <f t="shared" si="328"/>
        <v>1.7386853920647218</v>
      </c>
      <c r="I5308" s="5">
        <f t="shared" si="329"/>
        <v>0.16999999999999998</v>
      </c>
      <c r="J5308" s="5">
        <f t="shared" si="330"/>
        <v>-0.53051471669877992</v>
      </c>
      <c r="K5308" s="5">
        <f t="shared" si="331"/>
        <v>-0.36051471669878005</v>
      </c>
      <c r="L5308" s="5" t="s">
        <v>7375</v>
      </c>
    </row>
    <row r="5309" spans="1:12">
      <c r="A5309" s="3" t="s">
        <v>9831</v>
      </c>
      <c r="B5309" s="3" t="s">
        <v>9831</v>
      </c>
      <c r="C5309">
        <v>0.02</v>
      </c>
      <c r="D5309">
        <v>0.31</v>
      </c>
      <c r="E5309">
        <v>51.1</v>
      </c>
      <c r="F5309">
        <v>41.8</v>
      </c>
      <c r="G5309" s="4">
        <f t="shared" si="328"/>
        <v>51.813329417270488</v>
      </c>
      <c r="H5309" s="4">
        <f t="shared" si="328"/>
        <v>51.819781857449627</v>
      </c>
      <c r="I5309" s="5">
        <f t="shared" si="329"/>
        <v>0.28999999999999998</v>
      </c>
      <c r="J5309" s="5">
        <f t="shared" si="330"/>
        <v>-0.28982034885673869</v>
      </c>
      <c r="K5309" s="5">
        <f t="shared" si="331"/>
        <v>1.7965114326119627E-4</v>
      </c>
      <c r="L5309" s="5" t="s">
        <v>7375</v>
      </c>
    </row>
    <row r="5310" spans="1:12">
      <c r="A5310" s="3" t="s">
        <v>9832</v>
      </c>
      <c r="B5310" s="3" t="s">
        <v>9832</v>
      </c>
      <c r="C5310">
        <v>0.17</v>
      </c>
      <c r="D5310">
        <v>0.21</v>
      </c>
      <c r="E5310">
        <v>35.5</v>
      </c>
      <c r="F5310">
        <v>42.1</v>
      </c>
      <c r="G5310" s="4">
        <f t="shared" si="328"/>
        <v>39.939576206452735</v>
      </c>
      <c r="H5310" s="4">
        <f t="shared" si="328"/>
        <v>48.696572542412603</v>
      </c>
      <c r="I5310" s="5">
        <f t="shared" si="329"/>
        <v>3.999999999999998E-2</v>
      </c>
      <c r="J5310" s="5">
        <f t="shared" si="330"/>
        <v>0.24600120867435163</v>
      </c>
      <c r="K5310" s="5">
        <f t="shared" si="331"/>
        <v>0.28600120867435164</v>
      </c>
      <c r="L5310" s="5" t="s">
        <v>7375</v>
      </c>
    </row>
    <row r="5311" spans="1:12">
      <c r="A5311" s="3" t="s">
        <v>9833</v>
      </c>
      <c r="B5311" s="3" t="s">
        <v>9833</v>
      </c>
      <c r="C5311">
        <v>0.21</v>
      </c>
      <c r="D5311">
        <v>0.26</v>
      </c>
      <c r="E5311">
        <v>6.9</v>
      </c>
      <c r="F5311">
        <v>11.8</v>
      </c>
      <c r="G5311" s="4">
        <f t="shared" si="328"/>
        <v>7.9811484689464836</v>
      </c>
      <c r="H5311" s="4">
        <f t="shared" si="328"/>
        <v>14.130248714503358</v>
      </c>
      <c r="I5311" s="5">
        <f t="shared" si="329"/>
        <v>5.0000000000000017E-2</v>
      </c>
      <c r="J5311" s="5">
        <f t="shared" si="330"/>
        <v>0.77411859258367233</v>
      </c>
      <c r="K5311" s="5">
        <f t="shared" si="331"/>
        <v>0.82411859258367215</v>
      </c>
      <c r="L5311" s="5" t="s">
        <v>7375</v>
      </c>
    </row>
    <row r="5312" spans="1:12">
      <c r="A5312" s="3" t="s">
        <v>9834</v>
      </c>
      <c r="B5312" s="3" t="s">
        <v>9834</v>
      </c>
      <c r="C5312">
        <v>-0.01</v>
      </c>
      <c r="D5312">
        <v>-0.03</v>
      </c>
      <c r="E5312">
        <v>7.8</v>
      </c>
      <c r="F5312">
        <v>11.6</v>
      </c>
      <c r="G5312" s="4">
        <f t="shared" si="328"/>
        <v>7.7461214644088789</v>
      </c>
      <c r="H5312" s="4">
        <f t="shared" si="328"/>
        <v>11.36127545200835</v>
      </c>
      <c r="I5312" s="5">
        <f t="shared" si="329"/>
        <v>-1.9999999999999997E-2</v>
      </c>
      <c r="J5312" s="5">
        <f t="shared" si="330"/>
        <v>0.57257877626532383</v>
      </c>
      <c r="K5312" s="5">
        <f t="shared" si="331"/>
        <v>0.5525787762653237</v>
      </c>
      <c r="L5312" s="5" t="s">
        <v>7375</v>
      </c>
    </row>
    <row r="5313" spans="1:12">
      <c r="A5313" s="3" t="s">
        <v>9835</v>
      </c>
      <c r="B5313" s="3" t="s">
        <v>9836</v>
      </c>
      <c r="C5313">
        <v>-0.28999999999999998</v>
      </c>
      <c r="D5313">
        <v>-0.19</v>
      </c>
      <c r="E5313">
        <v>26.7</v>
      </c>
      <c r="F5313">
        <v>38.700000000000003</v>
      </c>
      <c r="G5313" s="4">
        <f t="shared" si="328"/>
        <v>21.837984963492758</v>
      </c>
      <c r="H5313" s="4">
        <f t="shared" si="328"/>
        <v>33.924641414930562</v>
      </c>
      <c r="I5313" s="5">
        <f t="shared" si="329"/>
        <v>9.9999999999999978E-2</v>
      </c>
      <c r="J5313" s="5">
        <f t="shared" si="330"/>
        <v>0.53549382445685656</v>
      </c>
      <c r="K5313" s="5">
        <f t="shared" si="331"/>
        <v>0.63549382445685643</v>
      </c>
      <c r="L5313" s="5" t="s">
        <v>7375</v>
      </c>
    </row>
    <row r="5314" spans="1:12">
      <c r="A5314" s="3" t="s">
        <v>9837</v>
      </c>
      <c r="B5314" s="3" t="s">
        <v>9838</v>
      </c>
      <c r="C5314">
        <v>-0.22</v>
      </c>
      <c r="D5314">
        <v>-0.43</v>
      </c>
      <c r="E5314">
        <v>85.1</v>
      </c>
      <c r="F5314">
        <v>95.2</v>
      </c>
      <c r="G5314" s="4">
        <f t="shared" si="328"/>
        <v>73.063918640852833</v>
      </c>
      <c r="H5314" s="4">
        <f t="shared" si="328"/>
        <v>70.663321961942742</v>
      </c>
      <c r="I5314" s="5">
        <f t="shared" si="329"/>
        <v>-0.21</v>
      </c>
      <c r="J5314" s="5">
        <f t="shared" si="330"/>
        <v>0.16180244162198107</v>
      </c>
      <c r="K5314" s="5">
        <f t="shared" si="331"/>
        <v>-4.8197558378018875E-2</v>
      </c>
      <c r="L5314" s="5" t="s">
        <v>7375</v>
      </c>
    </row>
    <row r="5315" spans="1:12">
      <c r="A5315" s="3" t="s">
        <v>9839</v>
      </c>
      <c r="B5315" s="3" t="s">
        <v>9840</v>
      </c>
      <c r="C5315">
        <v>-0.05</v>
      </c>
      <c r="D5315">
        <v>0.16</v>
      </c>
      <c r="E5315">
        <v>12</v>
      </c>
      <c r="F5315">
        <v>14.6</v>
      </c>
      <c r="G5315" s="4">
        <f t="shared" si="328"/>
        <v>11.591235947098145</v>
      </c>
      <c r="H5315" s="4">
        <f t="shared" si="328"/>
        <v>16.312392215854413</v>
      </c>
      <c r="I5315" s="5">
        <f t="shared" si="329"/>
        <v>0.21000000000000002</v>
      </c>
      <c r="J5315" s="5">
        <f t="shared" si="330"/>
        <v>0.28293396327149861</v>
      </c>
      <c r="K5315" s="5">
        <f t="shared" si="331"/>
        <v>0.49293396327149908</v>
      </c>
      <c r="L5315" s="5" t="s">
        <v>7375</v>
      </c>
    </row>
    <row r="5316" spans="1:12">
      <c r="A5316" s="3" t="s">
        <v>9841</v>
      </c>
      <c r="B5316" s="3" t="s">
        <v>9842</v>
      </c>
      <c r="C5316">
        <v>0.05</v>
      </c>
      <c r="D5316">
        <v>-0.27</v>
      </c>
      <c r="E5316">
        <v>3.3</v>
      </c>
      <c r="F5316">
        <v>4.5</v>
      </c>
      <c r="G5316" s="4">
        <f t="shared" si="328"/>
        <v>3.4163742486765458</v>
      </c>
      <c r="H5316" s="4">
        <f t="shared" si="328"/>
        <v>3.7319379561649875</v>
      </c>
      <c r="I5316" s="5">
        <f t="shared" si="329"/>
        <v>-0.32</v>
      </c>
      <c r="J5316" s="5">
        <f t="shared" si="330"/>
        <v>0.44745897697122144</v>
      </c>
      <c r="K5316" s="5">
        <f t="shared" si="331"/>
        <v>0.12745897697122111</v>
      </c>
      <c r="L5316" s="5" t="s">
        <v>7375</v>
      </c>
    </row>
    <row r="5317" spans="1:12">
      <c r="A5317" s="3" t="s">
        <v>9843</v>
      </c>
      <c r="B5317" s="3" t="s">
        <v>9844</v>
      </c>
      <c r="C5317">
        <v>0</v>
      </c>
      <c r="D5317">
        <v>-0.52</v>
      </c>
      <c r="E5317">
        <v>6</v>
      </c>
      <c r="F5317">
        <v>9.1</v>
      </c>
      <c r="G5317" s="4">
        <f t="shared" si="328"/>
        <v>6</v>
      </c>
      <c r="H5317" s="4">
        <f t="shared" si="328"/>
        <v>6.3460836818943438</v>
      </c>
      <c r="I5317" s="5">
        <f t="shared" si="329"/>
        <v>-0.52</v>
      </c>
      <c r="J5317" s="5">
        <f t="shared" si="330"/>
        <v>0.60090404459017777</v>
      </c>
      <c r="K5317" s="5">
        <f t="shared" si="331"/>
        <v>8.090404459017754E-2</v>
      </c>
      <c r="L5317" s="5" t="s">
        <v>7375</v>
      </c>
    </row>
    <row r="5318" spans="1:12">
      <c r="A5318" s="3" t="s">
        <v>9845</v>
      </c>
      <c r="B5318" s="3" t="s">
        <v>9846</v>
      </c>
      <c r="C5318">
        <v>0.05</v>
      </c>
      <c r="D5318">
        <v>0</v>
      </c>
      <c r="E5318">
        <v>6.6</v>
      </c>
      <c r="F5318">
        <v>11.3</v>
      </c>
      <c r="G5318" s="4">
        <f t="shared" si="328"/>
        <v>6.8327484973530916</v>
      </c>
      <c r="H5318" s="4">
        <f t="shared" si="328"/>
        <v>11.3</v>
      </c>
      <c r="I5318" s="5">
        <f t="shared" si="329"/>
        <v>-0.05</v>
      </c>
      <c r="J5318" s="5">
        <f t="shared" si="330"/>
        <v>0.77578484305673456</v>
      </c>
      <c r="K5318" s="5">
        <f t="shared" si="331"/>
        <v>0.72578484305673441</v>
      </c>
      <c r="L5318" s="5" t="s">
        <v>7375</v>
      </c>
    </row>
    <row r="5319" spans="1:12">
      <c r="A5319" s="3" t="s">
        <v>9847</v>
      </c>
      <c r="B5319" s="3" t="s">
        <v>9847</v>
      </c>
      <c r="C5319">
        <v>0.31</v>
      </c>
      <c r="D5319">
        <v>-0.22</v>
      </c>
      <c r="E5319">
        <v>14.4</v>
      </c>
      <c r="F5319">
        <v>14</v>
      </c>
      <c r="G5319" s="4">
        <f t="shared" si="328"/>
        <v>17.851790879121406</v>
      </c>
      <c r="H5319" s="4">
        <f t="shared" si="328"/>
        <v>12.019916110128552</v>
      </c>
      <c r="I5319" s="5">
        <f t="shared" si="329"/>
        <v>-0.53</v>
      </c>
      <c r="J5319" s="5">
        <f t="shared" si="330"/>
        <v>-4.0641984497345927E-2</v>
      </c>
      <c r="K5319" s="5">
        <f t="shared" si="331"/>
        <v>-0.57064198449734593</v>
      </c>
      <c r="L5319" s="5" t="s">
        <v>7375</v>
      </c>
    </row>
    <row r="5320" spans="1:12">
      <c r="A5320" s="3" t="s">
        <v>9848</v>
      </c>
      <c r="B5320" s="3" t="s">
        <v>9848</v>
      </c>
      <c r="C5320" t="s">
        <v>119</v>
      </c>
      <c r="D5320">
        <v>0.44</v>
      </c>
      <c r="E5320">
        <v>11</v>
      </c>
      <c r="F5320">
        <v>12.3</v>
      </c>
      <c r="G5320" s="4" t="str">
        <f t="shared" si="328"/>
        <v/>
      </c>
      <c r="H5320" s="4">
        <f t="shared" si="328"/>
        <v>16.686233227606365</v>
      </c>
      <c r="I5320" s="5" t="str">
        <f t="shared" si="329"/>
        <v/>
      </c>
      <c r="J5320" s="5">
        <f t="shared" si="330"/>
        <v>0.16115479181458026</v>
      </c>
      <c r="K5320" s="5" t="str">
        <f t="shared" si="331"/>
        <v/>
      </c>
      <c r="L5320" s="5" t="s">
        <v>7375</v>
      </c>
    </row>
    <row r="5321" spans="1:12">
      <c r="A5321" s="3" t="s">
        <v>9849</v>
      </c>
      <c r="B5321" s="3" t="s">
        <v>9849</v>
      </c>
      <c r="C5321">
        <v>0</v>
      </c>
      <c r="D5321">
        <v>-0.3</v>
      </c>
      <c r="E5321">
        <v>18.899999999999999</v>
      </c>
      <c r="F5321">
        <v>17.600000000000001</v>
      </c>
      <c r="G5321" s="4">
        <f t="shared" si="328"/>
        <v>18.899999999999999</v>
      </c>
      <c r="H5321" s="4">
        <f t="shared" si="328"/>
        <v>14.295642175869746</v>
      </c>
      <c r="I5321" s="5">
        <f t="shared" si="329"/>
        <v>-0.3</v>
      </c>
      <c r="J5321" s="5">
        <f t="shared" si="330"/>
        <v>-0.10281080558377514</v>
      </c>
      <c r="K5321" s="5">
        <f t="shared" si="331"/>
        <v>-0.40281080558377513</v>
      </c>
      <c r="L5321" s="5" t="s">
        <v>7375</v>
      </c>
    </row>
    <row r="5322" spans="1:12">
      <c r="A5322" s="3" t="s">
        <v>9850</v>
      </c>
      <c r="B5322" s="3" t="s">
        <v>9850</v>
      </c>
      <c r="C5322">
        <v>-0.06</v>
      </c>
      <c r="D5322">
        <v>0.13</v>
      </c>
      <c r="E5322">
        <v>79.900000000000006</v>
      </c>
      <c r="F5322">
        <v>105.9</v>
      </c>
      <c r="G5322" s="4">
        <f t="shared" si="328"/>
        <v>76.645203134088632</v>
      </c>
      <c r="H5322" s="4">
        <f t="shared" si="328"/>
        <v>115.88570296351232</v>
      </c>
      <c r="I5322" s="5">
        <f t="shared" si="329"/>
        <v>0.19</v>
      </c>
      <c r="J5322" s="5">
        <f t="shared" si="330"/>
        <v>0.40643518106435961</v>
      </c>
      <c r="K5322" s="5">
        <f t="shared" si="331"/>
        <v>0.59643518106435944</v>
      </c>
      <c r="L5322" s="5" t="s">
        <v>7375</v>
      </c>
    </row>
    <row r="5323" spans="1:12">
      <c r="A5323" s="3" t="s">
        <v>9851</v>
      </c>
      <c r="B5323" s="3" t="s">
        <v>9851</v>
      </c>
      <c r="C5323">
        <v>-0.1</v>
      </c>
      <c r="D5323">
        <v>0.08</v>
      </c>
      <c r="E5323">
        <v>9.1</v>
      </c>
      <c r="F5323">
        <v>11.8</v>
      </c>
      <c r="G5323" s="4">
        <f t="shared" si="328"/>
        <v>8.4906002229849467</v>
      </c>
      <c r="H5323" s="4">
        <f t="shared" si="328"/>
        <v>12.472812878624287</v>
      </c>
      <c r="I5323" s="5">
        <f t="shared" si="329"/>
        <v>0.18</v>
      </c>
      <c r="J5323" s="5">
        <f t="shared" si="330"/>
        <v>0.37484840916314505</v>
      </c>
      <c r="K5323" s="5">
        <f t="shared" si="331"/>
        <v>0.55484840916314515</v>
      </c>
      <c r="L5323" s="5" t="s">
        <v>7375</v>
      </c>
    </row>
    <row r="5324" spans="1:12">
      <c r="A5324" s="3" t="s">
        <v>9852</v>
      </c>
      <c r="B5324" s="3" t="s">
        <v>9853</v>
      </c>
      <c r="C5324">
        <v>0.16</v>
      </c>
      <c r="D5324">
        <v>0.15</v>
      </c>
      <c r="E5324">
        <v>45.8</v>
      </c>
      <c r="F5324">
        <v>49.9</v>
      </c>
      <c r="G5324" s="4">
        <f t="shared" si="328"/>
        <v>51.171750923707677</v>
      </c>
      <c r="H5324" s="4">
        <f t="shared" si="328"/>
        <v>55.367516656185465</v>
      </c>
      <c r="I5324" s="5">
        <f t="shared" si="329"/>
        <v>-1.0000000000000009E-2</v>
      </c>
      <c r="J5324" s="5">
        <f t="shared" si="330"/>
        <v>0.12369221724031651</v>
      </c>
      <c r="K5324" s="5">
        <f t="shared" si="331"/>
        <v>0.11369221724031638</v>
      </c>
      <c r="L5324" s="5" t="s">
        <v>7375</v>
      </c>
    </row>
    <row r="5325" spans="1:12">
      <c r="A5325" s="3" t="s">
        <v>9854</v>
      </c>
      <c r="B5325" s="3" t="s">
        <v>9855</v>
      </c>
      <c r="C5325">
        <v>-0.12</v>
      </c>
      <c r="D5325">
        <v>-0.06</v>
      </c>
      <c r="E5325">
        <v>51.5</v>
      </c>
      <c r="F5325">
        <v>58</v>
      </c>
      <c r="G5325" s="4">
        <f t="shared" ref="G5325:H5388" si="332">IF(ISERROR(E5325*2^C5325),"", E5325*2^C5325)</f>
        <v>47.389664007181068</v>
      </c>
      <c r="H5325" s="4">
        <f t="shared" si="332"/>
        <v>55.637318920865333</v>
      </c>
      <c r="I5325" s="5">
        <f t="shared" ref="I5325:I5388" si="333">IF(ISERROR(D5325-C5325),"",D5325-C5325)</f>
        <v>0.06</v>
      </c>
      <c r="J5325" s="5">
        <f t="shared" ref="J5325:J5388" si="334">IF(ISERROR(LOG(F5325/E5325,2)),"",LOG(F5325/E5325,2))</f>
        <v>0.17148046794435368</v>
      </c>
      <c r="K5325" s="5">
        <f t="shared" ref="K5325:K5388" si="335">IF(ISERROR(LOG(H5325/G5325,2)),"",LOG(H5325/G5325,2))</f>
        <v>0.23148046794435359</v>
      </c>
      <c r="L5325" s="5" t="s">
        <v>7375</v>
      </c>
    </row>
    <row r="5326" spans="1:12">
      <c r="A5326" s="3" t="s">
        <v>9856</v>
      </c>
      <c r="B5326" s="3" t="s">
        <v>9857</v>
      </c>
      <c r="C5326">
        <v>-0.24</v>
      </c>
      <c r="D5326">
        <v>-0.08</v>
      </c>
      <c r="E5326">
        <v>27</v>
      </c>
      <c r="F5326">
        <v>19.7</v>
      </c>
      <c r="G5326" s="4">
        <f t="shared" si="332"/>
        <v>22.862123433788234</v>
      </c>
      <c r="H5326" s="4">
        <f t="shared" si="332"/>
        <v>18.637335640494239</v>
      </c>
      <c r="I5326" s="5">
        <f t="shared" si="333"/>
        <v>0.15999999999999998</v>
      </c>
      <c r="J5326" s="5">
        <f t="shared" si="334"/>
        <v>-0.45476377759445463</v>
      </c>
      <c r="K5326" s="5">
        <f t="shared" si="335"/>
        <v>-0.29476377759445471</v>
      </c>
      <c r="L5326" s="5" t="s">
        <v>7375</v>
      </c>
    </row>
    <row r="5327" spans="1:12">
      <c r="A5327" s="3" t="s">
        <v>9858</v>
      </c>
      <c r="B5327" s="3" t="s">
        <v>9859</v>
      </c>
      <c r="C5327">
        <v>0.45</v>
      </c>
      <c r="D5327">
        <v>0.32</v>
      </c>
      <c r="E5327">
        <v>15.4</v>
      </c>
      <c r="F5327">
        <v>18.100000000000001</v>
      </c>
      <c r="G5327" s="4">
        <f t="shared" si="332"/>
        <v>21.037019954017691</v>
      </c>
      <c r="H5327" s="4">
        <f t="shared" si="332"/>
        <v>22.594782935119177</v>
      </c>
      <c r="I5327" s="5">
        <f t="shared" si="333"/>
        <v>-0.13</v>
      </c>
      <c r="J5327" s="5">
        <f t="shared" si="334"/>
        <v>0.233059346388304</v>
      </c>
      <c r="K5327" s="5">
        <f t="shared" si="335"/>
        <v>0.103059346388304</v>
      </c>
      <c r="L5327" s="5" t="s">
        <v>7375</v>
      </c>
    </row>
    <row r="5328" spans="1:12">
      <c r="A5328" s="3" t="s">
        <v>9860</v>
      </c>
      <c r="B5328" s="3" t="s">
        <v>9861</v>
      </c>
      <c r="C5328">
        <v>0.49</v>
      </c>
      <c r="D5328">
        <v>-0.12</v>
      </c>
      <c r="E5328">
        <v>20.9</v>
      </c>
      <c r="F5328">
        <v>37.6</v>
      </c>
      <c r="G5328" s="4">
        <f t="shared" si="332"/>
        <v>29.352897902924141</v>
      </c>
      <c r="H5328" s="4">
        <f t="shared" si="332"/>
        <v>34.599055663495307</v>
      </c>
      <c r="I5328" s="5">
        <f t="shared" si="333"/>
        <v>-0.61</v>
      </c>
      <c r="J5328" s="5">
        <f t="shared" si="334"/>
        <v>0.84722971959675486</v>
      </c>
      <c r="K5328" s="5">
        <f t="shared" si="335"/>
        <v>0.23722971959675479</v>
      </c>
      <c r="L5328" s="5" t="s">
        <v>7375</v>
      </c>
    </row>
    <row r="5329" spans="1:12">
      <c r="A5329" s="3" t="s">
        <v>9862</v>
      </c>
      <c r="B5329" s="3" t="s">
        <v>9863</v>
      </c>
      <c r="C5329">
        <v>0.43</v>
      </c>
      <c r="D5329">
        <v>-0.01</v>
      </c>
      <c r="E5329">
        <v>4</v>
      </c>
      <c r="F5329">
        <v>4.4000000000000004</v>
      </c>
      <c r="G5329" s="4">
        <f t="shared" si="332"/>
        <v>5.3889343074627609</v>
      </c>
      <c r="H5329" s="4">
        <f t="shared" si="332"/>
        <v>4.369606979922958</v>
      </c>
      <c r="I5329" s="5">
        <f t="shared" si="333"/>
        <v>-0.44</v>
      </c>
      <c r="J5329" s="5">
        <f t="shared" si="334"/>
        <v>0.13750352374993502</v>
      </c>
      <c r="K5329" s="5">
        <f t="shared" si="335"/>
        <v>-0.30249647625006504</v>
      </c>
      <c r="L5329" s="5" t="s">
        <v>7375</v>
      </c>
    </row>
    <row r="5330" spans="1:12">
      <c r="A5330" s="3" t="s">
        <v>9864</v>
      </c>
      <c r="B5330" s="3" t="s">
        <v>9865</v>
      </c>
      <c r="C5330">
        <v>0.03</v>
      </c>
      <c r="D5330">
        <v>0.11</v>
      </c>
      <c r="E5330">
        <v>44.4</v>
      </c>
      <c r="F5330">
        <v>46</v>
      </c>
      <c r="G5330" s="4">
        <f t="shared" si="332"/>
        <v>45.33293838139938</v>
      </c>
      <c r="H5330" s="4">
        <f t="shared" si="332"/>
        <v>49.644498879203653</v>
      </c>
      <c r="I5330" s="5">
        <f t="shared" si="333"/>
        <v>0.08</v>
      </c>
      <c r="J5330" s="5">
        <f t="shared" si="334"/>
        <v>5.1074184594269358E-2</v>
      </c>
      <c r="K5330" s="5">
        <f t="shared" si="335"/>
        <v>0.13107418459426931</v>
      </c>
      <c r="L5330" s="5" t="s">
        <v>7375</v>
      </c>
    </row>
    <row r="5331" spans="1:12">
      <c r="A5331" s="3" t="s">
        <v>9866</v>
      </c>
      <c r="B5331" s="3" t="s">
        <v>9867</v>
      </c>
      <c r="C5331">
        <v>-0.03</v>
      </c>
      <c r="D5331">
        <v>0.13</v>
      </c>
      <c r="E5331">
        <v>22.4</v>
      </c>
      <c r="F5331">
        <v>24.4</v>
      </c>
      <c r="G5331" s="4">
        <f t="shared" si="332"/>
        <v>21.939014665947159</v>
      </c>
      <c r="H5331" s="4">
        <f t="shared" si="332"/>
        <v>26.700766310762042</v>
      </c>
      <c r="I5331" s="5">
        <f t="shared" si="333"/>
        <v>0.16</v>
      </c>
      <c r="J5331" s="5">
        <f t="shared" si="334"/>
        <v>0.12338241550528205</v>
      </c>
      <c r="K5331" s="5">
        <f t="shared" si="335"/>
        <v>0.2833824155052822</v>
      </c>
      <c r="L5331" s="5" t="s">
        <v>7375</v>
      </c>
    </row>
    <row r="5332" spans="1:12">
      <c r="A5332" s="3" t="s">
        <v>9868</v>
      </c>
      <c r="B5332" s="3" t="s">
        <v>9868</v>
      </c>
      <c r="C5332">
        <v>-0.18</v>
      </c>
      <c r="D5332">
        <v>-0.02</v>
      </c>
      <c r="E5332">
        <v>16</v>
      </c>
      <c r="F5332">
        <v>21.9</v>
      </c>
      <c r="G5332" s="4">
        <f t="shared" si="332"/>
        <v>14.123247940650479</v>
      </c>
      <c r="H5332" s="4">
        <f t="shared" si="332"/>
        <v>21.598496228404564</v>
      </c>
      <c r="I5332" s="5">
        <f t="shared" si="333"/>
        <v>0.16</v>
      </c>
      <c r="J5332" s="5">
        <f t="shared" si="334"/>
        <v>0.45285896471381104</v>
      </c>
      <c r="K5332" s="5">
        <f t="shared" si="335"/>
        <v>0.61285896471381085</v>
      </c>
      <c r="L5332" s="5" t="s">
        <v>7375</v>
      </c>
    </row>
    <row r="5333" spans="1:12">
      <c r="A5333" s="3" t="s">
        <v>9869</v>
      </c>
      <c r="B5333" s="3" t="s">
        <v>9870</v>
      </c>
      <c r="C5333">
        <v>-0.09</v>
      </c>
      <c r="D5333">
        <v>-0.1</v>
      </c>
      <c r="E5333">
        <v>41.2</v>
      </c>
      <c r="F5333">
        <v>52.7</v>
      </c>
      <c r="G5333" s="4">
        <f t="shared" si="332"/>
        <v>38.708337267617296</v>
      </c>
      <c r="H5333" s="4">
        <f t="shared" si="332"/>
        <v>49.170838653989755</v>
      </c>
      <c r="I5333" s="5">
        <f t="shared" si="333"/>
        <v>-1.0000000000000009E-2</v>
      </c>
      <c r="J5333" s="5">
        <f t="shared" si="334"/>
        <v>0.35515862445399621</v>
      </c>
      <c r="K5333" s="5">
        <f t="shared" si="335"/>
        <v>0.34515862445399598</v>
      </c>
      <c r="L5333" s="5" t="s">
        <v>7375</v>
      </c>
    </row>
    <row r="5334" spans="1:12">
      <c r="A5334" s="3" t="s">
        <v>9871</v>
      </c>
      <c r="B5334" s="3" t="s">
        <v>9872</v>
      </c>
      <c r="C5334">
        <v>0.06</v>
      </c>
      <c r="D5334">
        <v>0.03</v>
      </c>
      <c r="E5334">
        <v>88.4</v>
      </c>
      <c r="F5334">
        <v>132.19999999999999</v>
      </c>
      <c r="G5334" s="4">
        <f t="shared" si="332"/>
        <v>92.153973258355137</v>
      </c>
      <c r="H5334" s="4">
        <f t="shared" si="332"/>
        <v>134.97780301849096</v>
      </c>
      <c r="I5334" s="5">
        <f t="shared" si="333"/>
        <v>-0.03</v>
      </c>
      <c r="J5334" s="5">
        <f t="shared" si="334"/>
        <v>0.5806039021162599</v>
      </c>
      <c r="K5334" s="5">
        <f t="shared" si="335"/>
        <v>0.55060390211626031</v>
      </c>
      <c r="L5334" s="5" t="s">
        <v>7375</v>
      </c>
    </row>
    <row r="5335" spans="1:12">
      <c r="A5335" s="3" t="s">
        <v>9873</v>
      </c>
      <c r="B5335" s="3" t="s">
        <v>9874</v>
      </c>
      <c r="C5335">
        <v>-0.04</v>
      </c>
      <c r="D5335">
        <v>-0.22</v>
      </c>
      <c r="E5335">
        <v>585</v>
      </c>
      <c r="F5335">
        <v>554.5</v>
      </c>
      <c r="G5335" s="4">
        <f t="shared" si="332"/>
        <v>569.00314423618704</v>
      </c>
      <c r="H5335" s="4">
        <f t="shared" si="332"/>
        <v>476.07453450473446</v>
      </c>
      <c r="I5335" s="5">
        <f t="shared" si="333"/>
        <v>-0.18</v>
      </c>
      <c r="J5335" s="5">
        <f t="shared" si="334"/>
        <v>-7.7249164309056997E-2</v>
      </c>
      <c r="K5335" s="5">
        <f t="shared" si="335"/>
        <v>-0.25724916430905692</v>
      </c>
      <c r="L5335" s="5" t="s">
        <v>7375</v>
      </c>
    </row>
    <row r="5336" spans="1:12">
      <c r="A5336" s="3" t="s">
        <v>9875</v>
      </c>
      <c r="B5336" s="3" t="s">
        <v>9876</v>
      </c>
      <c r="C5336">
        <v>0.02</v>
      </c>
      <c r="D5336">
        <v>0.18</v>
      </c>
      <c r="E5336">
        <v>41</v>
      </c>
      <c r="F5336">
        <v>40.6</v>
      </c>
      <c r="G5336" s="4">
        <f t="shared" si="332"/>
        <v>41.572338671391194</v>
      </c>
      <c r="H5336" s="4">
        <f t="shared" si="332"/>
        <v>45.995085743009419</v>
      </c>
      <c r="I5336" s="5">
        <f t="shared" si="333"/>
        <v>0.16</v>
      </c>
      <c r="J5336" s="5">
        <f t="shared" si="334"/>
        <v>-1.4144182320269826E-2</v>
      </c>
      <c r="K5336" s="5">
        <f t="shared" si="335"/>
        <v>0.14585581767972999</v>
      </c>
      <c r="L5336" s="5" t="s">
        <v>7375</v>
      </c>
    </row>
    <row r="5337" spans="1:12">
      <c r="A5337" s="3" t="s">
        <v>9877</v>
      </c>
      <c r="B5337" s="3" t="s">
        <v>9878</v>
      </c>
      <c r="C5337">
        <v>0.23</v>
      </c>
      <c r="D5337">
        <v>0.27</v>
      </c>
      <c r="E5337">
        <v>22.6</v>
      </c>
      <c r="F5337">
        <v>22</v>
      </c>
      <c r="G5337" s="4">
        <f t="shared" si="332"/>
        <v>26.506069852640461</v>
      </c>
      <c r="H5337" s="4">
        <f t="shared" si="332"/>
        <v>26.52777220919673</v>
      </c>
      <c r="I5337" s="5">
        <f t="shared" si="333"/>
        <v>4.0000000000000008E-2</v>
      </c>
      <c r="J5337" s="5">
        <f t="shared" si="334"/>
        <v>-3.8819248890528166E-2</v>
      </c>
      <c r="K5337" s="5">
        <f t="shared" si="335"/>
        <v>1.1807511094718607E-3</v>
      </c>
      <c r="L5337" s="5" t="s">
        <v>7375</v>
      </c>
    </row>
    <row r="5338" spans="1:12">
      <c r="A5338" s="3" t="s">
        <v>9879</v>
      </c>
      <c r="B5338" s="3" t="s">
        <v>9879</v>
      </c>
      <c r="C5338">
        <v>7.0000000000000007E-2</v>
      </c>
      <c r="D5338">
        <v>0.21</v>
      </c>
      <c r="E5338">
        <v>72.7</v>
      </c>
      <c r="F5338">
        <v>80</v>
      </c>
      <c r="G5338" s="4">
        <f t="shared" si="332"/>
        <v>76.314402899396995</v>
      </c>
      <c r="H5338" s="4">
        <f t="shared" si="332"/>
        <v>92.535054712422991</v>
      </c>
      <c r="I5338" s="5">
        <f t="shared" si="333"/>
        <v>0.13999999999999999</v>
      </c>
      <c r="J5338" s="5">
        <f t="shared" si="334"/>
        <v>0.13804463585513027</v>
      </c>
      <c r="K5338" s="5">
        <f t="shared" si="335"/>
        <v>0.27804463585513017</v>
      </c>
      <c r="L5338" s="5" t="s">
        <v>7375</v>
      </c>
    </row>
    <row r="5339" spans="1:12">
      <c r="A5339" s="3" t="s">
        <v>9880</v>
      </c>
      <c r="B5339" s="3" t="s">
        <v>9880</v>
      </c>
      <c r="C5339">
        <v>0.05</v>
      </c>
      <c r="D5339">
        <v>0.17</v>
      </c>
      <c r="E5339">
        <v>37.4</v>
      </c>
      <c r="F5339">
        <v>39.1</v>
      </c>
      <c r="G5339" s="4">
        <f t="shared" si="332"/>
        <v>38.71890815166752</v>
      </c>
      <c r="H5339" s="4">
        <f t="shared" si="332"/>
        <v>43.989786751332453</v>
      </c>
      <c r="I5339" s="5">
        <f t="shared" si="333"/>
        <v>0.12000000000000001</v>
      </c>
      <c r="J5339" s="5">
        <f t="shared" si="334"/>
        <v>6.4130337419715869E-2</v>
      </c>
      <c r="K5339" s="5">
        <f t="shared" si="335"/>
        <v>0.18413033741971577</v>
      </c>
      <c r="L5339" s="5" t="s">
        <v>7375</v>
      </c>
    </row>
    <row r="5340" spans="1:12">
      <c r="A5340" s="3" t="s">
        <v>9881</v>
      </c>
      <c r="B5340" s="3" t="s">
        <v>9881</v>
      </c>
      <c r="C5340">
        <v>0.21</v>
      </c>
      <c r="D5340">
        <v>0.01</v>
      </c>
      <c r="E5340">
        <v>27.1</v>
      </c>
      <c r="F5340">
        <v>25</v>
      </c>
      <c r="G5340" s="4">
        <f t="shared" si="332"/>
        <v>31.34624978383329</v>
      </c>
      <c r="H5340" s="4">
        <f t="shared" si="332"/>
        <v>25.173888751417973</v>
      </c>
      <c r="I5340" s="5">
        <f t="shared" si="333"/>
        <v>-0.19999999999999998</v>
      </c>
      <c r="J5340" s="5">
        <f t="shared" si="334"/>
        <v>-0.1163647566917846</v>
      </c>
      <c r="K5340" s="5">
        <f t="shared" si="335"/>
        <v>-0.31636475669178432</v>
      </c>
      <c r="L5340" s="5" t="s">
        <v>7375</v>
      </c>
    </row>
    <row r="5341" spans="1:12">
      <c r="A5341" s="3" t="s">
        <v>9882</v>
      </c>
      <c r="B5341" s="3" t="s">
        <v>9883</v>
      </c>
      <c r="C5341">
        <v>0.05</v>
      </c>
      <c r="D5341">
        <v>0.08</v>
      </c>
      <c r="E5341">
        <v>13.5</v>
      </c>
      <c r="F5341">
        <v>14.9</v>
      </c>
      <c r="G5341" s="4">
        <f t="shared" si="332"/>
        <v>13.976076471858597</v>
      </c>
      <c r="H5341" s="4">
        <f t="shared" si="332"/>
        <v>15.749568804364566</v>
      </c>
      <c r="I5341" s="5">
        <f t="shared" si="333"/>
        <v>0.03</v>
      </c>
      <c r="J5341" s="5">
        <f t="shared" si="334"/>
        <v>0.14235292341133057</v>
      </c>
      <c r="K5341" s="5">
        <f t="shared" si="335"/>
        <v>0.17235292341133052</v>
      </c>
      <c r="L5341" s="5" t="s">
        <v>7375</v>
      </c>
    </row>
    <row r="5342" spans="1:12">
      <c r="A5342" s="3" t="s">
        <v>9884</v>
      </c>
      <c r="B5342" s="3" t="s">
        <v>9885</v>
      </c>
      <c r="C5342">
        <v>0.01</v>
      </c>
      <c r="D5342">
        <v>-0.02</v>
      </c>
      <c r="E5342">
        <v>25.1</v>
      </c>
      <c r="F5342">
        <v>20.8</v>
      </c>
      <c r="G5342" s="4">
        <f t="shared" si="332"/>
        <v>25.274584306423645</v>
      </c>
      <c r="H5342" s="4">
        <f t="shared" si="332"/>
        <v>20.513640253461872</v>
      </c>
      <c r="I5342" s="5">
        <f t="shared" si="333"/>
        <v>-0.03</v>
      </c>
      <c r="J5342" s="5">
        <f t="shared" si="334"/>
        <v>-0.27110383580967995</v>
      </c>
      <c r="K5342" s="5">
        <f t="shared" si="335"/>
        <v>-0.30110383580967981</v>
      </c>
      <c r="L5342" s="5" t="s">
        <v>7375</v>
      </c>
    </row>
    <row r="5343" spans="1:12">
      <c r="A5343" s="3" t="s">
        <v>9886</v>
      </c>
      <c r="B5343" s="3" t="s">
        <v>9887</v>
      </c>
      <c r="C5343">
        <v>0.08</v>
      </c>
      <c r="D5343">
        <v>-7.0000000000000007E-2</v>
      </c>
      <c r="E5343">
        <v>20.9</v>
      </c>
      <c r="F5343">
        <v>22.2</v>
      </c>
      <c r="G5343" s="4">
        <f t="shared" si="332"/>
        <v>22.091677047732848</v>
      </c>
      <c r="H5343" s="4">
        <f t="shared" si="332"/>
        <v>21.148563556575407</v>
      </c>
      <c r="I5343" s="5">
        <f t="shared" si="333"/>
        <v>-0.15000000000000002</v>
      </c>
      <c r="J5343" s="5">
        <f t="shared" si="334"/>
        <v>8.705673426922321E-2</v>
      </c>
      <c r="K5343" s="5">
        <f t="shared" si="335"/>
        <v>-6.2943265730776909E-2</v>
      </c>
      <c r="L5343" s="5" t="s">
        <v>7375</v>
      </c>
    </row>
    <row r="5344" spans="1:12">
      <c r="A5344" s="3" t="s">
        <v>9888</v>
      </c>
      <c r="B5344" s="3" t="s">
        <v>9889</v>
      </c>
      <c r="C5344">
        <v>-0.22</v>
      </c>
      <c r="D5344">
        <v>-0.05</v>
      </c>
      <c r="E5344">
        <v>23.9</v>
      </c>
      <c r="F5344">
        <v>24.8</v>
      </c>
      <c r="G5344" s="4">
        <f t="shared" si="332"/>
        <v>20.519713930862313</v>
      </c>
      <c r="H5344" s="4">
        <f t="shared" si="332"/>
        <v>23.95522095733617</v>
      </c>
      <c r="I5344" s="5">
        <f t="shared" si="333"/>
        <v>0.16999999999999998</v>
      </c>
      <c r="J5344" s="5">
        <f t="shared" si="334"/>
        <v>5.332950240612671E-2</v>
      </c>
      <c r="K5344" s="5">
        <f t="shared" si="335"/>
        <v>0.22332950240612676</v>
      </c>
      <c r="L5344" s="5" t="s">
        <v>7375</v>
      </c>
    </row>
    <row r="5345" spans="1:12">
      <c r="A5345" s="3" t="s">
        <v>9890</v>
      </c>
      <c r="B5345" s="3" t="s">
        <v>9891</v>
      </c>
      <c r="C5345">
        <v>0.04</v>
      </c>
      <c r="D5345">
        <v>-0.06</v>
      </c>
      <c r="E5345">
        <v>86.2</v>
      </c>
      <c r="F5345">
        <v>97.4</v>
      </c>
      <c r="G5345" s="4">
        <f t="shared" si="332"/>
        <v>88.623411857752942</v>
      </c>
      <c r="H5345" s="4">
        <f t="shared" si="332"/>
        <v>93.432325222280753</v>
      </c>
      <c r="I5345" s="5">
        <f t="shared" si="333"/>
        <v>-0.1</v>
      </c>
      <c r="J5345" s="5">
        <f t="shared" si="334"/>
        <v>0.17623390299324418</v>
      </c>
      <c r="K5345" s="5">
        <f t="shared" si="335"/>
        <v>7.6233902993243924E-2</v>
      </c>
      <c r="L5345" s="5" t="s">
        <v>7375</v>
      </c>
    </row>
    <row r="5346" spans="1:12">
      <c r="A5346" s="3" t="s">
        <v>9892</v>
      </c>
      <c r="B5346" s="3" t="s">
        <v>9893</v>
      </c>
      <c r="C5346">
        <v>0.25</v>
      </c>
      <c r="D5346">
        <v>0.23</v>
      </c>
      <c r="E5346">
        <v>32.299999999999997</v>
      </c>
      <c r="F5346">
        <v>32.1</v>
      </c>
      <c r="G5346" s="4">
        <f t="shared" si="332"/>
        <v>38.411389814587885</v>
      </c>
      <c r="H5346" s="4">
        <f t="shared" si="332"/>
        <v>37.648001870343315</v>
      </c>
      <c r="I5346" s="5">
        <f t="shared" si="333"/>
        <v>-1.999999999999999E-2</v>
      </c>
      <c r="J5346" s="5">
        <f t="shared" si="334"/>
        <v>-8.9608675716215547E-3</v>
      </c>
      <c r="K5346" s="5">
        <f t="shared" si="335"/>
        <v>-2.8960867571621311E-2</v>
      </c>
      <c r="L5346" s="5" t="s">
        <v>7375</v>
      </c>
    </row>
    <row r="5347" spans="1:12">
      <c r="A5347" s="3" t="s">
        <v>9894</v>
      </c>
      <c r="B5347" s="3" t="s">
        <v>9895</v>
      </c>
      <c r="C5347">
        <v>0.08</v>
      </c>
      <c r="D5347">
        <v>0.06</v>
      </c>
      <c r="E5347">
        <v>8</v>
      </c>
      <c r="F5347">
        <v>7</v>
      </c>
      <c r="G5347" s="4">
        <f t="shared" si="332"/>
        <v>8.4561443244910421</v>
      </c>
      <c r="H5347" s="4">
        <f t="shared" si="332"/>
        <v>7.2972603258878497</v>
      </c>
      <c r="I5347" s="5">
        <f t="shared" si="333"/>
        <v>-2.0000000000000004E-2</v>
      </c>
      <c r="J5347" s="5">
        <f t="shared" si="334"/>
        <v>-0.19264507794239591</v>
      </c>
      <c r="K5347" s="5">
        <f t="shared" si="335"/>
        <v>-0.21264507794239579</v>
      </c>
      <c r="L5347" s="5" t="s">
        <v>7375</v>
      </c>
    </row>
    <row r="5348" spans="1:12">
      <c r="A5348" s="3" t="s">
        <v>9896</v>
      </c>
      <c r="B5348" s="3" t="s">
        <v>9897</v>
      </c>
      <c r="C5348">
        <v>-0.45</v>
      </c>
      <c r="D5348">
        <v>-0.36</v>
      </c>
      <c r="E5348">
        <v>12.4</v>
      </c>
      <c r="F5348">
        <v>12.6</v>
      </c>
      <c r="G5348" s="4">
        <f t="shared" si="332"/>
        <v>9.077331314862878</v>
      </c>
      <c r="H5348" s="4">
        <f t="shared" si="332"/>
        <v>9.8174737037222979</v>
      </c>
      <c r="I5348" s="5">
        <f t="shared" si="333"/>
        <v>9.0000000000000024E-2</v>
      </c>
      <c r="J5348" s="5">
        <f t="shared" si="334"/>
        <v>2.3083613113041246E-2</v>
      </c>
      <c r="K5348" s="5">
        <f t="shared" si="335"/>
        <v>0.11308361311304128</v>
      </c>
      <c r="L5348" s="5" t="s">
        <v>7375</v>
      </c>
    </row>
    <row r="5349" spans="1:12">
      <c r="A5349" s="3" t="s">
        <v>9898</v>
      </c>
      <c r="B5349" s="3" t="s">
        <v>9899</v>
      </c>
      <c r="C5349">
        <v>0.15</v>
      </c>
      <c r="D5349">
        <v>0.12</v>
      </c>
      <c r="E5349">
        <v>21</v>
      </c>
      <c r="F5349">
        <v>19.600000000000001</v>
      </c>
      <c r="G5349" s="4">
        <f t="shared" si="332"/>
        <v>23.300958913424747</v>
      </c>
      <c r="H5349" s="4">
        <f t="shared" si="332"/>
        <v>21.300003305510739</v>
      </c>
      <c r="I5349" s="5">
        <f t="shared" si="333"/>
        <v>-0.03</v>
      </c>
      <c r="J5349" s="5">
        <f t="shared" si="334"/>
        <v>-9.9535673550914402E-2</v>
      </c>
      <c r="K5349" s="5">
        <f t="shared" si="335"/>
        <v>-0.12953567355091455</v>
      </c>
      <c r="L5349" s="5" t="s">
        <v>7375</v>
      </c>
    </row>
    <row r="5350" spans="1:12">
      <c r="A5350" s="3" t="s">
        <v>9900</v>
      </c>
      <c r="B5350" s="3" t="s">
        <v>9900</v>
      </c>
      <c r="C5350">
        <v>0.03</v>
      </c>
      <c r="D5350">
        <v>0.17</v>
      </c>
      <c r="E5350">
        <v>58.2</v>
      </c>
      <c r="F5350">
        <v>58.9</v>
      </c>
      <c r="G5350" s="4">
        <f t="shared" si="332"/>
        <v>59.422905716158652</v>
      </c>
      <c r="H5350" s="4">
        <f t="shared" si="332"/>
        <v>66.265944748170867</v>
      </c>
      <c r="I5350" s="5">
        <f t="shared" si="333"/>
        <v>0.14000000000000001</v>
      </c>
      <c r="J5350" s="5">
        <f t="shared" si="334"/>
        <v>1.7248480922176783E-2</v>
      </c>
      <c r="K5350" s="5">
        <f t="shared" si="335"/>
        <v>0.15724848092217661</v>
      </c>
      <c r="L5350" s="5" t="s">
        <v>7375</v>
      </c>
    </row>
    <row r="5351" spans="1:12">
      <c r="A5351" s="3" t="s">
        <v>9901</v>
      </c>
      <c r="B5351" s="3" t="s">
        <v>9901</v>
      </c>
      <c r="C5351">
        <v>0.12</v>
      </c>
      <c r="D5351">
        <v>0.18</v>
      </c>
      <c r="E5351">
        <v>79.5</v>
      </c>
      <c r="F5351">
        <v>95.1</v>
      </c>
      <c r="G5351" s="4">
        <f t="shared" si="332"/>
        <v>86.395421570821611</v>
      </c>
      <c r="H5351" s="4">
        <f t="shared" si="332"/>
        <v>107.73725749163043</v>
      </c>
      <c r="I5351" s="5">
        <f t="shared" si="333"/>
        <v>0.06</v>
      </c>
      <c r="J5351" s="5">
        <f t="shared" si="334"/>
        <v>0.25849048068884567</v>
      </c>
      <c r="K5351" s="5">
        <f t="shared" si="335"/>
        <v>0.31849048068884556</v>
      </c>
      <c r="L5351" s="5" t="s">
        <v>7375</v>
      </c>
    </row>
    <row r="5352" spans="1:12">
      <c r="A5352" s="3" t="s">
        <v>9902</v>
      </c>
      <c r="B5352" s="3" t="s">
        <v>9903</v>
      </c>
      <c r="C5352" t="s">
        <v>119</v>
      </c>
      <c r="D5352">
        <v>0</v>
      </c>
      <c r="E5352">
        <v>2.4</v>
      </c>
      <c r="F5352">
        <v>2.7</v>
      </c>
      <c r="G5352" s="4" t="str">
        <f t="shared" si="332"/>
        <v/>
      </c>
      <c r="H5352" s="4">
        <f t="shared" si="332"/>
        <v>2.7</v>
      </c>
      <c r="I5352" s="5" t="str">
        <f t="shared" si="333"/>
        <v/>
      </c>
      <c r="J5352" s="5">
        <f t="shared" si="334"/>
        <v>0.16992500144231265</v>
      </c>
      <c r="K5352" s="5" t="str">
        <f t="shared" si="335"/>
        <v/>
      </c>
      <c r="L5352" s="5" t="s">
        <v>7375</v>
      </c>
    </row>
    <row r="5353" spans="1:12">
      <c r="A5353" s="3" t="s">
        <v>9904</v>
      </c>
      <c r="B5353" s="3" t="s">
        <v>9904</v>
      </c>
      <c r="C5353">
        <v>0.35</v>
      </c>
      <c r="D5353">
        <v>0.37</v>
      </c>
      <c r="E5353">
        <v>15.3</v>
      </c>
      <c r="F5353">
        <v>18.3</v>
      </c>
      <c r="G5353" s="4">
        <f t="shared" si="332"/>
        <v>19.500777597984708</v>
      </c>
      <c r="H5353" s="4">
        <f t="shared" si="332"/>
        <v>23.65005680066611</v>
      </c>
      <c r="I5353" s="5">
        <f t="shared" si="333"/>
        <v>2.0000000000000018E-2</v>
      </c>
      <c r="J5353" s="5">
        <f t="shared" si="334"/>
        <v>0.25831199559139068</v>
      </c>
      <c r="K5353" s="5">
        <f t="shared" si="335"/>
        <v>0.27831199559139091</v>
      </c>
      <c r="L5353" s="5" t="s">
        <v>7375</v>
      </c>
    </row>
    <row r="5354" spans="1:12">
      <c r="A5354" s="3" t="s">
        <v>9905</v>
      </c>
      <c r="B5354" s="3" t="s">
        <v>9906</v>
      </c>
      <c r="C5354">
        <v>-0.09</v>
      </c>
      <c r="D5354">
        <v>0.08</v>
      </c>
      <c r="E5354">
        <v>140.4</v>
      </c>
      <c r="F5354">
        <v>151.1</v>
      </c>
      <c r="G5354" s="4">
        <f t="shared" si="332"/>
        <v>131.90899398964729</v>
      </c>
      <c r="H5354" s="4">
        <f t="shared" si="332"/>
        <v>159.71542592882454</v>
      </c>
      <c r="I5354" s="5">
        <f t="shared" si="333"/>
        <v>0.16999999999999998</v>
      </c>
      <c r="J5354" s="5">
        <f t="shared" si="334"/>
        <v>0.10596072486026822</v>
      </c>
      <c r="K5354" s="5">
        <f t="shared" si="335"/>
        <v>0.2759607248602679</v>
      </c>
      <c r="L5354" s="5" t="s">
        <v>7375</v>
      </c>
    </row>
    <row r="5355" spans="1:12">
      <c r="A5355" s="3" t="s">
        <v>9907</v>
      </c>
      <c r="B5355" s="3" t="s">
        <v>9907</v>
      </c>
      <c r="C5355">
        <v>-7.0000000000000007E-2</v>
      </c>
      <c r="D5355">
        <v>-0.64</v>
      </c>
      <c r="E5355">
        <v>29.5</v>
      </c>
      <c r="F5355">
        <v>72.3</v>
      </c>
      <c r="G5355" s="4">
        <f t="shared" si="332"/>
        <v>28.102820942296152</v>
      </c>
      <c r="H5355" s="4">
        <f t="shared" si="332"/>
        <v>46.395846196898979</v>
      </c>
      <c r="I5355" s="5">
        <f t="shared" si="333"/>
        <v>-0.57000000000000006</v>
      </c>
      <c r="J5355" s="5">
        <f t="shared" si="334"/>
        <v>1.293280692701914</v>
      </c>
      <c r="K5355" s="5">
        <f t="shared" si="335"/>
        <v>0.72328069270191409</v>
      </c>
      <c r="L5355" s="5" t="s">
        <v>7375</v>
      </c>
    </row>
    <row r="5356" spans="1:12">
      <c r="A5356" s="3" t="s">
        <v>9908</v>
      </c>
      <c r="B5356" s="3" t="s">
        <v>9909</v>
      </c>
      <c r="C5356">
        <v>7.0000000000000007E-2</v>
      </c>
      <c r="D5356">
        <v>0.11</v>
      </c>
      <c r="E5356">
        <v>62.9</v>
      </c>
      <c r="F5356">
        <v>86.9</v>
      </c>
      <c r="G5356" s="4">
        <f t="shared" si="332"/>
        <v>66.02717939989094</v>
      </c>
      <c r="H5356" s="4">
        <f t="shared" si="332"/>
        <v>93.784933752234735</v>
      </c>
      <c r="I5356" s="5">
        <f t="shared" si="333"/>
        <v>3.9999999999999994E-2</v>
      </c>
      <c r="J5356" s="5">
        <f t="shared" si="334"/>
        <v>0.46629615993511114</v>
      </c>
      <c r="K5356" s="5">
        <f t="shared" si="335"/>
        <v>0.50629615993511101</v>
      </c>
      <c r="L5356" s="5" t="s">
        <v>7375</v>
      </c>
    </row>
    <row r="5357" spans="1:12">
      <c r="A5357" s="3" t="s">
        <v>9910</v>
      </c>
      <c r="B5357" s="3" t="s">
        <v>9911</v>
      </c>
      <c r="C5357">
        <v>0.24</v>
      </c>
      <c r="D5357">
        <v>0.1</v>
      </c>
      <c r="E5357">
        <v>9.3000000000000007</v>
      </c>
      <c r="F5357">
        <v>11.2</v>
      </c>
      <c r="G5357" s="4">
        <f t="shared" si="332"/>
        <v>10.983231751294632</v>
      </c>
      <c r="H5357" s="4">
        <f t="shared" si="332"/>
        <v>12.003862780406482</v>
      </c>
      <c r="I5357" s="5">
        <f t="shared" si="333"/>
        <v>-0.13999999999999999</v>
      </c>
      <c r="J5357" s="5">
        <f t="shared" si="334"/>
        <v>0.26819611094957252</v>
      </c>
      <c r="K5357" s="5">
        <f t="shared" si="335"/>
        <v>0.12819611094957281</v>
      </c>
      <c r="L5357" s="5" t="s">
        <v>7375</v>
      </c>
    </row>
    <row r="5358" spans="1:12">
      <c r="A5358" s="3" t="s">
        <v>9912</v>
      </c>
      <c r="B5358" s="3" t="s">
        <v>9913</v>
      </c>
      <c r="C5358">
        <v>0.08</v>
      </c>
      <c r="D5358">
        <v>-0.21</v>
      </c>
      <c r="E5358">
        <v>3.3</v>
      </c>
      <c r="F5358">
        <v>4</v>
      </c>
      <c r="G5358" s="4">
        <f t="shared" si="332"/>
        <v>3.4881595338525546</v>
      </c>
      <c r="H5358" s="4">
        <f t="shared" si="332"/>
        <v>3.4581489252314608</v>
      </c>
      <c r="I5358" s="5">
        <f t="shared" si="333"/>
        <v>-0.28999999999999998</v>
      </c>
      <c r="J5358" s="5">
        <f t="shared" si="334"/>
        <v>0.27753397552890896</v>
      </c>
      <c r="K5358" s="5">
        <f t="shared" si="335"/>
        <v>-1.2466024471090865E-2</v>
      </c>
      <c r="L5358" s="5" t="s">
        <v>7375</v>
      </c>
    </row>
    <row r="5359" spans="1:12">
      <c r="A5359" s="3" t="s">
        <v>9914</v>
      </c>
      <c r="B5359" s="3" t="s">
        <v>9915</v>
      </c>
      <c r="C5359">
        <v>0.05</v>
      </c>
      <c r="D5359">
        <v>0.14000000000000001</v>
      </c>
      <c r="E5359">
        <v>16.3</v>
      </c>
      <c r="F5359">
        <v>15.8</v>
      </c>
      <c r="G5359" s="4">
        <f t="shared" si="332"/>
        <v>16.874818258614454</v>
      </c>
      <c r="H5359" s="4">
        <f t="shared" si="332"/>
        <v>17.41010083085045</v>
      </c>
      <c r="I5359" s="5">
        <f t="shared" si="333"/>
        <v>9.0000000000000011E-2</v>
      </c>
      <c r="J5359" s="5">
        <f t="shared" si="334"/>
        <v>-4.4947406053974695E-2</v>
      </c>
      <c r="K5359" s="5">
        <f t="shared" si="335"/>
        <v>4.5052593946025517E-2</v>
      </c>
      <c r="L5359" s="5" t="s">
        <v>7375</v>
      </c>
    </row>
    <row r="5360" spans="1:12">
      <c r="A5360" s="3" t="s">
        <v>9916</v>
      </c>
      <c r="B5360" s="3" t="s">
        <v>9917</v>
      </c>
      <c r="C5360">
        <v>-0.05</v>
      </c>
      <c r="D5360">
        <v>0.02</v>
      </c>
      <c r="E5360">
        <v>34.1</v>
      </c>
      <c r="F5360">
        <v>41.7</v>
      </c>
      <c r="G5360" s="4">
        <f t="shared" si="332"/>
        <v>32.938428816337236</v>
      </c>
      <c r="H5360" s="4">
        <f t="shared" si="332"/>
        <v>42.282110307244217</v>
      </c>
      <c r="I5360" s="5">
        <f t="shared" si="333"/>
        <v>7.0000000000000007E-2</v>
      </c>
      <c r="J5360" s="5">
        <f t="shared" si="334"/>
        <v>0.29027564442049114</v>
      </c>
      <c r="K5360" s="5">
        <f t="shared" si="335"/>
        <v>0.36027564442049109</v>
      </c>
      <c r="L5360" s="5" t="s">
        <v>7375</v>
      </c>
    </row>
    <row r="5361" spans="1:12">
      <c r="A5361" s="3" t="s">
        <v>9918</v>
      </c>
      <c r="B5361" s="3" t="s">
        <v>9919</v>
      </c>
      <c r="C5361">
        <v>-0.2</v>
      </c>
      <c r="D5361">
        <v>-0.22</v>
      </c>
      <c r="E5361">
        <v>82.7</v>
      </c>
      <c r="F5361">
        <v>92.1</v>
      </c>
      <c r="G5361" s="4">
        <f t="shared" si="332"/>
        <v>71.994531584589467</v>
      </c>
      <c r="H5361" s="4">
        <f t="shared" si="332"/>
        <v>79.073876695917107</v>
      </c>
      <c r="I5361" s="5">
        <f t="shared" si="333"/>
        <v>-1.999999999999999E-2</v>
      </c>
      <c r="J5361" s="5">
        <f t="shared" si="334"/>
        <v>0.15531382692006071</v>
      </c>
      <c r="K5361" s="5">
        <f t="shared" si="335"/>
        <v>0.13531382692006053</v>
      </c>
      <c r="L5361" s="5" t="s">
        <v>7375</v>
      </c>
    </row>
    <row r="5362" spans="1:12">
      <c r="A5362" s="3" t="s">
        <v>9920</v>
      </c>
      <c r="B5362" s="3" t="s">
        <v>9921</v>
      </c>
      <c r="C5362">
        <v>-0.04</v>
      </c>
      <c r="D5362">
        <v>0.02</v>
      </c>
      <c r="E5362">
        <v>20.8</v>
      </c>
      <c r="F5362">
        <v>22.5</v>
      </c>
      <c r="G5362" s="4">
        <f t="shared" si="332"/>
        <v>20.231222906175539</v>
      </c>
      <c r="H5362" s="4">
        <f t="shared" si="332"/>
        <v>22.814088295275656</v>
      </c>
      <c r="I5362" s="5">
        <f t="shared" si="333"/>
        <v>0.06</v>
      </c>
      <c r="J5362" s="5">
        <f t="shared" si="334"/>
        <v>0.1133414730759448</v>
      </c>
      <c r="K5362" s="5">
        <f t="shared" si="335"/>
        <v>0.17334147307594505</v>
      </c>
      <c r="L5362" s="5" t="s">
        <v>7375</v>
      </c>
    </row>
    <row r="5363" spans="1:12">
      <c r="A5363" s="3" t="s">
        <v>9922</v>
      </c>
      <c r="B5363" s="3" t="s">
        <v>9922</v>
      </c>
      <c r="C5363">
        <v>0.19</v>
      </c>
      <c r="D5363">
        <v>0.18</v>
      </c>
      <c r="E5363">
        <v>8.6999999999999993</v>
      </c>
      <c r="F5363">
        <v>8.5</v>
      </c>
      <c r="G5363" s="4">
        <f t="shared" si="332"/>
        <v>9.924644328055285</v>
      </c>
      <c r="H5363" s="4">
        <f t="shared" si="332"/>
        <v>9.6295130250142869</v>
      </c>
      <c r="I5363" s="5">
        <f t="shared" si="333"/>
        <v>-1.0000000000000009E-2</v>
      </c>
      <c r="J5363" s="5">
        <f t="shared" si="334"/>
        <v>-3.3552559711026504E-2</v>
      </c>
      <c r="K5363" s="5">
        <f t="shared" si="335"/>
        <v>-4.3552559711026638E-2</v>
      </c>
      <c r="L5363" s="5" t="s">
        <v>7375</v>
      </c>
    </row>
    <row r="5364" spans="1:12">
      <c r="A5364" s="3" t="s">
        <v>9923</v>
      </c>
      <c r="B5364" s="3" t="s">
        <v>9924</v>
      </c>
      <c r="C5364">
        <v>0.56999999999999995</v>
      </c>
      <c r="D5364">
        <v>0.41</v>
      </c>
      <c r="E5364">
        <v>5.9</v>
      </c>
      <c r="F5364">
        <v>6.3</v>
      </c>
      <c r="G5364" s="4">
        <f t="shared" si="332"/>
        <v>8.7586890667113906</v>
      </c>
      <c r="H5364" s="4">
        <f t="shared" si="332"/>
        <v>8.3707206288080211</v>
      </c>
      <c r="I5364" s="5">
        <f t="shared" si="333"/>
        <v>-0.15999999999999998</v>
      </c>
      <c r="J5364" s="5">
        <f t="shared" si="334"/>
        <v>9.4636874138074964E-2</v>
      </c>
      <c r="K5364" s="5">
        <f t="shared" si="335"/>
        <v>-6.5363125861925289E-2</v>
      </c>
      <c r="L5364" s="5" t="s">
        <v>7375</v>
      </c>
    </row>
    <row r="5365" spans="1:12">
      <c r="A5365" s="3" t="s">
        <v>9925</v>
      </c>
      <c r="B5365" s="3" t="s">
        <v>9926</v>
      </c>
      <c r="C5365">
        <v>-0.12</v>
      </c>
      <c r="D5365">
        <v>-7.0000000000000007E-2</v>
      </c>
      <c r="E5365">
        <v>149.4</v>
      </c>
      <c r="F5365">
        <v>139</v>
      </c>
      <c r="G5365" s="4">
        <f t="shared" si="332"/>
        <v>137.47603500335634</v>
      </c>
      <c r="H5365" s="4">
        <f t="shared" si="332"/>
        <v>132.41668172810728</v>
      </c>
      <c r="I5365" s="5">
        <f t="shared" si="333"/>
        <v>4.9999999999999989E-2</v>
      </c>
      <c r="J5365" s="5">
        <f t="shared" si="334"/>
        <v>-0.10409526517836747</v>
      </c>
      <c r="K5365" s="5">
        <f t="shared" si="335"/>
        <v>-5.4095265178367553E-2</v>
      </c>
      <c r="L5365" s="5" t="s">
        <v>7375</v>
      </c>
    </row>
    <row r="5366" spans="1:12">
      <c r="A5366" s="3" t="s">
        <v>9927</v>
      </c>
      <c r="B5366" s="3" t="s">
        <v>9928</v>
      </c>
      <c r="C5366">
        <v>0.06</v>
      </c>
      <c r="D5366">
        <v>-0.46</v>
      </c>
      <c r="E5366">
        <v>33</v>
      </c>
      <c r="F5366">
        <v>18.5</v>
      </c>
      <c r="G5366" s="4">
        <f t="shared" si="332"/>
        <v>34.401370107757003</v>
      </c>
      <c r="H5366" s="4">
        <f t="shared" si="332"/>
        <v>13.449245785212872</v>
      </c>
      <c r="I5366" s="5">
        <f t="shared" si="333"/>
        <v>-0.52</v>
      </c>
      <c r="J5366" s="5">
        <f t="shared" si="334"/>
        <v>-0.83494075372950383</v>
      </c>
      <c r="K5366" s="5">
        <f t="shared" si="335"/>
        <v>-1.3549407537295037</v>
      </c>
      <c r="L5366" s="5" t="s">
        <v>7375</v>
      </c>
    </row>
    <row r="5367" spans="1:12">
      <c r="A5367" s="3" t="s">
        <v>9929</v>
      </c>
      <c r="B5367" s="3" t="s">
        <v>9930</v>
      </c>
      <c r="C5367">
        <v>0.01</v>
      </c>
      <c r="D5367">
        <v>0.14000000000000001</v>
      </c>
      <c r="E5367">
        <v>10.1</v>
      </c>
      <c r="F5367">
        <v>11.9</v>
      </c>
      <c r="G5367" s="4">
        <f t="shared" si="332"/>
        <v>10.17025105557286</v>
      </c>
      <c r="H5367" s="4">
        <f t="shared" si="332"/>
        <v>13.112670878931667</v>
      </c>
      <c r="I5367" s="5">
        <f t="shared" si="333"/>
        <v>0.13</v>
      </c>
      <c r="J5367" s="5">
        <f t="shared" si="334"/>
        <v>0.23660628055614899</v>
      </c>
      <c r="K5367" s="5">
        <f t="shared" si="335"/>
        <v>0.36660628055614852</v>
      </c>
      <c r="L5367" s="5" t="s">
        <v>7375</v>
      </c>
    </row>
    <row r="5368" spans="1:12">
      <c r="A5368" s="3" t="s">
        <v>9931</v>
      </c>
      <c r="B5368" s="3" t="s">
        <v>9932</v>
      </c>
      <c r="C5368">
        <v>0.1</v>
      </c>
      <c r="D5368">
        <v>0.12</v>
      </c>
      <c r="E5368">
        <v>36.299999999999997</v>
      </c>
      <c r="F5368">
        <v>34.200000000000003</v>
      </c>
      <c r="G5368" s="4">
        <f t="shared" si="332"/>
        <v>38.905376690067435</v>
      </c>
      <c r="H5368" s="4">
        <f t="shared" si="332"/>
        <v>37.16633229839119</v>
      </c>
      <c r="I5368" s="5">
        <f t="shared" si="333"/>
        <v>1.999999999999999E-2</v>
      </c>
      <c r="J5368" s="5">
        <f t="shared" si="334"/>
        <v>-8.5973223109852545E-2</v>
      </c>
      <c r="K5368" s="5">
        <f t="shared" si="335"/>
        <v>-6.5973223109852486E-2</v>
      </c>
      <c r="L5368" s="5" t="s">
        <v>7375</v>
      </c>
    </row>
    <row r="5369" spans="1:12">
      <c r="A5369" s="3" t="s">
        <v>9933</v>
      </c>
      <c r="B5369" s="3" t="s">
        <v>9933</v>
      </c>
      <c r="C5369" t="s">
        <v>119</v>
      </c>
      <c r="D5369">
        <v>1.1499999999999999</v>
      </c>
      <c r="E5369">
        <v>0.9</v>
      </c>
      <c r="F5369">
        <v>3.3</v>
      </c>
      <c r="G5369" s="4" t="str">
        <f t="shared" si="332"/>
        <v/>
      </c>
      <c r="H5369" s="4">
        <f t="shared" si="332"/>
        <v>7.3231585156477754</v>
      </c>
      <c r="I5369" s="5" t="str">
        <f t="shared" si="333"/>
        <v/>
      </c>
      <c r="J5369" s="5">
        <f t="shared" si="334"/>
        <v>1.8744691179161412</v>
      </c>
      <c r="K5369" s="5" t="str">
        <f t="shared" si="335"/>
        <v/>
      </c>
      <c r="L5369" s="5" t="s">
        <v>7375</v>
      </c>
    </row>
    <row r="5370" spans="1:12">
      <c r="A5370" s="3" t="s">
        <v>9934</v>
      </c>
      <c r="B5370" s="3" t="s">
        <v>9935</v>
      </c>
      <c r="C5370">
        <v>-0.01</v>
      </c>
      <c r="D5370">
        <v>-0.05</v>
      </c>
      <c r="E5370">
        <v>22.2</v>
      </c>
      <c r="F5370">
        <v>27.3</v>
      </c>
      <c r="G5370" s="4">
        <f t="shared" si="332"/>
        <v>22.046653398702194</v>
      </c>
      <c r="H5370" s="4">
        <f t="shared" si="332"/>
        <v>26.370061779648282</v>
      </c>
      <c r="I5370" s="5">
        <f t="shared" si="333"/>
        <v>-0.04</v>
      </c>
      <c r="J5370" s="5">
        <f t="shared" si="334"/>
        <v>0.29834127456974663</v>
      </c>
      <c r="K5370" s="5">
        <f t="shared" si="335"/>
        <v>0.25834127456974665</v>
      </c>
      <c r="L5370" s="5" t="s">
        <v>7375</v>
      </c>
    </row>
    <row r="5371" spans="1:12">
      <c r="A5371" s="3" t="s">
        <v>9936</v>
      </c>
      <c r="B5371" s="3" t="s">
        <v>9937</v>
      </c>
      <c r="C5371">
        <v>0.11</v>
      </c>
      <c r="D5371">
        <v>0.39</v>
      </c>
      <c r="E5371">
        <v>3.6</v>
      </c>
      <c r="F5371">
        <v>2.8</v>
      </c>
      <c r="G5371" s="4">
        <f t="shared" si="332"/>
        <v>3.8852216514159381</v>
      </c>
      <c r="H5371" s="4">
        <f t="shared" si="332"/>
        <v>3.6691015308034172</v>
      </c>
      <c r="I5371" s="5">
        <f t="shared" si="333"/>
        <v>0.28000000000000003</v>
      </c>
      <c r="J5371" s="5">
        <f t="shared" si="334"/>
        <v>-0.36257007938470848</v>
      </c>
      <c r="K5371" s="5">
        <f t="shared" si="335"/>
        <v>-8.2570079384708381E-2</v>
      </c>
      <c r="L5371" s="5" t="s">
        <v>7375</v>
      </c>
    </row>
    <row r="5372" spans="1:12">
      <c r="A5372" s="3" t="s">
        <v>9938</v>
      </c>
      <c r="B5372" s="3" t="s">
        <v>9939</v>
      </c>
      <c r="C5372">
        <v>-0.02</v>
      </c>
      <c r="D5372">
        <v>-0.53</v>
      </c>
      <c r="E5372">
        <v>9.6999999999999993</v>
      </c>
      <c r="F5372">
        <v>13</v>
      </c>
      <c r="G5372" s="4">
        <f t="shared" si="332"/>
        <v>9.5664572335855844</v>
      </c>
      <c r="H5372" s="4">
        <f t="shared" si="332"/>
        <v>9.0032115427210098</v>
      </c>
      <c r="I5372" s="5">
        <f t="shared" si="333"/>
        <v>-0.51</v>
      </c>
      <c r="J5372" s="5">
        <f t="shared" si="334"/>
        <v>0.42245497084132699</v>
      </c>
      <c r="K5372" s="5">
        <f t="shared" si="335"/>
        <v>-8.7545029158673376E-2</v>
      </c>
      <c r="L5372" s="5" t="s">
        <v>7375</v>
      </c>
    </row>
    <row r="5373" spans="1:12">
      <c r="A5373" s="3" t="s">
        <v>9940</v>
      </c>
      <c r="B5373" s="3" t="s">
        <v>9941</v>
      </c>
      <c r="C5373">
        <v>0.06</v>
      </c>
      <c r="D5373">
        <v>0.08</v>
      </c>
      <c r="E5373">
        <v>2.9</v>
      </c>
      <c r="F5373">
        <v>3.6</v>
      </c>
      <c r="G5373" s="4">
        <f t="shared" si="332"/>
        <v>3.0231507064392522</v>
      </c>
      <c r="H5373" s="4">
        <f t="shared" si="332"/>
        <v>3.8052649460209689</v>
      </c>
      <c r="I5373" s="5">
        <f t="shared" si="333"/>
        <v>2.0000000000000004E-2</v>
      </c>
      <c r="J5373" s="5">
        <f t="shared" si="334"/>
        <v>0.31194400631474029</v>
      </c>
      <c r="K5373" s="5">
        <f t="shared" si="335"/>
        <v>0.33194400631473997</v>
      </c>
      <c r="L5373" s="5" t="s">
        <v>7375</v>
      </c>
    </row>
    <row r="5374" spans="1:12">
      <c r="A5374" s="3" t="s">
        <v>9942</v>
      </c>
      <c r="B5374" s="3" t="s">
        <v>9943</v>
      </c>
      <c r="C5374">
        <v>0.09</v>
      </c>
      <c r="D5374">
        <v>-0.24</v>
      </c>
      <c r="E5374">
        <v>3.9</v>
      </c>
      <c r="F5374">
        <v>6.3</v>
      </c>
      <c r="G5374" s="4">
        <f t="shared" si="332"/>
        <v>4.1510437115681027</v>
      </c>
      <c r="H5374" s="4">
        <f t="shared" si="332"/>
        <v>5.3344954678839214</v>
      </c>
      <c r="I5374" s="5">
        <f t="shared" si="333"/>
        <v>-0.32999999999999996</v>
      </c>
      <c r="J5374" s="5">
        <f t="shared" si="334"/>
        <v>0.69187770463766818</v>
      </c>
      <c r="K5374" s="5">
        <f t="shared" si="335"/>
        <v>0.3618777046376685</v>
      </c>
      <c r="L5374" s="5" t="s">
        <v>7375</v>
      </c>
    </row>
    <row r="5375" spans="1:12">
      <c r="A5375" s="3" t="s">
        <v>9944</v>
      </c>
      <c r="B5375" s="3" t="s">
        <v>9945</v>
      </c>
      <c r="C5375">
        <v>0.26</v>
      </c>
      <c r="D5375">
        <v>0.3</v>
      </c>
      <c r="E5375">
        <v>29.1</v>
      </c>
      <c r="F5375">
        <v>32.200000000000003</v>
      </c>
      <c r="G5375" s="4">
        <f t="shared" si="332"/>
        <v>34.846630304410823</v>
      </c>
      <c r="H5375" s="4">
        <f t="shared" si="332"/>
        <v>39.642850109706309</v>
      </c>
      <c r="I5375" s="5">
        <f t="shared" si="333"/>
        <v>3.999999999999998E-2</v>
      </c>
      <c r="J5375" s="5">
        <f t="shared" si="334"/>
        <v>0.14604153520633323</v>
      </c>
      <c r="K5375" s="5">
        <f t="shared" si="335"/>
        <v>0.18604153520633326</v>
      </c>
      <c r="L5375" s="5" t="s">
        <v>7375</v>
      </c>
    </row>
    <row r="5376" spans="1:12">
      <c r="A5376" s="3" t="s">
        <v>9946</v>
      </c>
      <c r="B5376" s="3" t="s">
        <v>9946</v>
      </c>
      <c r="C5376">
        <v>-0.3</v>
      </c>
      <c r="D5376">
        <v>0.05</v>
      </c>
      <c r="E5376">
        <v>30.3</v>
      </c>
      <c r="F5376">
        <v>27.8</v>
      </c>
      <c r="G5376" s="4">
        <f t="shared" si="332"/>
        <v>24.611247609593935</v>
      </c>
      <c r="H5376" s="4">
        <f t="shared" si="332"/>
        <v>28.780364882790298</v>
      </c>
      <c r="I5376" s="5">
        <f t="shared" si="333"/>
        <v>0.35</v>
      </c>
      <c r="J5376" s="5">
        <f t="shared" si="334"/>
        <v>-0.12423291074944348</v>
      </c>
      <c r="K5376" s="5">
        <f t="shared" si="335"/>
        <v>0.2257670892505568</v>
      </c>
      <c r="L5376" s="5" t="s">
        <v>7375</v>
      </c>
    </row>
    <row r="5377" spans="1:12">
      <c r="A5377" s="3" t="s">
        <v>9947</v>
      </c>
      <c r="B5377" s="3" t="s">
        <v>9947</v>
      </c>
      <c r="C5377">
        <v>-0.1</v>
      </c>
      <c r="D5377">
        <v>7.0000000000000007E-2</v>
      </c>
      <c r="E5377">
        <v>23.4</v>
      </c>
      <c r="F5377">
        <v>23.1</v>
      </c>
      <c r="G5377" s="4">
        <f t="shared" si="332"/>
        <v>21.832972001961291</v>
      </c>
      <c r="H5377" s="4">
        <f t="shared" si="332"/>
        <v>24.248455391692858</v>
      </c>
      <c r="I5377" s="5">
        <f t="shared" si="333"/>
        <v>0.17</v>
      </c>
      <c r="J5377" s="5">
        <f t="shared" si="334"/>
        <v>-1.8615678167346751E-2</v>
      </c>
      <c r="K5377" s="5">
        <f t="shared" si="335"/>
        <v>0.15138432183265343</v>
      </c>
      <c r="L5377" s="5" t="s">
        <v>7375</v>
      </c>
    </row>
    <row r="5378" spans="1:12">
      <c r="A5378" s="3" t="s">
        <v>9948</v>
      </c>
      <c r="B5378" s="3" t="s">
        <v>9949</v>
      </c>
      <c r="C5378">
        <v>0.89</v>
      </c>
      <c r="D5378">
        <v>-0.05</v>
      </c>
      <c r="E5378">
        <v>2.1</v>
      </c>
      <c r="F5378">
        <v>4.3</v>
      </c>
      <c r="G5378" s="4">
        <f t="shared" si="332"/>
        <v>3.8916698599395581</v>
      </c>
      <c r="H5378" s="4">
        <f t="shared" si="332"/>
        <v>4.1535262143768357</v>
      </c>
      <c r="I5378" s="5">
        <f t="shared" si="333"/>
        <v>-0.94000000000000006</v>
      </c>
      <c r="J5378" s="5">
        <f t="shared" si="334"/>
        <v>1.0339473319233377</v>
      </c>
      <c r="K5378" s="5">
        <f t="shared" si="335"/>
        <v>9.3947331923337554E-2</v>
      </c>
      <c r="L5378" s="5" t="s">
        <v>7375</v>
      </c>
    </row>
    <row r="5379" spans="1:12">
      <c r="A5379" s="3" t="s">
        <v>9950</v>
      </c>
      <c r="B5379" s="3" t="s">
        <v>9951</v>
      </c>
      <c r="C5379">
        <v>-7.0000000000000007E-2</v>
      </c>
      <c r="D5379">
        <v>-0.18</v>
      </c>
      <c r="E5379">
        <v>50</v>
      </c>
      <c r="F5379">
        <v>63</v>
      </c>
      <c r="G5379" s="4">
        <f t="shared" si="332"/>
        <v>47.631899902196864</v>
      </c>
      <c r="H5379" s="4">
        <f t="shared" si="332"/>
        <v>55.610288766311264</v>
      </c>
      <c r="I5379" s="5">
        <f t="shared" si="333"/>
        <v>-0.10999999999999999</v>
      </c>
      <c r="J5379" s="5">
        <f t="shared" si="334"/>
        <v>0.3334237337251918</v>
      </c>
      <c r="K5379" s="5">
        <f t="shared" si="335"/>
        <v>0.22342373372519211</v>
      </c>
      <c r="L5379" s="5" t="s">
        <v>7375</v>
      </c>
    </row>
    <row r="5380" spans="1:12">
      <c r="A5380" s="3" t="s">
        <v>9952</v>
      </c>
      <c r="B5380" s="3" t="s">
        <v>9953</v>
      </c>
      <c r="C5380">
        <v>0.19</v>
      </c>
      <c r="D5380">
        <v>-7.0000000000000007E-2</v>
      </c>
      <c r="E5380">
        <v>328.6</v>
      </c>
      <c r="F5380">
        <v>395.2</v>
      </c>
      <c r="G5380" s="4">
        <f t="shared" si="332"/>
        <v>374.85495703436402</v>
      </c>
      <c r="H5380" s="4">
        <f t="shared" si="332"/>
        <v>376.48253682696401</v>
      </c>
      <c r="I5380" s="5">
        <f t="shared" si="333"/>
        <v>-0.26</v>
      </c>
      <c r="J5380" s="5">
        <f t="shared" si="334"/>
        <v>0.26625046663460311</v>
      </c>
      <c r="K5380" s="5">
        <f t="shared" si="335"/>
        <v>6.2504666346031388E-3</v>
      </c>
      <c r="L5380" s="5" t="s">
        <v>7375</v>
      </c>
    </row>
    <row r="5381" spans="1:12">
      <c r="A5381" s="3" t="s">
        <v>9954</v>
      </c>
      <c r="B5381" s="3" t="s">
        <v>9954</v>
      </c>
      <c r="C5381">
        <v>0.17</v>
      </c>
      <c r="D5381">
        <v>-0.06</v>
      </c>
      <c r="E5381">
        <v>382.4</v>
      </c>
      <c r="F5381">
        <v>449.3</v>
      </c>
      <c r="G5381" s="4">
        <f t="shared" si="332"/>
        <v>430.22236454500069</v>
      </c>
      <c r="H5381" s="4">
        <f t="shared" si="332"/>
        <v>430.99736881284127</v>
      </c>
      <c r="I5381" s="5">
        <f t="shared" si="333"/>
        <v>-0.23</v>
      </c>
      <c r="J5381" s="5">
        <f t="shared" si="334"/>
        <v>0.23259653854268991</v>
      </c>
      <c r="K5381" s="5">
        <f t="shared" si="335"/>
        <v>2.596538542689764E-3</v>
      </c>
      <c r="L5381" s="5" t="s">
        <v>7375</v>
      </c>
    </row>
    <row r="5382" spans="1:12">
      <c r="A5382" s="3" t="s">
        <v>9955</v>
      </c>
      <c r="B5382" s="3" t="s">
        <v>9956</v>
      </c>
      <c r="C5382">
        <v>0.02</v>
      </c>
      <c r="D5382">
        <v>0.08</v>
      </c>
      <c r="E5382">
        <v>29.6</v>
      </c>
      <c r="F5382">
        <v>32.799999999999997</v>
      </c>
      <c r="G5382" s="4">
        <f t="shared" si="332"/>
        <v>30.013200601784863</v>
      </c>
      <c r="H5382" s="4">
        <f t="shared" si="332"/>
        <v>34.670191730413272</v>
      </c>
      <c r="I5382" s="5">
        <f t="shared" si="333"/>
        <v>0.06</v>
      </c>
      <c r="J5382" s="5">
        <f t="shared" si="334"/>
        <v>0.14809863898913361</v>
      </c>
      <c r="K5382" s="5">
        <f t="shared" si="335"/>
        <v>0.20809863898913383</v>
      </c>
      <c r="L5382" s="5" t="s">
        <v>7375</v>
      </c>
    </row>
    <row r="5383" spans="1:12">
      <c r="A5383" s="3" t="s">
        <v>9957</v>
      </c>
      <c r="B5383" s="3" t="s">
        <v>9958</v>
      </c>
      <c r="C5383">
        <v>0.18</v>
      </c>
      <c r="D5383">
        <v>0.3</v>
      </c>
      <c r="E5383">
        <v>38.6</v>
      </c>
      <c r="F5383">
        <v>37.4</v>
      </c>
      <c r="G5383" s="4">
        <f t="shared" si="332"/>
        <v>43.729317972417824</v>
      </c>
      <c r="H5383" s="4">
        <f t="shared" si="332"/>
        <v>46.044801059099868</v>
      </c>
      <c r="I5383" s="5">
        <f t="shared" si="333"/>
        <v>0.12</v>
      </c>
      <c r="J5383" s="5">
        <f t="shared" si="334"/>
        <v>-4.5562577380443926E-2</v>
      </c>
      <c r="K5383" s="5">
        <f t="shared" si="335"/>
        <v>7.4437422619556173E-2</v>
      </c>
      <c r="L5383" s="5" t="s">
        <v>7375</v>
      </c>
    </row>
    <row r="5384" spans="1:12">
      <c r="A5384" s="3" t="s">
        <v>9959</v>
      </c>
      <c r="B5384" s="3" t="s">
        <v>9960</v>
      </c>
      <c r="C5384">
        <v>0.04</v>
      </c>
      <c r="D5384">
        <v>-0.05</v>
      </c>
      <c r="E5384">
        <v>28.8</v>
      </c>
      <c r="F5384">
        <v>39.200000000000003</v>
      </c>
      <c r="G5384" s="4">
        <f t="shared" si="332"/>
        <v>29.609678207694717</v>
      </c>
      <c r="H5384" s="4">
        <f t="shared" si="332"/>
        <v>37.864704093853945</v>
      </c>
      <c r="I5384" s="5">
        <f t="shared" si="333"/>
        <v>-0.09</v>
      </c>
      <c r="J5384" s="5">
        <f t="shared" si="334"/>
        <v>0.44478484267289592</v>
      </c>
      <c r="K5384" s="5">
        <f t="shared" si="335"/>
        <v>0.35478484267289589</v>
      </c>
      <c r="L5384" s="5" t="s">
        <v>7375</v>
      </c>
    </row>
    <row r="5385" spans="1:12">
      <c r="A5385" s="3" t="s">
        <v>9961</v>
      </c>
      <c r="B5385" s="3" t="s">
        <v>9961</v>
      </c>
      <c r="C5385">
        <v>0.01</v>
      </c>
      <c r="D5385">
        <v>0.05</v>
      </c>
      <c r="E5385">
        <v>26.8</v>
      </c>
      <c r="F5385">
        <v>26.2</v>
      </c>
      <c r="G5385" s="4">
        <f t="shared" si="332"/>
        <v>26.986408741520066</v>
      </c>
      <c r="H5385" s="4">
        <f t="shared" si="332"/>
        <v>27.123941004644092</v>
      </c>
      <c r="I5385" s="5">
        <f t="shared" si="333"/>
        <v>0.04</v>
      </c>
      <c r="J5385" s="5">
        <f t="shared" si="334"/>
        <v>-3.2666188920322248E-2</v>
      </c>
      <c r="K5385" s="5">
        <f t="shared" si="335"/>
        <v>7.3338110796778979E-3</v>
      </c>
      <c r="L5385" s="5" t="s">
        <v>7375</v>
      </c>
    </row>
    <row r="5386" spans="1:12">
      <c r="A5386" s="3" t="s">
        <v>9962</v>
      </c>
      <c r="B5386" s="3" t="s">
        <v>9963</v>
      </c>
      <c r="C5386">
        <v>-7.0000000000000007E-2</v>
      </c>
      <c r="D5386">
        <v>0</v>
      </c>
      <c r="E5386">
        <v>49.8</v>
      </c>
      <c r="F5386">
        <v>50.2</v>
      </c>
      <c r="G5386" s="4">
        <f t="shared" si="332"/>
        <v>47.441372302588078</v>
      </c>
      <c r="H5386" s="4">
        <f t="shared" si="332"/>
        <v>50.2</v>
      </c>
      <c r="I5386" s="5">
        <f t="shared" si="333"/>
        <v>7.0000000000000007E-2</v>
      </c>
      <c r="J5386" s="5">
        <f t="shared" si="334"/>
        <v>1.1541621882691196E-2</v>
      </c>
      <c r="K5386" s="5">
        <f t="shared" si="335"/>
        <v>8.1541621882691165E-2</v>
      </c>
      <c r="L5386" s="5" t="s">
        <v>7375</v>
      </c>
    </row>
    <row r="5387" spans="1:12">
      <c r="A5387" s="3" t="s">
        <v>9964</v>
      </c>
      <c r="B5387" s="3" t="s">
        <v>9965</v>
      </c>
      <c r="C5387">
        <v>-0.03</v>
      </c>
      <c r="D5387">
        <v>0.19</v>
      </c>
      <c r="E5387">
        <v>9.4</v>
      </c>
      <c r="F5387">
        <v>28.9</v>
      </c>
      <c r="G5387" s="4">
        <f t="shared" si="332"/>
        <v>9.2065507973171119</v>
      </c>
      <c r="H5387" s="4">
        <f t="shared" si="332"/>
        <v>32.968071388597444</v>
      </c>
      <c r="I5387" s="5">
        <f t="shared" si="333"/>
        <v>0.22</v>
      </c>
      <c r="J5387" s="5">
        <f t="shared" si="334"/>
        <v>1.6203368308230415</v>
      </c>
      <c r="K5387" s="5">
        <f t="shared" si="335"/>
        <v>1.8403368308230417</v>
      </c>
      <c r="L5387" s="5" t="s">
        <v>7375</v>
      </c>
    </row>
    <row r="5388" spans="1:12">
      <c r="A5388" s="3" t="s">
        <v>9966</v>
      </c>
      <c r="B5388" s="3" t="s">
        <v>9967</v>
      </c>
      <c r="C5388">
        <v>0.21</v>
      </c>
      <c r="D5388">
        <v>0.25</v>
      </c>
      <c r="E5388">
        <v>41.6</v>
      </c>
      <c r="F5388">
        <v>40.799999999999997</v>
      </c>
      <c r="G5388" s="4">
        <f t="shared" si="332"/>
        <v>48.118228450459959</v>
      </c>
      <c r="H5388" s="4">
        <f t="shared" si="332"/>
        <v>48.519650292111017</v>
      </c>
      <c r="I5388" s="5">
        <f t="shared" si="333"/>
        <v>4.0000000000000008E-2</v>
      </c>
      <c r="J5388" s="5">
        <f t="shared" si="334"/>
        <v>-2.8014376169596795E-2</v>
      </c>
      <c r="K5388" s="5">
        <f t="shared" si="335"/>
        <v>1.1985623830403282E-2</v>
      </c>
      <c r="L5388" s="5" t="s">
        <v>7375</v>
      </c>
    </row>
    <row r="5389" spans="1:12">
      <c r="A5389" s="3" t="s">
        <v>9968</v>
      </c>
      <c r="B5389" s="3" t="s">
        <v>9968</v>
      </c>
      <c r="C5389">
        <v>0.4</v>
      </c>
      <c r="D5389">
        <v>7.0000000000000007E-2</v>
      </c>
      <c r="E5389">
        <v>16.8</v>
      </c>
      <c r="F5389">
        <v>25.7</v>
      </c>
      <c r="G5389" s="4">
        <f t="shared" ref="G5389:H5452" si="336">IF(ISERROR(E5389*2^C5389),"", E5389*2^C5389)</f>
        <v>22.167732900984625</v>
      </c>
      <c r="H5389" s="4">
        <f t="shared" si="336"/>
        <v>26.97771876911283</v>
      </c>
      <c r="I5389" s="5">
        <f t="shared" ref="I5389:I5452" si="337">IF(ISERROR(D5389-C5389),"",D5389-C5389)</f>
        <v>-0.33</v>
      </c>
      <c r="J5389" s="5">
        <f t="shared" ref="J5389:J5452" si="338">IF(ISERROR(LOG(F5389/E5389,2)),"",LOG(F5389/E5389,2))</f>
        <v>0.61330712641511775</v>
      </c>
      <c r="K5389" s="5">
        <f t="shared" ref="K5389:K5452" si="339">IF(ISERROR(LOG(H5389/G5389,2)),"",LOG(H5389/G5389,2))</f>
        <v>0.2833071264151179</v>
      </c>
      <c r="L5389" s="5" t="s">
        <v>7375</v>
      </c>
    </row>
    <row r="5390" spans="1:12">
      <c r="A5390" s="3" t="s">
        <v>9969</v>
      </c>
      <c r="B5390" s="3" t="s">
        <v>9970</v>
      </c>
      <c r="C5390">
        <v>0.04</v>
      </c>
      <c r="D5390">
        <v>0.17</v>
      </c>
      <c r="E5390">
        <v>90.9</v>
      </c>
      <c r="F5390">
        <v>90.5</v>
      </c>
      <c r="G5390" s="4">
        <f t="shared" si="336"/>
        <v>93.455546843036458</v>
      </c>
      <c r="H5390" s="4">
        <f t="shared" si="336"/>
        <v>101.81779286433725</v>
      </c>
      <c r="I5390" s="5">
        <f t="shared" si="337"/>
        <v>0.13</v>
      </c>
      <c r="J5390" s="5">
        <f t="shared" si="338"/>
        <v>-6.3625022235394161E-3</v>
      </c>
      <c r="K5390" s="5">
        <f t="shared" si="339"/>
        <v>0.12363749777646053</v>
      </c>
      <c r="L5390" s="5" t="s">
        <v>7375</v>
      </c>
    </row>
    <row r="5391" spans="1:12">
      <c r="A5391" s="3" t="s">
        <v>9971</v>
      </c>
      <c r="B5391" s="3" t="s">
        <v>9972</v>
      </c>
      <c r="C5391">
        <v>-0.06</v>
      </c>
      <c r="D5391">
        <v>-7.0000000000000007E-2</v>
      </c>
      <c r="E5391">
        <v>58.1</v>
      </c>
      <c r="F5391">
        <v>65.099999999999994</v>
      </c>
      <c r="G5391" s="4">
        <f t="shared" si="336"/>
        <v>55.733245332797857</v>
      </c>
      <c r="H5391" s="4">
        <f t="shared" si="336"/>
        <v>62.016733672660315</v>
      </c>
      <c r="I5391" s="5">
        <f t="shared" si="337"/>
        <v>-1.0000000000000009E-2</v>
      </c>
      <c r="J5391" s="5">
        <f t="shared" si="338"/>
        <v>0.16411937976110655</v>
      </c>
      <c r="K5391" s="5">
        <f t="shared" si="339"/>
        <v>0.1541193797611064</v>
      </c>
      <c r="L5391" s="5" t="s">
        <v>7375</v>
      </c>
    </row>
    <row r="5392" spans="1:12">
      <c r="A5392" s="3" t="s">
        <v>9973</v>
      </c>
      <c r="B5392" s="3" t="s">
        <v>9973</v>
      </c>
      <c r="C5392">
        <v>0.32</v>
      </c>
      <c r="D5392">
        <v>0.59</v>
      </c>
      <c r="E5392">
        <v>382.3</v>
      </c>
      <c r="F5392">
        <v>386.2</v>
      </c>
      <c r="G5392" s="4">
        <f t="shared" si="336"/>
        <v>477.23676884508626</v>
      </c>
      <c r="H5392" s="4">
        <f t="shared" si="336"/>
        <v>581.32629385015412</v>
      </c>
      <c r="I5392" s="5">
        <f t="shared" si="337"/>
        <v>0.26999999999999996</v>
      </c>
      <c r="J5392" s="5">
        <f t="shared" si="338"/>
        <v>1.4642964116001576E-2</v>
      </c>
      <c r="K5392" s="5">
        <f t="shared" si="339"/>
        <v>0.28464296411600143</v>
      </c>
      <c r="L5392" s="5" t="s">
        <v>7375</v>
      </c>
    </row>
    <row r="5393" spans="1:12">
      <c r="A5393" s="3" t="s">
        <v>9974</v>
      </c>
      <c r="B5393" s="3" t="s">
        <v>9974</v>
      </c>
      <c r="C5393">
        <v>-0.2</v>
      </c>
      <c r="D5393">
        <v>0.24</v>
      </c>
      <c r="E5393">
        <v>460.5</v>
      </c>
      <c r="F5393">
        <v>348.4</v>
      </c>
      <c r="G5393" s="4">
        <f t="shared" si="336"/>
        <v>400.88853439786516</v>
      </c>
      <c r="H5393" s="4">
        <f t="shared" si="336"/>
        <v>411.45784324204834</v>
      </c>
      <c r="I5393" s="5">
        <f t="shared" si="337"/>
        <v>0.44</v>
      </c>
      <c r="J5393" s="5">
        <f t="shared" si="338"/>
        <v>-0.40245653237983348</v>
      </c>
      <c r="K5393" s="5">
        <f t="shared" si="339"/>
        <v>3.7543467620166505E-2</v>
      </c>
      <c r="L5393" s="5" t="s">
        <v>7375</v>
      </c>
    </row>
    <row r="5394" spans="1:12">
      <c r="A5394" s="3" t="s">
        <v>9975</v>
      </c>
      <c r="B5394" s="3" t="s">
        <v>9976</v>
      </c>
      <c r="C5394">
        <v>-0.04</v>
      </c>
      <c r="D5394">
        <v>0.15</v>
      </c>
      <c r="E5394">
        <v>8.9</v>
      </c>
      <c r="F5394">
        <v>14.8</v>
      </c>
      <c r="G5394" s="4">
        <f t="shared" si="336"/>
        <v>8.6566290319693415</v>
      </c>
      <c r="H5394" s="4">
        <f t="shared" si="336"/>
        <v>16.421628186604107</v>
      </c>
      <c r="I5394" s="5">
        <f t="shared" si="337"/>
        <v>0.19</v>
      </c>
      <c r="J5394" s="5">
        <f t="shared" si="338"/>
        <v>0.73371993466255214</v>
      </c>
      <c r="K5394" s="5">
        <f t="shared" si="339"/>
        <v>0.92371993466255198</v>
      </c>
      <c r="L5394" s="5" t="s">
        <v>7375</v>
      </c>
    </row>
    <row r="5395" spans="1:12">
      <c r="A5395" s="3" t="s">
        <v>9977</v>
      </c>
      <c r="B5395" s="3" t="s">
        <v>9978</v>
      </c>
      <c r="C5395">
        <v>-7.0000000000000007E-2</v>
      </c>
      <c r="D5395">
        <v>0.14000000000000001</v>
      </c>
      <c r="E5395">
        <v>82.1</v>
      </c>
      <c r="F5395">
        <v>96.8</v>
      </c>
      <c r="G5395" s="4">
        <f t="shared" si="336"/>
        <v>78.211579639407248</v>
      </c>
      <c r="H5395" s="4">
        <f t="shared" si="336"/>
        <v>106.66441521685591</v>
      </c>
      <c r="I5395" s="5">
        <f t="shared" si="337"/>
        <v>0.21000000000000002</v>
      </c>
      <c r="J5395" s="5">
        <f t="shared" si="338"/>
        <v>0.23762482549678973</v>
      </c>
      <c r="K5395" s="5">
        <f t="shared" si="339"/>
        <v>0.44762482549678978</v>
      </c>
      <c r="L5395" s="5" t="s">
        <v>7375</v>
      </c>
    </row>
    <row r="5396" spans="1:12">
      <c r="A5396" s="3" t="s">
        <v>9979</v>
      </c>
      <c r="B5396" s="3" t="s">
        <v>9980</v>
      </c>
      <c r="C5396">
        <v>0.17</v>
      </c>
      <c r="D5396">
        <v>0.26</v>
      </c>
      <c r="E5396">
        <v>127.3</v>
      </c>
      <c r="F5396">
        <v>113.8</v>
      </c>
      <c r="G5396" s="4">
        <f t="shared" si="336"/>
        <v>143.21994510088544</v>
      </c>
      <c r="H5396" s="4">
        <f t="shared" si="336"/>
        <v>136.27307658563407</v>
      </c>
      <c r="I5396" s="5">
        <f t="shared" si="337"/>
        <v>0.09</v>
      </c>
      <c r="J5396" s="5">
        <f t="shared" si="338"/>
        <v>-0.16173186159477604</v>
      </c>
      <c r="K5396" s="5">
        <f t="shared" si="339"/>
        <v>-7.173186159477607E-2</v>
      </c>
      <c r="L5396" s="5" t="s">
        <v>7375</v>
      </c>
    </row>
    <row r="5397" spans="1:12">
      <c r="A5397" s="3" t="s">
        <v>9981</v>
      </c>
      <c r="B5397" s="3" t="s">
        <v>9981</v>
      </c>
      <c r="C5397" t="s">
        <v>119</v>
      </c>
      <c r="D5397">
        <v>-0.02</v>
      </c>
      <c r="E5397">
        <v>6.7</v>
      </c>
      <c r="F5397">
        <v>10.5</v>
      </c>
      <c r="G5397" s="4" t="str">
        <f t="shared" si="336"/>
        <v/>
      </c>
      <c r="H5397" s="4">
        <f t="shared" si="336"/>
        <v>10.355443397180272</v>
      </c>
      <c r="I5397" s="5" t="str">
        <f t="shared" si="337"/>
        <v/>
      </c>
      <c r="J5397" s="5">
        <f t="shared" si="338"/>
        <v>0.64815632720835015</v>
      </c>
      <c r="K5397" s="5" t="str">
        <f t="shared" si="339"/>
        <v/>
      </c>
      <c r="L5397" s="5" t="s">
        <v>7375</v>
      </c>
    </row>
    <row r="5398" spans="1:12">
      <c r="A5398" s="3" t="s">
        <v>9982</v>
      </c>
      <c r="B5398" s="3" t="s">
        <v>9983</v>
      </c>
      <c r="C5398">
        <v>0.08</v>
      </c>
      <c r="D5398">
        <v>0.11</v>
      </c>
      <c r="E5398">
        <v>6.8</v>
      </c>
      <c r="F5398">
        <v>8.3000000000000007</v>
      </c>
      <c r="G5398" s="4">
        <f t="shared" si="336"/>
        <v>7.187722675817386</v>
      </c>
      <c r="H5398" s="4">
        <f t="shared" si="336"/>
        <v>8.9575943629867467</v>
      </c>
      <c r="I5398" s="5">
        <f t="shared" si="337"/>
        <v>0.03</v>
      </c>
      <c r="J5398" s="5">
        <f t="shared" si="338"/>
        <v>0.28757659009658548</v>
      </c>
      <c r="K5398" s="5">
        <f t="shared" si="339"/>
        <v>0.31757659009658562</v>
      </c>
      <c r="L5398" s="5" t="s">
        <v>7375</v>
      </c>
    </row>
    <row r="5399" spans="1:12">
      <c r="A5399" s="3" t="s">
        <v>9984</v>
      </c>
      <c r="B5399" s="3" t="s">
        <v>9984</v>
      </c>
      <c r="C5399">
        <v>-0.12</v>
      </c>
      <c r="D5399">
        <v>0.24</v>
      </c>
      <c r="E5399">
        <v>17.2</v>
      </c>
      <c r="F5399">
        <v>77.8</v>
      </c>
      <c r="G5399" s="4">
        <f t="shared" si="336"/>
        <v>15.827227590747853</v>
      </c>
      <c r="H5399" s="4">
        <f t="shared" si="336"/>
        <v>91.881229059217461</v>
      </c>
      <c r="I5399" s="5">
        <f t="shared" si="337"/>
        <v>0.36</v>
      </c>
      <c r="J5399" s="5">
        <f t="shared" si="338"/>
        <v>2.1773615902840939</v>
      </c>
      <c r="K5399" s="5">
        <f t="shared" si="339"/>
        <v>2.5373615902840938</v>
      </c>
      <c r="L5399" s="5" t="s">
        <v>7375</v>
      </c>
    </row>
    <row r="5400" spans="1:12">
      <c r="A5400" s="3" t="s">
        <v>9985</v>
      </c>
      <c r="B5400" s="3" t="s">
        <v>9986</v>
      </c>
      <c r="C5400">
        <v>0.1</v>
      </c>
      <c r="D5400">
        <v>0.23</v>
      </c>
      <c r="E5400">
        <v>24</v>
      </c>
      <c r="F5400">
        <v>24.2</v>
      </c>
      <c r="G5400" s="4">
        <f t="shared" si="336"/>
        <v>25.722563100871035</v>
      </c>
      <c r="H5400" s="4">
        <f t="shared" si="336"/>
        <v>28.382605771411466</v>
      </c>
      <c r="I5400" s="5">
        <f t="shared" si="337"/>
        <v>0.13</v>
      </c>
      <c r="J5400" s="5">
        <f t="shared" si="338"/>
        <v>1.197264166607594E-2</v>
      </c>
      <c r="K5400" s="5">
        <f t="shared" si="339"/>
        <v>0.14197264166607601</v>
      </c>
      <c r="L5400" s="5" t="s">
        <v>7375</v>
      </c>
    </row>
    <row r="5401" spans="1:12">
      <c r="A5401" s="3" t="s">
        <v>9987</v>
      </c>
      <c r="B5401" s="3" t="s">
        <v>9988</v>
      </c>
      <c r="C5401">
        <v>-0.01</v>
      </c>
      <c r="D5401">
        <v>0.13</v>
      </c>
      <c r="E5401">
        <v>24.2</v>
      </c>
      <c r="F5401">
        <v>29.8</v>
      </c>
      <c r="G5401" s="4">
        <f t="shared" si="336"/>
        <v>24.032838389576266</v>
      </c>
      <c r="H5401" s="4">
        <f t="shared" si="336"/>
        <v>32.60995229757004</v>
      </c>
      <c r="I5401" s="5">
        <f t="shared" si="337"/>
        <v>0.14000000000000001</v>
      </c>
      <c r="J5401" s="5">
        <f t="shared" si="338"/>
        <v>0.30030528318756722</v>
      </c>
      <c r="K5401" s="5">
        <f t="shared" si="339"/>
        <v>0.44030528318756723</v>
      </c>
      <c r="L5401" s="5" t="s">
        <v>7375</v>
      </c>
    </row>
    <row r="5402" spans="1:12">
      <c r="A5402" s="3" t="s">
        <v>9989</v>
      </c>
      <c r="B5402" s="3" t="s">
        <v>9989</v>
      </c>
      <c r="C5402">
        <v>-0.03</v>
      </c>
      <c r="D5402">
        <v>0.03</v>
      </c>
      <c r="E5402">
        <v>6.2</v>
      </c>
      <c r="F5402">
        <v>13</v>
      </c>
      <c r="G5402" s="4">
        <f t="shared" si="336"/>
        <v>6.0724058450389462</v>
      </c>
      <c r="H5402" s="4">
        <f t="shared" si="336"/>
        <v>13.273157634193513</v>
      </c>
      <c r="I5402" s="5">
        <f t="shared" si="337"/>
        <v>0.06</v>
      </c>
      <c r="J5402" s="5">
        <f t="shared" si="338"/>
        <v>1.0681715026415792</v>
      </c>
      <c r="K5402" s="5">
        <f t="shared" si="339"/>
        <v>1.1281715026415795</v>
      </c>
      <c r="L5402" s="5" t="s">
        <v>7375</v>
      </c>
    </row>
    <row r="5403" spans="1:12">
      <c r="A5403" s="3" t="s">
        <v>9990</v>
      </c>
      <c r="B5403" s="3" t="s">
        <v>9991</v>
      </c>
      <c r="C5403">
        <v>0.13</v>
      </c>
      <c r="D5403">
        <v>-0.12</v>
      </c>
      <c r="E5403">
        <v>7.4</v>
      </c>
      <c r="F5403">
        <v>23</v>
      </c>
      <c r="G5403" s="4">
        <f t="shared" si="336"/>
        <v>8.0977733893294719</v>
      </c>
      <c r="H5403" s="4">
        <f t="shared" si="336"/>
        <v>21.164315964372129</v>
      </c>
      <c r="I5403" s="5">
        <f t="shared" si="337"/>
        <v>-0.25</v>
      </c>
      <c r="J5403" s="5">
        <f t="shared" si="338"/>
        <v>1.6360366853154256</v>
      </c>
      <c r="K5403" s="5">
        <f t="shared" si="339"/>
        <v>1.386036685315426</v>
      </c>
      <c r="L5403" s="5" t="s">
        <v>7375</v>
      </c>
    </row>
    <row r="5404" spans="1:12">
      <c r="A5404" s="3" t="s">
        <v>9992</v>
      </c>
      <c r="B5404" s="3" t="s">
        <v>9992</v>
      </c>
      <c r="C5404">
        <v>0.06</v>
      </c>
      <c r="D5404">
        <v>0</v>
      </c>
      <c r="E5404">
        <v>63.3</v>
      </c>
      <c r="F5404">
        <v>67</v>
      </c>
      <c r="G5404" s="4">
        <f t="shared" si="336"/>
        <v>65.988082661242984</v>
      </c>
      <c r="H5404" s="4">
        <f t="shared" si="336"/>
        <v>67</v>
      </c>
      <c r="I5404" s="5">
        <f t="shared" si="337"/>
        <v>-0.06</v>
      </c>
      <c r="J5404" s="5">
        <f t="shared" si="338"/>
        <v>8.1955595916793439E-2</v>
      </c>
      <c r="K5404" s="5">
        <f t="shared" si="339"/>
        <v>2.1955595916793604E-2</v>
      </c>
      <c r="L5404" s="5" t="s">
        <v>7375</v>
      </c>
    </row>
    <row r="5405" spans="1:12">
      <c r="A5405" s="3" t="s">
        <v>9993</v>
      </c>
      <c r="B5405" s="3" t="s">
        <v>9994</v>
      </c>
      <c r="C5405">
        <v>-0.02</v>
      </c>
      <c r="D5405">
        <v>-0.05</v>
      </c>
      <c r="E5405">
        <v>74.099999999999994</v>
      </c>
      <c r="F5405">
        <v>57.6</v>
      </c>
      <c r="G5405" s="4">
        <f t="shared" si="336"/>
        <v>73.079843402957906</v>
      </c>
      <c r="H5405" s="4">
        <f t="shared" si="336"/>
        <v>55.637932546071099</v>
      </c>
      <c r="I5405" s="5">
        <f t="shared" si="337"/>
        <v>-3.0000000000000002E-2</v>
      </c>
      <c r="J5405" s="5">
        <f t="shared" si="338"/>
        <v>-0.36340473086352126</v>
      </c>
      <c r="K5405" s="5">
        <f t="shared" si="339"/>
        <v>-0.3934047308635214</v>
      </c>
      <c r="L5405" s="5" t="s">
        <v>7375</v>
      </c>
    </row>
    <row r="5406" spans="1:12">
      <c r="A5406" s="3" t="s">
        <v>9995</v>
      </c>
      <c r="B5406" s="3" t="s">
        <v>9996</v>
      </c>
      <c r="C5406">
        <v>0.12</v>
      </c>
      <c r="D5406">
        <v>0.16</v>
      </c>
      <c r="E5406">
        <v>42.1</v>
      </c>
      <c r="F5406">
        <v>38.9</v>
      </c>
      <c r="G5406" s="4">
        <f t="shared" si="336"/>
        <v>45.751537712347044</v>
      </c>
      <c r="H5406" s="4">
        <f t="shared" si="336"/>
        <v>43.462469671009359</v>
      </c>
      <c r="I5406" s="5">
        <f t="shared" si="337"/>
        <v>4.0000000000000008E-2</v>
      </c>
      <c r="J5406" s="5">
        <f t="shared" si="338"/>
        <v>-0.11405007808020419</v>
      </c>
      <c r="K5406" s="5">
        <f t="shared" si="339"/>
        <v>-7.4050078080204029E-2</v>
      </c>
      <c r="L5406" s="5" t="s">
        <v>7375</v>
      </c>
    </row>
    <row r="5407" spans="1:12">
      <c r="A5407" s="3" t="s">
        <v>9997</v>
      </c>
      <c r="B5407" s="3" t="s">
        <v>9998</v>
      </c>
      <c r="C5407">
        <v>0.03</v>
      </c>
      <c r="D5407">
        <v>-0.12</v>
      </c>
      <c r="E5407">
        <v>29.5</v>
      </c>
      <c r="F5407">
        <v>26.7</v>
      </c>
      <c r="G5407" s="4">
        <f t="shared" si="336"/>
        <v>30.119857708362204</v>
      </c>
      <c r="H5407" s="4">
        <f t="shared" si="336"/>
        <v>24.569010271684167</v>
      </c>
      <c r="I5407" s="5">
        <f t="shared" si="337"/>
        <v>-0.15</v>
      </c>
      <c r="J5407" s="5">
        <f t="shared" si="338"/>
        <v>-0.14387521256164976</v>
      </c>
      <c r="K5407" s="5">
        <f t="shared" si="339"/>
        <v>-0.29387521256164978</v>
      </c>
      <c r="L5407" s="5" t="s">
        <v>7375</v>
      </c>
    </row>
    <row r="5408" spans="1:12">
      <c r="A5408" s="3" t="s">
        <v>9999</v>
      </c>
      <c r="B5408" s="3" t="s">
        <v>10000</v>
      </c>
      <c r="C5408">
        <v>0.09</v>
      </c>
      <c r="D5408">
        <v>0.14000000000000001</v>
      </c>
      <c r="E5408">
        <v>4.7</v>
      </c>
      <c r="F5408">
        <v>5.9</v>
      </c>
      <c r="G5408" s="4">
        <f t="shared" si="336"/>
        <v>5.0025398575307909</v>
      </c>
      <c r="H5408" s="4">
        <f t="shared" si="336"/>
        <v>6.5012401836720031</v>
      </c>
      <c r="I5408" s="5">
        <f t="shared" si="337"/>
        <v>5.0000000000000017E-2</v>
      </c>
      <c r="J5408" s="5">
        <f t="shared" si="338"/>
        <v>0.3280541976842038</v>
      </c>
      <c r="K5408" s="5">
        <f t="shared" si="339"/>
        <v>0.37805419768420401</v>
      </c>
      <c r="L5408" s="5" t="s">
        <v>7375</v>
      </c>
    </row>
    <row r="5409" spans="1:12">
      <c r="A5409" s="3" t="s">
        <v>10001</v>
      </c>
      <c r="B5409" s="3" t="s">
        <v>10002</v>
      </c>
      <c r="C5409">
        <v>-0.18</v>
      </c>
      <c r="D5409">
        <v>0</v>
      </c>
      <c r="E5409">
        <v>19.3</v>
      </c>
      <c r="F5409">
        <v>20.399999999999999</v>
      </c>
      <c r="G5409" s="4">
        <f t="shared" si="336"/>
        <v>17.036167828409642</v>
      </c>
      <c r="H5409" s="4">
        <f t="shared" si="336"/>
        <v>20.399999999999999</v>
      </c>
      <c r="I5409" s="5">
        <f t="shared" si="337"/>
        <v>0.18</v>
      </c>
      <c r="J5409" s="5">
        <f t="shared" si="338"/>
        <v>7.996830470341515E-2</v>
      </c>
      <c r="K5409" s="5">
        <f t="shared" si="339"/>
        <v>0.25996830470341487</v>
      </c>
      <c r="L5409" s="5" t="s">
        <v>7375</v>
      </c>
    </row>
    <row r="5410" spans="1:12">
      <c r="A5410" s="3" t="s">
        <v>10003</v>
      </c>
      <c r="B5410" s="3" t="s">
        <v>10003</v>
      </c>
      <c r="C5410">
        <v>0.03</v>
      </c>
      <c r="D5410">
        <v>-0.25</v>
      </c>
      <c r="E5410">
        <v>22.4</v>
      </c>
      <c r="F5410">
        <v>20.3</v>
      </c>
      <c r="G5410" s="4">
        <f t="shared" si="336"/>
        <v>22.870671615841129</v>
      </c>
      <c r="H5410" s="4">
        <f t="shared" si="336"/>
        <v>17.070197229650407</v>
      </c>
      <c r="I5410" s="5">
        <f t="shared" si="337"/>
        <v>-0.28000000000000003</v>
      </c>
      <c r="J5410" s="5">
        <f t="shared" si="338"/>
        <v>-0.14201900487242772</v>
      </c>
      <c r="K5410" s="5">
        <f t="shared" si="339"/>
        <v>-0.42201900487242772</v>
      </c>
      <c r="L5410" s="5" t="s">
        <v>7375</v>
      </c>
    </row>
    <row r="5411" spans="1:12">
      <c r="A5411" s="3" t="s">
        <v>10004</v>
      </c>
      <c r="B5411" s="3" t="s">
        <v>10005</v>
      </c>
      <c r="C5411">
        <v>-0.16</v>
      </c>
      <c r="D5411">
        <v>-0.12</v>
      </c>
      <c r="E5411">
        <v>29.3</v>
      </c>
      <c r="F5411">
        <v>32.799999999999997</v>
      </c>
      <c r="G5411" s="4">
        <f t="shared" si="336"/>
        <v>26.224234578189591</v>
      </c>
      <c r="H5411" s="4">
        <f t="shared" si="336"/>
        <v>30.182154940495902</v>
      </c>
      <c r="I5411" s="5">
        <f t="shared" si="337"/>
        <v>4.0000000000000008E-2</v>
      </c>
      <c r="J5411" s="5">
        <f t="shared" si="338"/>
        <v>0.16279515019583554</v>
      </c>
      <c r="K5411" s="5">
        <f t="shared" si="339"/>
        <v>0.20279515019583583</v>
      </c>
      <c r="L5411" s="5" t="s">
        <v>7375</v>
      </c>
    </row>
    <row r="5412" spans="1:12">
      <c r="A5412" s="3" t="s">
        <v>10006</v>
      </c>
      <c r="B5412" s="3" t="s">
        <v>10006</v>
      </c>
      <c r="C5412" t="s">
        <v>119</v>
      </c>
      <c r="D5412">
        <v>0.55000000000000004</v>
      </c>
      <c r="E5412">
        <v>4.3</v>
      </c>
      <c r="F5412">
        <v>6.5</v>
      </c>
      <c r="G5412" s="4" t="str">
        <f t="shared" si="336"/>
        <v/>
      </c>
      <c r="H5412" s="4">
        <f t="shared" si="336"/>
        <v>9.5165570236465662</v>
      </c>
      <c r="I5412" s="5" t="str">
        <f t="shared" si="337"/>
        <v/>
      </c>
      <c r="J5412" s="5">
        <f t="shared" si="338"/>
        <v>0.59610305832635657</v>
      </c>
      <c r="K5412" s="5" t="str">
        <f t="shared" si="339"/>
        <v/>
      </c>
      <c r="L5412" s="5" t="s">
        <v>7375</v>
      </c>
    </row>
    <row r="5413" spans="1:12">
      <c r="A5413" s="3" t="s">
        <v>10007</v>
      </c>
      <c r="B5413" s="3" t="s">
        <v>10007</v>
      </c>
      <c r="C5413" t="s">
        <v>119</v>
      </c>
      <c r="D5413">
        <v>-0.05</v>
      </c>
      <c r="E5413">
        <v>7</v>
      </c>
      <c r="F5413">
        <v>14.4</v>
      </c>
      <c r="G5413" s="4" t="str">
        <f t="shared" si="336"/>
        <v/>
      </c>
      <c r="H5413" s="4">
        <f t="shared" si="336"/>
        <v>13.909483136517775</v>
      </c>
      <c r="I5413" s="5" t="str">
        <f t="shared" si="337"/>
        <v/>
      </c>
      <c r="J5413" s="5">
        <f t="shared" si="338"/>
        <v>1.0406419844973462</v>
      </c>
      <c r="K5413" s="5" t="str">
        <f t="shared" si="339"/>
        <v/>
      </c>
      <c r="L5413" s="5" t="s">
        <v>7375</v>
      </c>
    </row>
    <row r="5414" spans="1:12">
      <c r="A5414" s="3" t="s">
        <v>10008</v>
      </c>
      <c r="B5414" s="3" t="s">
        <v>10009</v>
      </c>
      <c r="C5414">
        <v>-0.03</v>
      </c>
      <c r="D5414">
        <v>0.16</v>
      </c>
      <c r="E5414">
        <v>30.7</v>
      </c>
      <c r="F5414">
        <v>33.9</v>
      </c>
      <c r="G5414" s="4">
        <f t="shared" si="336"/>
        <v>30.068203135918651</v>
      </c>
      <c r="H5414" s="4">
        <f t="shared" si="336"/>
        <v>37.876033980648259</v>
      </c>
      <c r="I5414" s="5">
        <f t="shared" si="337"/>
        <v>0.19</v>
      </c>
      <c r="J5414" s="5">
        <f t="shared" si="338"/>
        <v>0.14304661776616456</v>
      </c>
      <c r="K5414" s="5">
        <f t="shared" si="339"/>
        <v>0.33304661776616468</v>
      </c>
      <c r="L5414" s="5" t="s">
        <v>7375</v>
      </c>
    </row>
    <row r="5415" spans="1:12">
      <c r="A5415" s="3" t="s">
        <v>10010</v>
      </c>
      <c r="B5415" s="3" t="s">
        <v>10010</v>
      </c>
      <c r="C5415">
        <v>0.02</v>
      </c>
      <c r="D5415">
        <v>0</v>
      </c>
      <c r="E5415">
        <v>2.9</v>
      </c>
      <c r="F5415">
        <v>5.0999999999999996</v>
      </c>
      <c r="G5415" s="4">
        <f t="shared" si="336"/>
        <v>2.9404824913910841</v>
      </c>
      <c r="H5415" s="4">
        <f t="shared" si="336"/>
        <v>5.0999999999999996</v>
      </c>
      <c r="I5415" s="5">
        <f t="shared" si="337"/>
        <v>-0.02</v>
      </c>
      <c r="J5415" s="5">
        <f t="shared" si="338"/>
        <v>0.81444434684392342</v>
      </c>
      <c r="K5415" s="5">
        <f t="shared" si="339"/>
        <v>0.79444434684392362</v>
      </c>
      <c r="L5415" s="5" t="s">
        <v>7375</v>
      </c>
    </row>
    <row r="5416" spans="1:12">
      <c r="A5416" s="3" t="s">
        <v>10011</v>
      </c>
      <c r="B5416" s="3" t="s">
        <v>10012</v>
      </c>
      <c r="C5416">
        <v>0.03</v>
      </c>
      <c r="D5416">
        <v>0.14000000000000001</v>
      </c>
      <c r="E5416">
        <v>12.4</v>
      </c>
      <c r="F5416">
        <v>13.9</v>
      </c>
      <c r="G5416" s="4">
        <f t="shared" si="336"/>
        <v>12.660550358769198</v>
      </c>
      <c r="H5416" s="4">
        <f t="shared" si="336"/>
        <v>15.316481110684888</v>
      </c>
      <c r="I5416" s="5">
        <f t="shared" si="337"/>
        <v>0.11000000000000001</v>
      </c>
      <c r="J5416" s="5">
        <f t="shared" si="338"/>
        <v>0.1647447623366321</v>
      </c>
      <c r="K5416" s="5">
        <f t="shared" si="339"/>
        <v>0.27474476233663198</v>
      </c>
      <c r="L5416" s="5" t="s">
        <v>7375</v>
      </c>
    </row>
    <row r="5417" spans="1:12">
      <c r="A5417" s="3" t="s">
        <v>10013</v>
      </c>
      <c r="B5417" s="3" t="s">
        <v>10014</v>
      </c>
      <c r="C5417">
        <v>0.06</v>
      </c>
      <c r="D5417">
        <v>-0.24</v>
      </c>
      <c r="E5417">
        <v>35.9</v>
      </c>
      <c r="F5417">
        <v>24</v>
      </c>
      <c r="G5417" s="4">
        <f t="shared" si="336"/>
        <v>37.424520814196256</v>
      </c>
      <c r="H5417" s="4">
        <f t="shared" si="336"/>
        <v>20.321887496700654</v>
      </c>
      <c r="I5417" s="5">
        <f t="shared" si="337"/>
        <v>-0.3</v>
      </c>
      <c r="J5417" s="5">
        <f t="shared" si="338"/>
        <v>-0.58094943821453282</v>
      </c>
      <c r="K5417" s="5">
        <f t="shared" si="339"/>
        <v>-0.88094943821453264</v>
      </c>
      <c r="L5417" s="5" t="s">
        <v>7375</v>
      </c>
    </row>
    <row r="5418" spans="1:12">
      <c r="A5418" s="3" t="s">
        <v>10015</v>
      </c>
      <c r="B5418" s="3" t="s">
        <v>10016</v>
      </c>
      <c r="C5418">
        <v>0.14000000000000001</v>
      </c>
      <c r="D5418">
        <v>-0.24</v>
      </c>
      <c r="E5418">
        <v>134.1</v>
      </c>
      <c r="F5418">
        <v>15.7</v>
      </c>
      <c r="G5418" s="4">
        <f t="shared" si="336"/>
        <v>147.76547603905348</v>
      </c>
      <c r="H5418" s="4">
        <f t="shared" si="336"/>
        <v>13.293901404091677</v>
      </c>
      <c r="I5418" s="5">
        <f t="shared" si="337"/>
        <v>-0.38</v>
      </c>
      <c r="J5418" s="5">
        <f t="shared" si="338"/>
        <v>-3.0944727730128472</v>
      </c>
      <c r="K5418" s="5">
        <f t="shared" si="339"/>
        <v>-3.4744727730128466</v>
      </c>
      <c r="L5418" s="5" t="s">
        <v>7375</v>
      </c>
    </row>
    <row r="5419" spans="1:12">
      <c r="A5419" s="3" t="s">
        <v>10017</v>
      </c>
      <c r="B5419" s="3" t="s">
        <v>10018</v>
      </c>
      <c r="C5419">
        <v>0</v>
      </c>
      <c r="D5419">
        <v>-0.27</v>
      </c>
      <c r="E5419">
        <v>76.900000000000006</v>
      </c>
      <c r="F5419">
        <v>22.8</v>
      </c>
      <c r="G5419" s="4">
        <f t="shared" si="336"/>
        <v>76.900000000000006</v>
      </c>
      <c r="H5419" s="4">
        <f t="shared" si="336"/>
        <v>18.908485644569271</v>
      </c>
      <c r="I5419" s="5">
        <f t="shared" si="337"/>
        <v>-0.27</v>
      </c>
      <c r="J5419" s="5">
        <f t="shared" si="338"/>
        <v>-1.7539497737970851</v>
      </c>
      <c r="K5419" s="5">
        <f t="shared" si="339"/>
        <v>-2.0239497737970851</v>
      </c>
      <c r="L5419" s="5" t="s">
        <v>7375</v>
      </c>
    </row>
    <row r="5420" spans="1:12">
      <c r="A5420" s="3" t="s">
        <v>10019</v>
      </c>
      <c r="B5420" s="3" t="s">
        <v>10020</v>
      </c>
      <c r="C5420">
        <v>0.08</v>
      </c>
      <c r="D5420" t="s">
        <v>119</v>
      </c>
      <c r="E5420">
        <v>5.5</v>
      </c>
      <c r="F5420">
        <v>0.6</v>
      </c>
      <c r="G5420" s="4">
        <f t="shared" si="336"/>
        <v>5.813599223087591</v>
      </c>
      <c r="H5420" s="4" t="str">
        <f t="shared" si="336"/>
        <v/>
      </c>
      <c r="I5420" s="5" t="str">
        <f t="shared" si="337"/>
        <v/>
      </c>
      <c r="J5420" s="5">
        <f t="shared" si="338"/>
        <v>-3.1963972128035034</v>
      </c>
      <c r="K5420" s="5" t="str">
        <f t="shared" si="339"/>
        <v/>
      </c>
      <c r="L5420" s="5" t="s">
        <v>7375</v>
      </c>
    </row>
    <row r="5421" spans="1:12">
      <c r="A5421" s="3" t="s">
        <v>10021</v>
      </c>
      <c r="B5421" s="3" t="s">
        <v>10021</v>
      </c>
      <c r="C5421">
        <v>-0.2</v>
      </c>
      <c r="D5421" t="s">
        <v>119</v>
      </c>
      <c r="E5421">
        <v>8.1999999999999993</v>
      </c>
      <c r="F5421">
        <v>2.5</v>
      </c>
      <c r="G5421" s="4">
        <f t="shared" si="336"/>
        <v>7.1385146190282169</v>
      </c>
      <c r="H5421" s="4" t="str">
        <f t="shared" si="336"/>
        <v/>
      </c>
      <c r="I5421" s="5" t="str">
        <f t="shared" si="337"/>
        <v/>
      </c>
      <c r="J5421" s="5">
        <f t="shared" si="338"/>
        <v>-1.7136958148433588</v>
      </c>
      <c r="K5421" s="5" t="str">
        <f t="shared" si="339"/>
        <v/>
      </c>
      <c r="L5421" s="5" t="s">
        <v>7375</v>
      </c>
    </row>
    <row r="5422" spans="1:12">
      <c r="A5422" s="3" t="s">
        <v>10022</v>
      </c>
      <c r="B5422" s="3" t="s">
        <v>10022</v>
      </c>
      <c r="C5422">
        <v>-0.17</v>
      </c>
      <c r="D5422">
        <v>-0.22</v>
      </c>
      <c r="E5422">
        <v>4.5</v>
      </c>
      <c r="F5422">
        <v>5.7</v>
      </c>
      <c r="G5422" s="4">
        <f t="shared" si="336"/>
        <v>3.999792065249566</v>
      </c>
      <c r="H5422" s="4">
        <f t="shared" si="336"/>
        <v>4.8938229876951969</v>
      </c>
      <c r="I5422" s="5">
        <f t="shared" si="337"/>
        <v>-4.9999999999999989E-2</v>
      </c>
      <c r="J5422" s="5">
        <f t="shared" si="338"/>
        <v>0.3410369178350669</v>
      </c>
      <c r="K5422" s="5">
        <f t="shared" si="339"/>
        <v>0.29103691783506713</v>
      </c>
      <c r="L5422" s="5" t="s">
        <v>7375</v>
      </c>
    </row>
    <row r="5423" spans="1:12">
      <c r="A5423" s="3" t="s">
        <v>10023</v>
      </c>
      <c r="B5423" s="3" t="s">
        <v>10024</v>
      </c>
      <c r="C5423">
        <v>-0.18</v>
      </c>
      <c r="D5423">
        <v>0.05</v>
      </c>
      <c r="E5423">
        <v>79.3</v>
      </c>
      <c r="F5423">
        <v>98.6</v>
      </c>
      <c r="G5423" s="4">
        <f t="shared" si="336"/>
        <v>69.998347605848934</v>
      </c>
      <c r="H5423" s="4">
        <f t="shared" si="336"/>
        <v>102.07712149075982</v>
      </c>
      <c r="I5423" s="5">
        <f t="shared" si="337"/>
        <v>0.22999999999999998</v>
      </c>
      <c r="J5423" s="5">
        <f t="shared" si="338"/>
        <v>0.3142667806739331</v>
      </c>
      <c r="K5423" s="5">
        <f t="shared" si="339"/>
        <v>0.54426678067393297</v>
      </c>
      <c r="L5423" s="5" t="s">
        <v>7375</v>
      </c>
    </row>
    <row r="5424" spans="1:12">
      <c r="A5424" s="3" t="s">
        <v>10025</v>
      </c>
      <c r="B5424" s="3" t="s">
        <v>10026</v>
      </c>
      <c r="C5424">
        <v>0.03</v>
      </c>
      <c r="D5424">
        <v>0.1</v>
      </c>
      <c r="E5424">
        <v>27.7</v>
      </c>
      <c r="F5424">
        <v>30.3</v>
      </c>
      <c r="G5424" s="4">
        <f t="shared" si="336"/>
        <v>28.282035882089254</v>
      </c>
      <c r="H5424" s="4">
        <f t="shared" si="336"/>
        <v>32.474735914849681</v>
      </c>
      <c r="I5424" s="5">
        <f t="shared" si="337"/>
        <v>7.0000000000000007E-2</v>
      </c>
      <c r="J5424" s="5">
        <f t="shared" si="338"/>
        <v>0.12943181742376261</v>
      </c>
      <c r="K5424" s="5">
        <f t="shared" si="339"/>
        <v>0.19943181742376254</v>
      </c>
      <c r="L5424" s="5" t="s">
        <v>7375</v>
      </c>
    </row>
    <row r="5425" spans="1:12">
      <c r="A5425" s="3" t="s">
        <v>10027</v>
      </c>
      <c r="B5425" s="3" t="s">
        <v>10027</v>
      </c>
      <c r="C5425">
        <v>0.09</v>
      </c>
      <c r="D5425">
        <v>0.3</v>
      </c>
      <c r="E5425">
        <v>17.5</v>
      </c>
      <c r="F5425">
        <v>10.1</v>
      </c>
      <c r="G5425" s="4">
        <f t="shared" si="336"/>
        <v>18.626478192933796</v>
      </c>
      <c r="H5425" s="4">
        <f t="shared" si="336"/>
        <v>12.434558574783654</v>
      </c>
      <c r="I5425" s="5">
        <f t="shared" si="337"/>
        <v>0.21</v>
      </c>
      <c r="J5425" s="5">
        <f t="shared" si="338"/>
        <v>-0.79299962908053434</v>
      </c>
      <c r="K5425" s="5">
        <f t="shared" si="339"/>
        <v>-0.58299962908053393</v>
      </c>
      <c r="L5425" s="5" t="s">
        <v>7375</v>
      </c>
    </row>
    <row r="5426" spans="1:12">
      <c r="A5426" s="3" t="s">
        <v>10028</v>
      </c>
      <c r="B5426" s="3" t="s">
        <v>10029</v>
      </c>
      <c r="C5426">
        <v>0.13</v>
      </c>
      <c r="D5426">
        <v>-0.18</v>
      </c>
      <c r="E5426">
        <v>2.5</v>
      </c>
      <c r="F5426">
        <v>2.9</v>
      </c>
      <c r="G5426" s="4">
        <f t="shared" si="336"/>
        <v>2.7357342531518487</v>
      </c>
      <c r="H5426" s="4">
        <f t="shared" si="336"/>
        <v>2.5598386892428993</v>
      </c>
      <c r="I5426" s="5">
        <f t="shared" si="337"/>
        <v>-0.31</v>
      </c>
      <c r="J5426" s="5">
        <f t="shared" si="338"/>
        <v>0.21412480535284734</v>
      </c>
      <c r="K5426" s="5">
        <f t="shared" si="339"/>
        <v>-9.5875194647152509E-2</v>
      </c>
      <c r="L5426" s="5" t="s">
        <v>7375</v>
      </c>
    </row>
    <row r="5427" spans="1:12">
      <c r="A5427" s="3" t="s">
        <v>10030</v>
      </c>
      <c r="B5427" s="3" t="s">
        <v>10031</v>
      </c>
      <c r="C5427">
        <v>0.04</v>
      </c>
      <c r="D5427">
        <v>0.37</v>
      </c>
      <c r="E5427">
        <v>36.1</v>
      </c>
      <c r="F5427">
        <v>37.700000000000003</v>
      </c>
      <c r="G5427" s="4">
        <f t="shared" si="336"/>
        <v>37.114909142284006</v>
      </c>
      <c r="H5427" s="4">
        <f t="shared" si="336"/>
        <v>48.721701715033461</v>
      </c>
      <c r="I5427" s="5">
        <f t="shared" si="337"/>
        <v>0.33</v>
      </c>
      <c r="J5427" s="5">
        <f t="shared" si="338"/>
        <v>6.2565686381493332E-2</v>
      </c>
      <c r="K5427" s="5">
        <f t="shared" si="339"/>
        <v>0.39256568638149308</v>
      </c>
      <c r="L5427" s="5" t="s">
        <v>7375</v>
      </c>
    </row>
    <row r="5428" spans="1:12">
      <c r="A5428" s="3" t="s">
        <v>10032</v>
      </c>
      <c r="B5428" s="3" t="s">
        <v>10033</v>
      </c>
      <c r="C5428">
        <v>-0.13</v>
      </c>
      <c r="D5428">
        <v>-0.17</v>
      </c>
      <c r="E5428">
        <v>63.7</v>
      </c>
      <c r="F5428">
        <v>46.8</v>
      </c>
      <c r="G5428" s="4">
        <f t="shared" si="336"/>
        <v>58.211063379612824</v>
      </c>
      <c r="H5428" s="4">
        <f t="shared" si="336"/>
        <v>41.59783747859548</v>
      </c>
      <c r="I5428" s="5">
        <f t="shared" si="337"/>
        <v>-4.0000000000000008E-2</v>
      </c>
      <c r="J5428" s="5">
        <f t="shared" si="338"/>
        <v>-0.44478484267289603</v>
      </c>
      <c r="K5428" s="5">
        <f t="shared" si="339"/>
        <v>-0.48478484267289634</v>
      </c>
      <c r="L5428" s="5" t="s">
        <v>7375</v>
      </c>
    </row>
    <row r="5429" spans="1:12">
      <c r="A5429" s="3" t="s">
        <v>10034</v>
      </c>
      <c r="B5429" s="3" t="s">
        <v>10035</v>
      </c>
      <c r="C5429">
        <v>-0.26</v>
      </c>
      <c r="D5429">
        <v>-0.14000000000000001</v>
      </c>
      <c r="E5429">
        <v>29.2</v>
      </c>
      <c r="F5429">
        <v>97.9</v>
      </c>
      <c r="G5429" s="4">
        <f t="shared" si="336"/>
        <v>24.384567247308389</v>
      </c>
      <c r="H5429" s="4">
        <f t="shared" si="336"/>
        <v>88.846125305550061</v>
      </c>
      <c r="I5429" s="5">
        <f t="shared" si="337"/>
        <v>0.12</v>
      </c>
      <c r="J5429" s="5">
        <f t="shared" si="338"/>
        <v>1.745340490723678</v>
      </c>
      <c r="K5429" s="5">
        <f t="shared" si="339"/>
        <v>1.8653404907236779</v>
      </c>
      <c r="L5429" s="5" t="s">
        <v>7375</v>
      </c>
    </row>
    <row r="5430" spans="1:12">
      <c r="A5430" s="3" t="s">
        <v>10036</v>
      </c>
      <c r="B5430" s="3" t="s">
        <v>10036</v>
      </c>
      <c r="C5430">
        <v>-0.01</v>
      </c>
      <c r="D5430">
        <v>-0.11</v>
      </c>
      <c r="E5430">
        <v>54.2</v>
      </c>
      <c r="F5430">
        <v>66.3</v>
      </c>
      <c r="G5430" s="4">
        <f t="shared" si="336"/>
        <v>53.825613252687347</v>
      </c>
      <c r="H5430" s="4">
        <f t="shared" si="336"/>
        <v>61.432788503331579</v>
      </c>
      <c r="I5430" s="5">
        <f t="shared" si="337"/>
        <v>-0.1</v>
      </c>
      <c r="J5430" s="5">
        <f t="shared" si="338"/>
        <v>0.29071601875871617</v>
      </c>
      <c r="K5430" s="5">
        <f t="shared" si="339"/>
        <v>0.1907160187587158</v>
      </c>
      <c r="L5430" s="5" t="s">
        <v>7375</v>
      </c>
    </row>
    <row r="5431" spans="1:12">
      <c r="A5431" s="3" t="s">
        <v>10037</v>
      </c>
      <c r="B5431" s="3" t="s">
        <v>10038</v>
      </c>
      <c r="C5431">
        <v>0.06</v>
      </c>
      <c r="D5431">
        <v>-0.11</v>
      </c>
      <c r="E5431">
        <v>54.8</v>
      </c>
      <c r="F5431">
        <v>61.4</v>
      </c>
      <c r="G5431" s="4">
        <f t="shared" si="336"/>
        <v>57.127123694093449</v>
      </c>
      <c r="H5431" s="4">
        <f t="shared" si="336"/>
        <v>56.892507000068768</v>
      </c>
      <c r="I5431" s="5">
        <f t="shared" si="337"/>
        <v>-0.16999999999999998</v>
      </c>
      <c r="J5431" s="5">
        <f t="shared" si="338"/>
        <v>0.1640627624096527</v>
      </c>
      <c r="K5431" s="5">
        <f t="shared" si="339"/>
        <v>-5.9372375903473896E-3</v>
      </c>
      <c r="L5431" s="5" t="s">
        <v>7375</v>
      </c>
    </row>
    <row r="5432" spans="1:12">
      <c r="A5432" s="3" t="s">
        <v>10039</v>
      </c>
      <c r="B5432" s="3" t="s">
        <v>10039</v>
      </c>
      <c r="C5432">
        <v>-0.08</v>
      </c>
      <c r="D5432">
        <v>-0.43</v>
      </c>
      <c r="E5432">
        <v>22.9</v>
      </c>
      <c r="F5432">
        <v>33.5</v>
      </c>
      <c r="G5432" s="4">
        <f t="shared" si="336"/>
        <v>21.664720110016148</v>
      </c>
      <c r="H5432" s="4">
        <f t="shared" si="336"/>
        <v>24.865769808036575</v>
      </c>
      <c r="I5432" s="5">
        <f t="shared" si="337"/>
        <v>-0.35</v>
      </c>
      <c r="J5432" s="5">
        <f t="shared" si="338"/>
        <v>0.54881349724819106</v>
      </c>
      <c r="K5432" s="5">
        <f t="shared" si="339"/>
        <v>0.19881349724819095</v>
      </c>
      <c r="L5432" s="5" t="s">
        <v>7375</v>
      </c>
    </row>
    <row r="5433" spans="1:12">
      <c r="A5433" s="3" t="s">
        <v>10040</v>
      </c>
      <c r="B5433" s="3" t="s">
        <v>10040</v>
      </c>
      <c r="C5433">
        <v>0.01</v>
      </c>
      <c r="D5433">
        <v>-0.18</v>
      </c>
      <c r="E5433">
        <v>35.700000000000003</v>
      </c>
      <c r="F5433">
        <v>44.9</v>
      </c>
      <c r="G5433" s="4">
        <f t="shared" si="336"/>
        <v>35.948313137024869</v>
      </c>
      <c r="H5433" s="4">
        <f t="shared" si="336"/>
        <v>39.633364533450404</v>
      </c>
      <c r="I5433" s="5">
        <f t="shared" si="337"/>
        <v>-0.19</v>
      </c>
      <c r="J5433" s="5">
        <f t="shared" si="338"/>
        <v>0.33079137071204695</v>
      </c>
      <c r="K5433" s="5">
        <f t="shared" si="339"/>
        <v>0.14079137071204692</v>
      </c>
      <c r="L5433" s="5" t="s">
        <v>7375</v>
      </c>
    </row>
    <row r="5434" spans="1:12">
      <c r="A5434" s="3" t="s">
        <v>10041</v>
      </c>
      <c r="B5434" s="3" t="s">
        <v>10041</v>
      </c>
      <c r="C5434">
        <v>-0.12</v>
      </c>
      <c r="D5434">
        <v>-0.49</v>
      </c>
      <c r="E5434">
        <v>18.399999999999999</v>
      </c>
      <c r="F5434">
        <v>23.2</v>
      </c>
      <c r="G5434" s="4">
        <f t="shared" si="336"/>
        <v>16.931452771497703</v>
      </c>
      <c r="H5434" s="4">
        <f t="shared" si="336"/>
        <v>16.518982268926031</v>
      </c>
      <c r="I5434" s="5">
        <f t="shared" si="337"/>
        <v>-0.37</v>
      </c>
      <c r="J5434" s="5">
        <f t="shared" si="338"/>
        <v>0.33441903907055931</v>
      </c>
      <c r="K5434" s="5">
        <f t="shared" si="339"/>
        <v>-3.5580960929441012E-2</v>
      </c>
      <c r="L5434" s="5" t="s">
        <v>7375</v>
      </c>
    </row>
    <row r="5435" spans="1:12">
      <c r="A5435" s="3" t="s">
        <v>10042</v>
      </c>
      <c r="B5435" s="3" t="s">
        <v>10043</v>
      </c>
      <c r="C5435">
        <v>-0.08</v>
      </c>
      <c r="D5435">
        <v>0.02</v>
      </c>
      <c r="E5435">
        <v>48.8</v>
      </c>
      <c r="F5435">
        <v>43.4</v>
      </c>
      <c r="G5435" s="4">
        <f t="shared" si="336"/>
        <v>46.167613160209079</v>
      </c>
      <c r="H5435" s="4">
        <f t="shared" si="336"/>
        <v>44.005841422887258</v>
      </c>
      <c r="I5435" s="5">
        <f t="shared" si="337"/>
        <v>0.1</v>
      </c>
      <c r="J5435" s="5">
        <f t="shared" si="338"/>
        <v>-0.1691861051184069</v>
      </c>
      <c r="K5435" s="5">
        <f t="shared" si="339"/>
        <v>-6.9186105118407129E-2</v>
      </c>
      <c r="L5435" s="5" t="s">
        <v>7375</v>
      </c>
    </row>
    <row r="5436" spans="1:12">
      <c r="A5436" s="3" t="s">
        <v>10044</v>
      </c>
      <c r="B5436" s="3" t="s">
        <v>10045</v>
      </c>
      <c r="C5436">
        <v>-0.03</v>
      </c>
      <c r="D5436">
        <v>-0.31</v>
      </c>
      <c r="E5436">
        <v>107.3</v>
      </c>
      <c r="F5436">
        <v>116.4</v>
      </c>
      <c r="G5436" s="4">
        <f t="shared" si="336"/>
        <v>105.09179793107724</v>
      </c>
      <c r="H5436" s="4">
        <f t="shared" si="336"/>
        <v>93.893100773455515</v>
      </c>
      <c r="I5436" s="5">
        <f t="shared" si="337"/>
        <v>-0.28000000000000003</v>
      </c>
      <c r="J5436" s="5">
        <f t="shared" si="338"/>
        <v>0.11744098215176212</v>
      </c>
      <c r="K5436" s="5">
        <f t="shared" si="339"/>
        <v>-0.16255901784823765</v>
      </c>
      <c r="L5436" s="5" t="s">
        <v>7375</v>
      </c>
    </row>
    <row r="5437" spans="1:12">
      <c r="A5437" s="3" t="s">
        <v>10046</v>
      </c>
      <c r="B5437" s="3" t="s">
        <v>10047</v>
      </c>
      <c r="C5437">
        <v>0.05</v>
      </c>
      <c r="D5437">
        <v>0.17</v>
      </c>
      <c r="E5437">
        <v>78.3</v>
      </c>
      <c r="F5437">
        <v>119</v>
      </c>
      <c r="G5437" s="4">
        <f t="shared" si="336"/>
        <v>81.061243536779855</v>
      </c>
      <c r="H5437" s="4">
        <f t="shared" si="336"/>
        <v>133.88195967796833</v>
      </c>
      <c r="I5437" s="5">
        <f t="shared" si="337"/>
        <v>0.12000000000000001</v>
      </c>
      <c r="J5437" s="5">
        <f t="shared" si="338"/>
        <v>0.60387736090426525</v>
      </c>
      <c r="K5437" s="5">
        <f t="shared" si="339"/>
        <v>0.72387736090426547</v>
      </c>
      <c r="L5437" s="5" t="s">
        <v>7375</v>
      </c>
    </row>
    <row r="5438" spans="1:12">
      <c r="A5438" s="3" t="s">
        <v>10048</v>
      </c>
      <c r="B5438" s="3" t="s">
        <v>10049</v>
      </c>
      <c r="C5438">
        <v>0.21</v>
      </c>
      <c r="D5438">
        <v>-0.03</v>
      </c>
      <c r="E5438">
        <v>47.8</v>
      </c>
      <c r="F5438">
        <v>36.700000000000003</v>
      </c>
      <c r="G5438" s="4">
        <f t="shared" si="336"/>
        <v>55.289695190672731</v>
      </c>
      <c r="H5438" s="4">
        <f t="shared" si="336"/>
        <v>35.944724921440212</v>
      </c>
      <c r="I5438" s="5">
        <f t="shared" si="337"/>
        <v>-0.24</v>
      </c>
      <c r="J5438" s="5">
        <f t="shared" si="338"/>
        <v>-0.38123055513753557</v>
      </c>
      <c r="K5438" s="5">
        <f t="shared" si="339"/>
        <v>-0.62123055513753578</v>
      </c>
      <c r="L5438" s="5" t="s">
        <v>7375</v>
      </c>
    </row>
    <row r="5439" spans="1:12">
      <c r="A5439" s="3" t="s">
        <v>10050</v>
      </c>
      <c r="B5439" s="3" t="s">
        <v>10051</v>
      </c>
      <c r="C5439">
        <v>0.04</v>
      </c>
      <c r="D5439">
        <v>-0.05</v>
      </c>
      <c r="E5439">
        <v>23.2</v>
      </c>
      <c r="F5439">
        <v>33.6</v>
      </c>
      <c r="G5439" s="4">
        <f t="shared" si="336"/>
        <v>23.852240778420743</v>
      </c>
      <c r="H5439" s="4">
        <f t="shared" si="336"/>
        <v>32.455460651874809</v>
      </c>
      <c r="I5439" s="5">
        <f t="shared" si="337"/>
        <v>-0.09</v>
      </c>
      <c r="J5439" s="5">
        <f t="shared" si="338"/>
        <v>0.53433642765118816</v>
      </c>
      <c r="K5439" s="5">
        <f t="shared" si="339"/>
        <v>0.44433642765118825</v>
      </c>
      <c r="L5439" s="5" t="s">
        <v>7375</v>
      </c>
    </row>
    <row r="5440" spans="1:12">
      <c r="A5440" s="3" t="s">
        <v>10052</v>
      </c>
      <c r="B5440" s="3" t="s">
        <v>10052</v>
      </c>
      <c r="C5440">
        <v>0.22</v>
      </c>
      <c r="D5440">
        <v>0.21</v>
      </c>
      <c r="E5440">
        <v>30.5</v>
      </c>
      <c r="F5440">
        <v>28.7</v>
      </c>
      <c r="G5440" s="4">
        <f t="shared" si="336"/>
        <v>35.524374387287899</v>
      </c>
      <c r="H5440" s="4">
        <f t="shared" si="336"/>
        <v>33.196950878081743</v>
      </c>
      <c r="I5440" s="5">
        <f t="shared" si="337"/>
        <v>-1.0000000000000009E-2</v>
      </c>
      <c r="J5440" s="5">
        <f t="shared" si="338"/>
        <v>-8.7758505774560888E-2</v>
      </c>
      <c r="K5440" s="5">
        <f t="shared" si="339"/>
        <v>-9.7758505774560939E-2</v>
      </c>
      <c r="L5440" s="5" t="s">
        <v>7375</v>
      </c>
    </row>
    <row r="5441" spans="1:12">
      <c r="A5441" s="3" t="s">
        <v>10053</v>
      </c>
      <c r="B5441" s="3" t="s">
        <v>10053</v>
      </c>
      <c r="C5441">
        <v>0.33</v>
      </c>
      <c r="D5441">
        <v>0.57999999999999996</v>
      </c>
      <c r="E5441">
        <v>8.6</v>
      </c>
      <c r="F5441">
        <v>12.2</v>
      </c>
      <c r="G5441" s="4">
        <f t="shared" si="336"/>
        <v>10.810315020887723</v>
      </c>
      <c r="H5441" s="4">
        <f t="shared" si="336"/>
        <v>18.237160833346245</v>
      </c>
      <c r="I5441" s="5">
        <f t="shared" si="337"/>
        <v>0.24999999999999994</v>
      </c>
      <c r="J5441" s="5">
        <f t="shared" si="338"/>
        <v>0.50447258286078844</v>
      </c>
      <c r="K5441" s="5">
        <f t="shared" si="339"/>
        <v>0.75447258286078811</v>
      </c>
      <c r="L5441" s="5" t="s">
        <v>7375</v>
      </c>
    </row>
    <row r="5442" spans="1:12">
      <c r="A5442" s="3" t="s">
        <v>10054</v>
      </c>
      <c r="B5442" s="3" t="s">
        <v>10054</v>
      </c>
      <c r="C5442">
        <v>0.31</v>
      </c>
      <c r="D5442">
        <v>0.26</v>
      </c>
      <c r="E5442">
        <v>53.6</v>
      </c>
      <c r="F5442">
        <v>59.4</v>
      </c>
      <c r="G5442" s="4">
        <f t="shared" si="336"/>
        <v>66.448332716729681</v>
      </c>
      <c r="H5442" s="4">
        <f t="shared" si="336"/>
        <v>71.130235054364363</v>
      </c>
      <c r="I5442" s="5">
        <f t="shared" si="337"/>
        <v>-4.9999999999999989E-2</v>
      </c>
      <c r="J5442" s="5">
        <f t="shared" si="338"/>
        <v>0.14822993034299328</v>
      </c>
      <c r="K5442" s="5">
        <f t="shared" si="339"/>
        <v>9.8229930342993432E-2</v>
      </c>
      <c r="L5442" s="5" t="s">
        <v>7375</v>
      </c>
    </row>
    <row r="5443" spans="1:12">
      <c r="A5443" s="3" t="s">
        <v>10055</v>
      </c>
      <c r="B5443" s="3" t="s">
        <v>10056</v>
      </c>
      <c r="C5443">
        <v>0.17</v>
      </c>
      <c r="D5443">
        <v>0.08</v>
      </c>
      <c r="E5443">
        <v>14.3</v>
      </c>
      <c r="F5443">
        <v>15.8</v>
      </c>
      <c r="G5443" s="4">
        <f t="shared" si="336"/>
        <v>16.088336331049977</v>
      </c>
      <c r="H5443" s="4">
        <f t="shared" si="336"/>
        <v>16.70088504086981</v>
      </c>
      <c r="I5443" s="5">
        <f t="shared" si="337"/>
        <v>-9.0000000000000011E-2</v>
      </c>
      <c r="J5443" s="5">
        <f t="shared" si="338"/>
        <v>0.14390941139871335</v>
      </c>
      <c r="K5443" s="5">
        <f t="shared" si="339"/>
        <v>5.3909411398713226E-2</v>
      </c>
      <c r="L5443" s="5" t="s">
        <v>7375</v>
      </c>
    </row>
    <row r="5444" spans="1:12">
      <c r="A5444" s="3" t="s">
        <v>10057</v>
      </c>
      <c r="B5444" s="3" t="s">
        <v>10057</v>
      </c>
      <c r="C5444">
        <v>-0.08</v>
      </c>
      <c r="D5444">
        <v>0.02</v>
      </c>
      <c r="E5444">
        <v>26.8</v>
      </c>
      <c r="F5444">
        <v>28.8</v>
      </c>
      <c r="G5444" s="4">
        <f t="shared" si="336"/>
        <v>25.354344932245972</v>
      </c>
      <c r="H5444" s="4">
        <f t="shared" si="336"/>
        <v>29.202033017952839</v>
      </c>
      <c r="I5444" s="5">
        <f t="shared" si="337"/>
        <v>0.1</v>
      </c>
      <c r="J5444" s="5">
        <f t="shared" si="338"/>
        <v>0.10383581098453992</v>
      </c>
      <c r="K5444" s="5">
        <f t="shared" si="339"/>
        <v>0.20383581098453996</v>
      </c>
      <c r="L5444" s="5" t="s">
        <v>7375</v>
      </c>
    </row>
    <row r="5445" spans="1:12">
      <c r="A5445" s="3" t="s">
        <v>10058</v>
      </c>
      <c r="B5445" s="3" t="s">
        <v>10059</v>
      </c>
      <c r="C5445">
        <v>-0.11</v>
      </c>
      <c r="D5445">
        <v>0.09</v>
      </c>
      <c r="E5445">
        <v>136.5</v>
      </c>
      <c r="F5445">
        <v>119.8</v>
      </c>
      <c r="G5445" s="4">
        <f t="shared" si="336"/>
        <v>126.47927044803561</v>
      </c>
      <c r="H5445" s="4">
        <f t="shared" si="336"/>
        <v>127.5115478579125</v>
      </c>
      <c r="I5445" s="5">
        <f t="shared" si="337"/>
        <v>0.2</v>
      </c>
      <c r="J5445" s="5">
        <f t="shared" si="338"/>
        <v>-0.18827304301842918</v>
      </c>
      <c r="K5445" s="5">
        <f t="shared" si="339"/>
        <v>1.1726956981570971E-2</v>
      </c>
      <c r="L5445" s="5" t="s">
        <v>7375</v>
      </c>
    </row>
    <row r="5446" spans="1:12">
      <c r="A5446" s="3" t="s">
        <v>10060</v>
      </c>
      <c r="B5446" s="3" t="s">
        <v>10060</v>
      </c>
      <c r="C5446">
        <v>0.08</v>
      </c>
      <c r="D5446">
        <v>0.18</v>
      </c>
      <c r="E5446">
        <v>43.5</v>
      </c>
      <c r="F5446">
        <v>51.4</v>
      </c>
      <c r="G5446" s="4">
        <f t="shared" si="336"/>
        <v>45.980284764420041</v>
      </c>
      <c r="H5446" s="4">
        <f t="shared" si="336"/>
        <v>58.230231704204044</v>
      </c>
      <c r="I5446" s="5">
        <f t="shared" si="337"/>
        <v>9.9999999999999992E-2</v>
      </c>
      <c r="J5446" s="5">
        <f t="shared" si="338"/>
        <v>0.24075295845778755</v>
      </c>
      <c r="K5446" s="5">
        <f t="shared" si="339"/>
        <v>0.34075295845778752</v>
      </c>
      <c r="L5446" s="5" t="s">
        <v>7375</v>
      </c>
    </row>
    <row r="5447" spans="1:12">
      <c r="A5447" s="3" t="s">
        <v>10061</v>
      </c>
      <c r="B5447" s="3" t="s">
        <v>10062</v>
      </c>
      <c r="C5447">
        <v>0.04</v>
      </c>
      <c r="D5447">
        <v>0.34</v>
      </c>
      <c r="E5447">
        <v>54.2</v>
      </c>
      <c r="F5447">
        <v>167.5</v>
      </c>
      <c r="G5447" s="4">
        <f t="shared" si="336"/>
        <v>55.723769404758812</v>
      </c>
      <c r="H5447" s="4">
        <f t="shared" si="336"/>
        <v>212.0142294900219</v>
      </c>
      <c r="I5447" s="5">
        <f t="shared" si="337"/>
        <v>0.30000000000000004</v>
      </c>
      <c r="J5447" s="5">
        <f t="shared" si="338"/>
        <v>1.6277963388786254</v>
      </c>
      <c r="K5447" s="5">
        <f t="shared" si="339"/>
        <v>1.9277963388786257</v>
      </c>
      <c r="L5447" s="5" t="s">
        <v>7375</v>
      </c>
    </row>
    <row r="5448" spans="1:12">
      <c r="A5448" s="3" t="s">
        <v>10063</v>
      </c>
      <c r="B5448" s="3" t="s">
        <v>10064</v>
      </c>
      <c r="C5448">
        <v>-0.06</v>
      </c>
      <c r="D5448">
        <v>-0.12</v>
      </c>
      <c r="E5448">
        <v>25</v>
      </c>
      <c r="F5448">
        <v>27.7</v>
      </c>
      <c r="G5448" s="4">
        <f t="shared" si="336"/>
        <v>23.981602983131609</v>
      </c>
      <c r="H5448" s="4">
        <f t="shared" si="336"/>
        <v>25.489197922309042</v>
      </c>
      <c r="I5448" s="5">
        <f t="shared" si="337"/>
        <v>-0.06</v>
      </c>
      <c r="J5448" s="5">
        <f t="shared" si="338"/>
        <v>0.14795788138710114</v>
      </c>
      <c r="K5448" s="5">
        <f t="shared" si="339"/>
        <v>8.7957881387101394E-2</v>
      </c>
      <c r="L5448" s="5" t="s">
        <v>7375</v>
      </c>
    </row>
    <row r="5449" spans="1:12">
      <c r="A5449" s="3" t="s">
        <v>10065</v>
      </c>
      <c r="B5449" s="3" t="s">
        <v>10066</v>
      </c>
      <c r="C5449">
        <v>-0.11</v>
      </c>
      <c r="D5449">
        <v>-0.14000000000000001</v>
      </c>
      <c r="E5449">
        <v>51.3</v>
      </c>
      <c r="F5449">
        <v>53.6</v>
      </c>
      <c r="G5449" s="4">
        <f t="shared" si="336"/>
        <v>47.533967574976018</v>
      </c>
      <c r="H5449" s="4">
        <f t="shared" si="336"/>
        <v>48.643026724999821</v>
      </c>
      <c r="I5449" s="5">
        <f t="shared" si="337"/>
        <v>-3.0000000000000013E-2</v>
      </c>
      <c r="J5449" s="5">
        <f t="shared" si="338"/>
        <v>6.3274174850718623E-2</v>
      </c>
      <c r="K5449" s="5">
        <f t="shared" si="339"/>
        <v>3.3274174850718763E-2</v>
      </c>
      <c r="L5449" s="5" t="s">
        <v>7375</v>
      </c>
    </row>
    <row r="5450" spans="1:12">
      <c r="A5450" s="3" t="s">
        <v>10067</v>
      </c>
      <c r="B5450" s="3" t="s">
        <v>10068</v>
      </c>
      <c r="C5450">
        <v>-0.03</v>
      </c>
      <c r="D5450">
        <v>-0.01</v>
      </c>
      <c r="E5450">
        <v>97.2</v>
      </c>
      <c r="F5450">
        <v>118.4</v>
      </c>
      <c r="G5450" s="4">
        <f t="shared" si="336"/>
        <v>95.199652925449286</v>
      </c>
      <c r="H5450" s="4">
        <f t="shared" si="336"/>
        <v>117.58215145974505</v>
      </c>
      <c r="I5450" s="5">
        <f t="shared" si="337"/>
        <v>1.9999999999999997E-2</v>
      </c>
      <c r="J5450" s="5">
        <f t="shared" si="338"/>
        <v>0.28464086202316891</v>
      </c>
      <c r="K5450" s="5">
        <f t="shared" si="339"/>
        <v>0.30464086202316898</v>
      </c>
      <c r="L5450" s="5" t="s">
        <v>7375</v>
      </c>
    </row>
    <row r="5451" spans="1:12">
      <c r="A5451" s="3" t="s">
        <v>10069</v>
      </c>
      <c r="B5451" s="3" t="s">
        <v>10070</v>
      </c>
      <c r="C5451">
        <v>-0.15</v>
      </c>
      <c r="D5451">
        <v>-0.04</v>
      </c>
      <c r="E5451">
        <v>81.400000000000006</v>
      </c>
      <c r="F5451">
        <v>104.2</v>
      </c>
      <c r="G5451" s="4">
        <f t="shared" si="336"/>
        <v>73.361787656521585</v>
      </c>
      <c r="H5451" s="4">
        <f t="shared" si="336"/>
        <v>101.35064552036016</v>
      </c>
      <c r="I5451" s="5">
        <f t="shared" si="337"/>
        <v>0.10999999999999999</v>
      </c>
      <c r="J5451" s="5">
        <f t="shared" si="338"/>
        <v>0.35625457801226118</v>
      </c>
      <c r="K5451" s="5">
        <f t="shared" si="339"/>
        <v>0.46625457801226122</v>
      </c>
      <c r="L5451" s="5" t="s">
        <v>7375</v>
      </c>
    </row>
    <row r="5452" spans="1:12">
      <c r="A5452" s="3" t="s">
        <v>10071</v>
      </c>
      <c r="B5452" s="3" t="s">
        <v>10071</v>
      </c>
      <c r="C5452">
        <v>-0.04</v>
      </c>
      <c r="D5452">
        <v>-0.22</v>
      </c>
      <c r="E5452">
        <v>59.5</v>
      </c>
      <c r="F5452">
        <v>62.7</v>
      </c>
      <c r="G5452" s="4">
        <f t="shared" si="336"/>
        <v>57.87296937103099</v>
      </c>
      <c r="H5452" s="4">
        <f t="shared" si="336"/>
        <v>53.83205286464716</v>
      </c>
      <c r="I5452" s="5">
        <f t="shared" si="337"/>
        <v>-0.18</v>
      </c>
      <c r="J5452" s="5">
        <f t="shared" si="338"/>
        <v>7.557577460673312E-2</v>
      </c>
      <c r="K5452" s="5">
        <f t="shared" si="339"/>
        <v>-0.10442422539326707</v>
      </c>
      <c r="L5452" s="5" t="s">
        <v>7375</v>
      </c>
    </row>
    <row r="5453" spans="1:12">
      <c r="A5453" s="3" t="s">
        <v>10072</v>
      </c>
      <c r="B5453" s="3" t="s">
        <v>10072</v>
      </c>
      <c r="C5453">
        <v>-0.02</v>
      </c>
      <c r="D5453">
        <v>0.13</v>
      </c>
      <c r="E5453">
        <v>11.3</v>
      </c>
      <c r="F5453">
        <v>11.6</v>
      </c>
      <c r="G5453" s="4">
        <f t="shared" ref="G5453:H5516" si="340">IF(ISERROR(E5453*2^C5453),"", E5453*2^C5453)</f>
        <v>11.144429560774959</v>
      </c>
      <c r="H5453" s="4">
        <f t="shared" si="340"/>
        <v>12.693806934624577</v>
      </c>
      <c r="I5453" s="5">
        <f t="shared" ref="I5453:I5516" si="341">IF(ISERROR(D5453-C5453),"",D5453-C5453)</f>
        <v>0.15</v>
      </c>
      <c r="J5453" s="5">
        <f t="shared" ref="J5453:J5516" si="342">IF(ISERROR(LOG(F5453/E5453,2)),"",LOG(F5453/E5453,2))</f>
        <v>3.7802032712384158E-2</v>
      </c>
      <c r="K5453" s="5">
        <f t="shared" ref="K5453:K5516" si="343">IF(ISERROR(LOG(H5453/G5453,2)),"",LOG(H5453/G5453,2))</f>
        <v>0.18780203271238413</v>
      </c>
      <c r="L5453" s="5" t="s">
        <v>7375</v>
      </c>
    </row>
    <row r="5454" spans="1:12">
      <c r="A5454" s="3" t="s">
        <v>10073</v>
      </c>
      <c r="B5454" s="3" t="s">
        <v>10073</v>
      </c>
      <c r="C5454">
        <v>0.1</v>
      </c>
      <c r="D5454">
        <v>0.04</v>
      </c>
      <c r="E5454">
        <v>6.5</v>
      </c>
      <c r="F5454">
        <v>8.1999999999999993</v>
      </c>
      <c r="G5454" s="4">
        <f t="shared" si="340"/>
        <v>6.9665275064859049</v>
      </c>
      <c r="H5454" s="4">
        <f t="shared" si="340"/>
        <v>8.4305333785797441</v>
      </c>
      <c r="I5454" s="5">
        <f t="shared" si="341"/>
        <v>-6.0000000000000005E-2</v>
      </c>
      <c r="J5454" s="5">
        <f t="shared" si="342"/>
        <v>0.33518419158962914</v>
      </c>
      <c r="K5454" s="5">
        <f t="shared" si="343"/>
        <v>0.27518419158962909</v>
      </c>
      <c r="L5454" s="5" t="s">
        <v>7375</v>
      </c>
    </row>
    <row r="5455" spans="1:12">
      <c r="A5455" s="3" t="s">
        <v>10074</v>
      </c>
      <c r="B5455" s="3" t="s">
        <v>10074</v>
      </c>
      <c r="C5455" t="s">
        <v>119</v>
      </c>
      <c r="D5455">
        <v>0.76</v>
      </c>
      <c r="E5455">
        <v>3.5</v>
      </c>
      <c r="F5455">
        <v>3.7</v>
      </c>
      <c r="G5455" s="4" t="str">
        <f t="shared" si="340"/>
        <v/>
      </c>
      <c r="H5455" s="4">
        <f t="shared" si="340"/>
        <v>6.2659153114827015</v>
      </c>
      <c r="I5455" s="5" t="str">
        <f t="shared" si="341"/>
        <v/>
      </c>
      <c r="J5455" s="5">
        <f t="shared" si="342"/>
        <v>8.0170348683983358E-2</v>
      </c>
      <c r="K5455" s="5" t="str">
        <f t="shared" si="343"/>
        <v/>
      </c>
      <c r="L5455" s="5" t="s">
        <v>7375</v>
      </c>
    </row>
    <row r="5456" spans="1:12">
      <c r="A5456" s="3" t="s">
        <v>10075</v>
      </c>
      <c r="B5456" s="3" t="s">
        <v>10076</v>
      </c>
      <c r="C5456">
        <v>-0.37</v>
      </c>
      <c r="D5456">
        <v>0.13</v>
      </c>
      <c r="E5456">
        <v>2.7</v>
      </c>
      <c r="F5456">
        <v>2.6</v>
      </c>
      <c r="G5456" s="4">
        <f t="shared" si="340"/>
        <v>2.0892127412822266</v>
      </c>
      <c r="H5456" s="4">
        <f t="shared" si="340"/>
        <v>2.8451636232779225</v>
      </c>
      <c r="I5456" s="5">
        <f t="shared" si="341"/>
        <v>0.5</v>
      </c>
      <c r="J5456" s="5">
        <f t="shared" si="342"/>
        <v>-5.4447784022376468E-2</v>
      </c>
      <c r="K5456" s="5">
        <f t="shared" si="343"/>
        <v>0.44555221597762346</v>
      </c>
      <c r="L5456" s="5" t="s">
        <v>7375</v>
      </c>
    </row>
    <row r="5457" spans="1:12">
      <c r="A5457" s="3" t="s">
        <v>10077</v>
      </c>
      <c r="B5457" s="3" t="s">
        <v>10078</v>
      </c>
      <c r="C5457">
        <v>-0.41</v>
      </c>
      <c r="D5457">
        <v>0.04</v>
      </c>
      <c r="E5457">
        <v>39.4</v>
      </c>
      <c r="F5457">
        <v>32.4</v>
      </c>
      <c r="G5457" s="4">
        <f t="shared" si="340"/>
        <v>29.653360923998026</v>
      </c>
      <c r="H5457" s="4">
        <f t="shared" si="340"/>
        <v>33.310887983656556</v>
      </c>
      <c r="I5457" s="5">
        <f t="shared" si="341"/>
        <v>0.44999999999999996</v>
      </c>
      <c r="J5457" s="5">
        <f t="shared" si="342"/>
        <v>-0.28220181657175153</v>
      </c>
      <c r="K5457" s="5">
        <f t="shared" si="343"/>
        <v>0.16779818342824843</v>
      </c>
      <c r="L5457" s="5" t="s">
        <v>7375</v>
      </c>
    </row>
    <row r="5458" spans="1:12">
      <c r="A5458" s="3" t="s">
        <v>10079</v>
      </c>
      <c r="B5458" s="3" t="s">
        <v>10080</v>
      </c>
      <c r="C5458">
        <v>-0.14000000000000001</v>
      </c>
      <c r="D5458">
        <v>0.21</v>
      </c>
      <c r="E5458">
        <v>8.8000000000000007</v>
      </c>
      <c r="F5458">
        <v>10.4</v>
      </c>
      <c r="G5458" s="4">
        <f t="shared" si="340"/>
        <v>7.9861685667910161</v>
      </c>
      <c r="H5458" s="4">
        <f t="shared" si="340"/>
        <v>12.02955711261499</v>
      </c>
      <c r="I5458" s="5">
        <f t="shared" si="341"/>
        <v>0.35</v>
      </c>
      <c r="J5458" s="5">
        <f t="shared" si="342"/>
        <v>0.24100809950379473</v>
      </c>
      <c r="K5458" s="5">
        <f t="shared" si="343"/>
        <v>0.59100809950379474</v>
      </c>
      <c r="L5458" s="5" t="s">
        <v>7375</v>
      </c>
    </row>
    <row r="5459" spans="1:12">
      <c r="A5459" s="3" t="s">
        <v>10081</v>
      </c>
      <c r="B5459" s="3" t="s">
        <v>10082</v>
      </c>
      <c r="C5459">
        <v>0.18</v>
      </c>
      <c r="D5459">
        <v>0.06</v>
      </c>
      <c r="E5459">
        <v>28.5</v>
      </c>
      <c r="F5459">
        <v>30.3</v>
      </c>
      <c r="G5459" s="4">
        <f t="shared" si="340"/>
        <v>32.287190730930256</v>
      </c>
      <c r="H5459" s="4">
        <f t="shared" si="340"/>
        <v>31.586712553485981</v>
      </c>
      <c r="I5459" s="5">
        <f t="shared" si="341"/>
        <v>-0.12</v>
      </c>
      <c r="J5459" s="5">
        <f t="shared" si="342"/>
        <v>8.8355874420846872E-2</v>
      </c>
      <c r="K5459" s="5">
        <f t="shared" si="343"/>
        <v>-3.1644125579152832E-2</v>
      </c>
      <c r="L5459" s="5" t="s">
        <v>7375</v>
      </c>
    </row>
    <row r="5460" spans="1:12">
      <c r="A5460" s="3" t="s">
        <v>10083</v>
      </c>
      <c r="B5460" s="3" t="s">
        <v>10084</v>
      </c>
      <c r="C5460">
        <v>-0.11</v>
      </c>
      <c r="D5460">
        <v>-0.04</v>
      </c>
      <c r="E5460">
        <v>74.900000000000006</v>
      </c>
      <c r="F5460">
        <v>75</v>
      </c>
      <c r="G5460" s="4">
        <f t="shared" si="340"/>
        <v>69.401445835588774</v>
      </c>
      <c r="H5460" s="4">
        <f t="shared" si="340"/>
        <v>72.94912105592141</v>
      </c>
      <c r="I5460" s="5">
        <f t="shared" si="341"/>
        <v>7.0000000000000007E-2</v>
      </c>
      <c r="J5460" s="5">
        <f t="shared" si="342"/>
        <v>1.9248769244921929E-3</v>
      </c>
      <c r="K5460" s="5">
        <f t="shared" si="343"/>
        <v>7.1924876924492162E-2</v>
      </c>
      <c r="L5460" s="5" t="s">
        <v>7375</v>
      </c>
    </row>
    <row r="5461" spans="1:12">
      <c r="A5461" s="3" t="s">
        <v>10085</v>
      </c>
      <c r="B5461" s="3" t="s">
        <v>10086</v>
      </c>
      <c r="C5461">
        <v>-0.15</v>
      </c>
      <c r="D5461">
        <v>0.15</v>
      </c>
      <c r="E5461">
        <v>16</v>
      </c>
      <c r="F5461">
        <v>11</v>
      </c>
      <c r="G5461" s="4">
        <f t="shared" si="340"/>
        <v>14.420007401773283</v>
      </c>
      <c r="H5461" s="4">
        <f t="shared" si="340"/>
        <v>12.205264192746295</v>
      </c>
      <c r="I5461" s="5">
        <f t="shared" si="341"/>
        <v>0.3</v>
      </c>
      <c r="J5461" s="5">
        <f t="shared" si="342"/>
        <v>-0.5405683813627028</v>
      </c>
      <c r="K5461" s="5">
        <f t="shared" si="343"/>
        <v>-0.24056838136270259</v>
      </c>
      <c r="L5461" s="5" t="s">
        <v>7375</v>
      </c>
    </row>
    <row r="5462" spans="1:12">
      <c r="A5462" s="3" t="s">
        <v>10087</v>
      </c>
      <c r="B5462" s="3" t="s">
        <v>10088</v>
      </c>
      <c r="C5462">
        <v>0.13</v>
      </c>
      <c r="D5462">
        <v>-0.01</v>
      </c>
      <c r="E5462">
        <v>68.900000000000006</v>
      </c>
      <c r="F5462">
        <v>76.900000000000006</v>
      </c>
      <c r="G5462" s="4">
        <f t="shared" si="340"/>
        <v>75.396836016864953</v>
      </c>
      <c r="H5462" s="4">
        <f t="shared" si="340"/>
        <v>76.368812899108065</v>
      </c>
      <c r="I5462" s="5">
        <f t="shared" si="341"/>
        <v>-0.14000000000000001</v>
      </c>
      <c r="J5462" s="5">
        <f t="shared" si="342"/>
        <v>0.15847961525753507</v>
      </c>
      <c r="K5462" s="5">
        <f t="shared" si="343"/>
        <v>1.8479615257535349E-2</v>
      </c>
      <c r="L5462" s="5" t="s">
        <v>7375</v>
      </c>
    </row>
    <row r="5463" spans="1:12">
      <c r="A5463" s="3" t="s">
        <v>10089</v>
      </c>
      <c r="B5463" s="3" t="s">
        <v>10090</v>
      </c>
      <c r="C5463">
        <v>0.38</v>
      </c>
      <c r="D5463">
        <v>0.24</v>
      </c>
      <c r="E5463">
        <v>30.2</v>
      </c>
      <c r="F5463">
        <v>32.299999999999997</v>
      </c>
      <c r="G5463" s="4">
        <f t="shared" si="340"/>
        <v>39.300524034346395</v>
      </c>
      <c r="H5463" s="4">
        <f t="shared" si="340"/>
        <v>38.146062964173822</v>
      </c>
      <c r="I5463" s="5">
        <f t="shared" si="341"/>
        <v>-0.14000000000000001</v>
      </c>
      <c r="J5463" s="5">
        <f t="shared" si="342"/>
        <v>9.6985615368846034E-2</v>
      </c>
      <c r="K5463" s="5">
        <f t="shared" si="343"/>
        <v>-4.3014384631154472E-2</v>
      </c>
      <c r="L5463" s="5" t="s">
        <v>7375</v>
      </c>
    </row>
    <row r="5464" spans="1:12">
      <c r="A5464" s="3" t="s">
        <v>10091</v>
      </c>
      <c r="B5464" s="3" t="s">
        <v>10092</v>
      </c>
      <c r="C5464">
        <v>0.08</v>
      </c>
      <c r="D5464">
        <v>0.32</v>
      </c>
      <c r="E5464">
        <v>45.9</v>
      </c>
      <c r="F5464">
        <v>48.8</v>
      </c>
      <c r="G5464" s="4">
        <f t="shared" si="340"/>
        <v>48.517128061767352</v>
      </c>
      <c r="H5464" s="4">
        <f t="shared" si="340"/>
        <v>60.918530786398655</v>
      </c>
      <c r="I5464" s="5">
        <f t="shared" si="341"/>
        <v>0.24</v>
      </c>
      <c r="J5464" s="5">
        <f t="shared" si="342"/>
        <v>8.8386994149078427E-2</v>
      </c>
      <c r="K5464" s="5">
        <f t="shared" si="343"/>
        <v>0.32838699414907829</v>
      </c>
      <c r="L5464" s="5" t="s">
        <v>7375</v>
      </c>
    </row>
    <row r="5465" spans="1:12">
      <c r="A5465" s="3" t="s">
        <v>10093</v>
      </c>
      <c r="B5465" s="3" t="s">
        <v>10093</v>
      </c>
      <c r="C5465">
        <v>7.0000000000000007E-2</v>
      </c>
      <c r="D5465">
        <v>-0.01</v>
      </c>
      <c r="E5465">
        <v>32.299999999999997</v>
      </c>
      <c r="F5465">
        <v>33.1</v>
      </c>
      <c r="G5465" s="4">
        <f t="shared" si="340"/>
        <v>33.905848881025072</v>
      </c>
      <c r="H5465" s="4">
        <f t="shared" si="340"/>
        <v>32.871361598965883</v>
      </c>
      <c r="I5465" s="5">
        <f t="shared" si="341"/>
        <v>-0.08</v>
      </c>
      <c r="J5465" s="5">
        <f t="shared" si="342"/>
        <v>3.5297052113292891E-2</v>
      </c>
      <c r="K5465" s="5">
        <f t="shared" si="343"/>
        <v>-4.470294788670736E-2</v>
      </c>
      <c r="L5465" s="5" t="s">
        <v>7375</v>
      </c>
    </row>
    <row r="5466" spans="1:12">
      <c r="A5466" s="3" t="s">
        <v>10094</v>
      </c>
      <c r="B5466" s="3" t="s">
        <v>10095</v>
      </c>
      <c r="C5466">
        <v>0.22</v>
      </c>
      <c r="D5466">
        <v>-0.05</v>
      </c>
      <c r="E5466">
        <v>114.3</v>
      </c>
      <c r="F5466">
        <v>132.1</v>
      </c>
      <c r="G5466" s="4">
        <f t="shared" si="340"/>
        <v>133.12904893334451</v>
      </c>
      <c r="H5466" s="4">
        <f t="shared" si="340"/>
        <v>127.60018905097208</v>
      </c>
      <c r="I5466" s="5">
        <f t="shared" si="341"/>
        <v>-0.27</v>
      </c>
      <c r="J5466" s="5">
        <f t="shared" si="342"/>
        <v>0.2088050630323493</v>
      </c>
      <c r="K5466" s="5">
        <f t="shared" si="343"/>
        <v>-6.1194936967650916E-2</v>
      </c>
      <c r="L5466" s="5" t="s">
        <v>7375</v>
      </c>
    </row>
    <row r="5467" spans="1:12">
      <c r="A5467" s="3" t="s">
        <v>10096</v>
      </c>
      <c r="B5467" s="3" t="s">
        <v>10097</v>
      </c>
      <c r="C5467">
        <v>0.36</v>
      </c>
      <c r="D5467">
        <v>-0.15</v>
      </c>
      <c r="E5467">
        <v>7.3</v>
      </c>
      <c r="F5467">
        <v>9.3000000000000007</v>
      </c>
      <c r="G5467" s="4">
        <f t="shared" si="340"/>
        <v>9.3690090522092007</v>
      </c>
      <c r="H5467" s="4">
        <f t="shared" si="340"/>
        <v>8.3816293022807216</v>
      </c>
      <c r="I5467" s="5">
        <f t="shared" si="341"/>
        <v>-0.51</v>
      </c>
      <c r="J5467" s="5">
        <f t="shared" si="342"/>
        <v>0.3493342522280144</v>
      </c>
      <c r="K5467" s="5">
        <f t="shared" si="343"/>
        <v>-0.16066574777198572</v>
      </c>
      <c r="L5467" s="5" t="s">
        <v>7375</v>
      </c>
    </row>
    <row r="5468" spans="1:12">
      <c r="A5468" s="3" t="s">
        <v>10098</v>
      </c>
      <c r="B5468" s="3" t="s">
        <v>10099</v>
      </c>
      <c r="C5468">
        <v>0.44</v>
      </c>
      <c r="D5468">
        <v>0.09</v>
      </c>
      <c r="E5468">
        <v>19.8</v>
      </c>
      <c r="F5468">
        <v>23</v>
      </c>
      <c r="G5468" s="4">
        <f t="shared" si="340"/>
        <v>26.860765683463903</v>
      </c>
      <c r="H5468" s="4">
        <f t="shared" si="340"/>
        <v>24.480514196427276</v>
      </c>
      <c r="I5468" s="5">
        <f t="shared" si="341"/>
        <v>-0.35</v>
      </c>
      <c r="J5468" s="5">
        <f t="shared" si="342"/>
        <v>0.21613343086476552</v>
      </c>
      <c r="K5468" s="5">
        <f t="shared" si="343"/>
        <v>-0.13386656913523456</v>
      </c>
      <c r="L5468" s="5" t="s">
        <v>7375</v>
      </c>
    </row>
    <row r="5469" spans="1:12">
      <c r="A5469" s="3" t="s">
        <v>10100</v>
      </c>
      <c r="B5469" s="3" t="s">
        <v>10101</v>
      </c>
      <c r="C5469">
        <v>0.13</v>
      </c>
      <c r="D5469">
        <v>0.11</v>
      </c>
      <c r="E5469">
        <v>9</v>
      </c>
      <c r="F5469">
        <v>9.9</v>
      </c>
      <c r="G5469" s="4">
        <f t="shared" si="340"/>
        <v>9.8486433113466543</v>
      </c>
      <c r="H5469" s="4">
        <f t="shared" si="340"/>
        <v>10.68435954139383</v>
      </c>
      <c r="I5469" s="5">
        <f t="shared" si="341"/>
        <v>-2.0000000000000004E-2</v>
      </c>
      <c r="J5469" s="5">
        <f t="shared" si="342"/>
        <v>0.13750352374993502</v>
      </c>
      <c r="K5469" s="5">
        <f t="shared" si="343"/>
        <v>0.11750352374993529</v>
      </c>
      <c r="L5469" s="5" t="s">
        <v>7375</v>
      </c>
    </row>
    <row r="5470" spans="1:12">
      <c r="A5470" s="3" t="s">
        <v>10102</v>
      </c>
      <c r="B5470" s="3" t="s">
        <v>10103</v>
      </c>
      <c r="C5470">
        <v>-0.17</v>
      </c>
      <c r="D5470">
        <v>-0.04</v>
      </c>
      <c r="E5470">
        <v>39.1</v>
      </c>
      <c r="F5470">
        <v>43.9</v>
      </c>
      <c r="G5470" s="4">
        <f t="shared" si="340"/>
        <v>34.753748833612896</v>
      </c>
      <c r="H5470" s="4">
        <f t="shared" si="340"/>
        <v>42.699552191399334</v>
      </c>
      <c r="I5470" s="5">
        <f t="shared" si="341"/>
        <v>0.13</v>
      </c>
      <c r="J5470" s="5">
        <f t="shared" si="342"/>
        <v>0.16705233222800578</v>
      </c>
      <c r="K5470" s="5">
        <f t="shared" si="343"/>
        <v>0.29705233222800587</v>
      </c>
      <c r="L5470" s="5" t="s">
        <v>7375</v>
      </c>
    </row>
    <row r="5471" spans="1:12">
      <c r="A5471" s="3" t="s">
        <v>10104</v>
      </c>
      <c r="B5471" s="3" t="s">
        <v>10105</v>
      </c>
      <c r="C5471">
        <v>0.16</v>
      </c>
      <c r="D5471">
        <v>0.2</v>
      </c>
      <c r="E5471">
        <v>18.3</v>
      </c>
      <c r="F5471">
        <v>21.3</v>
      </c>
      <c r="G5471" s="4">
        <f t="shared" si="340"/>
        <v>20.446354626721629</v>
      </c>
      <c r="H5471" s="4">
        <f t="shared" si="340"/>
        <v>24.46727496143685</v>
      </c>
      <c r="I5471" s="5">
        <f t="shared" si="341"/>
        <v>4.0000000000000008E-2</v>
      </c>
      <c r="J5471" s="5">
        <f t="shared" si="342"/>
        <v>0.21900978194179574</v>
      </c>
      <c r="K5471" s="5">
        <f t="shared" si="343"/>
        <v>0.25900978194179586</v>
      </c>
      <c r="L5471" s="5" t="s">
        <v>7375</v>
      </c>
    </row>
    <row r="5472" spans="1:12">
      <c r="A5472" s="3" t="s">
        <v>10106</v>
      </c>
      <c r="B5472" s="3" t="s">
        <v>10107</v>
      </c>
      <c r="C5472">
        <v>0.19</v>
      </c>
      <c r="D5472">
        <v>0.32</v>
      </c>
      <c r="E5472">
        <v>40</v>
      </c>
      <c r="F5472">
        <v>42.6</v>
      </c>
      <c r="G5472" s="4">
        <f t="shared" si="340"/>
        <v>45.630548634736947</v>
      </c>
      <c r="H5472" s="4">
        <f t="shared" si="340"/>
        <v>53.178881383208669</v>
      </c>
      <c r="I5472" s="5">
        <f t="shared" si="341"/>
        <v>0.13</v>
      </c>
      <c r="J5472" s="5">
        <f t="shared" si="342"/>
        <v>9.0853430451113479E-2</v>
      </c>
      <c r="K5472" s="5">
        <f t="shared" si="343"/>
        <v>0.22085343045111355</v>
      </c>
      <c r="L5472" s="5" t="s">
        <v>7375</v>
      </c>
    </row>
    <row r="5473" spans="1:12">
      <c r="A5473" s="3" t="s">
        <v>10108</v>
      </c>
      <c r="B5473" s="3" t="s">
        <v>10109</v>
      </c>
      <c r="C5473">
        <v>7.0000000000000007E-2</v>
      </c>
      <c r="D5473">
        <v>0</v>
      </c>
      <c r="E5473">
        <v>50</v>
      </c>
      <c r="F5473">
        <v>51.9</v>
      </c>
      <c r="G5473" s="4">
        <f t="shared" si="340"/>
        <v>52.485834181153365</v>
      </c>
      <c r="H5473" s="4">
        <f t="shared" si="340"/>
        <v>51.9</v>
      </c>
      <c r="I5473" s="5">
        <f t="shared" si="341"/>
        <v>-7.0000000000000007E-2</v>
      </c>
      <c r="J5473" s="5">
        <f t="shared" si="342"/>
        <v>5.3806443695793821E-2</v>
      </c>
      <c r="K5473" s="5">
        <f t="shared" si="343"/>
        <v>-1.6193556304206391E-2</v>
      </c>
      <c r="L5473" s="5" t="s">
        <v>7375</v>
      </c>
    </row>
    <row r="5474" spans="1:12">
      <c r="A5474" s="3" t="s">
        <v>10110</v>
      </c>
      <c r="B5474" s="3" t="s">
        <v>10111</v>
      </c>
      <c r="C5474">
        <v>0.06</v>
      </c>
      <c r="D5474">
        <v>0.06</v>
      </c>
      <c r="E5474">
        <v>89.3</v>
      </c>
      <c r="F5474">
        <v>81.400000000000006</v>
      </c>
      <c r="G5474" s="4">
        <f t="shared" si="340"/>
        <v>93.09219244311214</v>
      </c>
      <c r="H5474" s="4">
        <f t="shared" si="340"/>
        <v>84.856712932467289</v>
      </c>
      <c r="I5474" s="5">
        <f t="shared" si="341"/>
        <v>0</v>
      </c>
      <c r="J5474" s="5">
        <f t="shared" si="342"/>
        <v>-0.13363138085497572</v>
      </c>
      <c r="K5474" s="5">
        <f t="shared" si="343"/>
        <v>-0.13363138085497572</v>
      </c>
      <c r="L5474" s="5" t="s">
        <v>7375</v>
      </c>
    </row>
    <row r="5475" spans="1:12">
      <c r="A5475" s="3" t="s">
        <v>10112</v>
      </c>
      <c r="B5475" s="3" t="s">
        <v>10113</v>
      </c>
      <c r="C5475">
        <v>0.05</v>
      </c>
      <c r="D5475">
        <v>0.02</v>
      </c>
      <c r="E5475">
        <v>69.400000000000006</v>
      </c>
      <c r="F5475">
        <v>66.400000000000006</v>
      </c>
      <c r="G5475" s="4">
        <f t="shared" si="340"/>
        <v>71.84738571459161</v>
      </c>
      <c r="H5475" s="4">
        <f t="shared" si="340"/>
        <v>67.326909458057941</v>
      </c>
      <c r="I5475" s="5">
        <f t="shared" si="341"/>
        <v>-3.0000000000000002E-2</v>
      </c>
      <c r="J5475" s="5">
        <f t="shared" si="342"/>
        <v>-6.375242123133612E-2</v>
      </c>
      <c r="K5475" s="5">
        <f t="shared" si="343"/>
        <v>-9.3752421231336244E-2</v>
      </c>
      <c r="L5475" s="5" t="s">
        <v>7375</v>
      </c>
    </row>
    <row r="5476" spans="1:12">
      <c r="A5476" s="3" t="s">
        <v>10114</v>
      </c>
      <c r="B5476" s="3" t="s">
        <v>10115</v>
      </c>
      <c r="C5476">
        <v>-0.22</v>
      </c>
      <c r="D5476">
        <v>-0.34</v>
      </c>
      <c r="E5476">
        <v>111.8</v>
      </c>
      <c r="F5476">
        <v>106.8</v>
      </c>
      <c r="G5476" s="4">
        <f t="shared" si="340"/>
        <v>95.987615793740872</v>
      </c>
      <c r="H5476" s="4">
        <f t="shared" si="340"/>
        <v>84.376412107008676</v>
      </c>
      <c r="I5476" s="5">
        <f t="shared" si="341"/>
        <v>-0.12000000000000002</v>
      </c>
      <c r="J5476" s="5">
        <f t="shared" si="342"/>
        <v>-6.6008541155636105E-2</v>
      </c>
      <c r="K5476" s="5">
        <f t="shared" si="343"/>
        <v>-0.18600854115563625</v>
      </c>
      <c r="L5476" s="5" t="s">
        <v>7375</v>
      </c>
    </row>
    <row r="5477" spans="1:12">
      <c r="A5477" s="3" t="s">
        <v>10116</v>
      </c>
      <c r="B5477" s="3" t="s">
        <v>10116</v>
      </c>
      <c r="C5477" t="s">
        <v>119</v>
      </c>
      <c r="D5477">
        <v>0.15</v>
      </c>
      <c r="E5477">
        <v>4.4000000000000004</v>
      </c>
      <c r="F5477">
        <v>7.8</v>
      </c>
      <c r="G5477" s="4" t="str">
        <f t="shared" si="340"/>
        <v/>
      </c>
      <c r="H5477" s="4">
        <f t="shared" si="340"/>
        <v>8.6546418821291908</v>
      </c>
      <c r="I5477" s="5" t="str">
        <f t="shared" si="341"/>
        <v/>
      </c>
      <c r="J5477" s="5">
        <f t="shared" si="342"/>
        <v>0.82597060022495095</v>
      </c>
      <c r="K5477" s="5" t="str">
        <f t="shared" si="343"/>
        <v/>
      </c>
      <c r="L5477" s="5" t="s">
        <v>7375</v>
      </c>
    </row>
    <row r="5478" spans="1:12">
      <c r="A5478" s="3" t="s">
        <v>10117</v>
      </c>
      <c r="B5478" s="3" t="s">
        <v>10118</v>
      </c>
      <c r="C5478">
        <v>-0.16</v>
      </c>
      <c r="D5478">
        <v>-0.04</v>
      </c>
      <c r="E5478">
        <v>99.2</v>
      </c>
      <c r="F5478">
        <v>118.5</v>
      </c>
      <c r="G5478" s="4">
        <f t="shared" si="340"/>
        <v>88.786487036054865</v>
      </c>
      <c r="H5478" s="4">
        <f t="shared" si="340"/>
        <v>115.25961126835584</v>
      </c>
      <c r="I5478" s="5">
        <f t="shared" si="341"/>
        <v>0.12</v>
      </c>
      <c r="J5478" s="5">
        <f t="shared" si="342"/>
        <v>0.25647503339874628</v>
      </c>
      <c r="K5478" s="5">
        <f t="shared" si="343"/>
        <v>0.37647503339874627</v>
      </c>
      <c r="L5478" s="5" t="s">
        <v>7375</v>
      </c>
    </row>
    <row r="5479" spans="1:12">
      <c r="A5479" s="3" t="s">
        <v>10119</v>
      </c>
      <c r="B5479" s="3" t="s">
        <v>10120</v>
      </c>
      <c r="C5479">
        <v>-0.16</v>
      </c>
      <c r="D5479">
        <v>-0.35</v>
      </c>
      <c r="E5479">
        <v>2.5</v>
      </c>
      <c r="F5479">
        <v>3</v>
      </c>
      <c r="G5479" s="4">
        <f t="shared" si="340"/>
        <v>2.2375626773199309</v>
      </c>
      <c r="H5479" s="4">
        <f t="shared" si="340"/>
        <v>2.3537522936902522</v>
      </c>
      <c r="I5479" s="5">
        <f t="shared" si="341"/>
        <v>-0.18999999999999997</v>
      </c>
      <c r="J5479" s="5">
        <f t="shared" si="342"/>
        <v>0.26303440583379378</v>
      </c>
      <c r="K5479" s="5">
        <f t="shared" si="343"/>
        <v>7.3034405833793961E-2</v>
      </c>
      <c r="L5479" s="5" t="s">
        <v>7375</v>
      </c>
    </row>
    <row r="5480" spans="1:12">
      <c r="A5480" s="3" t="s">
        <v>10121</v>
      </c>
      <c r="B5480" s="3" t="s">
        <v>10121</v>
      </c>
      <c r="C5480">
        <v>0.28000000000000003</v>
      </c>
      <c r="D5480">
        <v>0.08</v>
      </c>
      <c r="E5480">
        <v>32</v>
      </c>
      <c r="F5480">
        <v>35.5</v>
      </c>
      <c r="G5480" s="4">
        <f t="shared" si="340"/>
        <v>38.854236300641503</v>
      </c>
      <c r="H5480" s="4">
        <f t="shared" si="340"/>
        <v>37.524140439928999</v>
      </c>
      <c r="I5480" s="5">
        <f t="shared" si="341"/>
        <v>-0.2</v>
      </c>
      <c r="J5480" s="5">
        <f t="shared" si="342"/>
        <v>0.14974711950468206</v>
      </c>
      <c r="K5480" s="5">
        <f t="shared" si="343"/>
        <v>-5.0252880495318217E-2</v>
      </c>
      <c r="L5480" s="5" t="s">
        <v>7375</v>
      </c>
    </row>
    <row r="5481" spans="1:12">
      <c r="A5481" s="3" t="s">
        <v>10122</v>
      </c>
      <c r="B5481" s="3" t="s">
        <v>10123</v>
      </c>
      <c r="C5481">
        <v>-0.28999999999999998</v>
      </c>
      <c r="D5481">
        <v>0.1</v>
      </c>
      <c r="E5481">
        <v>8.8000000000000007</v>
      </c>
      <c r="F5481">
        <v>10.7</v>
      </c>
      <c r="G5481" s="4">
        <f t="shared" si="340"/>
        <v>7.1975381153084754</v>
      </c>
      <c r="H5481" s="4">
        <f t="shared" si="340"/>
        <v>11.467976049138336</v>
      </c>
      <c r="I5481" s="5">
        <f t="shared" si="341"/>
        <v>0.39</v>
      </c>
      <c r="J5481" s="5">
        <f t="shared" si="342"/>
        <v>0.28203536776384963</v>
      </c>
      <c r="K5481" s="5">
        <f t="shared" si="343"/>
        <v>0.67203536776384931</v>
      </c>
      <c r="L5481" s="5" t="s">
        <v>7375</v>
      </c>
    </row>
    <row r="5482" spans="1:12">
      <c r="A5482" s="3" t="s">
        <v>10124</v>
      </c>
      <c r="B5482" s="3" t="s">
        <v>10125</v>
      </c>
      <c r="C5482" t="s">
        <v>119</v>
      </c>
      <c r="D5482">
        <v>0.06</v>
      </c>
      <c r="E5482">
        <v>1.9</v>
      </c>
      <c r="F5482">
        <v>2.2000000000000002</v>
      </c>
      <c r="G5482" s="4" t="str">
        <f t="shared" si="340"/>
        <v/>
      </c>
      <c r="H5482" s="4">
        <f t="shared" si="340"/>
        <v>2.2934246738504673</v>
      </c>
      <c r="I5482" s="5" t="str">
        <f t="shared" si="341"/>
        <v/>
      </c>
      <c r="J5482" s="5">
        <f t="shared" si="342"/>
        <v>0.21150410519371185</v>
      </c>
      <c r="K5482" s="5" t="str">
        <f t="shared" si="343"/>
        <v/>
      </c>
      <c r="L5482" s="5" t="s">
        <v>7375</v>
      </c>
    </row>
    <row r="5483" spans="1:12">
      <c r="A5483" s="3" t="s">
        <v>10126</v>
      </c>
      <c r="B5483" s="3" t="s">
        <v>10127</v>
      </c>
      <c r="C5483">
        <v>-0.1</v>
      </c>
      <c r="D5483">
        <v>-0.14000000000000001</v>
      </c>
      <c r="E5483">
        <v>46.2</v>
      </c>
      <c r="F5483">
        <v>58.9</v>
      </c>
      <c r="G5483" s="4">
        <f t="shared" si="340"/>
        <v>43.106124209000505</v>
      </c>
      <c r="H5483" s="4">
        <f t="shared" si="340"/>
        <v>53.452878248180774</v>
      </c>
      <c r="I5483" s="5">
        <f t="shared" si="341"/>
        <v>-4.0000000000000008E-2</v>
      </c>
      <c r="J5483" s="5">
        <f t="shared" si="342"/>
        <v>0.35037478241440301</v>
      </c>
      <c r="K5483" s="5">
        <f t="shared" si="343"/>
        <v>0.31037478241440292</v>
      </c>
      <c r="L5483" s="5" t="s">
        <v>7375</v>
      </c>
    </row>
    <row r="5484" spans="1:12">
      <c r="A5484" s="3" t="s">
        <v>10128</v>
      </c>
      <c r="B5484" s="3" t="s">
        <v>10129</v>
      </c>
      <c r="C5484">
        <v>0.18</v>
      </c>
      <c r="D5484">
        <v>0.14000000000000001</v>
      </c>
      <c r="E5484">
        <v>15.3</v>
      </c>
      <c r="F5484">
        <v>16</v>
      </c>
      <c r="G5484" s="4">
        <f t="shared" si="340"/>
        <v>17.33312344502572</v>
      </c>
      <c r="H5484" s="4">
        <f t="shared" si="340"/>
        <v>17.630481854025771</v>
      </c>
      <c r="I5484" s="5">
        <f t="shared" si="341"/>
        <v>-3.999999999999998E-2</v>
      </c>
      <c r="J5484" s="5">
        <f t="shared" si="342"/>
        <v>6.4540252194710671E-2</v>
      </c>
      <c r="K5484" s="5">
        <f t="shared" si="343"/>
        <v>2.454025219471042E-2</v>
      </c>
      <c r="L5484" s="5" t="s">
        <v>7375</v>
      </c>
    </row>
    <row r="5485" spans="1:12">
      <c r="A5485" s="3" t="s">
        <v>10130</v>
      </c>
      <c r="B5485" s="3" t="s">
        <v>10130</v>
      </c>
      <c r="C5485">
        <v>0.11</v>
      </c>
      <c r="D5485">
        <v>0.21</v>
      </c>
      <c r="E5485">
        <v>11.7</v>
      </c>
      <c r="F5485">
        <v>13.7</v>
      </c>
      <c r="G5485" s="4">
        <f t="shared" si="340"/>
        <v>12.626970367101798</v>
      </c>
      <c r="H5485" s="4">
        <f t="shared" si="340"/>
        <v>15.846628119502435</v>
      </c>
      <c r="I5485" s="5">
        <f t="shared" si="341"/>
        <v>9.9999999999999992E-2</v>
      </c>
      <c r="J5485" s="5">
        <f t="shared" si="342"/>
        <v>0.22766736337712229</v>
      </c>
      <c r="K5485" s="5">
        <f t="shared" si="343"/>
        <v>0.32766736337712205</v>
      </c>
      <c r="L5485" s="5" t="s">
        <v>7375</v>
      </c>
    </row>
    <row r="5486" spans="1:12">
      <c r="A5486" s="3" t="s">
        <v>10131</v>
      </c>
      <c r="B5486" s="3" t="s">
        <v>10132</v>
      </c>
      <c r="C5486">
        <v>-0.09</v>
      </c>
      <c r="D5486" t="s">
        <v>119</v>
      </c>
      <c r="E5486">
        <v>5.5</v>
      </c>
      <c r="F5486">
        <v>3.8</v>
      </c>
      <c r="G5486" s="4">
        <f t="shared" si="340"/>
        <v>5.1673751206770655</v>
      </c>
      <c r="H5486" s="4" t="str">
        <f t="shared" si="340"/>
        <v/>
      </c>
      <c r="I5486" s="5" t="str">
        <f t="shared" si="341"/>
        <v/>
      </c>
      <c r="J5486" s="5">
        <f t="shared" si="342"/>
        <v>-0.53343220008107406</v>
      </c>
      <c r="K5486" s="5" t="str">
        <f t="shared" si="343"/>
        <v/>
      </c>
      <c r="L5486" s="5" t="s">
        <v>7375</v>
      </c>
    </row>
    <row r="5487" spans="1:12">
      <c r="A5487" s="3" t="s">
        <v>10133</v>
      </c>
      <c r="B5487" s="3" t="s">
        <v>10133</v>
      </c>
      <c r="C5487">
        <v>0.01</v>
      </c>
      <c r="D5487">
        <v>-0.06</v>
      </c>
      <c r="E5487">
        <v>32.1</v>
      </c>
      <c r="F5487">
        <v>49</v>
      </c>
      <c r="G5487" s="4">
        <f t="shared" si="340"/>
        <v>32.323273156820676</v>
      </c>
      <c r="H5487" s="4">
        <f t="shared" si="340"/>
        <v>47.003941846937956</v>
      </c>
      <c r="I5487" s="5">
        <f t="shared" si="341"/>
        <v>-6.9999999999999993E-2</v>
      </c>
      <c r="J5487" s="5">
        <f t="shared" si="342"/>
        <v>0.6102084518802674</v>
      </c>
      <c r="K5487" s="5">
        <f t="shared" si="343"/>
        <v>0.54020845188026745</v>
      </c>
      <c r="L5487" s="5" t="s">
        <v>7375</v>
      </c>
    </row>
    <row r="5488" spans="1:12">
      <c r="A5488" s="3" t="s">
        <v>10134</v>
      </c>
      <c r="B5488" s="3" t="s">
        <v>10135</v>
      </c>
      <c r="C5488">
        <v>-0.1</v>
      </c>
      <c r="D5488">
        <v>-0.21</v>
      </c>
      <c r="E5488">
        <v>4.8</v>
      </c>
      <c r="F5488">
        <v>5.0999999999999996</v>
      </c>
      <c r="G5488" s="4">
        <f t="shared" si="340"/>
        <v>4.4785583593766756</v>
      </c>
      <c r="H5488" s="4">
        <f t="shared" si="340"/>
        <v>4.4091398796701124</v>
      </c>
      <c r="I5488" s="5">
        <f t="shared" si="341"/>
        <v>-0.10999999999999999</v>
      </c>
      <c r="J5488" s="5">
        <f t="shared" si="342"/>
        <v>8.7462841250339401E-2</v>
      </c>
      <c r="K5488" s="5">
        <f t="shared" si="343"/>
        <v>-2.2537158749660554E-2</v>
      </c>
      <c r="L5488" s="5" t="s">
        <v>7375</v>
      </c>
    </row>
    <row r="5489" spans="1:12">
      <c r="A5489" s="3" t="s">
        <v>10136</v>
      </c>
      <c r="B5489" s="3" t="s">
        <v>10137</v>
      </c>
      <c r="C5489">
        <v>0.08</v>
      </c>
      <c r="D5489">
        <v>0.12</v>
      </c>
      <c r="E5489">
        <v>550</v>
      </c>
      <c r="F5489">
        <v>504.8</v>
      </c>
      <c r="G5489" s="4">
        <f t="shared" si="340"/>
        <v>581.35992230875911</v>
      </c>
      <c r="H5489" s="4">
        <f t="shared" si="340"/>
        <v>548.58375860315414</v>
      </c>
      <c r="I5489" s="5">
        <f t="shared" si="341"/>
        <v>3.9999999999999994E-2</v>
      </c>
      <c r="J5489" s="5">
        <f t="shared" si="342"/>
        <v>-0.12371970831683521</v>
      </c>
      <c r="K5489" s="5">
        <f t="shared" si="343"/>
        <v>-8.371970831683509E-2</v>
      </c>
      <c r="L5489" s="5" t="s">
        <v>7375</v>
      </c>
    </row>
    <row r="5490" spans="1:12">
      <c r="A5490" s="3" t="s">
        <v>10138</v>
      </c>
      <c r="B5490" s="3" t="s">
        <v>10138</v>
      </c>
      <c r="C5490">
        <v>-0.04</v>
      </c>
      <c r="D5490">
        <v>0</v>
      </c>
      <c r="E5490">
        <v>28.5</v>
      </c>
      <c r="F5490">
        <v>30.3</v>
      </c>
      <c r="G5490" s="4">
        <f t="shared" si="340"/>
        <v>27.720666001250137</v>
      </c>
      <c r="H5490" s="4">
        <f t="shared" si="340"/>
        <v>30.3</v>
      </c>
      <c r="I5490" s="5">
        <f t="shared" si="341"/>
        <v>0.04</v>
      </c>
      <c r="J5490" s="5">
        <f t="shared" si="342"/>
        <v>8.8355874420846872E-2</v>
      </c>
      <c r="K5490" s="5">
        <f t="shared" si="343"/>
        <v>0.12835587442084681</v>
      </c>
      <c r="L5490" s="5" t="s">
        <v>7375</v>
      </c>
    </row>
    <row r="5491" spans="1:12">
      <c r="A5491" s="3" t="s">
        <v>10139</v>
      </c>
      <c r="B5491" s="3" t="s">
        <v>10140</v>
      </c>
      <c r="C5491">
        <v>-0.13</v>
      </c>
      <c r="D5491">
        <v>-7.0000000000000007E-2</v>
      </c>
      <c r="E5491">
        <v>109.4</v>
      </c>
      <c r="F5491">
        <v>123</v>
      </c>
      <c r="G5491" s="4">
        <f t="shared" si="340"/>
        <v>99.973160655096436</v>
      </c>
      <c r="H5491" s="4">
        <f t="shared" si="340"/>
        <v>117.17447375940429</v>
      </c>
      <c r="I5491" s="5">
        <f t="shared" si="341"/>
        <v>0.06</v>
      </c>
      <c r="J5491" s="5">
        <f t="shared" si="342"/>
        <v>0.16904557743404552</v>
      </c>
      <c r="K5491" s="5">
        <f t="shared" si="343"/>
        <v>0.22904557743404544</v>
      </c>
      <c r="L5491" s="5" t="s">
        <v>7375</v>
      </c>
    </row>
    <row r="5492" spans="1:12">
      <c r="A5492" s="3" t="s">
        <v>10141</v>
      </c>
      <c r="B5492" s="3" t="s">
        <v>10142</v>
      </c>
      <c r="C5492" t="s">
        <v>119</v>
      </c>
      <c r="D5492">
        <v>0.56000000000000005</v>
      </c>
      <c r="E5492">
        <v>0.8</v>
      </c>
      <c r="F5492">
        <v>0.7</v>
      </c>
      <c r="G5492" s="4" t="str">
        <f t="shared" si="340"/>
        <v/>
      </c>
      <c r="H5492" s="4">
        <f t="shared" si="340"/>
        <v>1.0319884521037708</v>
      </c>
      <c r="I5492" s="5" t="str">
        <f t="shared" si="341"/>
        <v/>
      </c>
      <c r="J5492" s="5">
        <f t="shared" si="342"/>
        <v>-0.19264507794239608</v>
      </c>
      <c r="K5492" s="5" t="str">
        <f t="shared" si="343"/>
        <v/>
      </c>
      <c r="L5492" s="5" t="s">
        <v>7375</v>
      </c>
    </row>
    <row r="5493" spans="1:12">
      <c r="A5493" s="3" t="s">
        <v>10143</v>
      </c>
      <c r="B5493" s="3" t="s">
        <v>10144</v>
      </c>
      <c r="C5493">
        <v>-0.06</v>
      </c>
      <c r="D5493">
        <v>-0.1</v>
      </c>
      <c r="E5493">
        <v>281.8</v>
      </c>
      <c r="F5493">
        <v>362.9</v>
      </c>
      <c r="G5493" s="4">
        <f t="shared" si="340"/>
        <v>270.3206288258595</v>
      </c>
      <c r="H5493" s="4">
        <f t="shared" si="340"/>
        <v>338.59767262870741</v>
      </c>
      <c r="I5493" s="5">
        <f t="shared" si="341"/>
        <v>-4.0000000000000008E-2</v>
      </c>
      <c r="J5493" s="5">
        <f t="shared" si="342"/>
        <v>0.36490044516969755</v>
      </c>
      <c r="K5493" s="5">
        <f t="shared" si="343"/>
        <v>0.32490044516969757</v>
      </c>
      <c r="L5493" s="5" t="s">
        <v>7375</v>
      </c>
    </row>
    <row r="5494" spans="1:12">
      <c r="A5494" s="3" t="s">
        <v>10145</v>
      </c>
      <c r="B5494" s="3" t="s">
        <v>10146</v>
      </c>
      <c r="C5494">
        <v>0</v>
      </c>
      <c r="D5494">
        <v>-0.04</v>
      </c>
      <c r="E5494">
        <v>97.6</v>
      </c>
      <c r="F5494">
        <v>105.5</v>
      </c>
      <c r="G5494" s="4">
        <f t="shared" si="340"/>
        <v>97.6</v>
      </c>
      <c r="H5494" s="4">
        <f t="shared" si="340"/>
        <v>102.61509695199612</v>
      </c>
      <c r="I5494" s="5">
        <f t="shared" si="341"/>
        <v>-0.04</v>
      </c>
      <c r="J5494" s="5">
        <f t="shared" si="342"/>
        <v>0.1122899460316612</v>
      </c>
      <c r="K5494" s="5">
        <f t="shared" si="343"/>
        <v>7.2289946031661403E-2</v>
      </c>
      <c r="L5494" s="5" t="s">
        <v>7375</v>
      </c>
    </row>
    <row r="5495" spans="1:12">
      <c r="A5495" s="3" t="s">
        <v>10147</v>
      </c>
      <c r="B5495" s="3" t="s">
        <v>10148</v>
      </c>
      <c r="C5495">
        <v>0.08</v>
      </c>
      <c r="D5495">
        <v>0.25</v>
      </c>
      <c r="E5495">
        <v>31.9</v>
      </c>
      <c r="F5495">
        <v>35.700000000000003</v>
      </c>
      <c r="G5495" s="4">
        <f t="shared" si="340"/>
        <v>33.71887549390803</v>
      </c>
      <c r="H5495" s="4">
        <f t="shared" si="340"/>
        <v>42.454694005597148</v>
      </c>
      <c r="I5495" s="5">
        <f t="shared" si="341"/>
        <v>0.16999999999999998</v>
      </c>
      <c r="J5495" s="5">
        <f t="shared" si="342"/>
        <v>0.16236765026423056</v>
      </c>
      <c r="K5495" s="5">
        <f t="shared" si="343"/>
        <v>0.33236765026423071</v>
      </c>
      <c r="L5495" s="5" t="s">
        <v>7375</v>
      </c>
    </row>
    <row r="5496" spans="1:12">
      <c r="A5496" s="3" t="s">
        <v>10149</v>
      </c>
      <c r="B5496" s="3" t="s">
        <v>10150</v>
      </c>
      <c r="C5496">
        <v>0.15</v>
      </c>
      <c r="D5496">
        <v>0.11</v>
      </c>
      <c r="E5496">
        <v>60</v>
      </c>
      <c r="F5496">
        <v>86.3</v>
      </c>
      <c r="G5496" s="4">
        <f t="shared" si="340"/>
        <v>66.574168324070698</v>
      </c>
      <c r="H5496" s="4">
        <f t="shared" si="340"/>
        <v>93.137396810332064</v>
      </c>
      <c r="I5496" s="5">
        <f t="shared" si="341"/>
        <v>-3.9999999999999994E-2</v>
      </c>
      <c r="J5496" s="5">
        <f t="shared" si="342"/>
        <v>0.5243980586830741</v>
      </c>
      <c r="K5496" s="5">
        <f t="shared" si="343"/>
        <v>0.48439805868307406</v>
      </c>
      <c r="L5496" s="5" t="s">
        <v>7375</v>
      </c>
    </row>
    <row r="5497" spans="1:12">
      <c r="A5497" s="3" t="s">
        <v>10151</v>
      </c>
      <c r="B5497" s="3" t="s">
        <v>10151</v>
      </c>
      <c r="C5497">
        <v>0.08</v>
      </c>
      <c r="D5497">
        <v>0.05</v>
      </c>
      <c r="E5497">
        <v>13.4</v>
      </c>
      <c r="F5497">
        <v>16.3</v>
      </c>
      <c r="G5497" s="4">
        <f t="shared" si="340"/>
        <v>14.164041743522496</v>
      </c>
      <c r="H5497" s="4">
        <f t="shared" si="340"/>
        <v>16.874818258614454</v>
      </c>
      <c r="I5497" s="5">
        <f t="shared" si="341"/>
        <v>-0.03</v>
      </c>
      <c r="J5497" s="5">
        <f t="shared" si="342"/>
        <v>0.28263896377330522</v>
      </c>
      <c r="K5497" s="5">
        <f t="shared" si="343"/>
        <v>0.25263896377330536</v>
      </c>
      <c r="L5497" s="5" t="s">
        <v>7375</v>
      </c>
    </row>
    <row r="5498" spans="1:12">
      <c r="A5498" s="3" t="s">
        <v>10152</v>
      </c>
      <c r="B5498" s="3" t="s">
        <v>10152</v>
      </c>
      <c r="C5498">
        <v>-0.1</v>
      </c>
      <c r="D5498">
        <v>-0.17</v>
      </c>
      <c r="E5498">
        <v>26.9</v>
      </c>
      <c r="F5498">
        <v>35.1</v>
      </c>
      <c r="G5498" s="4">
        <f t="shared" si="340"/>
        <v>25.098587472340117</v>
      </c>
      <c r="H5498" s="4">
        <f t="shared" si="340"/>
        <v>31.198378108946613</v>
      </c>
      <c r="I5498" s="5">
        <f t="shared" si="341"/>
        <v>-7.0000000000000007E-2</v>
      </c>
      <c r="J5498" s="5">
        <f t="shared" si="342"/>
        <v>0.38386485774793672</v>
      </c>
      <c r="K5498" s="5">
        <f t="shared" si="343"/>
        <v>0.31386485774793677</v>
      </c>
      <c r="L5498" s="5" t="s">
        <v>7375</v>
      </c>
    </row>
    <row r="5499" spans="1:12">
      <c r="A5499" s="3" t="s">
        <v>10153</v>
      </c>
      <c r="B5499" s="3" t="s">
        <v>10154</v>
      </c>
      <c r="C5499">
        <v>0.09</v>
      </c>
      <c r="D5499">
        <v>0.1</v>
      </c>
      <c r="E5499">
        <v>74.7</v>
      </c>
      <c r="F5499">
        <v>79.5</v>
      </c>
      <c r="G5499" s="4">
        <f t="shared" si="340"/>
        <v>79.508452629265975</v>
      </c>
      <c r="H5499" s="4">
        <f t="shared" si="340"/>
        <v>85.205990271635301</v>
      </c>
      <c r="I5499" s="5">
        <f t="shared" si="341"/>
        <v>1.0000000000000009E-2</v>
      </c>
      <c r="J5499" s="5">
        <f t="shared" si="342"/>
        <v>8.9846617382480468E-2</v>
      </c>
      <c r="K5499" s="5">
        <f t="shared" si="343"/>
        <v>9.9846617382480754E-2</v>
      </c>
      <c r="L5499" s="5" t="s">
        <v>7375</v>
      </c>
    </row>
    <row r="5500" spans="1:12">
      <c r="A5500" s="3" t="s">
        <v>10155</v>
      </c>
      <c r="B5500" s="3" t="s">
        <v>10156</v>
      </c>
      <c r="C5500">
        <v>0.17</v>
      </c>
      <c r="D5500">
        <v>0.2</v>
      </c>
      <c r="E5500">
        <v>35.700000000000003</v>
      </c>
      <c r="F5500">
        <v>34.1</v>
      </c>
      <c r="G5500" s="4">
        <f t="shared" si="340"/>
        <v>40.164587903390498</v>
      </c>
      <c r="H5500" s="4">
        <f t="shared" si="340"/>
        <v>39.170613905398902</v>
      </c>
      <c r="I5500" s="5">
        <f t="shared" si="341"/>
        <v>0.03</v>
      </c>
      <c r="J5500" s="5">
        <f t="shared" si="342"/>
        <v>-6.6152335004927329E-2</v>
      </c>
      <c r="K5500" s="5">
        <f t="shared" si="343"/>
        <v>-3.6152335004926962E-2</v>
      </c>
      <c r="L5500" s="5" t="s">
        <v>7375</v>
      </c>
    </row>
    <row r="5501" spans="1:12">
      <c r="A5501" s="3" t="s">
        <v>10157</v>
      </c>
      <c r="B5501" s="3" t="s">
        <v>10158</v>
      </c>
      <c r="C5501">
        <v>0.31</v>
      </c>
      <c r="D5501">
        <v>0.54</v>
      </c>
      <c r="E5501">
        <v>11.7</v>
      </c>
      <c r="F5501">
        <v>15.4</v>
      </c>
      <c r="G5501" s="4">
        <f t="shared" si="340"/>
        <v>14.50458008928614</v>
      </c>
      <c r="H5501" s="4">
        <f t="shared" si="340"/>
        <v>22.391176766732784</v>
      </c>
      <c r="I5501" s="5">
        <f t="shared" si="341"/>
        <v>0.23000000000000004</v>
      </c>
      <c r="J5501" s="5">
        <f t="shared" si="342"/>
        <v>0.3964218211114971</v>
      </c>
      <c r="K5501" s="5">
        <f t="shared" si="343"/>
        <v>0.62642182111149725</v>
      </c>
      <c r="L5501" s="5" t="s">
        <v>7375</v>
      </c>
    </row>
    <row r="5502" spans="1:12">
      <c r="A5502" s="3" t="s">
        <v>10159</v>
      </c>
      <c r="B5502" s="3" t="s">
        <v>10159</v>
      </c>
      <c r="C5502">
        <v>0.36</v>
      </c>
      <c r="D5502">
        <v>-0.31</v>
      </c>
      <c r="E5502">
        <v>4.2</v>
      </c>
      <c r="F5502">
        <v>6.5</v>
      </c>
      <c r="G5502" s="4">
        <f t="shared" si="340"/>
        <v>5.3903887697641979</v>
      </c>
      <c r="H5502" s="4">
        <f t="shared" si="340"/>
        <v>5.2431714349438208</v>
      </c>
      <c r="I5502" s="5">
        <f t="shared" si="341"/>
        <v>-0.66999999999999993</v>
      </c>
      <c r="J5502" s="5">
        <f t="shared" si="342"/>
        <v>0.63005039024969411</v>
      </c>
      <c r="K5502" s="5">
        <f t="shared" si="343"/>
        <v>-3.9949609750305953E-2</v>
      </c>
      <c r="L5502" s="5" t="s">
        <v>7375</v>
      </c>
    </row>
    <row r="5503" spans="1:12">
      <c r="A5503" s="3" t="s">
        <v>10160</v>
      </c>
      <c r="B5503" s="3" t="s">
        <v>10160</v>
      </c>
      <c r="C5503">
        <v>-0.06</v>
      </c>
      <c r="D5503">
        <v>-0.09</v>
      </c>
      <c r="E5503">
        <v>2.4</v>
      </c>
      <c r="F5503">
        <v>2</v>
      </c>
      <c r="G5503" s="4">
        <f t="shared" si="340"/>
        <v>2.3022338863806344</v>
      </c>
      <c r="H5503" s="4">
        <f t="shared" si="340"/>
        <v>1.8790454984280238</v>
      </c>
      <c r="I5503" s="5">
        <f t="shared" si="341"/>
        <v>-0.03</v>
      </c>
      <c r="J5503" s="5">
        <f t="shared" si="342"/>
        <v>-0.26303440583379378</v>
      </c>
      <c r="K5503" s="5">
        <f t="shared" si="343"/>
        <v>-0.29303440583379364</v>
      </c>
      <c r="L5503" s="5" t="s">
        <v>7375</v>
      </c>
    </row>
    <row r="5504" spans="1:12">
      <c r="A5504" s="3" t="s">
        <v>10161</v>
      </c>
      <c r="B5504" s="3" t="s">
        <v>10161</v>
      </c>
      <c r="C5504">
        <v>-7.0000000000000007E-2</v>
      </c>
      <c r="D5504">
        <v>-0.02</v>
      </c>
      <c r="E5504">
        <v>2.4</v>
      </c>
      <c r="F5504">
        <v>3.5</v>
      </c>
      <c r="G5504" s="4">
        <f t="shared" si="340"/>
        <v>2.2863311953054497</v>
      </c>
      <c r="H5504" s="4">
        <f t="shared" si="340"/>
        <v>3.4518144657267573</v>
      </c>
      <c r="I5504" s="5">
        <f t="shared" si="341"/>
        <v>0.05</v>
      </c>
      <c r="J5504" s="5">
        <f t="shared" si="342"/>
        <v>0.54432051622381039</v>
      </c>
      <c r="K5504" s="5">
        <f t="shared" si="343"/>
        <v>0.59432051622381055</v>
      </c>
      <c r="L5504" s="5" t="s">
        <v>7375</v>
      </c>
    </row>
    <row r="5505" spans="1:12">
      <c r="A5505" s="3" t="s">
        <v>10162</v>
      </c>
      <c r="B5505" s="3" t="s">
        <v>10162</v>
      </c>
      <c r="C5505">
        <v>0.17</v>
      </c>
      <c r="D5505">
        <v>0.08</v>
      </c>
      <c r="E5505">
        <v>25.8</v>
      </c>
      <c r="F5505">
        <v>28.2</v>
      </c>
      <c r="G5505" s="4">
        <f t="shared" si="340"/>
        <v>29.026508904971283</v>
      </c>
      <c r="H5505" s="4">
        <f t="shared" si="340"/>
        <v>29.807908743830922</v>
      </c>
      <c r="I5505" s="5">
        <f t="shared" si="341"/>
        <v>-9.0000000000000011E-2</v>
      </c>
      <c r="J5505" s="5">
        <f t="shared" si="342"/>
        <v>0.12832409697553937</v>
      </c>
      <c r="K5505" s="5">
        <f t="shared" si="343"/>
        <v>3.8324096975539047E-2</v>
      </c>
      <c r="L5505" s="5" t="s">
        <v>7375</v>
      </c>
    </row>
    <row r="5506" spans="1:12">
      <c r="A5506" s="3" t="s">
        <v>10163</v>
      </c>
      <c r="B5506" s="3" t="s">
        <v>10164</v>
      </c>
      <c r="C5506">
        <v>0.04</v>
      </c>
      <c r="D5506">
        <v>0.52</v>
      </c>
      <c r="E5506">
        <v>11.5</v>
      </c>
      <c r="F5506">
        <v>5.9</v>
      </c>
      <c r="G5506" s="4">
        <f t="shared" si="340"/>
        <v>11.823309006544765</v>
      </c>
      <c r="H5506" s="4">
        <f t="shared" si="340"/>
        <v>8.4603359632933834</v>
      </c>
      <c r="I5506" s="5">
        <f t="shared" si="341"/>
        <v>0.48000000000000004</v>
      </c>
      <c r="J5506" s="5">
        <f t="shared" si="342"/>
        <v>-0.962847001582534</v>
      </c>
      <c r="K5506" s="5">
        <f t="shared" si="343"/>
        <v>-0.48284700158253369</v>
      </c>
      <c r="L5506" s="5" t="s">
        <v>7375</v>
      </c>
    </row>
    <row r="5507" spans="1:12">
      <c r="A5507" s="3" t="s">
        <v>10165</v>
      </c>
      <c r="B5507" s="3" t="s">
        <v>10166</v>
      </c>
      <c r="C5507">
        <v>-7.0000000000000007E-2</v>
      </c>
      <c r="D5507">
        <v>-0.16</v>
      </c>
      <c r="E5507">
        <v>24.1</v>
      </c>
      <c r="F5507">
        <v>26.8</v>
      </c>
      <c r="G5507" s="4">
        <f t="shared" si="340"/>
        <v>22.958575752858891</v>
      </c>
      <c r="H5507" s="4">
        <f t="shared" si="340"/>
        <v>23.986671900869659</v>
      </c>
      <c r="I5507" s="5">
        <f t="shared" si="341"/>
        <v>-0.09</v>
      </c>
      <c r="J5507" s="5">
        <f t="shared" si="342"/>
        <v>0.15319985422781088</v>
      </c>
      <c r="K5507" s="5">
        <f t="shared" si="343"/>
        <v>6.3199854227810534E-2</v>
      </c>
      <c r="L5507" s="5" t="s">
        <v>7375</v>
      </c>
    </row>
    <row r="5508" spans="1:12">
      <c r="A5508" s="3" t="s">
        <v>10167</v>
      </c>
      <c r="B5508" s="3" t="s">
        <v>10168</v>
      </c>
      <c r="C5508" t="s">
        <v>119</v>
      </c>
      <c r="D5508">
        <v>0.14000000000000001</v>
      </c>
      <c r="E5508">
        <v>1.5</v>
      </c>
      <c r="F5508">
        <v>1.8</v>
      </c>
      <c r="G5508" s="4" t="str">
        <f t="shared" si="340"/>
        <v/>
      </c>
      <c r="H5508" s="4">
        <f t="shared" si="340"/>
        <v>1.9834292085778993</v>
      </c>
      <c r="I5508" s="5" t="str">
        <f t="shared" si="341"/>
        <v/>
      </c>
      <c r="J5508" s="5">
        <f t="shared" si="342"/>
        <v>0.26303440583379378</v>
      </c>
      <c r="K5508" s="5" t="str">
        <f t="shared" si="343"/>
        <v/>
      </c>
      <c r="L5508" s="5" t="s">
        <v>7375</v>
      </c>
    </row>
    <row r="5509" spans="1:12">
      <c r="A5509" s="3" t="s">
        <v>10169</v>
      </c>
      <c r="B5509" s="3" t="s">
        <v>10170</v>
      </c>
      <c r="C5509">
        <v>0.2</v>
      </c>
      <c r="D5509">
        <v>0.12</v>
      </c>
      <c r="E5509">
        <v>48.9</v>
      </c>
      <c r="F5509">
        <v>50.9</v>
      </c>
      <c r="G5509" s="4">
        <f t="shared" si="340"/>
        <v>56.171349559355015</v>
      </c>
      <c r="H5509" s="4">
        <f t="shared" si="340"/>
        <v>55.314804502576351</v>
      </c>
      <c r="I5509" s="5">
        <f t="shared" si="341"/>
        <v>-8.0000000000000016E-2</v>
      </c>
      <c r="J5509" s="5">
        <f t="shared" si="342"/>
        <v>5.7831191123461446E-2</v>
      </c>
      <c r="K5509" s="5">
        <f t="shared" si="343"/>
        <v>-2.2168808876538663E-2</v>
      </c>
      <c r="L5509" s="5" t="s">
        <v>7375</v>
      </c>
    </row>
    <row r="5510" spans="1:12">
      <c r="A5510" s="3" t="s">
        <v>10171</v>
      </c>
      <c r="B5510" s="3" t="s">
        <v>10171</v>
      </c>
      <c r="C5510">
        <v>-0.01</v>
      </c>
      <c r="D5510">
        <v>0.08</v>
      </c>
      <c r="E5510">
        <v>44</v>
      </c>
      <c r="F5510">
        <v>42.4</v>
      </c>
      <c r="G5510" s="4">
        <f t="shared" si="340"/>
        <v>43.696069799229576</v>
      </c>
      <c r="H5510" s="4">
        <f t="shared" si="340"/>
        <v>44.817564919802521</v>
      </c>
      <c r="I5510" s="5">
        <f t="shared" si="341"/>
        <v>0.09</v>
      </c>
      <c r="J5510" s="5">
        <f t="shared" si="342"/>
        <v>-5.3439258961460442E-2</v>
      </c>
      <c r="K5510" s="5">
        <f t="shared" si="343"/>
        <v>3.6560741038539478E-2</v>
      </c>
      <c r="L5510" s="5" t="s">
        <v>7375</v>
      </c>
    </row>
    <row r="5511" spans="1:12">
      <c r="A5511" s="3" t="s">
        <v>10172</v>
      </c>
      <c r="B5511" s="3" t="s">
        <v>10172</v>
      </c>
      <c r="C5511">
        <v>-0.09</v>
      </c>
      <c r="D5511">
        <v>-0.04</v>
      </c>
      <c r="E5511">
        <v>19.8</v>
      </c>
      <c r="F5511">
        <v>15.8</v>
      </c>
      <c r="G5511" s="4">
        <f t="shared" si="340"/>
        <v>18.602550434437436</v>
      </c>
      <c r="H5511" s="4">
        <f t="shared" si="340"/>
        <v>15.367948169114111</v>
      </c>
      <c r="I5511" s="5">
        <f t="shared" si="341"/>
        <v>4.9999999999999996E-2</v>
      </c>
      <c r="J5511" s="5">
        <f t="shared" si="342"/>
        <v>-0.32557587190250664</v>
      </c>
      <c r="K5511" s="5">
        <f t="shared" si="343"/>
        <v>-0.27557587190250687</v>
      </c>
      <c r="L5511" s="5" t="s">
        <v>7375</v>
      </c>
    </row>
    <row r="5512" spans="1:12">
      <c r="A5512" s="3" t="s">
        <v>10173</v>
      </c>
      <c r="B5512" s="3" t="s">
        <v>10173</v>
      </c>
      <c r="C5512">
        <v>-0.38</v>
      </c>
      <c r="D5512">
        <v>-0.32</v>
      </c>
      <c r="E5512">
        <v>4.4000000000000004</v>
      </c>
      <c r="F5512">
        <v>4.4000000000000004</v>
      </c>
      <c r="G5512" s="4">
        <f t="shared" si="340"/>
        <v>3.3811253988336274</v>
      </c>
      <c r="H5512" s="4">
        <f t="shared" si="340"/>
        <v>3.5247074613943377</v>
      </c>
      <c r="I5512" s="5">
        <f t="shared" si="341"/>
        <v>0.06</v>
      </c>
      <c r="J5512" s="5">
        <f t="shared" si="342"/>
        <v>0</v>
      </c>
      <c r="K5512" s="5">
        <f t="shared" si="343"/>
        <v>6.0000000000000032E-2</v>
      </c>
      <c r="L5512" s="5" t="s">
        <v>7375</v>
      </c>
    </row>
    <row r="5513" spans="1:12">
      <c r="A5513" s="3" t="s">
        <v>10174</v>
      </c>
      <c r="B5513" s="3" t="s">
        <v>10175</v>
      </c>
      <c r="C5513">
        <v>0.21</v>
      </c>
      <c r="D5513">
        <v>0.25</v>
      </c>
      <c r="E5513">
        <v>244</v>
      </c>
      <c r="F5513">
        <v>217.7</v>
      </c>
      <c r="G5513" s="4">
        <f t="shared" si="340"/>
        <v>282.23191687289011</v>
      </c>
      <c r="H5513" s="4">
        <f t="shared" si="340"/>
        <v>258.89038893609234</v>
      </c>
      <c r="I5513" s="5">
        <f t="shared" si="341"/>
        <v>4.0000000000000008E-2</v>
      </c>
      <c r="J5513" s="5">
        <f t="shared" si="342"/>
        <v>-0.16453974026204196</v>
      </c>
      <c r="K5513" s="5">
        <f t="shared" si="343"/>
        <v>-0.124539740262042</v>
      </c>
      <c r="L5513" s="5" t="s">
        <v>7375</v>
      </c>
    </row>
    <row r="5514" spans="1:12">
      <c r="A5514" s="3" t="s">
        <v>10176</v>
      </c>
      <c r="B5514" s="3" t="s">
        <v>10177</v>
      </c>
      <c r="C5514">
        <v>0.12</v>
      </c>
      <c r="D5514">
        <v>0.14000000000000001</v>
      </c>
      <c r="E5514">
        <v>24.1</v>
      </c>
      <c r="F5514">
        <v>26.7</v>
      </c>
      <c r="G5514" s="4">
        <f t="shared" si="340"/>
        <v>26.190310186877998</v>
      </c>
      <c r="H5514" s="4">
        <f t="shared" si="340"/>
        <v>29.420866593905505</v>
      </c>
      <c r="I5514" s="5">
        <f t="shared" si="341"/>
        <v>2.0000000000000018E-2</v>
      </c>
      <c r="J5514" s="5">
        <f t="shared" si="342"/>
        <v>0.14780659545759212</v>
      </c>
      <c r="K5514" s="5">
        <f t="shared" si="343"/>
        <v>0.16780659545759252</v>
      </c>
      <c r="L5514" s="5" t="s">
        <v>7375</v>
      </c>
    </row>
    <row r="5515" spans="1:12">
      <c r="A5515" s="3" t="s">
        <v>10178</v>
      </c>
      <c r="B5515" s="3" t="s">
        <v>10179</v>
      </c>
      <c r="C5515">
        <v>0.12</v>
      </c>
      <c r="D5515">
        <v>0.03</v>
      </c>
      <c r="E5515">
        <v>6.1</v>
      </c>
      <c r="F5515">
        <v>7.8</v>
      </c>
      <c r="G5515" s="4">
        <f t="shared" si="340"/>
        <v>6.6290826614089537</v>
      </c>
      <c r="H5515" s="4">
        <f t="shared" si="340"/>
        <v>7.9638945805161079</v>
      </c>
      <c r="I5515" s="5">
        <f t="shared" si="341"/>
        <v>-0.09</v>
      </c>
      <c r="J5515" s="5">
        <f t="shared" si="342"/>
        <v>0.35466488129936219</v>
      </c>
      <c r="K5515" s="5">
        <f t="shared" si="343"/>
        <v>0.26466488129936222</v>
      </c>
      <c r="L5515" s="5" t="s">
        <v>7375</v>
      </c>
    </row>
    <row r="5516" spans="1:12">
      <c r="A5516" s="3" t="s">
        <v>10180</v>
      </c>
      <c r="B5516" s="3" t="s">
        <v>10181</v>
      </c>
      <c r="C5516">
        <v>0.63</v>
      </c>
      <c r="D5516">
        <v>0.06</v>
      </c>
      <c r="E5516">
        <v>1.2</v>
      </c>
      <c r="F5516">
        <v>1.7</v>
      </c>
      <c r="G5516" s="4">
        <f t="shared" si="340"/>
        <v>1.8570779922508678</v>
      </c>
      <c r="H5516" s="4">
        <f t="shared" si="340"/>
        <v>1.7721917934299063</v>
      </c>
      <c r="I5516" s="5">
        <f t="shared" si="341"/>
        <v>-0.57000000000000006</v>
      </c>
      <c r="J5516" s="5">
        <f t="shared" si="342"/>
        <v>0.50250034052918335</v>
      </c>
      <c r="K5516" s="5">
        <f t="shared" si="343"/>
        <v>-6.7499659470816778E-2</v>
      </c>
      <c r="L5516" s="5" t="s">
        <v>7375</v>
      </c>
    </row>
    <row r="5517" spans="1:12">
      <c r="A5517" s="3" t="s">
        <v>10182</v>
      </c>
      <c r="B5517" s="3" t="s">
        <v>10183</v>
      </c>
      <c r="C5517">
        <v>-0.02</v>
      </c>
      <c r="D5517">
        <v>0.26</v>
      </c>
      <c r="E5517">
        <v>21.6</v>
      </c>
      <c r="F5517">
        <v>24</v>
      </c>
      <c r="G5517" s="4">
        <f t="shared" ref="G5517:H5564" si="344">IF(ISERROR(E5517*2^C5517),"", E5517*2^C5517)</f>
        <v>21.302626417056562</v>
      </c>
      <c r="H5517" s="4">
        <f t="shared" si="344"/>
        <v>28.739488910854284</v>
      </c>
      <c r="I5517" s="5">
        <f t="shared" ref="I5517:I5564" si="345">IF(ISERROR(D5517-C5517),"",D5517-C5517)</f>
        <v>0.28000000000000003</v>
      </c>
      <c r="J5517" s="5">
        <f t="shared" ref="J5517:J5564" si="346">IF(ISERROR(LOG(F5517/E5517,2)),"",LOG(F5517/E5517,2))</f>
        <v>0.15200309344504975</v>
      </c>
      <c r="K5517" s="5">
        <f t="shared" ref="K5517:K5564" si="347">IF(ISERROR(LOG(H5517/G5517,2)),"",LOG(H5517/G5517,2))</f>
        <v>0.43200309344504972</v>
      </c>
      <c r="L5517" s="5" t="s">
        <v>7375</v>
      </c>
    </row>
    <row r="5518" spans="1:12">
      <c r="A5518" s="3" t="s">
        <v>10184</v>
      </c>
      <c r="B5518" s="3" t="s">
        <v>10184</v>
      </c>
      <c r="C5518">
        <v>0</v>
      </c>
      <c r="D5518">
        <v>-0.08</v>
      </c>
      <c r="E5518">
        <v>2489</v>
      </c>
      <c r="F5518">
        <v>2690.2</v>
      </c>
      <c r="G5518" s="4">
        <f t="shared" si="344"/>
        <v>2489</v>
      </c>
      <c r="H5518" s="4">
        <f t="shared" si="344"/>
        <v>2545.0842812211981</v>
      </c>
      <c r="I5518" s="5">
        <f t="shared" si="345"/>
        <v>-0.08</v>
      </c>
      <c r="J5518" s="5">
        <f t="shared" si="346"/>
        <v>0.11214720204746814</v>
      </c>
      <c r="K5518" s="5">
        <f t="shared" si="347"/>
        <v>3.2147202047468439E-2</v>
      </c>
      <c r="L5518" s="5" t="s">
        <v>7375</v>
      </c>
    </row>
    <row r="5519" spans="1:12">
      <c r="A5519" s="3" t="s">
        <v>10185</v>
      </c>
      <c r="B5519" s="3" t="s">
        <v>10186</v>
      </c>
      <c r="C5519">
        <v>0.32</v>
      </c>
      <c r="D5519">
        <v>0.05</v>
      </c>
      <c r="E5519">
        <v>8.3000000000000007</v>
      </c>
      <c r="F5519">
        <v>9.4</v>
      </c>
      <c r="G5519" s="4">
        <f t="shared" si="344"/>
        <v>10.361143555883379</v>
      </c>
      <c r="H5519" s="4">
        <f t="shared" si="344"/>
        <v>9.7314902841089488</v>
      </c>
      <c r="I5519" s="5">
        <f t="shared" si="345"/>
        <v>-0.27</v>
      </c>
      <c r="J5519" s="5">
        <f t="shared" si="346"/>
        <v>0.17954942033071244</v>
      </c>
      <c r="K5519" s="5">
        <f t="shared" si="347"/>
        <v>-9.0450579669287337E-2</v>
      </c>
      <c r="L5519" s="5" t="s">
        <v>7375</v>
      </c>
    </row>
    <row r="5520" spans="1:12">
      <c r="A5520" s="3" t="s">
        <v>10187</v>
      </c>
      <c r="B5520" s="3" t="s">
        <v>10188</v>
      </c>
      <c r="C5520">
        <v>-0.19</v>
      </c>
      <c r="D5520">
        <v>-0.1</v>
      </c>
      <c r="E5520">
        <v>63.2</v>
      </c>
      <c r="F5520">
        <v>76.7</v>
      </c>
      <c r="G5520" s="4">
        <f t="shared" si="344"/>
        <v>55.401481587173421</v>
      </c>
      <c r="H5520" s="4">
        <f t="shared" si="344"/>
        <v>71.563630450873134</v>
      </c>
      <c r="I5520" s="5">
        <f t="shared" si="345"/>
        <v>0.09</v>
      </c>
      <c r="J5520" s="5">
        <f t="shared" si="346"/>
        <v>0.27930201932583054</v>
      </c>
      <c r="K5520" s="5">
        <f t="shared" si="347"/>
        <v>0.36930201932583051</v>
      </c>
      <c r="L5520" s="5" t="s">
        <v>7375</v>
      </c>
    </row>
    <row r="5521" spans="1:12">
      <c r="A5521" s="3" t="s">
        <v>10189</v>
      </c>
      <c r="B5521" s="3" t="s">
        <v>10189</v>
      </c>
      <c r="C5521">
        <v>-0.31</v>
      </c>
      <c r="D5521">
        <v>-0.15</v>
      </c>
      <c r="E5521">
        <v>593.4</v>
      </c>
      <c r="F5521">
        <v>505.6</v>
      </c>
      <c r="G5521" s="4">
        <f t="shared" si="344"/>
        <v>478.66121992240977</v>
      </c>
      <c r="H5521" s="4">
        <f t="shared" si="344"/>
        <v>455.67223389603578</v>
      </c>
      <c r="I5521" s="5">
        <f t="shared" si="345"/>
        <v>0.16</v>
      </c>
      <c r="J5521" s="5">
        <f t="shared" si="346"/>
        <v>-0.23100846330316405</v>
      </c>
      <c r="K5521" s="5">
        <f t="shared" si="347"/>
        <v>-7.1008463303164071E-2</v>
      </c>
      <c r="L5521" s="5" t="s">
        <v>7375</v>
      </c>
    </row>
    <row r="5522" spans="1:12">
      <c r="A5522" s="3" t="s">
        <v>10190</v>
      </c>
      <c r="B5522" s="3" t="s">
        <v>10190</v>
      </c>
      <c r="C5522">
        <v>-0.83</v>
      </c>
      <c r="D5522">
        <v>-0.66</v>
      </c>
      <c r="E5522">
        <v>96.4</v>
      </c>
      <c r="F5522">
        <v>83.5</v>
      </c>
      <c r="G5522" s="4">
        <f t="shared" si="344"/>
        <v>54.227818962000619</v>
      </c>
      <c r="H5522" s="4">
        <f t="shared" si="344"/>
        <v>52.845337798259187</v>
      </c>
      <c r="I5522" s="5">
        <f t="shared" si="345"/>
        <v>0.16999999999999993</v>
      </c>
      <c r="J5522" s="5">
        <f t="shared" si="346"/>
        <v>-0.20725694886854718</v>
      </c>
      <c r="K5522" s="5">
        <f t="shared" si="347"/>
        <v>-3.725694886854717E-2</v>
      </c>
      <c r="L5522" s="5" t="s">
        <v>7375</v>
      </c>
    </row>
    <row r="5523" spans="1:12">
      <c r="A5523" s="3" t="s">
        <v>10191</v>
      </c>
      <c r="B5523" s="3" t="s">
        <v>10192</v>
      </c>
      <c r="C5523">
        <v>0.04</v>
      </c>
      <c r="D5523">
        <v>0.11</v>
      </c>
      <c r="E5523">
        <v>78.3</v>
      </c>
      <c r="F5523">
        <v>91.8</v>
      </c>
      <c r="G5523" s="4">
        <f t="shared" si="344"/>
        <v>80.501312627170009</v>
      </c>
      <c r="H5523" s="4">
        <f t="shared" si="344"/>
        <v>99.07315211110641</v>
      </c>
      <c r="I5523" s="5">
        <f t="shared" si="345"/>
        <v>7.0000000000000007E-2</v>
      </c>
      <c r="J5523" s="5">
        <f t="shared" si="346"/>
        <v>0.22948184612276717</v>
      </c>
      <c r="K5523" s="5">
        <f t="shared" si="347"/>
        <v>0.29948184612276729</v>
      </c>
      <c r="L5523" s="5" t="s">
        <v>7375</v>
      </c>
    </row>
    <row r="5524" spans="1:12">
      <c r="A5524" s="3" t="s">
        <v>10193</v>
      </c>
      <c r="B5524" s="3" t="s">
        <v>10194</v>
      </c>
      <c r="C5524">
        <v>-0.19</v>
      </c>
      <c r="D5524">
        <v>0.17</v>
      </c>
      <c r="E5524">
        <v>15.9</v>
      </c>
      <c r="F5524">
        <v>21.5</v>
      </c>
      <c r="G5524" s="4">
        <f t="shared" si="344"/>
        <v>13.938030968924958</v>
      </c>
      <c r="H5524" s="4">
        <f t="shared" si="344"/>
        <v>24.188757420809402</v>
      </c>
      <c r="I5524" s="5">
        <f t="shared" si="345"/>
        <v>0.36</v>
      </c>
      <c r="J5524" s="5">
        <f t="shared" si="346"/>
        <v>0.43530989430510481</v>
      </c>
      <c r="K5524" s="5">
        <f t="shared" si="347"/>
        <v>0.7953098943051049</v>
      </c>
      <c r="L5524" s="5" t="s">
        <v>7375</v>
      </c>
    </row>
    <row r="5525" spans="1:12">
      <c r="A5525" s="3" t="s">
        <v>10195</v>
      </c>
      <c r="B5525" s="3" t="s">
        <v>10196</v>
      </c>
      <c r="C5525">
        <v>0.27</v>
      </c>
      <c r="D5525">
        <v>0.33</v>
      </c>
      <c r="E5525">
        <v>37.799999999999997</v>
      </c>
      <c r="F5525">
        <v>37.299999999999997</v>
      </c>
      <c r="G5525" s="4">
        <f t="shared" si="344"/>
        <v>45.579535886710744</v>
      </c>
      <c r="H5525" s="4">
        <f t="shared" si="344"/>
        <v>46.886598869664198</v>
      </c>
      <c r="I5525" s="5">
        <f t="shared" si="345"/>
        <v>0.06</v>
      </c>
      <c r="J5525" s="5">
        <f t="shared" si="346"/>
        <v>-1.9210603965834915E-2</v>
      </c>
      <c r="K5525" s="5">
        <f t="shared" si="347"/>
        <v>4.0789396034165162E-2</v>
      </c>
      <c r="L5525" s="5" t="s">
        <v>7375</v>
      </c>
    </row>
    <row r="5526" spans="1:12">
      <c r="A5526" s="3" t="s">
        <v>10197</v>
      </c>
      <c r="B5526" s="3" t="s">
        <v>10198</v>
      </c>
      <c r="C5526">
        <v>-0.11</v>
      </c>
      <c r="D5526">
        <v>0.02</v>
      </c>
      <c r="E5526">
        <v>15.1</v>
      </c>
      <c r="F5526">
        <v>13.7</v>
      </c>
      <c r="G5526" s="4">
        <f t="shared" si="344"/>
        <v>13.991479734544599</v>
      </c>
      <c r="H5526" s="4">
        <f t="shared" si="344"/>
        <v>13.891244873123398</v>
      </c>
      <c r="I5526" s="5">
        <f t="shared" si="345"/>
        <v>0.13</v>
      </c>
      <c r="J5526" s="5">
        <f t="shared" si="346"/>
        <v>-0.14037265636455226</v>
      </c>
      <c r="K5526" s="5">
        <f t="shared" si="347"/>
        <v>-1.0372656364552181E-2</v>
      </c>
      <c r="L5526" s="5" t="s">
        <v>7375</v>
      </c>
    </row>
    <row r="5527" spans="1:12">
      <c r="A5527" s="3" t="s">
        <v>10199</v>
      </c>
      <c r="B5527" s="3" t="s">
        <v>10200</v>
      </c>
      <c r="C5527">
        <v>-0.03</v>
      </c>
      <c r="D5527">
        <v>7.0000000000000007E-2</v>
      </c>
      <c r="E5527">
        <v>25.1</v>
      </c>
      <c r="F5527">
        <v>21.7</v>
      </c>
      <c r="G5527" s="4">
        <f t="shared" si="344"/>
        <v>24.583449469431862</v>
      </c>
      <c r="H5527" s="4">
        <f t="shared" si="344"/>
        <v>22.778852034620559</v>
      </c>
      <c r="I5527" s="5">
        <f t="shared" si="345"/>
        <v>0.1</v>
      </c>
      <c r="J5527" s="5">
        <f t="shared" si="346"/>
        <v>-0.20999232150629285</v>
      </c>
      <c r="K5527" s="5">
        <f t="shared" si="347"/>
        <v>-0.10999232150629265</v>
      </c>
      <c r="L5527" s="5" t="s">
        <v>7375</v>
      </c>
    </row>
    <row r="5528" spans="1:12">
      <c r="A5528" s="3" t="s">
        <v>10201</v>
      </c>
      <c r="B5528" s="3" t="s">
        <v>10201</v>
      </c>
      <c r="C5528">
        <v>0.03</v>
      </c>
      <c r="D5528">
        <v>0.11</v>
      </c>
      <c r="E5528">
        <v>25.3</v>
      </c>
      <c r="F5528">
        <v>24.2</v>
      </c>
      <c r="G5528" s="4">
        <f t="shared" si="344"/>
        <v>25.831606780391994</v>
      </c>
      <c r="H5528" s="4">
        <f t="shared" si="344"/>
        <v>26.117323323407138</v>
      </c>
      <c r="I5528" s="5">
        <f t="shared" si="345"/>
        <v>0.08</v>
      </c>
      <c r="J5528" s="5">
        <f t="shared" si="346"/>
        <v>-6.4130337419715744E-2</v>
      </c>
      <c r="K5528" s="5">
        <f t="shared" si="347"/>
        <v>1.5869662580284032E-2</v>
      </c>
      <c r="L5528" s="5" t="s">
        <v>7375</v>
      </c>
    </row>
    <row r="5529" spans="1:12">
      <c r="A5529" s="3" t="s">
        <v>10202</v>
      </c>
      <c r="B5529" s="3" t="s">
        <v>10202</v>
      </c>
      <c r="C5529">
        <v>-7.0000000000000007E-2</v>
      </c>
      <c r="D5529">
        <v>-0.11</v>
      </c>
      <c r="E5529">
        <v>19.8</v>
      </c>
      <c r="F5529">
        <v>22.4</v>
      </c>
      <c r="G5529" s="4">
        <f t="shared" si="344"/>
        <v>18.86223236126996</v>
      </c>
      <c r="H5529" s="4">
        <f t="shared" si="344"/>
        <v>20.755572586344304</v>
      </c>
      <c r="I5529" s="5">
        <f t="shared" si="345"/>
        <v>-3.9999999999999994E-2</v>
      </c>
      <c r="J5529" s="5">
        <f t="shared" si="346"/>
        <v>0.17799830197799443</v>
      </c>
      <c r="K5529" s="5">
        <f t="shared" si="347"/>
        <v>0.13799830197799409</v>
      </c>
      <c r="L5529" s="5" t="s">
        <v>7375</v>
      </c>
    </row>
    <row r="5530" spans="1:12">
      <c r="A5530" s="3" t="s">
        <v>10203</v>
      </c>
      <c r="B5530" s="3" t="s">
        <v>10204</v>
      </c>
      <c r="C5530">
        <v>0.11</v>
      </c>
      <c r="D5530">
        <v>0.16</v>
      </c>
      <c r="E5530">
        <v>24.1</v>
      </c>
      <c r="F5530">
        <v>31.8</v>
      </c>
      <c r="G5530" s="4">
        <f t="shared" si="344"/>
        <v>26.009400499756698</v>
      </c>
      <c r="H5530" s="4">
        <f t="shared" si="344"/>
        <v>35.529730990696599</v>
      </c>
      <c r="I5530" s="5">
        <f t="shared" si="345"/>
        <v>0.05</v>
      </c>
      <c r="J5530" s="5">
        <f t="shared" si="346"/>
        <v>0.39999361905439373</v>
      </c>
      <c r="K5530" s="5">
        <f t="shared" si="347"/>
        <v>0.44999361905439378</v>
      </c>
      <c r="L5530" s="5" t="s">
        <v>7375</v>
      </c>
    </row>
    <row r="5531" spans="1:12">
      <c r="A5531" s="3" t="s">
        <v>10205</v>
      </c>
      <c r="B5531" s="3" t="s">
        <v>10206</v>
      </c>
      <c r="C5531">
        <v>2.0699999999999998</v>
      </c>
      <c r="D5531">
        <v>0.28000000000000003</v>
      </c>
      <c r="E5531">
        <v>3.4</v>
      </c>
      <c r="F5531">
        <v>11.4</v>
      </c>
      <c r="G5531" s="4">
        <f t="shared" si="344"/>
        <v>14.276146897273712</v>
      </c>
      <c r="H5531" s="4">
        <f t="shared" si="344"/>
        <v>13.841821682103536</v>
      </c>
      <c r="I5531" s="5">
        <f t="shared" si="345"/>
        <v>-1.7899999999999998</v>
      </c>
      <c r="J5531" s="5">
        <f t="shared" si="346"/>
        <v>1.7454271729144024</v>
      </c>
      <c r="K5531" s="5">
        <f t="shared" si="347"/>
        <v>-4.4572827085597296E-2</v>
      </c>
      <c r="L5531" s="5" t="s">
        <v>7375</v>
      </c>
    </row>
    <row r="5532" spans="1:12">
      <c r="A5532" s="3" t="s">
        <v>10207</v>
      </c>
      <c r="B5532" s="3" t="s">
        <v>10208</v>
      </c>
      <c r="C5532">
        <v>-0.05</v>
      </c>
      <c r="D5532">
        <v>-0.35</v>
      </c>
      <c r="E5532">
        <v>26.3</v>
      </c>
      <c r="F5532">
        <v>28.6</v>
      </c>
      <c r="G5532" s="4">
        <f t="shared" si="344"/>
        <v>25.404125450723438</v>
      </c>
      <c r="H5532" s="4">
        <f t="shared" si="344"/>
        <v>22.439105199847074</v>
      </c>
      <c r="I5532" s="5">
        <f t="shared" si="345"/>
        <v>-0.3</v>
      </c>
      <c r="J5532" s="5">
        <f t="shared" si="346"/>
        <v>0.12095234748608703</v>
      </c>
      <c r="K5532" s="5">
        <f t="shared" si="347"/>
        <v>-0.17904765251391283</v>
      </c>
      <c r="L5532" s="5" t="s">
        <v>7375</v>
      </c>
    </row>
    <row r="5533" spans="1:12">
      <c r="A5533" s="3" t="s">
        <v>10209</v>
      </c>
      <c r="B5533" s="3" t="s">
        <v>10210</v>
      </c>
      <c r="C5533">
        <v>0.34</v>
      </c>
      <c r="D5533">
        <v>0.27</v>
      </c>
      <c r="E5533">
        <v>15</v>
      </c>
      <c r="F5533">
        <v>17</v>
      </c>
      <c r="G5533" s="4">
        <f t="shared" si="344"/>
        <v>18.986348909554199</v>
      </c>
      <c r="H5533" s="4">
        <f t="shared" si="344"/>
        <v>20.498733070742929</v>
      </c>
      <c r="I5533" s="5">
        <f t="shared" si="345"/>
        <v>-7.0000000000000007E-2</v>
      </c>
      <c r="J5533" s="5">
        <f t="shared" si="346"/>
        <v>0.18057224564182084</v>
      </c>
      <c r="K5533" s="5">
        <f t="shared" si="347"/>
        <v>0.11057224564182119</v>
      </c>
      <c r="L5533" s="5" t="s">
        <v>7375</v>
      </c>
    </row>
    <row r="5534" spans="1:12">
      <c r="A5534" s="3" t="s">
        <v>10211</v>
      </c>
      <c r="B5534" s="3" t="s">
        <v>10211</v>
      </c>
      <c r="C5534">
        <v>-0.05</v>
      </c>
      <c r="D5534">
        <v>-0.19</v>
      </c>
      <c r="E5534">
        <v>104.4</v>
      </c>
      <c r="F5534">
        <v>82.5</v>
      </c>
      <c r="G5534" s="4">
        <f t="shared" si="344"/>
        <v>100.84375273975388</v>
      </c>
      <c r="H5534" s="4">
        <f t="shared" si="344"/>
        <v>72.31997200857289</v>
      </c>
      <c r="I5534" s="5">
        <f t="shared" si="345"/>
        <v>-0.14000000000000001</v>
      </c>
      <c r="J5534" s="5">
        <f t="shared" si="346"/>
        <v>-0.33965568743670638</v>
      </c>
      <c r="K5534" s="5">
        <f t="shared" si="347"/>
        <v>-0.47965568743670656</v>
      </c>
      <c r="L5534" s="5" t="s">
        <v>7375</v>
      </c>
    </row>
    <row r="5535" spans="1:12">
      <c r="A5535" s="3" t="s">
        <v>10212</v>
      </c>
      <c r="B5535" s="3" t="s">
        <v>10213</v>
      </c>
      <c r="C5535">
        <v>0.11</v>
      </c>
      <c r="D5535">
        <v>0.33</v>
      </c>
      <c r="E5535">
        <v>18.100000000000001</v>
      </c>
      <c r="F5535">
        <v>19.8</v>
      </c>
      <c r="G5535" s="4">
        <f t="shared" si="344"/>
        <v>19.534031080730134</v>
      </c>
      <c r="H5535" s="4">
        <f t="shared" si="344"/>
        <v>24.888864815532202</v>
      </c>
      <c r="I5535" s="5">
        <f t="shared" si="345"/>
        <v>0.22000000000000003</v>
      </c>
      <c r="J5535" s="5">
        <f t="shared" si="346"/>
        <v>0.12951073299640409</v>
      </c>
      <c r="K5535" s="5">
        <f t="shared" si="347"/>
        <v>0.34951073299640401</v>
      </c>
      <c r="L5535" s="5" t="s">
        <v>7375</v>
      </c>
    </row>
    <row r="5536" spans="1:12">
      <c r="A5536" s="3" t="s">
        <v>10214</v>
      </c>
      <c r="B5536" s="3" t="s">
        <v>10215</v>
      </c>
      <c r="C5536">
        <v>-0.22</v>
      </c>
      <c r="D5536">
        <v>0.13</v>
      </c>
      <c r="E5536">
        <v>84.8</v>
      </c>
      <c r="F5536">
        <v>85.3</v>
      </c>
      <c r="G5536" s="4">
        <f t="shared" si="344"/>
        <v>72.806349009921519</v>
      </c>
      <c r="H5536" s="4">
        <f t="shared" si="344"/>
        <v>93.343252717541077</v>
      </c>
      <c r="I5536" s="5">
        <f t="shared" si="345"/>
        <v>0.35</v>
      </c>
      <c r="J5536" s="5">
        <f t="shared" si="346"/>
        <v>8.4814767550910261E-3</v>
      </c>
      <c r="K5536" s="5">
        <f t="shared" si="347"/>
        <v>0.3584814767550909</v>
      </c>
      <c r="L5536" s="5" t="s">
        <v>7375</v>
      </c>
    </row>
    <row r="5537" spans="1:12">
      <c r="A5537" s="3" t="s">
        <v>10216</v>
      </c>
      <c r="B5537" s="3" t="s">
        <v>10216</v>
      </c>
      <c r="C5537">
        <v>-0.13</v>
      </c>
      <c r="D5537">
        <v>-0.48</v>
      </c>
      <c r="E5537">
        <v>63.5</v>
      </c>
      <c r="F5537">
        <v>73.599999999999994</v>
      </c>
      <c r="G5537" s="4">
        <f t="shared" si="344"/>
        <v>58.028297089566941</v>
      </c>
      <c r="H5537" s="4">
        <f t="shared" si="344"/>
        <v>52.769553126982451</v>
      </c>
      <c r="I5537" s="5">
        <f t="shared" si="345"/>
        <v>-0.35</v>
      </c>
      <c r="J5537" s="5">
        <f t="shared" si="346"/>
        <v>0.21294917439748465</v>
      </c>
      <c r="K5537" s="5">
        <f t="shared" si="347"/>
        <v>-0.13705082560251544</v>
      </c>
      <c r="L5537" s="5" t="s">
        <v>7375</v>
      </c>
    </row>
    <row r="5538" spans="1:12">
      <c r="A5538" s="3" t="s">
        <v>10217</v>
      </c>
      <c r="B5538" s="3" t="s">
        <v>10217</v>
      </c>
      <c r="C5538">
        <v>0.11</v>
      </c>
      <c r="D5538">
        <v>0.09</v>
      </c>
      <c r="E5538">
        <v>77.8</v>
      </c>
      <c r="F5538">
        <v>72.099999999999994</v>
      </c>
      <c r="G5538" s="4">
        <f t="shared" si="344"/>
        <v>83.963956800044429</v>
      </c>
      <c r="H5538" s="4">
        <f t="shared" si="344"/>
        <v>76.741090154887232</v>
      </c>
      <c r="I5538" s="5">
        <f t="shared" si="345"/>
        <v>-2.0000000000000004E-2</v>
      </c>
      <c r="J5538" s="5">
        <f t="shared" si="346"/>
        <v>-0.10977089574536945</v>
      </c>
      <c r="K5538" s="5">
        <f t="shared" si="347"/>
        <v>-0.1297708957453696</v>
      </c>
      <c r="L5538" s="5" t="s">
        <v>7375</v>
      </c>
    </row>
    <row r="5539" spans="1:12">
      <c r="A5539" s="3" t="s">
        <v>10218</v>
      </c>
      <c r="B5539" s="3" t="s">
        <v>10219</v>
      </c>
      <c r="C5539">
        <v>0.42</v>
      </c>
      <c r="D5539">
        <v>0.16</v>
      </c>
      <c r="E5539">
        <v>5.3</v>
      </c>
      <c r="F5539">
        <v>5.3</v>
      </c>
      <c r="G5539" s="4">
        <f t="shared" si="344"/>
        <v>7.0910160403663935</v>
      </c>
      <c r="H5539" s="4">
        <f t="shared" si="344"/>
        <v>5.9216218317827662</v>
      </c>
      <c r="I5539" s="5">
        <f t="shared" si="345"/>
        <v>-0.26</v>
      </c>
      <c r="J5539" s="5">
        <f t="shared" si="346"/>
        <v>0</v>
      </c>
      <c r="K5539" s="5">
        <f t="shared" si="347"/>
        <v>-0.25999999999999984</v>
      </c>
      <c r="L5539" s="5" t="s">
        <v>7375</v>
      </c>
    </row>
    <row r="5540" spans="1:12">
      <c r="A5540" s="3" t="s">
        <v>10220</v>
      </c>
      <c r="B5540" s="3" t="s">
        <v>10220</v>
      </c>
      <c r="C5540">
        <v>0.1</v>
      </c>
      <c r="D5540">
        <v>0.14000000000000001</v>
      </c>
      <c r="E5540">
        <v>7.2</v>
      </c>
      <c r="F5540">
        <v>7.6</v>
      </c>
      <c r="G5540" s="4">
        <f t="shared" si="344"/>
        <v>7.7167689302613107</v>
      </c>
      <c r="H5540" s="4">
        <f t="shared" si="344"/>
        <v>8.3744788806622399</v>
      </c>
      <c r="I5540" s="5">
        <f t="shared" si="345"/>
        <v>4.0000000000000008E-2</v>
      </c>
      <c r="J5540" s="5">
        <f t="shared" si="346"/>
        <v>7.8002512001273172E-2</v>
      </c>
      <c r="K5540" s="5">
        <f t="shared" si="347"/>
        <v>0.11800251200127276</v>
      </c>
      <c r="L5540" s="5" t="s">
        <v>7375</v>
      </c>
    </row>
    <row r="5541" spans="1:12">
      <c r="A5541" s="3" t="s">
        <v>10221</v>
      </c>
      <c r="B5541" s="3" t="s">
        <v>10222</v>
      </c>
      <c r="C5541">
        <v>0.12</v>
      </c>
      <c r="D5541">
        <v>0.32</v>
      </c>
      <c r="E5541">
        <v>44.8</v>
      </c>
      <c r="F5541">
        <v>43</v>
      </c>
      <c r="G5541" s="4">
        <f t="shared" si="344"/>
        <v>48.685721841167393</v>
      </c>
      <c r="H5541" s="4">
        <f t="shared" si="344"/>
        <v>53.678213602769311</v>
      </c>
      <c r="I5541" s="5">
        <f t="shared" si="345"/>
        <v>0.2</v>
      </c>
      <c r="J5541" s="5">
        <f t="shared" si="346"/>
        <v>-5.9162072468143777E-2</v>
      </c>
      <c r="K5541" s="5">
        <f t="shared" si="347"/>
        <v>0.14083792753185645</v>
      </c>
      <c r="L5541" s="5" t="s">
        <v>7375</v>
      </c>
    </row>
    <row r="5542" spans="1:12">
      <c r="A5542" s="3" t="s">
        <v>10223</v>
      </c>
      <c r="B5542" s="3" t="s">
        <v>10224</v>
      </c>
      <c r="C5542">
        <v>-0.13</v>
      </c>
      <c r="D5542">
        <v>0.01</v>
      </c>
      <c r="E5542">
        <v>15.4</v>
      </c>
      <c r="F5542">
        <v>18.2</v>
      </c>
      <c r="G5542" s="4">
        <f t="shared" si="344"/>
        <v>14.07300433353277</v>
      </c>
      <c r="H5542" s="4">
        <f t="shared" si="344"/>
        <v>18.326591011032281</v>
      </c>
      <c r="I5542" s="5">
        <f t="shared" si="345"/>
        <v>0.14000000000000001</v>
      </c>
      <c r="J5542" s="5">
        <f t="shared" si="346"/>
        <v>0.24100809950379473</v>
      </c>
      <c r="K5542" s="5">
        <f t="shared" si="347"/>
        <v>0.38100809950379472</v>
      </c>
      <c r="L5542" s="5" t="s">
        <v>7375</v>
      </c>
    </row>
    <row r="5543" spans="1:12">
      <c r="A5543" s="3" t="s">
        <v>10225</v>
      </c>
      <c r="B5543" s="3" t="s">
        <v>10225</v>
      </c>
      <c r="C5543">
        <v>0.3</v>
      </c>
      <c r="D5543">
        <v>0.35</v>
      </c>
      <c r="E5543">
        <v>10.3</v>
      </c>
      <c r="F5543">
        <v>13.4</v>
      </c>
      <c r="G5543" s="4">
        <f t="shared" si="344"/>
        <v>12.680787457452638</v>
      </c>
      <c r="H5543" s="4">
        <f t="shared" si="344"/>
        <v>17.07911240607811</v>
      </c>
      <c r="I5543" s="5">
        <f t="shared" si="345"/>
        <v>4.9999999999999989E-2</v>
      </c>
      <c r="J5543" s="5">
        <f t="shared" si="346"/>
        <v>0.37958866327455387</v>
      </c>
      <c r="K5543" s="5">
        <f t="shared" si="347"/>
        <v>0.42958866327455375</v>
      </c>
      <c r="L5543" s="5" t="s">
        <v>7375</v>
      </c>
    </row>
    <row r="5544" spans="1:12">
      <c r="A5544" s="3" t="s">
        <v>10226</v>
      </c>
      <c r="B5544" s="3" t="s">
        <v>10227</v>
      </c>
      <c r="C5544">
        <v>-0.04</v>
      </c>
      <c r="D5544">
        <v>0.11</v>
      </c>
      <c r="E5544">
        <v>43.4</v>
      </c>
      <c r="F5544">
        <v>42.7</v>
      </c>
      <c r="G5544" s="4">
        <f t="shared" si="344"/>
        <v>42.213224717693194</v>
      </c>
      <c r="H5544" s="4">
        <f t="shared" si="344"/>
        <v>46.083045698739049</v>
      </c>
      <c r="I5544" s="5">
        <f t="shared" si="345"/>
        <v>0.15</v>
      </c>
      <c r="J5544" s="5">
        <f t="shared" si="346"/>
        <v>-2.345897282398875E-2</v>
      </c>
      <c r="K5544" s="5">
        <f t="shared" si="347"/>
        <v>0.12654102717601115</v>
      </c>
      <c r="L5544" s="5" t="s">
        <v>7375</v>
      </c>
    </row>
    <row r="5545" spans="1:12">
      <c r="A5545" s="3" t="s">
        <v>10228</v>
      </c>
      <c r="B5545" s="3" t="s">
        <v>10229</v>
      </c>
      <c r="C5545">
        <v>0.19</v>
      </c>
      <c r="D5545">
        <v>0.23</v>
      </c>
      <c r="E5545">
        <v>38.4</v>
      </c>
      <c r="F5545">
        <v>72.3</v>
      </c>
      <c r="G5545" s="4">
        <f t="shared" si="344"/>
        <v>43.805326689347467</v>
      </c>
      <c r="H5545" s="4">
        <f t="shared" si="344"/>
        <v>84.795966829464831</v>
      </c>
      <c r="I5545" s="5">
        <f t="shared" si="345"/>
        <v>4.0000000000000008E-2</v>
      </c>
      <c r="J5545" s="5">
        <f t="shared" si="346"/>
        <v>0.9128893362299616</v>
      </c>
      <c r="K5545" s="5">
        <f t="shared" si="347"/>
        <v>0.95288933622996164</v>
      </c>
      <c r="L5545" s="5" t="s">
        <v>7375</v>
      </c>
    </row>
    <row r="5546" spans="1:12">
      <c r="A5546" s="3" t="s">
        <v>10230</v>
      </c>
      <c r="B5546" s="3" t="s">
        <v>10230</v>
      </c>
      <c r="C5546">
        <v>0.18</v>
      </c>
      <c r="D5546">
        <v>0.25</v>
      </c>
      <c r="E5546">
        <v>18.5</v>
      </c>
      <c r="F5546">
        <v>17.2</v>
      </c>
      <c r="G5546" s="4">
        <f t="shared" si="344"/>
        <v>20.958351877972273</v>
      </c>
      <c r="H5546" s="4">
        <f t="shared" si="344"/>
        <v>20.454362378046802</v>
      </c>
      <c r="I5546" s="5">
        <f t="shared" si="345"/>
        <v>7.0000000000000007E-2</v>
      </c>
      <c r="J5546" s="5">
        <f t="shared" si="346"/>
        <v>-0.10511670581421428</v>
      </c>
      <c r="K5546" s="5">
        <f t="shared" si="347"/>
        <v>-3.5116705814214041E-2</v>
      </c>
      <c r="L5546" s="5" t="s">
        <v>7375</v>
      </c>
    </row>
    <row r="5547" spans="1:12">
      <c r="A5547" s="3" t="s">
        <v>10231</v>
      </c>
      <c r="B5547" s="3" t="s">
        <v>10231</v>
      </c>
      <c r="C5547">
        <v>0.34</v>
      </c>
      <c r="D5547">
        <v>-0.04</v>
      </c>
      <c r="E5547">
        <v>73.8</v>
      </c>
      <c r="F5547">
        <v>89.5</v>
      </c>
      <c r="G5547" s="4">
        <f t="shared" si="344"/>
        <v>93.412836635006656</v>
      </c>
      <c r="H5547" s="4">
        <f t="shared" si="344"/>
        <v>87.052617793399548</v>
      </c>
      <c r="I5547" s="5">
        <f t="shared" si="345"/>
        <v>-0.38</v>
      </c>
      <c r="J5547" s="5">
        <f t="shared" si="346"/>
        <v>0.27826686609122275</v>
      </c>
      <c r="K5547" s="5">
        <f t="shared" si="347"/>
        <v>-0.10173313390877736</v>
      </c>
      <c r="L5547" s="5" t="s">
        <v>7375</v>
      </c>
    </row>
    <row r="5548" spans="1:12">
      <c r="A5548" s="3" t="s">
        <v>10232</v>
      </c>
      <c r="B5548" s="3" t="s">
        <v>10233</v>
      </c>
      <c r="C5548">
        <v>7.0000000000000007E-2</v>
      </c>
      <c r="D5548">
        <v>-0.15</v>
      </c>
      <c r="E5548">
        <v>573.4</v>
      </c>
      <c r="F5548">
        <v>354.2</v>
      </c>
      <c r="G5548" s="4">
        <f t="shared" si="344"/>
        <v>601.9075463894668</v>
      </c>
      <c r="H5548" s="4">
        <f t="shared" si="344"/>
        <v>319.22291385675607</v>
      </c>
      <c r="I5548" s="5">
        <f t="shared" si="345"/>
        <v>-0.22</v>
      </c>
      <c r="J5548" s="5">
        <f t="shared" si="346"/>
        <v>-0.69497769248860952</v>
      </c>
      <c r="K5548" s="5">
        <f t="shared" si="347"/>
        <v>-0.9149776924886095</v>
      </c>
      <c r="L5548" s="5" t="s">
        <v>7375</v>
      </c>
    </row>
    <row r="5549" spans="1:12">
      <c r="A5549" s="3" t="s">
        <v>10234</v>
      </c>
      <c r="B5549" s="3" t="s">
        <v>10235</v>
      </c>
      <c r="C5549">
        <v>-0.19</v>
      </c>
      <c r="D5549">
        <v>0.04</v>
      </c>
      <c r="E5549">
        <v>27.4</v>
      </c>
      <c r="F5549">
        <v>21</v>
      </c>
      <c r="G5549" s="4">
        <f t="shared" si="344"/>
        <v>24.018996764059359</v>
      </c>
      <c r="H5549" s="4">
        <f t="shared" si="344"/>
        <v>21.590390359777398</v>
      </c>
      <c r="I5549" s="5">
        <f t="shared" si="345"/>
        <v>0.23</v>
      </c>
      <c r="J5549" s="5">
        <f t="shared" si="346"/>
        <v>-0.38378656529440397</v>
      </c>
      <c r="K5549" s="5">
        <f t="shared" si="347"/>
        <v>-0.15378656529440388</v>
      </c>
      <c r="L5549" s="5" t="s">
        <v>7375</v>
      </c>
    </row>
    <row r="5550" spans="1:12">
      <c r="A5550" s="3" t="s">
        <v>10236</v>
      </c>
      <c r="B5550" s="3" t="s">
        <v>10237</v>
      </c>
      <c r="C5550">
        <v>0</v>
      </c>
      <c r="D5550">
        <v>0.15</v>
      </c>
      <c r="E5550">
        <v>23.9</v>
      </c>
      <c r="F5550">
        <v>24.3</v>
      </c>
      <c r="G5550" s="4">
        <f t="shared" si="344"/>
        <v>23.9</v>
      </c>
      <c r="H5550" s="4">
        <f t="shared" si="344"/>
        <v>26.962538171248635</v>
      </c>
      <c r="I5550" s="5">
        <f t="shared" si="345"/>
        <v>0.15</v>
      </c>
      <c r="J5550" s="5">
        <f t="shared" si="346"/>
        <v>2.3945695625032411E-2</v>
      </c>
      <c r="K5550" s="5">
        <f t="shared" si="347"/>
        <v>0.17394569562503259</v>
      </c>
      <c r="L5550" s="5" t="s">
        <v>7375</v>
      </c>
    </row>
    <row r="5551" spans="1:12">
      <c r="A5551" s="3" t="s">
        <v>10238</v>
      </c>
      <c r="B5551" s="3" t="s">
        <v>10238</v>
      </c>
      <c r="C5551" t="s">
        <v>119</v>
      </c>
      <c r="D5551">
        <v>0.89</v>
      </c>
      <c r="E5551">
        <v>6.1</v>
      </c>
      <c r="F5551">
        <v>5.3</v>
      </c>
      <c r="G5551" s="4" t="str">
        <f t="shared" si="344"/>
        <v/>
      </c>
      <c r="H5551" s="4">
        <f t="shared" si="344"/>
        <v>9.8218334560379308</v>
      </c>
      <c r="I5551" s="5" t="str">
        <f t="shared" si="345"/>
        <v/>
      </c>
      <c r="J5551" s="5">
        <f t="shared" si="346"/>
        <v>-0.20281688299968698</v>
      </c>
      <c r="K5551" s="5" t="str">
        <f t="shared" si="347"/>
        <v/>
      </c>
      <c r="L5551" s="5" t="s">
        <v>7375</v>
      </c>
    </row>
    <row r="5552" spans="1:12">
      <c r="A5552" s="3" t="s">
        <v>10239</v>
      </c>
      <c r="B5552" s="3" t="s">
        <v>10239</v>
      </c>
      <c r="C5552">
        <v>-0.06</v>
      </c>
      <c r="D5552">
        <v>-0.21</v>
      </c>
      <c r="E5552">
        <v>9.6999999999999993</v>
      </c>
      <c r="F5552">
        <v>8.6999999999999993</v>
      </c>
      <c r="G5552" s="4">
        <f t="shared" si="344"/>
        <v>9.3048619574550635</v>
      </c>
      <c r="H5552" s="4">
        <f t="shared" si="344"/>
        <v>7.5214739123784264</v>
      </c>
      <c r="I5552" s="5">
        <f t="shared" si="345"/>
        <v>-0.15</v>
      </c>
      <c r="J5552" s="5">
        <f t="shared" si="346"/>
        <v>-0.15696934633839932</v>
      </c>
      <c r="K5552" s="5">
        <f t="shared" si="347"/>
        <v>-0.30696934633839945</v>
      </c>
      <c r="L5552" s="5" t="s">
        <v>7375</v>
      </c>
    </row>
    <row r="5553" spans="1:12">
      <c r="A5553" s="3" t="s">
        <v>10240</v>
      </c>
      <c r="B5553" s="3" t="s">
        <v>10241</v>
      </c>
      <c r="C5553">
        <v>-0.01</v>
      </c>
      <c r="D5553">
        <v>0.14000000000000001</v>
      </c>
      <c r="E5553">
        <v>88.4</v>
      </c>
      <c r="F5553">
        <v>102.4</v>
      </c>
      <c r="G5553" s="4">
        <f t="shared" si="344"/>
        <v>87.789376596633971</v>
      </c>
      <c r="H5553" s="4">
        <f t="shared" si="344"/>
        <v>112.83508386576494</v>
      </c>
      <c r="I5553" s="5">
        <f t="shared" si="345"/>
        <v>0.15000000000000002</v>
      </c>
      <c r="J5553" s="5">
        <f t="shared" si="346"/>
        <v>0.21209744060856828</v>
      </c>
      <c r="K5553" s="5">
        <f t="shared" si="347"/>
        <v>0.36209744060856869</v>
      </c>
      <c r="L5553" s="5" t="s">
        <v>7375</v>
      </c>
    </row>
    <row r="5554" spans="1:12">
      <c r="A5554" s="3" t="s">
        <v>10242</v>
      </c>
      <c r="B5554" s="3" t="s">
        <v>10242</v>
      </c>
      <c r="C5554">
        <v>-0.01</v>
      </c>
      <c r="D5554">
        <v>-0.12</v>
      </c>
      <c r="E5554">
        <v>483.6</v>
      </c>
      <c r="F5554">
        <v>497.9</v>
      </c>
      <c r="G5554" s="4">
        <f t="shared" si="344"/>
        <v>480.25953079335056</v>
      </c>
      <c r="H5554" s="4">
        <f t="shared" si="344"/>
        <v>458.16143124612535</v>
      </c>
      <c r="I5554" s="5">
        <f t="shared" si="345"/>
        <v>-0.11</v>
      </c>
      <c r="J5554" s="5">
        <f t="shared" si="346"/>
        <v>4.2041770816925658E-2</v>
      </c>
      <c r="K5554" s="5">
        <f t="shared" si="347"/>
        <v>-6.7958229183074106E-2</v>
      </c>
      <c r="L5554" s="5" t="s">
        <v>7375</v>
      </c>
    </row>
    <row r="5555" spans="1:12">
      <c r="A5555" s="3" t="s">
        <v>10243</v>
      </c>
      <c r="B5555" s="3" t="s">
        <v>10244</v>
      </c>
      <c r="C5555">
        <v>-0.08</v>
      </c>
      <c r="D5555">
        <v>-0.04</v>
      </c>
      <c r="E5555">
        <v>82.5</v>
      </c>
      <c r="F5555">
        <v>87.2</v>
      </c>
      <c r="G5555" s="4">
        <f t="shared" si="344"/>
        <v>78.049755854861672</v>
      </c>
      <c r="H5555" s="4">
        <f t="shared" si="344"/>
        <v>84.815511414351306</v>
      </c>
      <c r="I5555" s="5">
        <f t="shared" si="345"/>
        <v>0.04</v>
      </c>
      <c r="J5555" s="5">
        <f t="shared" si="346"/>
        <v>7.9934015643748427E-2</v>
      </c>
      <c r="K5555" s="5">
        <f t="shared" si="347"/>
        <v>0.11993401564374813</v>
      </c>
      <c r="L5555" s="5" t="s">
        <v>7375</v>
      </c>
    </row>
    <row r="5556" spans="1:12">
      <c r="A5556" s="3" t="s">
        <v>10245</v>
      </c>
      <c r="B5556" s="3" t="s">
        <v>10246</v>
      </c>
      <c r="C5556">
        <v>0.14000000000000001</v>
      </c>
      <c r="D5556">
        <v>0.37</v>
      </c>
      <c r="E5556">
        <v>31.9</v>
      </c>
      <c r="F5556">
        <v>32.1</v>
      </c>
      <c r="G5556" s="4">
        <f t="shared" si="344"/>
        <v>35.150773196463881</v>
      </c>
      <c r="H5556" s="4">
        <f t="shared" si="344"/>
        <v>41.484525863463503</v>
      </c>
      <c r="I5556" s="5">
        <f t="shared" si="345"/>
        <v>0.22999999999999998</v>
      </c>
      <c r="J5556" s="5">
        <f t="shared" si="346"/>
        <v>9.0168733574337995E-3</v>
      </c>
      <c r="K5556" s="5">
        <f t="shared" si="347"/>
        <v>0.23901687335743382</v>
      </c>
      <c r="L5556" s="5" t="s">
        <v>7375</v>
      </c>
    </row>
    <row r="5557" spans="1:12">
      <c r="A5557" s="3" t="s">
        <v>10247</v>
      </c>
      <c r="B5557" s="3" t="s">
        <v>10248</v>
      </c>
      <c r="C5557">
        <v>7.0000000000000007E-2</v>
      </c>
      <c r="D5557">
        <v>0.37</v>
      </c>
      <c r="E5557">
        <v>5.9</v>
      </c>
      <c r="F5557">
        <v>6.6</v>
      </c>
      <c r="G5557" s="4">
        <f t="shared" si="344"/>
        <v>6.1933284333760978</v>
      </c>
      <c r="H5557" s="4">
        <f t="shared" si="344"/>
        <v>8.5295286822074488</v>
      </c>
      <c r="I5557" s="5">
        <f t="shared" si="345"/>
        <v>0.3</v>
      </c>
      <c r="J5557" s="5">
        <f t="shared" si="346"/>
        <v>0.16175106999661207</v>
      </c>
      <c r="K5557" s="5">
        <f t="shared" si="347"/>
        <v>0.46175106999661181</v>
      </c>
      <c r="L5557" s="5" t="s">
        <v>7375</v>
      </c>
    </row>
    <row r="5558" spans="1:12">
      <c r="A5558" s="3" t="s">
        <v>10249</v>
      </c>
      <c r="B5558" s="3" t="s">
        <v>10250</v>
      </c>
      <c r="C5558">
        <v>-7.0000000000000007E-2</v>
      </c>
      <c r="D5558">
        <v>0.03</v>
      </c>
      <c r="E5558">
        <v>8.3000000000000007</v>
      </c>
      <c r="F5558">
        <v>8.4</v>
      </c>
      <c r="G5558" s="4">
        <f t="shared" si="344"/>
        <v>7.9068953837646809</v>
      </c>
      <c r="H5558" s="4">
        <f t="shared" si="344"/>
        <v>8.5765018559404247</v>
      </c>
      <c r="I5558" s="5">
        <f t="shared" si="345"/>
        <v>0.1</v>
      </c>
      <c r="J5558" s="5">
        <f t="shared" si="346"/>
        <v>1.7277991431835428E-2</v>
      </c>
      <c r="K5558" s="5">
        <f t="shared" si="347"/>
        <v>0.11727799143183577</v>
      </c>
      <c r="L5558" s="5" t="s">
        <v>7375</v>
      </c>
    </row>
    <row r="5559" spans="1:12">
      <c r="A5559" s="3" t="s">
        <v>10251</v>
      </c>
      <c r="B5559" s="3" t="s">
        <v>10251</v>
      </c>
      <c r="C5559">
        <v>-0.03</v>
      </c>
      <c r="D5559">
        <v>-0.28999999999999998</v>
      </c>
      <c r="E5559">
        <v>20.3</v>
      </c>
      <c r="F5559">
        <v>17.100000000000001</v>
      </c>
      <c r="G5559" s="4">
        <f t="shared" si="344"/>
        <v>19.882232041014614</v>
      </c>
      <c r="H5559" s="4">
        <f t="shared" si="344"/>
        <v>13.98612520133806</v>
      </c>
      <c r="I5559" s="5">
        <f t="shared" si="345"/>
        <v>-0.26</v>
      </c>
      <c r="J5559" s="5">
        <f t="shared" si="346"/>
        <v>-0.24748340229927823</v>
      </c>
      <c r="K5559" s="5">
        <f t="shared" si="347"/>
        <v>-0.50748340229927791</v>
      </c>
      <c r="L5559" s="5" t="s">
        <v>7375</v>
      </c>
    </row>
    <row r="5560" spans="1:12">
      <c r="A5560" s="3" t="s">
        <v>10252</v>
      </c>
      <c r="B5560" s="3" t="s">
        <v>10252</v>
      </c>
      <c r="C5560">
        <v>-0.09</v>
      </c>
      <c r="D5560">
        <v>-0.54</v>
      </c>
      <c r="E5560">
        <v>6.6</v>
      </c>
      <c r="F5560">
        <v>8.3000000000000007</v>
      </c>
      <c r="G5560" s="4">
        <f t="shared" si="344"/>
        <v>6.2008501448124784</v>
      </c>
      <c r="H5560" s="4">
        <f t="shared" si="344"/>
        <v>5.7084985452799364</v>
      </c>
      <c r="I5560" s="5">
        <f t="shared" si="345"/>
        <v>-0.45000000000000007</v>
      </c>
      <c r="J5560" s="5">
        <f t="shared" si="346"/>
        <v>0.33064531198847158</v>
      </c>
      <c r="K5560" s="5">
        <f t="shared" si="347"/>
        <v>-0.11935468801152889</v>
      </c>
      <c r="L5560" s="5" t="s">
        <v>7375</v>
      </c>
    </row>
    <row r="5561" spans="1:12">
      <c r="A5561" s="3" t="s">
        <v>10253</v>
      </c>
      <c r="B5561" s="3" t="s">
        <v>10254</v>
      </c>
      <c r="C5561">
        <v>0.02</v>
      </c>
      <c r="D5561">
        <v>0</v>
      </c>
      <c r="E5561">
        <v>48.8</v>
      </c>
      <c r="F5561">
        <v>57</v>
      </c>
      <c r="G5561" s="4">
        <f t="shared" si="344"/>
        <v>49.481222613753417</v>
      </c>
      <c r="H5561" s="4">
        <f t="shared" si="344"/>
        <v>57</v>
      </c>
      <c r="I5561" s="5">
        <f t="shared" si="345"/>
        <v>-0.02</v>
      </c>
      <c r="J5561" s="5">
        <f t="shared" si="346"/>
        <v>0.2240807714892179</v>
      </c>
      <c r="K5561" s="5">
        <f t="shared" si="347"/>
        <v>0.20408077148921788</v>
      </c>
      <c r="L5561" s="5" t="s">
        <v>7375</v>
      </c>
    </row>
    <row r="5562" spans="1:12">
      <c r="A5562" s="3" t="s">
        <v>10255</v>
      </c>
      <c r="B5562" s="3" t="s">
        <v>10256</v>
      </c>
      <c r="C5562">
        <v>-0.23</v>
      </c>
      <c r="D5562">
        <v>0.14000000000000001</v>
      </c>
      <c r="E5562">
        <v>63.4</v>
      </c>
      <c r="F5562">
        <v>53.5</v>
      </c>
      <c r="G5562" s="4">
        <f t="shared" si="344"/>
        <v>54.057052138088451</v>
      </c>
      <c r="H5562" s="4">
        <f t="shared" si="344"/>
        <v>58.951923699398669</v>
      </c>
      <c r="I5562" s="5">
        <f t="shared" si="345"/>
        <v>0.37</v>
      </c>
      <c r="J5562" s="5">
        <f t="shared" si="346"/>
        <v>-0.24494394885089804</v>
      </c>
      <c r="K5562" s="5">
        <f t="shared" si="347"/>
        <v>0.12505605114910209</v>
      </c>
      <c r="L5562" s="5" t="s">
        <v>7375</v>
      </c>
    </row>
    <row r="5563" spans="1:12">
      <c r="A5563" s="3" t="s">
        <v>10257</v>
      </c>
      <c r="B5563" s="3" t="s">
        <v>10258</v>
      </c>
      <c r="C5563">
        <v>-0.22</v>
      </c>
      <c r="D5563">
        <v>-0.28000000000000003</v>
      </c>
      <c r="E5563">
        <v>14.9</v>
      </c>
      <c r="F5563">
        <v>25.1</v>
      </c>
      <c r="G5563" s="4">
        <f t="shared" si="344"/>
        <v>12.792625002922531</v>
      </c>
      <c r="H5563" s="4">
        <f t="shared" si="344"/>
        <v>20.672134533416088</v>
      </c>
      <c r="I5563" s="5">
        <f t="shared" si="345"/>
        <v>-6.0000000000000026E-2</v>
      </c>
      <c r="J5563" s="5">
        <f t="shared" si="346"/>
        <v>0.75237503348861057</v>
      </c>
      <c r="K5563" s="5">
        <f t="shared" si="347"/>
        <v>0.69237503348861063</v>
      </c>
      <c r="L5563" s="5" t="s">
        <v>7375</v>
      </c>
    </row>
    <row r="5564" spans="1:12">
      <c r="A5564" s="3" t="s">
        <v>10259</v>
      </c>
      <c r="B5564" s="3" t="s">
        <v>10260</v>
      </c>
      <c r="C5564">
        <v>0.02</v>
      </c>
      <c r="D5564">
        <v>0.39</v>
      </c>
      <c r="E5564">
        <v>6.2</v>
      </c>
      <c r="F5564">
        <v>9.1999999999999993</v>
      </c>
      <c r="G5564" s="4">
        <f t="shared" si="344"/>
        <v>6.286548774698181</v>
      </c>
      <c r="H5564" s="4">
        <f t="shared" si="344"/>
        <v>12.055619315496942</v>
      </c>
      <c r="I5564" s="5">
        <f t="shared" si="345"/>
        <v>0.37</v>
      </c>
      <c r="J5564" s="5">
        <f t="shared" si="346"/>
        <v>0.56936564567013748</v>
      </c>
      <c r="K5564" s="5">
        <f t="shared" si="347"/>
        <v>0.93936564567013758</v>
      </c>
      <c r="L5564" s="5" t="s">
        <v>7375</v>
      </c>
    </row>
    <row r="5566" spans="1:12">
      <c r="B5566" s="3" t="s">
        <v>10261</v>
      </c>
      <c r="C5566" s="7">
        <f>COUNT(C3:C5564)</f>
        <v>5490</v>
      </c>
      <c r="D5566" s="7">
        <f>COUNT(D3:D5564)</f>
        <v>5532</v>
      </c>
      <c r="E5566" s="7">
        <f>COUNT(E3:E5564)</f>
        <v>5557</v>
      </c>
      <c r="F5566" s="7">
        <f t="shared" ref="F5566:H5566" si="348">COUNT(F3:F5564)</f>
        <v>5557</v>
      </c>
      <c r="G5566" s="7">
        <f t="shared" si="348"/>
        <v>5490</v>
      </c>
      <c r="H5566" s="7">
        <f t="shared" si="348"/>
        <v>5532</v>
      </c>
      <c r="I5566" s="7">
        <f>COUNT(I3:I5564)</f>
        <v>5465</v>
      </c>
      <c r="J5566" s="7">
        <f>COUNT(J3:J5564)</f>
        <v>5557</v>
      </c>
      <c r="K5566" s="7">
        <f>COUNT(K3:K5564)</f>
        <v>5465</v>
      </c>
      <c r="L5566" s="7">
        <f>COUNT(L3:L5564)</f>
        <v>3845</v>
      </c>
    </row>
    <row r="5567" spans="1:12">
      <c r="B5567" s="3" t="s">
        <v>10262</v>
      </c>
      <c r="C5567" s="8">
        <f>MEDIAN(C3:C5564)</f>
        <v>0.04</v>
      </c>
      <c r="D5567" s="8">
        <f>MEDIAN(D3:D5564)</f>
        <v>7.0000000000000007E-2</v>
      </c>
      <c r="E5567" s="7">
        <f>MEDIAN(E3:E5564)</f>
        <v>53</v>
      </c>
      <c r="F5567" s="7">
        <f t="shared" ref="F5567:H5567" si="349">MEDIAN(F3:F5564)</f>
        <v>57.9</v>
      </c>
      <c r="G5567" s="7">
        <f t="shared" si="349"/>
        <v>55.134515119636234</v>
      </c>
      <c r="H5567" s="7">
        <f t="shared" si="349"/>
        <v>61.238317440826719</v>
      </c>
      <c r="I5567" s="8">
        <f>MEDIAN(I3:I5564)</f>
        <v>3.0000000000000002E-2</v>
      </c>
      <c r="J5567" s="8">
        <f>MEDIAN(J3:J5564)</f>
        <v>4.9184835904834093E-2</v>
      </c>
      <c r="K5567" s="8">
        <f>MEDIAN(K3:K5564)</f>
        <v>9.0234483740053911E-2</v>
      </c>
      <c r="L5567" s="8">
        <f>MEDIAN(L3:L5564)</f>
        <v>8.6950000000000083E-3</v>
      </c>
    </row>
    <row r="5568" spans="1:12">
      <c r="B5568" s="3" t="s">
        <v>10263</v>
      </c>
      <c r="C5568" s="8">
        <f>STDEV(C3:C5564)</f>
        <v>0.18823668318441308</v>
      </c>
      <c r="D5568" s="8">
        <f>STDEV(D3:D5564)</f>
        <v>0.20905623611019045</v>
      </c>
      <c r="E5568" s="7">
        <f>STDEV(E3:E5564)</f>
        <v>835.38194413007091</v>
      </c>
      <c r="F5568" s="7">
        <f t="shared" ref="F5568:H5568" si="350">STDEV(F3:F5564)</f>
        <v>711.56186093769361</v>
      </c>
      <c r="G5568" s="7">
        <f t="shared" si="350"/>
        <v>789.96541052284601</v>
      </c>
      <c r="H5568" s="7">
        <f t="shared" si="350"/>
        <v>642.71088768983418</v>
      </c>
      <c r="I5568" s="8">
        <f>STDEV(I3:I5564)</f>
        <v>0.17543931143236821</v>
      </c>
      <c r="J5568" s="8">
        <f>STDEV(J3:J5564)</f>
        <v>0.4695324262026993</v>
      </c>
      <c r="K5568" s="8">
        <f>STDEV(K3:K5564)</f>
        <v>0.44248276461630731</v>
      </c>
      <c r="L5568" s="8">
        <f>STDEV(L3:L5564)</f>
        <v>0.51111905848661532</v>
      </c>
    </row>
  </sheetData>
  <conditionalFormatting sqref="I3:K5564">
    <cfRule type="colorScale" priority="2">
      <colorScale>
        <cfvo type="num" val="-1"/>
        <cfvo type="num" val="0"/>
        <cfvo type="num" val="1"/>
        <color theme="3" tint="0.79995117038483843"/>
        <color theme="0" tint="-4.9989318521683403E-2"/>
        <color rgb="FFFA6C54"/>
      </colorScale>
    </cfRule>
  </conditionalFormatting>
  <conditionalFormatting sqref="L3:L5564">
    <cfRule type="colorScale" priority="1">
      <colorScale>
        <cfvo type="num" val="-1"/>
        <cfvo type="num" val="0"/>
        <cfvo type="num" val="1"/>
        <color theme="3" tint="0.79995117038483843"/>
        <color theme="0" tint="-4.9989318521683403E-2"/>
        <color rgb="FFFA6C54"/>
      </colorScale>
    </cfRule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UMASS Medical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Torres</dc:creator>
  <cp:lastModifiedBy>Eduardo Torres</cp:lastModifiedBy>
  <dcterms:created xsi:type="dcterms:W3CDTF">2014-04-11T14:57:01Z</dcterms:created>
  <dcterms:modified xsi:type="dcterms:W3CDTF">2014-04-11T14:57:27Z</dcterms:modified>
</cp:coreProperties>
</file>