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0" yWindow="0" windowWidth="24820" windowHeight="156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5" i="1" l="1"/>
</calcChain>
</file>

<file path=xl/sharedStrings.xml><?xml version="1.0" encoding="utf-8"?>
<sst xmlns="http://schemas.openxmlformats.org/spreadsheetml/2006/main" count="298" uniqueCount="282">
  <si>
    <t>XLOC_000042</t>
  </si>
  <si>
    <t>Y65B4BL.1</t>
  </si>
  <si>
    <t>Domain of unknown function DB</t>
  </si>
  <si>
    <t>I:530968-533386</t>
  </si>
  <si>
    <t>XLOC_005126</t>
  </si>
  <si>
    <t>F49E12.9</t>
  </si>
  <si>
    <t>Fatty acid hydroxylase</t>
  </si>
  <si>
    <t>II:8388124-8389891</t>
  </si>
  <si>
    <t>ShKT domain</t>
  </si>
  <si>
    <t>Collagen triple helix repeat | Nematode cuticle collagen, N-terminal</t>
  </si>
  <si>
    <t>XLOC_008566</t>
  </si>
  <si>
    <t>Y119D3B.21</t>
  </si>
  <si>
    <t>III:1214951-1215287</t>
  </si>
  <si>
    <t>XLOC_010254</t>
  </si>
  <si>
    <t>Y34F4.4</t>
  </si>
  <si>
    <t>Tight junction protein, claudin-like</t>
  </si>
  <si>
    <t>III:1023192-1026258</t>
  </si>
  <si>
    <t>XLOC_014116</t>
  </si>
  <si>
    <t>C28C12.4</t>
  </si>
  <si>
    <t>Domain of unknown function DUF148</t>
  </si>
  <si>
    <t>IV:8487496-8488423</t>
  </si>
  <si>
    <t>XLOC_015043</t>
  </si>
  <si>
    <t>ugt-22</t>
  </si>
  <si>
    <t>UDP-glucuronosyl/UDP-glucosyltransferase</t>
  </si>
  <si>
    <t>IV:13639265-13644401</t>
  </si>
  <si>
    <t>Calcineurin-like phosphoesterase domain, apaH type | Iron/zinc purple acid phosphatase-like C-terminal domain | Metallo-dependent phosphatase-like | Purple acid phosphatase, N-terminal | Purple acid phosphatase-like, N-terminal</t>
  </si>
  <si>
    <t>XLOC_019724</t>
  </si>
  <si>
    <t>col-103</t>
  </si>
  <si>
    <t>Nematode cuticle collagen, N-terminal</t>
  </si>
  <si>
    <t>IV:762363-763722</t>
  </si>
  <si>
    <t>XLOC_019838</t>
  </si>
  <si>
    <t>C23H5.8</t>
  </si>
  <si>
    <t>IV:2111889-2113422</t>
  </si>
  <si>
    <t>XLOC_019936</t>
  </si>
  <si>
    <t>Y54G2A.28</t>
  </si>
  <si>
    <t>IV:3009564-3012560</t>
  </si>
  <si>
    <t>XLOC_027802</t>
  </si>
  <si>
    <t>C36C5.5</t>
  </si>
  <si>
    <t>Domain of unknown function DUF19 | Uncharacterised protein family UPF0376</t>
  </si>
  <si>
    <t>V:3157094-3157870</t>
  </si>
  <si>
    <t>XLOC_028115</t>
  </si>
  <si>
    <t>F08F3.4</t>
  </si>
  <si>
    <t>NAD(P)-binding domain | NAD-dependent epimerase/dehydratase, N-terminal domain</t>
  </si>
  <si>
    <t>V:5410993-5412981</t>
  </si>
  <si>
    <t>XLOC_028334</t>
  </si>
  <si>
    <t>cpr-4</t>
  </si>
  <si>
    <t>Cysteine peptidase, asparagine active site | Cysteine peptidase, cysteine active site | Cysteine peptidase, histidine active site | Peptidase C1A | Peptidase C1A, papain C-terminal</t>
  </si>
  <si>
    <t>V:6614673-6615845</t>
  </si>
  <si>
    <t>XLOC_029700</t>
  </si>
  <si>
    <t>T01D3.6</t>
  </si>
  <si>
    <t>EGF-like calcium-binding domain | EGF-like calcium-binding, conserved site | EGF-like, conserved site | EGF-type aspartate/asparagine hydroxylation site | Epidermal growth factor-like domain | Fibrinogen, alpha/beta/gamma chain, C-terminal globular domain | Fibrinogen, alpha/beta/gamma chain, C-terminal globular, subdomain 1 | Fibrinogen, alpha/beta/gamma chain, C-terminal globular, subdomain 2 | Green fluorescent protein-like | Trypsin Inhibitor-like, cysteine rich domain | von Willebrand factor, type D domain</t>
  </si>
  <si>
    <t>V:13716848-13720402</t>
  </si>
  <si>
    <t>inf</t>
  </si>
  <si>
    <t>Glycoside hydrolase superfamily | Glycoside hydrolase, catalytic domain</t>
  </si>
  <si>
    <t>XLOC_031906</t>
  </si>
  <si>
    <t>ZC250.4</t>
  </si>
  <si>
    <t>V:5812312-5813157</t>
  </si>
  <si>
    <t>Cytochrome P450 | Cytochrome P450, E-class, group I | Cytochrome P450, conserved site</t>
  </si>
  <si>
    <t>XLOC_033326</t>
  </si>
  <si>
    <t>F18E2.1</t>
  </si>
  <si>
    <t>V:12757557-12760099</t>
  </si>
  <si>
    <t>Domain of unknown function DUF19</t>
  </si>
  <si>
    <t>XLOC_034817</t>
  </si>
  <si>
    <t>col-19</t>
  </si>
  <si>
    <t>X:421706-422776</t>
  </si>
  <si>
    <t>XLOC_035583</t>
  </si>
  <si>
    <t>Y34B4A.5</t>
  </si>
  <si>
    <t>X:5257212-5260279</t>
  </si>
  <si>
    <t>XLOC_036095</t>
  </si>
  <si>
    <t>vit-1</t>
  </si>
  <si>
    <t>Lipid transport protein, N-terminal | Lipid transport protein, beta-sheet shell | Vitellinogen, beta-sheet N-terminal | Vitellinogen, open beta-sheet | Vitellinogen, open beta-sheet, subdomain 2 | Vitellinogen, superhelical | von Willebrand factor, type D domain</t>
  </si>
  <si>
    <t>X:7727900-7733308</t>
  </si>
  <si>
    <t>XLOC_001705</t>
  </si>
  <si>
    <t>gcy-35</t>
  </si>
  <si>
    <t>Adenylyl cyclase class-3/4/guanylyl cyclase | Adenylyl cyclase class-3/4/guanylyl cyclase, conserved site | Haem NO binding associated | Heme-NO binding | NO signalling/Golgi transport  ligand-binding domain | Nucleotide cyclase</t>
  </si>
  <si>
    <t>I:13324106-13336143</t>
  </si>
  <si>
    <t>C-type lectin | C-type lectin fold | C-type lectin-like</t>
  </si>
  <si>
    <t>XLOC_030695</t>
  </si>
  <si>
    <t>Y69H2.14</t>
  </si>
  <si>
    <t>V:18638483-18639588</t>
  </si>
  <si>
    <t>XLOC_031395</t>
  </si>
  <si>
    <t>F37B4.10,folt-2</t>
  </si>
  <si>
    <t>Major facilitator superfamily domain | Reduced folate carrier | Thiamine transporter 1 | Zinc finger, C2H2 | Zinc finger, C2H2-like</t>
  </si>
  <si>
    <t>V:2872388-2877635</t>
  </si>
  <si>
    <t>XLOC_010642</t>
  </si>
  <si>
    <t>ugt-62</t>
  </si>
  <si>
    <t>III:4537276-4540637</t>
  </si>
  <si>
    <t>XLOC_031813</t>
  </si>
  <si>
    <t>Y49G5A.1</t>
  </si>
  <si>
    <t>Proteinase inhibitor I2, Kunitz metazoa | Proteinase inhibitor I2, Kunitz, conserved site</t>
  </si>
  <si>
    <t>V:5286342-5287360</t>
  </si>
  <si>
    <t>XLOC_033526</t>
  </si>
  <si>
    <t>cyp-35C1</t>
  </si>
  <si>
    <t>V:13896656-13898488</t>
  </si>
  <si>
    <t>XLOC_035864</t>
  </si>
  <si>
    <t>cpr-6</t>
  </si>
  <si>
    <t>X:6607202-6609046</t>
  </si>
  <si>
    <t>XLOC_038209</t>
  </si>
  <si>
    <t>F28B4.3</t>
  </si>
  <si>
    <t>C-type lectin | C-type lectin fold | C-type lectin-like | EGF-like, conserved site | Epidermal growth factor-like domain | MD domain | von Willebrand factor, type A</t>
  </si>
  <si>
    <t>X:3227488-3235408</t>
  </si>
  <si>
    <t>XLOC_006615</t>
  </si>
  <si>
    <t>II:3245086-3246015</t>
  </si>
  <si>
    <t>XLOC_020600</t>
  </si>
  <si>
    <t>elo-6</t>
  </si>
  <si>
    <t>ELO family</t>
  </si>
  <si>
    <t>IV:5386626-5388559</t>
  </si>
  <si>
    <t>XLOC_010055</t>
  </si>
  <si>
    <t>col-98</t>
  </si>
  <si>
    <t>III:13018933-13020261</t>
  </si>
  <si>
    <t>XLOC_019776</t>
  </si>
  <si>
    <t>clec-166</t>
  </si>
  <si>
    <t>IV:1247385-1251517</t>
  </si>
  <si>
    <t>XLOC_036800</t>
  </si>
  <si>
    <t>F54F7.2</t>
  </si>
  <si>
    <t>X:11843660-11845339</t>
  </si>
  <si>
    <t>XLOC_038782</t>
  </si>
  <si>
    <t>ilys-5</t>
  </si>
  <si>
    <t>Destabilase | Lysozyme-like domain</t>
  </si>
  <si>
    <t>X:6533402-6536873</t>
  </si>
  <si>
    <t>XLOC_028641</t>
  </si>
  <si>
    <t>F52E1.14</t>
  </si>
  <si>
    <t>V:8383921-8385927</t>
  </si>
  <si>
    <t>XLOC_028529</t>
  </si>
  <si>
    <t>ZK105.1</t>
  </si>
  <si>
    <t>V:7713930-7714905</t>
  </si>
  <si>
    <t>XLOC_034184</t>
  </si>
  <si>
    <t>T05E12.6</t>
  </si>
  <si>
    <t>CUB-like domain</t>
  </si>
  <si>
    <t>V:17084977-17090023</t>
  </si>
  <si>
    <t>XLOC_031827</t>
  </si>
  <si>
    <t>C35A11.4</t>
  </si>
  <si>
    <t>General substrate transporter | Major facilitator superfamily domain | Sugar/inositol transporter</t>
  </si>
  <si>
    <t>V:5389478-5393148</t>
  </si>
  <si>
    <t>von Willebrand factor, type A</t>
  </si>
  <si>
    <t>XLOC_038923</t>
  </si>
  <si>
    <t>spp-4</t>
  </si>
  <si>
    <t>Saposin B | Saposin-like | Saposin-like type B, 2</t>
  </si>
  <si>
    <t>X:7318274-7318776</t>
  </si>
  <si>
    <t>XLOC_002913</t>
  </si>
  <si>
    <t>C31H5.6</t>
  </si>
  <si>
    <t>Acyl-CoA thioester hydrolase/bile acid-CoA amino acid N-acetyltransferase | Acyl-CoA thioesterase, long chain | Alpha/Beta hydrolase fold | BAAT/Acyl-CoA thioester hydrolase C-terminal</t>
  </si>
  <si>
    <t>I:9043318-9046889</t>
  </si>
  <si>
    <t>XLOC_022708</t>
  </si>
  <si>
    <t>dod-24</t>
  </si>
  <si>
    <t>IV:12940141-12941368</t>
  </si>
  <si>
    <t>XLOC_029554</t>
  </si>
  <si>
    <t>ugt-16</t>
  </si>
  <si>
    <t>V:12825025-12827432</t>
  </si>
  <si>
    <t>XLOC_031472</t>
  </si>
  <si>
    <t>C36C5.12</t>
  </si>
  <si>
    <t>V:3158428-3159420</t>
  </si>
  <si>
    <t>XLOC_034769</t>
  </si>
  <si>
    <t>F25C8.1</t>
  </si>
  <si>
    <t>V:20907469-20909746</t>
  </si>
  <si>
    <t>XLOC_022714</t>
  </si>
  <si>
    <t>K10D11.6</t>
  </si>
  <si>
    <t>IV:12986708-12989433</t>
  </si>
  <si>
    <t>XLOC_001885</t>
  </si>
  <si>
    <t>rrn-3.56</t>
  </si>
  <si>
    <t>I:15060298-15061159</t>
  </si>
  <si>
    <t>XLOC_035899</t>
  </si>
  <si>
    <t>asp-3</t>
  </si>
  <si>
    <t>Aspartic peptidase | Aspartic peptidase domain | Aspartic peptidase, active site</t>
  </si>
  <si>
    <t>X:6791063-6792715</t>
  </si>
  <si>
    <t>XLOC_004448</t>
  </si>
  <si>
    <t>F41C3.5</t>
  </si>
  <si>
    <t>Alpha/Beta hydrolase fold | Peptidase S10, serine carboxypeptidase | Peptidase S10, serine carboxypeptidase, active site</t>
  </si>
  <si>
    <t>II:4737616-4739906</t>
  </si>
  <si>
    <t>XLOC_028991</t>
  </si>
  <si>
    <t>lys-1</t>
  </si>
  <si>
    <t>V:10277826-10279127</t>
  </si>
  <si>
    <t>XLOC_014432</t>
  </si>
  <si>
    <t>Y43C5A.2</t>
  </si>
  <si>
    <t>Fibrinogen, alpha/beta/gamma chain, C-terminal globular domain | Fibrinogen, alpha/beta/gamma chain, C-terminal globular, subdomain 1</t>
  </si>
  <si>
    <t>IV:10269882-10272698</t>
  </si>
  <si>
    <t>XLOC_009722</t>
  </si>
  <si>
    <t>C05B5.12</t>
  </si>
  <si>
    <t>III:9987378-9987728</t>
  </si>
  <si>
    <t>XLOC_037867</t>
  </si>
  <si>
    <t>C44C1.5</t>
  </si>
  <si>
    <t>AB-hydrolase YheT, putative | Alpha/Beta hydrolase fold | Alpha/beta hydrolase fold-1 | Uncharacterised protein family UPF0017, hydrolase-like, conserved site</t>
  </si>
  <si>
    <t>X:975525-978445</t>
  </si>
  <si>
    <t>XLOC_030406</t>
  </si>
  <si>
    <t>ZK218.5</t>
  </si>
  <si>
    <t>V:17101131-17101982</t>
  </si>
  <si>
    <t>XLOC_011402</t>
  </si>
  <si>
    <t>ncx-7</t>
  </si>
  <si>
    <t>Sodium/calcium exchanger membrane region</t>
  </si>
  <si>
    <t>III:9715882-9720291</t>
  </si>
  <si>
    <t>XLOC_007643</t>
  </si>
  <si>
    <t>chil-22</t>
  </si>
  <si>
    <t>Chitinase II | Glycoside hydrolase superfamily | Glycoside hydrolase, catalytic domain | Glycoside hydrolase, family 18, catalytic domain</t>
  </si>
  <si>
    <t>II:9464473-9466195</t>
  </si>
  <si>
    <t>XLOC_033794</t>
  </si>
  <si>
    <t>cyp-34A2</t>
  </si>
  <si>
    <t>V:15288824-15291107</t>
  </si>
  <si>
    <t>XLOC_040000</t>
  </si>
  <si>
    <t>twk-23</t>
  </si>
  <si>
    <t>Two pore domain potassium channel | Two pore domain potassium channel domain</t>
  </si>
  <si>
    <t>X:13817573-13823582</t>
  </si>
  <si>
    <t>XLOC_006841</t>
  </si>
  <si>
    <t>col-20</t>
  </si>
  <si>
    <t>II:4869606-4870791</t>
  </si>
  <si>
    <t>XLOC_028454</t>
  </si>
  <si>
    <t>clec-7</t>
  </si>
  <si>
    <t>C-type lectin | C-type lectin fold | C-type lectin-like | CUB domain</t>
  </si>
  <si>
    <t>V:7328396-7330001</t>
  </si>
  <si>
    <t>XLOC_003258</t>
  </si>
  <si>
    <t>M04D5.3</t>
  </si>
  <si>
    <t>I:11339777-11341611</t>
  </si>
  <si>
    <t>XLOC_027746</t>
  </si>
  <si>
    <t>W02G9.4</t>
  </si>
  <si>
    <t>CUB domain</t>
  </si>
  <si>
    <t>V:2666865-2670229</t>
  </si>
  <si>
    <t>XLOC_037214</t>
  </si>
  <si>
    <t>E02H4.7</t>
  </si>
  <si>
    <t>X:14256270-14257422</t>
  </si>
  <si>
    <t>XLOC_040519</t>
  </si>
  <si>
    <t>T25G12.6</t>
  </si>
  <si>
    <t>X:17225157-17230049</t>
  </si>
  <si>
    <t>XLOC_002084</t>
  </si>
  <si>
    <t>cpz-1</t>
  </si>
  <si>
    <t>Cysteine peptidase, asparagine active site | Peptidase C1A | Peptidase C1A, papain C-terminal</t>
  </si>
  <si>
    <t>I:2686638-2689473</t>
  </si>
  <si>
    <t>XLOC_007230</t>
  </si>
  <si>
    <t>pmp-1</t>
  </si>
  <si>
    <t>AAA+ ATPase domain | ABC transporter type 1, transmembrane domain | ABC transporter, conserved site | ABC transporter-like | P-loop containing nucleoside triphosphate hydrolase | Peroxysomal long chain fatty acyl transporter</t>
  </si>
  <si>
    <t>II:6880700-6883754</t>
  </si>
  <si>
    <t>XLOC_004707</t>
  </si>
  <si>
    <t>R12C12.1</t>
  </si>
  <si>
    <t>Glycine cleavage system P protein | Glycine cleavage system P protein, homodimeric | Glycine cleavage system P-protein, N-terminal | Pyridoxal phosphate-dependent transferase | Pyridoxal phosphate-dependent transferase, major region, subdomain 1</t>
  </si>
  <si>
    <t>II:6050374-6054306</t>
  </si>
  <si>
    <t>XLOC_034180</t>
  </si>
  <si>
    <t>T05E12.3</t>
  </si>
  <si>
    <t>BTB/POZ fold | BTB/POZ-like | Potassium channel tetramerisation-type BTB domain</t>
  </si>
  <si>
    <t>V:17076864-17077978</t>
  </si>
  <si>
    <t>XLOC_019775</t>
  </si>
  <si>
    <t>F38A1.9,clec-165</t>
  </si>
  <si>
    <t>IV:1244187-1246872</t>
  </si>
  <si>
    <t>XLOC_039918</t>
  </si>
  <si>
    <t>mxl-3</t>
  </si>
  <si>
    <t>Myc-type, basic helix-loop-helix (bHLH) domain</t>
  </si>
  <si>
    <t>X:13349639-13350804</t>
  </si>
  <si>
    <t>XLOC_028858</t>
  </si>
  <si>
    <t>C50F4.1</t>
  </si>
  <si>
    <t>CHK kinase-like | Protein kinase-like domain | Protein of unknown function DUF227 | Uncharacterised  oxidoreductase Dhs-27</t>
  </si>
  <si>
    <t>V:9526732-9529250</t>
  </si>
  <si>
    <t>XLOC_012212</t>
  </si>
  <si>
    <t>mai-2</t>
  </si>
  <si>
    <t>ATPase inhibitor, IATP, mitochondria</t>
  </si>
  <si>
    <t>IV:3385637-3386907</t>
  </si>
  <si>
    <t>XLOC_011157</t>
  </si>
  <si>
    <t>clec-160</t>
  </si>
  <si>
    <t>C-type lectin | C-type lectin fold | C-type lectin-like | von Willebrand factor, type A</t>
  </si>
  <si>
    <t>III:8272955-8275971</t>
  </si>
  <si>
    <t>XLOC_014305</t>
  </si>
  <si>
    <t>F58G6.9</t>
  </si>
  <si>
    <t>Ctr copper transporter</t>
  </si>
  <si>
    <t>IV:9651425-9652491</t>
  </si>
  <si>
    <t>XLOC_038601</t>
  </si>
  <si>
    <t>T22B7.7</t>
  </si>
  <si>
    <t>HotDog domain</t>
  </si>
  <si>
    <t>X:5651869-5653925</t>
  </si>
  <si>
    <t>q_value</t>
  </si>
  <si>
    <t>Domain</t>
  </si>
  <si>
    <t>Gene</t>
  </si>
  <si>
    <t>Locus</t>
  </si>
  <si>
    <t>Log2(fold_change)</t>
  </si>
  <si>
    <t>Test_ID</t>
  </si>
  <si>
    <t>C17F4.7*</t>
  </si>
  <si>
    <t>* Gene not similarly regulated by 7% O2 and gcy-35 disruption.</t>
  </si>
  <si>
    <r>
      <rPr>
        <b/>
        <i/>
        <sz val="12"/>
        <color theme="1"/>
        <rFont val="Calibri"/>
        <scheme val="minor"/>
      </rPr>
      <t>npr-1</t>
    </r>
    <r>
      <rPr>
        <b/>
        <sz val="12"/>
        <color theme="1"/>
        <rFont val="Calibri"/>
        <family val="2"/>
        <charset val="129"/>
        <scheme val="minor"/>
      </rPr>
      <t>_21% O2</t>
    </r>
  </si>
  <si>
    <r>
      <rPr>
        <b/>
        <i/>
        <sz val="12"/>
        <color theme="1"/>
        <rFont val="Calibri"/>
        <scheme val="minor"/>
      </rPr>
      <t>npr-1</t>
    </r>
    <r>
      <rPr>
        <b/>
        <sz val="12"/>
        <color theme="1"/>
        <rFont val="Calibri"/>
        <family val="2"/>
        <charset val="129"/>
        <scheme val="minor"/>
      </rPr>
      <t>_7% O2</t>
    </r>
  </si>
  <si>
    <r>
      <rPr>
        <b/>
        <i/>
        <sz val="12"/>
        <color theme="1"/>
        <rFont val="Calibri"/>
        <scheme val="minor"/>
      </rPr>
      <t>gcy-35; npr-1</t>
    </r>
    <r>
      <rPr>
        <b/>
        <sz val="12"/>
        <color theme="1"/>
        <rFont val="Calibri"/>
        <family val="2"/>
        <charset val="129"/>
        <scheme val="minor"/>
      </rPr>
      <t xml:space="preserve"> 21% O2 </t>
    </r>
  </si>
  <si>
    <r>
      <rPr>
        <b/>
        <i/>
        <sz val="12"/>
        <color theme="1"/>
        <rFont val="Calibri"/>
        <scheme val="minor"/>
      </rPr>
      <t>npr-1</t>
    </r>
    <r>
      <rPr>
        <b/>
        <sz val="12"/>
        <color theme="1"/>
        <rFont val="Calibri"/>
        <family val="2"/>
        <charset val="129"/>
        <scheme val="minor"/>
      </rPr>
      <t xml:space="preserve"> 21% O2</t>
    </r>
  </si>
  <si>
    <r>
      <rPr>
        <b/>
        <i/>
        <sz val="12"/>
        <color theme="1"/>
        <rFont val="Calibri"/>
        <scheme val="minor"/>
      </rPr>
      <t>gcy-35; npr-1</t>
    </r>
    <r>
      <rPr>
        <b/>
        <sz val="12"/>
        <color theme="1"/>
        <rFont val="Calibri"/>
        <family val="2"/>
        <charset val="129"/>
        <scheme val="minor"/>
      </rPr>
      <t xml:space="preserve"> 21%  O2</t>
    </r>
  </si>
  <si>
    <r>
      <rPr>
        <b/>
        <i/>
        <sz val="12"/>
        <color theme="1"/>
        <rFont val="Calibri"/>
        <scheme val="minor"/>
      </rPr>
      <t>gcy-35; npr-1</t>
    </r>
    <r>
      <rPr>
        <b/>
        <sz val="12"/>
        <color theme="1"/>
        <rFont val="Calibri"/>
        <family val="2"/>
        <charset val="129"/>
        <scheme val="minor"/>
      </rPr>
      <t xml:space="preserve"> 7% O2</t>
    </r>
  </si>
  <si>
    <r>
      <t>DATA FROM SUPPLEMENTARY TABLE 1</t>
    </r>
    <r>
      <rPr>
        <b/>
        <i/>
        <sz val="12"/>
        <color theme="1"/>
        <rFont val="Calibri"/>
        <scheme val="minor"/>
      </rPr>
      <t xml:space="preserve"> </t>
    </r>
    <r>
      <rPr>
        <b/>
        <sz val="12"/>
        <color theme="1"/>
        <rFont val="Calibri"/>
        <family val="2"/>
        <charset val="129"/>
        <scheme val="minor"/>
      </rPr>
      <t xml:space="preserve">with </t>
    </r>
    <r>
      <rPr>
        <b/>
        <i/>
        <sz val="12"/>
        <color theme="1"/>
        <rFont val="Calibri"/>
        <scheme val="minor"/>
      </rPr>
      <t>q</t>
    </r>
    <r>
      <rPr>
        <b/>
        <sz val="12"/>
        <color theme="1"/>
        <rFont val="Calibri"/>
        <family val="2"/>
        <charset val="129"/>
        <scheme val="minor"/>
      </rPr>
      <t xml:space="preserve"> &lt; 0.05</t>
    </r>
  </si>
  <si>
    <r>
      <t xml:space="preserve">DATA FROM SUPPLEMENTARY TABLE 2 with </t>
    </r>
    <r>
      <rPr>
        <b/>
        <i/>
        <sz val="12"/>
        <color theme="1"/>
        <rFont val="Calibri"/>
        <scheme val="minor"/>
      </rPr>
      <t>q</t>
    </r>
    <r>
      <rPr>
        <b/>
        <sz val="12"/>
        <color theme="1"/>
        <rFont val="Calibri"/>
        <family val="2"/>
        <charset val="129"/>
        <scheme val="minor"/>
      </rPr>
      <t xml:space="preserve"> &lt; 0.05</t>
    </r>
  </si>
  <si>
    <r>
      <t xml:space="preserve">DATA FROM SUPPLEMENTARY TABLE 3 with </t>
    </r>
    <r>
      <rPr>
        <b/>
        <i/>
        <sz val="12"/>
        <color theme="1"/>
        <rFont val="Calibri"/>
        <scheme val="minor"/>
      </rPr>
      <t>q</t>
    </r>
    <r>
      <rPr>
        <b/>
        <sz val="12"/>
        <color theme="1"/>
        <rFont val="Calibri"/>
        <family val="2"/>
        <charset val="129"/>
        <scheme val="minor"/>
      </rPr>
      <t xml:space="preserve"> &gt; 0.05</t>
    </r>
  </si>
  <si>
    <r>
      <t>List of genes differentially expressed in Supplementary File 1 (</t>
    </r>
    <r>
      <rPr>
        <b/>
        <i/>
        <sz val="12"/>
        <color theme="1"/>
        <rFont val="Calibri"/>
        <scheme val="minor"/>
      </rPr>
      <t>npr-1</t>
    </r>
    <r>
      <rPr>
        <b/>
        <sz val="12"/>
        <color theme="1"/>
        <rFont val="Calibri"/>
        <family val="2"/>
        <charset val="129"/>
        <scheme val="minor"/>
      </rPr>
      <t xml:space="preserve"> 21% O2 vs </t>
    </r>
    <r>
      <rPr>
        <b/>
        <i/>
        <sz val="12"/>
        <color theme="1"/>
        <rFont val="Calibri"/>
        <scheme val="minor"/>
      </rPr>
      <t>npr-</t>
    </r>
    <r>
      <rPr>
        <b/>
        <sz val="12"/>
        <color theme="1"/>
        <rFont val="Calibri"/>
        <family val="2"/>
        <charset val="129"/>
        <scheme val="minor"/>
      </rPr>
      <t>1 7% O2)  and Supplementary File 2 (</t>
    </r>
    <r>
      <rPr>
        <b/>
        <i/>
        <sz val="12"/>
        <color theme="1"/>
        <rFont val="Calibri"/>
        <scheme val="minor"/>
      </rPr>
      <t>gcy-35; npr-1</t>
    </r>
    <r>
      <rPr>
        <b/>
        <sz val="12"/>
        <color theme="1"/>
        <rFont val="Calibri"/>
        <family val="2"/>
        <charset val="129"/>
        <scheme val="minor"/>
      </rPr>
      <t xml:space="preserve"> 21% O2 vs</t>
    </r>
    <r>
      <rPr>
        <b/>
        <i/>
        <sz val="12"/>
        <color theme="1"/>
        <rFont val="Calibri"/>
        <scheme val="minor"/>
      </rPr>
      <t xml:space="preserve"> npr-</t>
    </r>
    <r>
      <rPr>
        <b/>
        <sz val="12"/>
        <color theme="1"/>
        <rFont val="Calibri"/>
        <family val="2"/>
        <charset val="129"/>
        <scheme val="minor"/>
      </rPr>
      <t>1 21% O2) but not Supplementary File 3 (</t>
    </r>
    <r>
      <rPr>
        <b/>
        <i/>
        <sz val="12"/>
        <color theme="1"/>
        <rFont val="Calibri"/>
        <scheme val="minor"/>
      </rPr>
      <t>gcy-35; npr-</t>
    </r>
    <r>
      <rPr>
        <b/>
        <sz val="12"/>
        <color theme="1"/>
        <rFont val="Calibri"/>
        <family val="2"/>
        <charset val="129"/>
        <scheme val="minor"/>
      </rPr>
      <t>1 21% O2 vs</t>
    </r>
    <r>
      <rPr>
        <b/>
        <i/>
        <sz val="12"/>
        <color theme="1"/>
        <rFont val="Calibri"/>
        <scheme val="minor"/>
      </rPr>
      <t xml:space="preserve"> gcy-35; npr-1</t>
    </r>
    <r>
      <rPr>
        <b/>
        <sz val="12"/>
        <color theme="1"/>
        <rFont val="Calibri"/>
        <family val="2"/>
        <charset val="129"/>
        <scheme val="minor"/>
      </rPr>
      <t xml:space="preserve"> 7% O2).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</si>
</sst>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charset val="129"/>
      <scheme val="minor"/>
    </font>
    <font>
      <sz val="12"/>
      <name val="Calibri"/>
      <scheme val="minor"/>
    </font>
    <font>
      <u/>
      <sz val="12"/>
      <color theme="10"/>
      <name val="Calibri"/>
      <family val="2"/>
      <charset val="129"/>
      <scheme val="minor"/>
    </font>
    <font>
      <u/>
      <sz val="12"/>
      <color theme="11"/>
      <name val="Calibri"/>
      <family val="2"/>
      <charset val="129"/>
      <scheme val="minor"/>
    </font>
    <font>
      <b/>
      <sz val="12"/>
      <color theme="1"/>
      <name val="Calibri"/>
      <family val="2"/>
      <charset val="129"/>
      <scheme val="minor"/>
    </font>
    <font>
      <b/>
      <sz val="10"/>
      <color theme="1"/>
      <name val="Calibri"/>
      <scheme val="minor"/>
    </font>
    <font>
      <b/>
      <i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5" fillId="0" borderId="0" xfId="0" applyFont="1"/>
    <xf numFmtId="0" fontId="4" fillId="0" borderId="0" xfId="0" applyFont="1"/>
    <xf numFmtId="0" fontId="0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8"/>
  <sheetViews>
    <sheetView tabSelected="1" workbookViewId="0">
      <selection activeCell="K7" sqref="K7"/>
    </sheetView>
  </sheetViews>
  <sheetFormatPr baseColWidth="10" defaultRowHeight="15" x14ac:dyDescent="0"/>
  <cols>
    <col min="3" max="3" width="18.83203125" customWidth="1"/>
    <col min="10" max="10" width="4.6640625" customWidth="1"/>
    <col min="15" max="15" width="4.6640625" customWidth="1"/>
  </cols>
  <sheetData>
    <row r="1" spans="1:20">
      <c r="A1" s="3" t="s">
        <v>281</v>
      </c>
      <c r="D1" s="3"/>
    </row>
    <row r="2" spans="1:20">
      <c r="A2" s="3"/>
      <c r="D2" s="3"/>
    </row>
    <row r="3" spans="1:20">
      <c r="A3" s="3"/>
      <c r="D3" s="3"/>
      <c r="F3" s="3" t="s">
        <v>278</v>
      </c>
      <c r="K3" s="3" t="s">
        <v>279</v>
      </c>
      <c r="P3" s="3" t="s">
        <v>280</v>
      </c>
    </row>
    <row r="4" spans="1:20">
      <c r="A4" s="2" t="s">
        <v>269</v>
      </c>
      <c r="B4" s="2" t="s">
        <v>266</v>
      </c>
      <c r="C4" s="2" t="s">
        <v>265</v>
      </c>
      <c r="D4" s="3" t="s">
        <v>267</v>
      </c>
      <c r="E4" s="3"/>
      <c r="F4" s="3" t="s">
        <v>272</v>
      </c>
      <c r="G4" s="3" t="s">
        <v>273</v>
      </c>
      <c r="H4" s="3" t="s">
        <v>268</v>
      </c>
      <c r="I4" s="3" t="s">
        <v>264</v>
      </c>
      <c r="J4" s="3"/>
      <c r="K4" s="3" t="s">
        <v>274</v>
      </c>
      <c r="L4" s="3" t="s">
        <v>275</v>
      </c>
      <c r="M4" s="3" t="s">
        <v>268</v>
      </c>
      <c r="N4" s="3" t="s">
        <v>264</v>
      </c>
      <c r="O4" s="3"/>
      <c r="P4" s="3" t="s">
        <v>276</v>
      </c>
      <c r="Q4" s="3" t="s">
        <v>277</v>
      </c>
      <c r="R4" s="3" t="s">
        <v>268</v>
      </c>
      <c r="S4" s="3" t="s">
        <v>264</v>
      </c>
      <c r="T4" s="4"/>
    </row>
    <row r="5" spans="1:20">
      <c r="A5" s="1" t="s">
        <v>176</v>
      </c>
      <c r="B5" s="1" t="s">
        <v>177</v>
      </c>
      <c r="C5" s="1"/>
      <c r="D5" s="1" t="s">
        <v>178</v>
      </c>
      <c r="E5" s="1"/>
      <c r="F5" s="1">
        <v>0</v>
      </c>
      <c r="G5" s="1">
        <v>0.74350000000000005</v>
      </c>
      <c r="H5" s="1" t="s">
        <v>52</v>
      </c>
      <c r="I5" s="1">
        <v>2.5363900000000002E-2</v>
      </c>
      <c r="J5" s="1"/>
      <c r="K5" s="1">
        <v>6.1276900000000003</v>
      </c>
      <c r="L5" s="1">
        <v>0</v>
      </c>
      <c r="M5" s="1" t="e">
        <f>-inf</f>
        <v>#NAME?</v>
      </c>
      <c r="N5" s="1">
        <v>1.7942399999999999E-3</v>
      </c>
      <c r="O5" s="1"/>
      <c r="P5" s="1">
        <v>6.1276900000000003</v>
      </c>
      <c r="Q5" s="1">
        <v>1.7088399999999999</v>
      </c>
      <c r="R5" s="1">
        <v>-1.84232</v>
      </c>
      <c r="S5" s="1">
        <v>6.1738599999999998E-2</v>
      </c>
    </row>
    <row r="6" spans="1:20">
      <c r="A6" s="1" t="s">
        <v>44</v>
      </c>
      <c r="B6" s="1" t="s">
        <v>45</v>
      </c>
      <c r="C6" s="1" t="s">
        <v>46</v>
      </c>
      <c r="D6" s="1" t="s">
        <v>47</v>
      </c>
      <c r="E6" s="1"/>
      <c r="F6" s="1">
        <v>173.47499999999999</v>
      </c>
      <c r="G6" s="1">
        <v>299.90199999999999</v>
      </c>
      <c r="H6" s="1">
        <v>0.789767</v>
      </c>
      <c r="I6" s="1">
        <v>1.7942399999999999E-3</v>
      </c>
      <c r="J6" s="1"/>
      <c r="K6" s="1">
        <v>561.55600000000004</v>
      </c>
      <c r="L6" s="1">
        <v>173.47499999999999</v>
      </c>
      <c r="M6" s="1">
        <v>-1.6947099999999999</v>
      </c>
      <c r="N6" s="1">
        <v>1.7942399999999999E-3</v>
      </c>
      <c r="O6" s="1"/>
      <c r="P6" s="1">
        <v>561.55600000000004</v>
      </c>
      <c r="Q6" s="1">
        <v>407.74700000000001</v>
      </c>
      <c r="R6" s="1">
        <v>-0.461756</v>
      </c>
      <c r="S6" s="1">
        <v>6.21916E-2</v>
      </c>
    </row>
    <row r="7" spans="1:20">
      <c r="A7" s="1" t="s">
        <v>17</v>
      </c>
      <c r="B7" s="1" t="s">
        <v>18</v>
      </c>
      <c r="C7" s="1" t="s">
        <v>19</v>
      </c>
      <c r="D7" s="1" t="s">
        <v>20</v>
      </c>
      <c r="E7" s="1"/>
      <c r="F7" s="1">
        <v>13.9603</v>
      </c>
      <c r="G7" s="1">
        <v>4.5609099999999998</v>
      </c>
      <c r="H7" s="1">
        <v>-1.6139300000000001</v>
      </c>
      <c r="I7" s="1">
        <v>1.7942399999999999E-3</v>
      </c>
      <c r="J7" s="1"/>
      <c r="K7" s="1">
        <v>4.1292200000000001</v>
      </c>
      <c r="L7" s="1">
        <v>13.9603</v>
      </c>
      <c r="M7" s="1">
        <v>1.75739</v>
      </c>
      <c r="N7" s="1">
        <v>1.7942399999999999E-3</v>
      </c>
      <c r="O7" s="1"/>
      <c r="P7" s="1">
        <v>4.1292200000000001</v>
      </c>
      <c r="Q7" s="1">
        <v>7.4740399999999996</v>
      </c>
      <c r="R7" s="1">
        <v>0.85602100000000003</v>
      </c>
      <c r="S7" s="1">
        <v>7.4440199999999998E-2</v>
      </c>
    </row>
    <row r="8" spans="1:20">
      <c r="A8" s="1" t="s">
        <v>21</v>
      </c>
      <c r="B8" s="1" t="s">
        <v>22</v>
      </c>
      <c r="C8" s="1" t="s">
        <v>23</v>
      </c>
      <c r="D8" s="1" t="s">
        <v>24</v>
      </c>
      <c r="E8" s="1"/>
      <c r="F8" s="1">
        <v>17.118400000000001</v>
      </c>
      <c r="G8" s="1">
        <v>36.280799999999999</v>
      </c>
      <c r="H8" s="1">
        <v>1.0836600000000001</v>
      </c>
      <c r="I8" s="1">
        <v>1.7942399999999999E-3</v>
      </c>
      <c r="J8" s="1"/>
      <c r="K8" s="1">
        <v>36.251600000000003</v>
      </c>
      <c r="L8" s="1">
        <v>17.118400000000001</v>
      </c>
      <c r="M8" s="1">
        <v>-1.0825</v>
      </c>
      <c r="N8" s="1">
        <v>1.7942399999999999E-3</v>
      </c>
      <c r="O8" s="1"/>
      <c r="P8" s="1">
        <v>36.251600000000003</v>
      </c>
      <c r="Q8" s="1">
        <v>49.594299999999997</v>
      </c>
      <c r="R8" s="1">
        <v>0.45212999999999998</v>
      </c>
      <c r="S8" s="1">
        <v>0.113771</v>
      </c>
    </row>
    <row r="9" spans="1:20">
      <c r="A9" s="1" t="s">
        <v>68</v>
      </c>
      <c r="B9" s="1" t="s">
        <v>69</v>
      </c>
      <c r="C9" s="1" t="s">
        <v>70</v>
      </c>
      <c r="D9" s="1" t="s">
        <v>71</v>
      </c>
      <c r="E9" s="1"/>
      <c r="F9" s="1">
        <v>134.13999999999999</v>
      </c>
      <c r="G9" s="1">
        <v>276.56700000000001</v>
      </c>
      <c r="H9" s="1">
        <v>1.04389</v>
      </c>
      <c r="I9" s="1">
        <v>1.7942399999999999E-3</v>
      </c>
      <c r="J9" s="1"/>
      <c r="K9" s="1">
        <v>396.029</v>
      </c>
      <c r="L9" s="1">
        <v>134.13999999999999</v>
      </c>
      <c r="M9" s="1">
        <v>-1.56186</v>
      </c>
      <c r="N9" s="1">
        <v>1.7942399999999999E-3</v>
      </c>
      <c r="O9" s="1"/>
      <c r="P9" s="1">
        <v>396.029</v>
      </c>
      <c r="Q9" s="1">
        <v>562.15200000000004</v>
      </c>
      <c r="R9" s="1">
        <v>0.50535399999999997</v>
      </c>
      <c r="S9" s="1">
        <v>0.117741</v>
      </c>
    </row>
    <row r="10" spans="1:20">
      <c r="A10" s="1" t="s">
        <v>48</v>
      </c>
      <c r="B10" s="1" t="s">
        <v>49</v>
      </c>
      <c r="C10" s="1" t="s">
        <v>50</v>
      </c>
      <c r="D10" s="1" t="s">
        <v>51</v>
      </c>
      <c r="E10" s="1"/>
      <c r="F10" s="1">
        <v>2.7639399999999998</v>
      </c>
      <c r="G10" s="1">
        <v>9.9179499999999994</v>
      </c>
      <c r="H10" s="1">
        <v>1.8433200000000001</v>
      </c>
      <c r="I10" s="1">
        <v>1.7942399999999999E-3</v>
      </c>
      <c r="J10" s="1"/>
      <c r="K10" s="1">
        <v>24.433499999999999</v>
      </c>
      <c r="L10" s="1">
        <v>2.7639399999999998</v>
      </c>
      <c r="M10" s="1">
        <v>-3.1440600000000001</v>
      </c>
      <c r="N10" s="1">
        <v>1.7942399999999999E-3</v>
      </c>
      <c r="O10" s="1"/>
      <c r="P10" s="1">
        <v>24.433499999999999</v>
      </c>
      <c r="Q10" s="1">
        <v>33.449300000000001</v>
      </c>
      <c r="R10" s="1">
        <v>0.45311600000000002</v>
      </c>
      <c r="S10" s="1">
        <v>0.14524999999999999</v>
      </c>
    </row>
    <row r="11" spans="1:20">
      <c r="A11" s="1" t="s">
        <v>40</v>
      </c>
      <c r="B11" s="1" t="s">
        <v>41</v>
      </c>
      <c r="C11" s="1" t="s">
        <v>42</v>
      </c>
      <c r="D11" s="1" t="s">
        <v>43</v>
      </c>
      <c r="E11" s="1"/>
      <c r="F11" s="1">
        <v>8.5028699999999997</v>
      </c>
      <c r="G11" s="1">
        <v>19.696400000000001</v>
      </c>
      <c r="H11" s="1">
        <v>1.21191</v>
      </c>
      <c r="I11" s="1">
        <v>1.7942399999999999E-3</v>
      </c>
      <c r="J11" s="1"/>
      <c r="K11" s="1">
        <v>19.9147</v>
      </c>
      <c r="L11" s="1">
        <v>8.5028699999999997</v>
      </c>
      <c r="M11" s="1">
        <v>-1.2278100000000001</v>
      </c>
      <c r="N11" s="1">
        <v>1.7942399999999999E-3</v>
      </c>
      <c r="O11" s="1"/>
      <c r="P11" s="1">
        <v>19.9147</v>
      </c>
      <c r="Q11" s="1">
        <v>28.1401</v>
      </c>
      <c r="R11" s="1">
        <v>0.49879400000000002</v>
      </c>
      <c r="S11" s="1">
        <v>0.17493500000000001</v>
      </c>
    </row>
    <row r="12" spans="1:20">
      <c r="A12" s="1" t="s">
        <v>10</v>
      </c>
      <c r="B12" s="1" t="s">
        <v>11</v>
      </c>
      <c r="C12" s="1"/>
      <c r="D12" s="1" t="s">
        <v>12</v>
      </c>
      <c r="E12" s="1"/>
      <c r="F12" s="1">
        <v>504.60199999999998</v>
      </c>
      <c r="G12" s="1">
        <v>937.10400000000004</v>
      </c>
      <c r="H12" s="1">
        <v>0.89306300000000005</v>
      </c>
      <c r="I12" s="1">
        <v>1.7942399999999999E-3</v>
      </c>
      <c r="J12" s="1"/>
      <c r="K12" s="1">
        <v>1346.77</v>
      </c>
      <c r="L12" s="1">
        <v>504.60199999999998</v>
      </c>
      <c r="M12" s="1">
        <v>-1.41628</v>
      </c>
      <c r="N12" s="1">
        <v>1.7942399999999999E-3</v>
      </c>
      <c r="O12" s="1"/>
      <c r="P12" s="1">
        <v>1346.77</v>
      </c>
      <c r="Q12" s="1">
        <v>1666.79</v>
      </c>
      <c r="R12" s="1">
        <v>0.30757099999999998</v>
      </c>
      <c r="S12" s="1">
        <v>0.229848</v>
      </c>
    </row>
    <row r="13" spans="1:20">
      <c r="A13" s="1" t="s">
        <v>65</v>
      </c>
      <c r="B13" s="1" t="s">
        <v>66</v>
      </c>
      <c r="C13" s="1" t="s">
        <v>61</v>
      </c>
      <c r="D13" s="1" t="s">
        <v>67</v>
      </c>
      <c r="E13" s="1"/>
      <c r="F13" s="1">
        <v>3.1156100000000002</v>
      </c>
      <c r="G13" s="1">
        <v>9.3900100000000002</v>
      </c>
      <c r="H13" s="1">
        <v>1.59161</v>
      </c>
      <c r="I13" s="1">
        <v>1.7942399999999999E-3</v>
      </c>
      <c r="J13" s="1"/>
      <c r="K13" s="1">
        <v>16.416799999999999</v>
      </c>
      <c r="L13" s="1">
        <v>3.1156100000000002</v>
      </c>
      <c r="M13" s="1">
        <v>-2.39758</v>
      </c>
      <c r="N13" s="1">
        <v>1.7942399999999999E-3</v>
      </c>
      <c r="O13" s="1"/>
      <c r="P13" s="1">
        <v>16.416799999999999</v>
      </c>
      <c r="Q13" s="1">
        <v>24.783899999999999</v>
      </c>
      <c r="R13" s="1">
        <v>0.59423300000000001</v>
      </c>
      <c r="S13" s="1">
        <v>0.25917600000000002</v>
      </c>
    </row>
    <row r="14" spans="1:20">
      <c r="A14" s="1" t="s">
        <v>4</v>
      </c>
      <c r="B14" s="1" t="s">
        <v>5</v>
      </c>
      <c r="C14" s="1" t="s">
        <v>6</v>
      </c>
      <c r="D14" s="1" t="s">
        <v>7</v>
      </c>
      <c r="E14" s="1"/>
      <c r="F14" s="1">
        <v>6.6462399999999997</v>
      </c>
      <c r="G14" s="1">
        <v>18.988499999999998</v>
      </c>
      <c r="H14" s="1">
        <v>1.5145200000000001</v>
      </c>
      <c r="I14" s="1">
        <v>1.7942399999999999E-3</v>
      </c>
      <c r="J14" s="1"/>
      <c r="K14" s="1">
        <v>31.645099999999999</v>
      </c>
      <c r="L14" s="1">
        <v>6.6462399999999997</v>
      </c>
      <c r="M14" s="1">
        <v>-2.2513700000000001</v>
      </c>
      <c r="N14" s="1">
        <v>1.7942399999999999E-3</v>
      </c>
      <c r="O14" s="1"/>
      <c r="P14" s="1">
        <v>31.645099999999999</v>
      </c>
      <c r="Q14" s="1">
        <v>41.292499999999997</v>
      </c>
      <c r="R14" s="1">
        <v>0.38389899999999999</v>
      </c>
      <c r="S14" s="1">
        <v>0.39596900000000002</v>
      </c>
    </row>
    <row r="15" spans="1:20">
      <c r="A15" s="1" t="s">
        <v>26</v>
      </c>
      <c r="B15" s="1" t="s">
        <v>27</v>
      </c>
      <c r="C15" s="1" t="s">
        <v>28</v>
      </c>
      <c r="D15" s="1" t="s">
        <v>29</v>
      </c>
      <c r="E15" s="1"/>
      <c r="F15" s="1">
        <v>153.88900000000001</v>
      </c>
      <c r="G15" s="1">
        <v>95.048299999999998</v>
      </c>
      <c r="H15" s="1">
        <v>-0.69515400000000005</v>
      </c>
      <c r="I15" s="1">
        <v>1.7942399999999999E-3</v>
      </c>
      <c r="J15" s="1"/>
      <c r="K15" s="1">
        <v>81.585099999999997</v>
      </c>
      <c r="L15" s="1">
        <v>153.88900000000001</v>
      </c>
      <c r="M15" s="1">
        <v>0.91550799999999999</v>
      </c>
      <c r="N15" s="1">
        <v>1.7942399999999999E-3</v>
      </c>
      <c r="O15" s="1"/>
      <c r="P15" s="1">
        <v>81.585099999999997</v>
      </c>
      <c r="Q15" s="1">
        <v>91.573599999999999</v>
      </c>
      <c r="R15" s="1">
        <v>0.166625</v>
      </c>
      <c r="S15" s="1">
        <v>0.65701299999999996</v>
      </c>
    </row>
    <row r="16" spans="1:20">
      <c r="A16" s="1" t="s">
        <v>30</v>
      </c>
      <c r="B16" s="1" t="s">
        <v>31</v>
      </c>
      <c r="C16" s="1"/>
      <c r="D16" s="1" t="s">
        <v>32</v>
      </c>
      <c r="E16" s="1"/>
      <c r="F16" s="1">
        <v>77.200100000000006</v>
      </c>
      <c r="G16" s="1">
        <v>149.24</v>
      </c>
      <c r="H16" s="1">
        <v>0.95095799999999997</v>
      </c>
      <c r="I16" s="1">
        <v>1.7942399999999999E-3</v>
      </c>
      <c r="J16" s="1"/>
      <c r="K16" s="1">
        <v>231.08099999999999</v>
      </c>
      <c r="L16" s="1">
        <v>77.200100000000006</v>
      </c>
      <c r="M16" s="1">
        <v>-1.5817300000000001</v>
      </c>
      <c r="N16" s="1">
        <v>1.7942399999999999E-3</v>
      </c>
      <c r="O16" s="1"/>
      <c r="P16" s="1">
        <v>231.08099999999999</v>
      </c>
      <c r="Q16" s="1">
        <v>201.874</v>
      </c>
      <c r="R16" s="1">
        <v>-0.19494300000000001</v>
      </c>
      <c r="S16" s="1">
        <v>0.66881800000000002</v>
      </c>
    </row>
    <row r="17" spans="1:32">
      <c r="A17" s="1" t="s">
        <v>33</v>
      </c>
      <c r="B17" s="1" t="s">
        <v>34</v>
      </c>
      <c r="C17" s="1"/>
      <c r="D17" s="1" t="s">
        <v>35</v>
      </c>
      <c r="E17" s="1"/>
      <c r="F17" s="1">
        <v>1.4904999999999999</v>
      </c>
      <c r="G17" s="1">
        <v>21.2164</v>
      </c>
      <c r="H17" s="1">
        <v>3.8313100000000002</v>
      </c>
      <c r="I17" s="1">
        <v>1.7942399999999999E-3</v>
      </c>
      <c r="J17" s="1"/>
      <c r="K17" s="1">
        <v>25.494599999999998</v>
      </c>
      <c r="L17" s="1">
        <v>1.4904999999999999</v>
      </c>
      <c r="M17" s="1">
        <v>-4.09633</v>
      </c>
      <c r="N17" s="1">
        <v>1.7942399999999999E-3</v>
      </c>
      <c r="O17" s="1"/>
      <c r="P17" s="1">
        <v>25.494599999999998</v>
      </c>
      <c r="Q17" s="1">
        <v>10.173</v>
      </c>
      <c r="R17" s="1">
        <v>-1.32545</v>
      </c>
      <c r="S17" s="1">
        <v>0.68956499999999998</v>
      </c>
    </row>
    <row r="18" spans="1:32">
      <c r="A18" s="1" t="s">
        <v>62</v>
      </c>
      <c r="B18" s="1" t="s">
        <v>63</v>
      </c>
      <c r="C18" s="1" t="s">
        <v>9</v>
      </c>
      <c r="D18" s="1" t="s">
        <v>64</v>
      </c>
      <c r="E18" s="1"/>
      <c r="F18" s="1">
        <v>522.61</v>
      </c>
      <c r="G18" s="1">
        <v>292.488</v>
      </c>
      <c r="H18" s="1">
        <v>-0.83735999999999999</v>
      </c>
      <c r="I18" s="1">
        <v>1.7942399999999999E-3</v>
      </c>
      <c r="J18" s="1"/>
      <c r="K18" s="1">
        <v>330.18900000000002</v>
      </c>
      <c r="L18" s="1">
        <v>522.61</v>
      </c>
      <c r="M18" s="1">
        <v>0.662443</v>
      </c>
      <c r="N18" s="1">
        <v>1.7942399999999999E-3</v>
      </c>
      <c r="O18" s="1"/>
      <c r="P18" s="1">
        <v>330.18900000000002</v>
      </c>
      <c r="Q18" s="1">
        <v>296.83499999999998</v>
      </c>
      <c r="R18" s="1">
        <v>-0.15363199999999999</v>
      </c>
      <c r="S18" s="1">
        <v>0.70552000000000004</v>
      </c>
    </row>
    <row r="19" spans="1:32">
      <c r="A19" s="1" t="s">
        <v>13</v>
      </c>
      <c r="B19" s="1" t="s">
        <v>14</v>
      </c>
      <c r="C19" s="1" t="s">
        <v>15</v>
      </c>
      <c r="D19" s="1" t="s">
        <v>16</v>
      </c>
      <c r="E19" s="1"/>
      <c r="F19" s="1">
        <v>0.70776899999999998</v>
      </c>
      <c r="G19" s="1">
        <v>9.7833400000000008</v>
      </c>
      <c r="H19" s="1">
        <v>3.78898</v>
      </c>
      <c r="I19" s="1">
        <v>1.7942399999999999E-3</v>
      </c>
      <c r="J19" s="1"/>
      <c r="K19" s="1">
        <v>31.382000000000001</v>
      </c>
      <c r="L19" s="1">
        <v>0.70776899999999998</v>
      </c>
      <c r="M19" s="1">
        <v>-5.4705199999999996</v>
      </c>
      <c r="N19" s="1">
        <v>1.7942399999999999E-3</v>
      </c>
      <c r="O19" s="1"/>
      <c r="P19" s="1">
        <v>31.382000000000001</v>
      </c>
      <c r="Q19" s="1">
        <v>24.250499999999999</v>
      </c>
      <c r="R19" s="1">
        <v>-0.371923</v>
      </c>
      <c r="S19" s="1">
        <v>0.78810800000000003</v>
      </c>
    </row>
    <row r="20" spans="1:32">
      <c r="A20" s="1" t="s">
        <v>54</v>
      </c>
      <c r="B20" s="1" t="s">
        <v>55</v>
      </c>
      <c r="C20" s="1"/>
      <c r="D20" s="1" t="s">
        <v>56</v>
      </c>
      <c r="E20" s="1"/>
      <c r="F20" s="1">
        <v>10.6585</v>
      </c>
      <c r="G20" s="1">
        <v>34.414200000000001</v>
      </c>
      <c r="H20" s="1">
        <v>1.6910000000000001</v>
      </c>
      <c r="I20" s="1">
        <v>1.7942399999999999E-3</v>
      </c>
      <c r="J20" s="1"/>
      <c r="K20" s="1">
        <v>46.374899999999997</v>
      </c>
      <c r="L20" s="1">
        <v>10.6585</v>
      </c>
      <c r="M20" s="1">
        <v>-2.12134</v>
      </c>
      <c r="N20" s="1">
        <v>1.7942399999999999E-3</v>
      </c>
      <c r="O20" s="1"/>
      <c r="P20" s="1">
        <v>46.374899999999997</v>
      </c>
      <c r="Q20" s="1">
        <v>52.868099999999998</v>
      </c>
      <c r="R20" s="1">
        <v>0.189053</v>
      </c>
      <c r="S20" s="1">
        <v>0.80732599999999999</v>
      </c>
    </row>
    <row r="21" spans="1:32">
      <c r="A21" s="1" t="s">
        <v>0</v>
      </c>
      <c r="B21" s="1" t="s">
        <v>1</v>
      </c>
      <c r="C21" s="1" t="s">
        <v>2</v>
      </c>
      <c r="D21" s="1" t="s">
        <v>3</v>
      </c>
      <c r="E21" s="1"/>
      <c r="F21" s="1">
        <v>88.849699999999999</v>
      </c>
      <c r="G21" s="1">
        <v>1.54616</v>
      </c>
      <c r="H21" s="1">
        <v>-5.8446100000000003</v>
      </c>
      <c r="I21" s="1">
        <v>1.7942399999999999E-3</v>
      </c>
      <c r="J21" s="1"/>
      <c r="K21" s="1">
        <v>3.7584399999999998</v>
      </c>
      <c r="L21" s="1">
        <v>88.849699999999999</v>
      </c>
      <c r="M21" s="1">
        <v>4.5631599999999999</v>
      </c>
      <c r="N21" s="1">
        <v>1.7942399999999999E-3</v>
      </c>
      <c r="O21" s="1"/>
      <c r="P21" s="1">
        <v>3.7584399999999998</v>
      </c>
      <c r="Q21" s="1">
        <v>3.1368800000000001</v>
      </c>
      <c r="R21" s="1">
        <v>-0.26080500000000001</v>
      </c>
      <c r="S21" s="1">
        <v>0.91771899999999995</v>
      </c>
    </row>
    <row r="22" spans="1:32">
      <c r="A22" s="1" t="s">
        <v>58</v>
      </c>
      <c r="B22" s="1" t="s">
        <v>59</v>
      </c>
      <c r="C22" s="1" t="s">
        <v>25</v>
      </c>
      <c r="D22" s="1" t="s">
        <v>60</v>
      </c>
      <c r="E22" s="1"/>
      <c r="F22" s="1">
        <v>10.64</v>
      </c>
      <c r="G22" s="1">
        <v>26.2544</v>
      </c>
      <c r="H22" s="1">
        <v>1.3030600000000001</v>
      </c>
      <c r="I22" s="1">
        <v>1.7942399999999999E-3</v>
      </c>
      <c r="J22" s="1"/>
      <c r="K22" s="1">
        <v>42.160600000000002</v>
      </c>
      <c r="L22" s="1">
        <v>10.64</v>
      </c>
      <c r="M22" s="1">
        <v>-1.9863999999999999</v>
      </c>
      <c r="N22" s="1">
        <v>1.7942399999999999E-3</v>
      </c>
      <c r="O22" s="1"/>
      <c r="P22" s="1">
        <v>42.160600000000002</v>
      </c>
      <c r="Q22" s="1">
        <v>45.031199999999998</v>
      </c>
      <c r="R22" s="1">
        <v>9.5029500000000003E-2</v>
      </c>
      <c r="S22" s="1">
        <v>0.93672500000000003</v>
      </c>
    </row>
    <row r="23" spans="1:32">
      <c r="A23" s="1" t="s">
        <v>36</v>
      </c>
      <c r="B23" s="1" t="s">
        <v>37</v>
      </c>
      <c r="C23" s="1" t="s">
        <v>38</v>
      </c>
      <c r="D23" s="1" t="s">
        <v>39</v>
      </c>
      <c r="E23" s="1"/>
      <c r="F23" s="1">
        <v>12.427099999999999</v>
      </c>
      <c r="G23" s="1">
        <v>31.678699999999999</v>
      </c>
      <c r="H23" s="1">
        <v>1.3500300000000001</v>
      </c>
      <c r="I23" s="1">
        <v>1.7942399999999999E-3</v>
      </c>
      <c r="J23" s="1"/>
      <c r="K23" s="1">
        <v>47.037300000000002</v>
      </c>
      <c r="L23" s="1">
        <v>12.427099999999999</v>
      </c>
      <c r="M23" s="1">
        <v>-1.92032</v>
      </c>
      <c r="N23" s="1">
        <v>1.7942399999999999E-3</v>
      </c>
      <c r="O23" s="1"/>
      <c r="P23" s="1">
        <v>47.037300000000002</v>
      </c>
      <c r="Q23" s="1">
        <v>46.866799999999998</v>
      </c>
      <c r="R23" s="1">
        <v>-5.2380600000000001E-3</v>
      </c>
      <c r="S23" s="1">
        <v>0.99789899999999998</v>
      </c>
    </row>
    <row r="24" spans="1:32">
      <c r="A24" s="1" t="s">
        <v>80</v>
      </c>
      <c r="B24" s="1" t="s">
        <v>81</v>
      </c>
      <c r="C24" s="1" t="s">
        <v>82</v>
      </c>
      <c r="D24" s="1" t="s">
        <v>83</v>
      </c>
      <c r="E24" s="1"/>
      <c r="F24" s="1">
        <v>118.114</v>
      </c>
      <c r="G24" s="1">
        <v>201.37700000000001</v>
      </c>
      <c r="H24" s="1">
        <v>0.76972700000000005</v>
      </c>
      <c r="I24" s="1">
        <v>3.2249399999999999E-3</v>
      </c>
      <c r="J24" s="1"/>
      <c r="K24" s="1">
        <v>331.11</v>
      </c>
      <c r="L24" s="1">
        <v>118.114</v>
      </c>
      <c r="M24" s="1">
        <v>-1.4871300000000001</v>
      </c>
      <c r="N24" s="1">
        <v>1.7942399999999999E-3</v>
      </c>
      <c r="O24" s="1"/>
      <c r="P24" s="1">
        <v>331.11</v>
      </c>
      <c r="Q24" s="1">
        <v>239.57900000000001</v>
      </c>
      <c r="R24" s="1">
        <v>-0.46680899999999997</v>
      </c>
      <c r="S24" s="1">
        <v>8.1463900000000006E-2</v>
      </c>
    </row>
    <row r="25" spans="1:32">
      <c r="A25" s="1" t="s">
        <v>77</v>
      </c>
      <c r="B25" s="1" t="s">
        <v>78</v>
      </c>
      <c r="C25" s="1" t="s">
        <v>9</v>
      </c>
      <c r="D25" s="1" t="s">
        <v>79</v>
      </c>
      <c r="E25" s="1"/>
      <c r="F25" s="1">
        <v>245.91300000000001</v>
      </c>
      <c r="G25" s="1">
        <v>158.69300000000001</v>
      </c>
      <c r="H25" s="1">
        <v>-0.63190800000000003</v>
      </c>
      <c r="I25" s="1">
        <v>3.2249399999999999E-3</v>
      </c>
      <c r="J25" s="1"/>
      <c r="K25" s="1">
        <v>150.03899999999999</v>
      </c>
      <c r="L25" s="1">
        <v>245.91300000000001</v>
      </c>
      <c r="M25" s="1">
        <v>0.712808</v>
      </c>
      <c r="N25" s="1">
        <v>1.7942399999999999E-3</v>
      </c>
      <c r="O25" s="1"/>
      <c r="P25" s="1">
        <v>150.03899999999999</v>
      </c>
      <c r="Q25" s="1">
        <v>162.67500000000001</v>
      </c>
      <c r="R25" s="1">
        <v>0.11665499999999999</v>
      </c>
      <c r="S25" s="1">
        <v>0.81534200000000001</v>
      </c>
    </row>
    <row r="26" spans="1:32">
      <c r="A26" s="1" t="s">
        <v>72</v>
      </c>
      <c r="B26" s="1" t="s">
        <v>73</v>
      </c>
      <c r="C26" s="1" t="s">
        <v>74</v>
      </c>
      <c r="D26" s="1" t="s">
        <v>75</v>
      </c>
      <c r="E26" s="1"/>
      <c r="F26" s="1">
        <v>22.5901</v>
      </c>
      <c r="G26" s="1">
        <v>1.02197</v>
      </c>
      <c r="H26" s="1">
        <v>-4.4662699999999997</v>
      </c>
      <c r="I26" s="1">
        <v>3.2249399999999999E-3</v>
      </c>
      <c r="J26" s="1"/>
      <c r="K26" s="1">
        <v>1.33555</v>
      </c>
      <c r="L26" s="1">
        <v>22.5901</v>
      </c>
      <c r="M26" s="1">
        <v>4.0801800000000004</v>
      </c>
      <c r="N26" s="1">
        <v>1.3354100000000001E-2</v>
      </c>
      <c r="O26" s="1"/>
      <c r="P26" s="1">
        <v>1.33555</v>
      </c>
      <c r="Q26" s="1">
        <v>0.94896499999999995</v>
      </c>
      <c r="R26" s="1">
        <v>-0.49300699999999997</v>
      </c>
      <c r="S26" s="1">
        <v>0.86099400000000004</v>
      </c>
    </row>
    <row r="27" spans="1:32">
      <c r="A27" s="1" t="s">
        <v>84</v>
      </c>
      <c r="B27" s="1" t="s">
        <v>85</v>
      </c>
      <c r="C27" s="1" t="s">
        <v>23</v>
      </c>
      <c r="D27" s="1" t="s">
        <v>86</v>
      </c>
      <c r="E27" s="1"/>
      <c r="F27" s="1">
        <v>9.5521799999999999</v>
      </c>
      <c r="G27" s="1">
        <v>20.075900000000001</v>
      </c>
      <c r="H27" s="1">
        <v>1.0715600000000001</v>
      </c>
      <c r="I27" s="1">
        <v>4.4962700000000001E-3</v>
      </c>
      <c r="J27" s="1"/>
      <c r="K27" s="1">
        <v>34.0822</v>
      </c>
      <c r="L27" s="1">
        <v>9.5521799999999999</v>
      </c>
      <c r="M27" s="1">
        <v>-1.8351200000000001</v>
      </c>
      <c r="N27" s="1">
        <v>1.7942399999999999E-3</v>
      </c>
      <c r="O27" s="1"/>
      <c r="P27" s="1">
        <v>34.0822</v>
      </c>
      <c r="Q27" s="1">
        <v>30.501300000000001</v>
      </c>
      <c r="R27" s="1">
        <v>-0.16014800000000001</v>
      </c>
      <c r="S27" s="1">
        <v>0.83445599999999998</v>
      </c>
    </row>
    <row r="28" spans="1:32">
      <c r="A28" s="1" t="s">
        <v>91</v>
      </c>
      <c r="B28" s="1" t="s">
        <v>92</v>
      </c>
      <c r="C28" s="1" t="s">
        <v>57</v>
      </c>
      <c r="D28" s="1" t="s">
        <v>93</v>
      </c>
      <c r="E28" s="1"/>
      <c r="F28" s="1">
        <v>3.2390400000000001</v>
      </c>
      <c r="G28" s="1">
        <v>8.4690600000000007</v>
      </c>
      <c r="H28" s="1">
        <v>1.3866400000000001</v>
      </c>
      <c r="I28" s="1">
        <v>5.6606800000000004E-3</v>
      </c>
      <c r="J28" s="1"/>
      <c r="K28" s="1">
        <v>10.0839</v>
      </c>
      <c r="L28" s="1">
        <v>3.2390400000000001</v>
      </c>
      <c r="M28" s="1">
        <v>-1.6384099999999999</v>
      </c>
      <c r="N28" s="1">
        <v>1.7942399999999999E-3</v>
      </c>
      <c r="O28" s="1"/>
      <c r="P28" s="1">
        <v>10.0839</v>
      </c>
      <c r="Q28" s="1">
        <v>15.015700000000001</v>
      </c>
      <c r="R28" s="1">
        <v>0.57441799999999998</v>
      </c>
      <c r="S28" s="1">
        <v>0.15209600000000001</v>
      </c>
    </row>
    <row r="29" spans="1:32">
      <c r="A29" s="1" t="s">
        <v>87</v>
      </c>
      <c r="B29" s="1" t="s">
        <v>88</v>
      </c>
      <c r="C29" s="1" t="s">
        <v>89</v>
      </c>
      <c r="D29" s="1" t="s">
        <v>90</v>
      </c>
      <c r="E29" s="1"/>
      <c r="F29" s="1">
        <v>2.0500400000000001</v>
      </c>
      <c r="G29" s="1">
        <v>7.5243799999999998</v>
      </c>
      <c r="H29" s="1">
        <v>1.87592</v>
      </c>
      <c r="I29" s="1">
        <v>5.6606800000000004E-3</v>
      </c>
      <c r="J29" s="1"/>
      <c r="K29" s="1">
        <v>6.8873800000000003</v>
      </c>
      <c r="L29" s="1">
        <v>2.0500400000000001</v>
      </c>
      <c r="M29" s="1">
        <v>-1.74831</v>
      </c>
      <c r="N29" s="1">
        <v>9.7690499999999996E-3</v>
      </c>
      <c r="O29" s="1"/>
      <c r="P29" s="1">
        <v>6.8873800000000003</v>
      </c>
      <c r="Q29" s="1">
        <v>3.7318099999999998</v>
      </c>
      <c r="R29" s="1">
        <v>-0.88408100000000001</v>
      </c>
      <c r="S29" s="1">
        <v>0.186529</v>
      </c>
    </row>
    <row r="30" spans="1:32">
      <c r="A30" s="1" t="s">
        <v>94</v>
      </c>
      <c r="B30" s="1" t="s">
        <v>95</v>
      </c>
      <c r="C30" s="1" t="s">
        <v>46</v>
      </c>
      <c r="D30" s="1" t="s">
        <v>96</v>
      </c>
      <c r="E30" s="1"/>
      <c r="F30" s="1">
        <v>487.65100000000001</v>
      </c>
      <c r="G30" s="1">
        <v>754.52099999999996</v>
      </c>
      <c r="H30" s="1">
        <v>0.629714</v>
      </c>
      <c r="I30" s="1">
        <v>6.76196E-3</v>
      </c>
      <c r="J30" s="1"/>
      <c r="K30" s="1">
        <v>878.08600000000001</v>
      </c>
      <c r="L30" s="1">
        <v>487.65100000000001</v>
      </c>
      <c r="M30" s="1">
        <v>-0.84851399999999999</v>
      </c>
      <c r="N30" s="1">
        <v>1.7942399999999999E-3</v>
      </c>
      <c r="O30" s="1"/>
      <c r="P30" s="1">
        <v>878.08600000000001</v>
      </c>
      <c r="Q30" s="1">
        <v>1168.43</v>
      </c>
      <c r="R30" s="1">
        <v>0.41213300000000003</v>
      </c>
      <c r="S30" s="1">
        <v>0.116093</v>
      </c>
    </row>
    <row r="31" spans="1:32">
      <c r="A31" s="1" t="s">
        <v>97</v>
      </c>
      <c r="B31" s="1" t="s">
        <v>98</v>
      </c>
      <c r="C31" s="1" t="s">
        <v>99</v>
      </c>
      <c r="D31" s="1" t="s">
        <v>100</v>
      </c>
      <c r="E31" s="1"/>
      <c r="F31" s="1">
        <v>5.3127199999999997</v>
      </c>
      <c r="G31" s="1">
        <v>9.36538</v>
      </c>
      <c r="H31" s="1">
        <v>0.817886</v>
      </c>
      <c r="I31" s="1">
        <v>7.7977000000000003E-3</v>
      </c>
      <c r="J31" s="1"/>
      <c r="K31" s="1">
        <v>12.5136</v>
      </c>
      <c r="L31" s="1">
        <v>5.3127199999999997</v>
      </c>
      <c r="M31" s="1">
        <v>-1.2359800000000001</v>
      </c>
      <c r="N31" s="1">
        <v>1.7942399999999999E-3</v>
      </c>
      <c r="O31" s="1"/>
      <c r="P31" s="1">
        <v>12.5136</v>
      </c>
      <c r="Q31" s="1">
        <v>17.4269</v>
      </c>
      <c r="R31" s="1">
        <v>0.47781499999999999</v>
      </c>
      <c r="S31" s="1">
        <v>8.1463900000000006E-2</v>
      </c>
    </row>
    <row r="32" spans="1:32">
      <c r="A32" s="1" t="s">
        <v>101</v>
      </c>
      <c r="B32" s="1" t="s">
        <v>270</v>
      </c>
      <c r="C32" s="1"/>
      <c r="D32" s="1" t="s">
        <v>102</v>
      </c>
      <c r="E32" s="1"/>
      <c r="F32" s="1">
        <v>746.03499999999997</v>
      </c>
      <c r="G32" s="1">
        <v>482.44099999999997</v>
      </c>
      <c r="H32" s="1">
        <v>-0.62888999999999995</v>
      </c>
      <c r="I32" s="1">
        <v>8.8019399999999994E-3</v>
      </c>
      <c r="J32" s="1"/>
      <c r="K32" s="1">
        <v>3068.83</v>
      </c>
      <c r="L32" s="1">
        <v>746.03499999999997</v>
      </c>
      <c r="M32" s="1">
        <v>-2.0403699999999998</v>
      </c>
      <c r="N32" s="1">
        <v>1.7942399999999999E-3</v>
      </c>
      <c r="O32" s="1"/>
      <c r="P32" s="1">
        <v>3068.83</v>
      </c>
      <c r="Q32" s="1">
        <v>2722.27</v>
      </c>
      <c r="R32" s="1">
        <v>-0.172877</v>
      </c>
      <c r="S32" s="1">
        <v>0.71768100000000001</v>
      </c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</row>
    <row r="33" spans="1:19">
      <c r="A33" s="1" t="s">
        <v>103</v>
      </c>
      <c r="B33" s="1" t="s">
        <v>104</v>
      </c>
      <c r="C33" s="1" t="s">
        <v>105</v>
      </c>
      <c r="D33" s="1" t="s">
        <v>106</v>
      </c>
      <c r="E33" s="1"/>
      <c r="F33" s="1">
        <v>342.41800000000001</v>
      </c>
      <c r="G33" s="1">
        <v>529.83799999999997</v>
      </c>
      <c r="H33" s="1">
        <v>0.62979200000000002</v>
      </c>
      <c r="I33" s="1">
        <v>8.8019399999999994E-3</v>
      </c>
      <c r="J33" s="1"/>
      <c r="K33" s="1">
        <v>742.37900000000002</v>
      </c>
      <c r="L33" s="1">
        <v>342.41800000000001</v>
      </c>
      <c r="M33" s="1">
        <v>-1.1164000000000001</v>
      </c>
      <c r="N33" s="1">
        <v>1.7942399999999999E-3</v>
      </c>
      <c r="O33" s="1"/>
      <c r="P33" s="1">
        <v>742.37900000000002</v>
      </c>
      <c r="Q33" s="1">
        <v>701.06799999999998</v>
      </c>
      <c r="R33" s="1">
        <v>-8.2601099999999997E-2</v>
      </c>
      <c r="S33" s="1">
        <v>0.915551</v>
      </c>
    </row>
    <row r="34" spans="1:19">
      <c r="A34" s="1" t="s">
        <v>110</v>
      </c>
      <c r="B34" s="1" t="s">
        <v>111</v>
      </c>
      <c r="C34" s="1" t="s">
        <v>76</v>
      </c>
      <c r="D34" s="1" t="s">
        <v>112</v>
      </c>
      <c r="E34" s="1"/>
      <c r="F34" s="1">
        <v>0.72815799999999997</v>
      </c>
      <c r="G34" s="1">
        <v>2.1570800000000001</v>
      </c>
      <c r="H34" s="1">
        <v>1.5667599999999999</v>
      </c>
      <c r="I34" s="1">
        <v>9.7690499999999996E-3</v>
      </c>
      <c r="J34" s="1"/>
      <c r="K34" s="1">
        <v>7.0616399999999997</v>
      </c>
      <c r="L34" s="1">
        <v>0.72815799999999997</v>
      </c>
      <c r="M34" s="1">
        <v>-3.2776800000000001</v>
      </c>
      <c r="N34" s="1">
        <v>1.7942399999999999E-3</v>
      </c>
      <c r="O34" s="1"/>
      <c r="P34" s="1">
        <v>7.0616399999999997</v>
      </c>
      <c r="Q34" s="1">
        <v>9.7530900000000003</v>
      </c>
      <c r="R34" s="1">
        <v>0.46585700000000002</v>
      </c>
      <c r="S34" s="1">
        <v>0.40409099999999998</v>
      </c>
    </row>
    <row r="35" spans="1:19">
      <c r="A35" s="1" t="s">
        <v>113</v>
      </c>
      <c r="B35" s="1" t="s">
        <v>114</v>
      </c>
      <c r="C35" s="1"/>
      <c r="D35" s="1" t="s">
        <v>115</v>
      </c>
      <c r="E35" s="1"/>
      <c r="F35" s="1">
        <v>36.055</v>
      </c>
      <c r="G35" s="1">
        <v>61.959400000000002</v>
      </c>
      <c r="H35" s="1">
        <v>0.78112400000000004</v>
      </c>
      <c r="I35" s="1">
        <v>9.7690499999999996E-3</v>
      </c>
      <c r="J35" s="1"/>
      <c r="K35" s="1">
        <v>57.390799999999999</v>
      </c>
      <c r="L35" s="1">
        <v>36.055</v>
      </c>
      <c r="M35" s="1">
        <v>-0.67062100000000002</v>
      </c>
      <c r="N35" s="1">
        <v>3.6606899999999998E-2</v>
      </c>
      <c r="O35" s="1"/>
      <c r="P35" s="1">
        <v>57.390799999999999</v>
      </c>
      <c r="Q35" s="1">
        <v>67.164299999999997</v>
      </c>
      <c r="R35" s="1">
        <v>0.22687599999999999</v>
      </c>
      <c r="S35" s="1">
        <v>0.60955899999999996</v>
      </c>
    </row>
    <row r="36" spans="1:19">
      <c r="A36" s="1" t="s">
        <v>116</v>
      </c>
      <c r="B36" s="1" t="s">
        <v>117</v>
      </c>
      <c r="C36" s="1" t="s">
        <v>118</v>
      </c>
      <c r="D36" s="1" t="s">
        <v>119</v>
      </c>
      <c r="E36" s="1"/>
      <c r="F36" s="1">
        <v>1154.29</v>
      </c>
      <c r="G36" s="1">
        <v>1747.13</v>
      </c>
      <c r="H36" s="1">
        <v>0.59798300000000004</v>
      </c>
      <c r="I36" s="1">
        <v>9.7690499999999996E-3</v>
      </c>
      <c r="J36" s="1"/>
      <c r="K36" s="1">
        <v>2149.59</v>
      </c>
      <c r="L36" s="1">
        <v>1154.29</v>
      </c>
      <c r="M36" s="1">
        <v>-0.89705599999999996</v>
      </c>
      <c r="N36" s="1">
        <v>1.7942399999999999E-3</v>
      </c>
      <c r="O36" s="1"/>
      <c r="P36" s="1">
        <v>2149.59</v>
      </c>
      <c r="Q36" s="1">
        <v>2395.19</v>
      </c>
      <c r="R36" s="1">
        <v>0.15607699999999999</v>
      </c>
      <c r="S36" s="1">
        <v>0.72387400000000002</v>
      </c>
    </row>
    <row r="37" spans="1:19">
      <c r="A37" s="1" t="s">
        <v>107</v>
      </c>
      <c r="B37" s="1" t="s">
        <v>108</v>
      </c>
      <c r="C37" s="1" t="s">
        <v>28</v>
      </c>
      <c r="D37" s="1" t="s">
        <v>109</v>
      </c>
      <c r="E37" s="1"/>
      <c r="F37" s="1">
        <v>192.773</v>
      </c>
      <c r="G37" s="1">
        <v>128.523</v>
      </c>
      <c r="H37" s="1">
        <v>-0.58487800000000001</v>
      </c>
      <c r="I37" s="1">
        <v>9.7690499999999996E-3</v>
      </c>
      <c r="J37" s="1"/>
      <c r="K37" s="1">
        <v>111.72499999999999</v>
      </c>
      <c r="L37" s="1">
        <v>192.773</v>
      </c>
      <c r="M37" s="1">
        <v>0.78694900000000001</v>
      </c>
      <c r="N37" s="1">
        <v>1.7942399999999999E-3</v>
      </c>
      <c r="O37" s="1"/>
      <c r="P37" s="1">
        <v>111.72499999999999</v>
      </c>
      <c r="Q37" s="1">
        <v>122.92400000000001</v>
      </c>
      <c r="R37" s="1">
        <v>0.137819</v>
      </c>
      <c r="S37" s="1">
        <v>0.76669900000000002</v>
      </c>
    </row>
    <row r="38" spans="1:19">
      <c r="A38" s="1" t="s">
        <v>120</v>
      </c>
      <c r="B38" s="1" t="s">
        <v>121</v>
      </c>
      <c r="C38" s="1"/>
      <c r="D38" s="1" t="s">
        <v>122</v>
      </c>
      <c r="E38" s="1"/>
      <c r="F38" s="1">
        <v>96.550899999999999</v>
      </c>
      <c r="G38" s="1">
        <v>179.12700000000001</v>
      </c>
      <c r="H38" s="1">
        <v>0.89162399999999997</v>
      </c>
      <c r="I38" s="1">
        <v>1.16372E-2</v>
      </c>
      <c r="J38" s="1"/>
      <c r="K38" s="1">
        <v>280.86</v>
      </c>
      <c r="L38" s="1">
        <v>96.550899999999999</v>
      </c>
      <c r="M38" s="1">
        <v>-1.5404899999999999</v>
      </c>
      <c r="N38" s="1">
        <v>1.7942399999999999E-3</v>
      </c>
      <c r="O38" s="1"/>
      <c r="P38" s="1">
        <v>280.86</v>
      </c>
      <c r="Q38" s="1">
        <v>364.476</v>
      </c>
      <c r="R38" s="1">
        <v>0.37597399999999997</v>
      </c>
      <c r="S38" s="1">
        <v>0.44984000000000002</v>
      </c>
    </row>
    <row r="39" spans="1:19">
      <c r="A39" s="1" t="s">
        <v>126</v>
      </c>
      <c r="B39" s="1" t="s">
        <v>127</v>
      </c>
      <c r="C39" s="1" t="s">
        <v>128</v>
      </c>
      <c r="D39" s="1" t="s">
        <v>129</v>
      </c>
      <c r="E39" s="1"/>
      <c r="F39" s="1">
        <v>39.152999999999999</v>
      </c>
      <c r="G39" s="1">
        <v>62.172400000000003</v>
      </c>
      <c r="H39" s="1">
        <v>0.667153</v>
      </c>
      <c r="I39" s="1">
        <v>1.2508399999999999E-2</v>
      </c>
      <c r="J39" s="1"/>
      <c r="K39" s="1">
        <v>102.13200000000001</v>
      </c>
      <c r="L39" s="1">
        <v>39.152999999999999</v>
      </c>
      <c r="M39" s="1">
        <v>-1.38324</v>
      </c>
      <c r="N39" s="1">
        <v>1.7942399999999999E-3</v>
      </c>
      <c r="O39" s="1"/>
      <c r="P39" s="1">
        <v>102.13200000000001</v>
      </c>
      <c r="Q39" s="1">
        <v>89.552099999999996</v>
      </c>
      <c r="R39" s="1">
        <v>-0.189632</v>
      </c>
      <c r="S39" s="1">
        <v>0.64187899999999998</v>
      </c>
    </row>
    <row r="40" spans="1:19">
      <c r="A40" s="1" t="s">
        <v>123</v>
      </c>
      <c r="B40" s="1" t="s">
        <v>124</v>
      </c>
      <c r="C40" s="1" t="s">
        <v>38</v>
      </c>
      <c r="D40" s="1" t="s">
        <v>125</v>
      </c>
      <c r="E40" s="1"/>
      <c r="F40" s="1">
        <v>147.00899999999999</v>
      </c>
      <c r="G40" s="1">
        <v>231.595</v>
      </c>
      <c r="H40" s="1">
        <v>0.65569699999999997</v>
      </c>
      <c r="I40" s="1">
        <v>1.2508399999999999E-2</v>
      </c>
      <c r="J40" s="1"/>
      <c r="K40" s="1">
        <v>252.62200000000001</v>
      </c>
      <c r="L40" s="1">
        <v>147.00899999999999</v>
      </c>
      <c r="M40" s="1">
        <v>-0.78107700000000002</v>
      </c>
      <c r="N40" s="1">
        <v>4.4962700000000001E-3</v>
      </c>
      <c r="O40" s="1"/>
      <c r="P40" s="1">
        <v>252.62200000000001</v>
      </c>
      <c r="Q40" s="1">
        <v>276.15300000000002</v>
      </c>
      <c r="R40" s="1">
        <v>0.12848699999999999</v>
      </c>
      <c r="S40" s="1">
        <v>0.84441200000000005</v>
      </c>
    </row>
    <row r="41" spans="1:19">
      <c r="A41" s="1" t="s">
        <v>135</v>
      </c>
      <c r="B41" s="1" t="s">
        <v>136</v>
      </c>
      <c r="C41" s="1" t="s">
        <v>137</v>
      </c>
      <c r="D41" s="1" t="s">
        <v>138</v>
      </c>
      <c r="E41" s="1"/>
      <c r="F41" s="1">
        <v>40.505400000000002</v>
      </c>
      <c r="G41" s="1">
        <v>89.276200000000003</v>
      </c>
      <c r="H41" s="1">
        <v>1.1401600000000001</v>
      </c>
      <c r="I41" s="1">
        <v>1.3354100000000001E-2</v>
      </c>
      <c r="J41" s="1"/>
      <c r="K41" s="1">
        <v>147.68700000000001</v>
      </c>
      <c r="L41" s="1">
        <v>40.505400000000002</v>
      </c>
      <c r="M41" s="1">
        <v>-1.86636</v>
      </c>
      <c r="N41" s="1">
        <v>1.7942399999999999E-3</v>
      </c>
      <c r="O41" s="1"/>
      <c r="P41" s="1">
        <v>147.68700000000001</v>
      </c>
      <c r="Q41" s="1">
        <v>194.185</v>
      </c>
      <c r="R41" s="1">
        <v>0.39488600000000001</v>
      </c>
      <c r="S41" s="1">
        <v>0.36583900000000003</v>
      </c>
    </row>
    <row r="42" spans="1:19">
      <c r="A42" s="1" t="s">
        <v>130</v>
      </c>
      <c r="B42" s="1" t="s">
        <v>131</v>
      </c>
      <c r="C42" s="1" t="s">
        <v>132</v>
      </c>
      <c r="D42" s="1" t="s">
        <v>133</v>
      </c>
      <c r="E42" s="1"/>
      <c r="F42" s="1">
        <v>2.4957400000000001</v>
      </c>
      <c r="G42" s="1">
        <v>6.1368400000000003</v>
      </c>
      <c r="H42" s="1">
        <v>1.29803</v>
      </c>
      <c r="I42" s="1">
        <v>1.3354100000000001E-2</v>
      </c>
      <c r="J42" s="1"/>
      <c r="K42" s="1">
        <v>9.2007300000000001</v>
      </c>
      <c r="L42" s="1">
        <v>2.4957400000000001</v>
      </c>
      <c r="M42" s="1">
        <v>-1.88228</v>
      </c>
      <c r="N42" s="1">
        <v>1.7942399999999999E-3</v>
      </c>
      <c r="O42" s="1"/>
      <c r="P42" s="1">
        <v>9.2007300000000001</v>
      </c>
      <c r="Q42" s="1">
        <v>11.3307</v>
      </c>
      <c r="R42" s="1">
        <v>0.30042000000000002</v>
      </c>
      <c r="S42" s="1">
        <v>0.69227899999999998</v>
      </c>
    </row>
    <row r="43" spans="1:19">
      <c r="A43" s="1" t="s">
        <v>139</v>
      </c>
      <c r="B43" s="1" t="s">
        <v>140</v>
      </c>
      <c r="C43" s="1" t="s">
        <v>141</v>
      </c>
      <c r="D43" s="1" t="s">
        <v>142</v>
      </c>
      <c r="E43" s="1"/>
      <c r="F43" s="1">
        <v>4.2666500000000003</v>
      </c>
      <c r="G43" s="1">
        <v>10.7402</v>
      </c>
      <c r="H43" s="1">
        <v>1.33185</v>
      </c>
      <c r="I43" s="1">
        <v>1.4191799999999999E-2</v>
      </c>
      <c r="J43" s="1"/>
      <c r="K43" s="1">
        <v>10.012600000000001</v>
      </c>
      <c r="L43" s="1">
        <v>4.2666500000000003</v>
      </c>
      <c r="M43" s="1">
        <v>-1.23064</v>
      </c>
      <c r="N43" s="1">
        <v>1.58236E-2</v>
      </c>
      <c r="O43" s="1"/>
      <c r="P43" s="1">
        <v>10.012600000000001</v>
      </c>
      <c r="Q43" s="1">
        <v>15.526300000000001</v>
      </c>
      <c r="R43" s="1">
        <v>0.63289200000000001</v>
      </c>
      <c r="S43" s="1">
        <v>0.155165</v>
      </c>
    </row>
    <row r="44" spans="1:19">
      <c r="A44" s="1" t="s">
        <v>143</v>
      </c>
      <c r="B44" s="1" t="s">
        <v>144</v>
      </c>
      <c r="C44" s="1" t="s">
        <v>128</v>
      </c>
      <c r="D44" s="1" t="s">
        <v>145</v>
      </c>
      <c r="E44" s="1"/>
      <c r="F44" s="1">
        <v>35.784300000000002</v>
      </c>
      <c r="G44" s="1">
        <v>63.346800000000002</v>
      </c>
      <c r="H44" s="1">
        <v>0.82394500000000004</v>
      </c>
      <c r="I44" s="1">
        <v>1.4191799999999999E-2</v>
      </c>
      <c r="J44" s="1"/>
      <c r="K44" s="1">
        <v>146.06299999999999</v>
      </c>
      <c r="L44" s="1">
        <v>35.784300000000002</v>
      </c>
      <c r="M44" s="1">
        <v>-2.0291999999999999</v>
      </c>
      <c r="N44" s="1">
        <v>1.7942399999999999E-3</v>
      </c>
      <c r="O44" s="1"/>
      <c r="P44" s="1">
        <v>146.06299999999999</v>
      </c>
      <c r="Q44" s="1">
        <v>147.78399999999999</v>
      </c>
      <c r="R44" s="1">
        <v>1.68963E-2</v>
      </c>
      <c r="S44" s="1">
        <v>0.99415699999999996</v>
      </c>
    </row>
    <row r="45" spans="1:19">
      <c r="A45" s="1" t="s">
        <v>146</v>
      </c>
      <c r="B45" s="1" t="s">
        <v>147</v>
      </c>
      <c r="C45" s="1" t="s">
        <v>23</v>
      </c>
      <c r="D45" s="1" t="s">
        <v>148</v>
      </c>
      <c r="E45" s="1"/>
      <c r="F45" s="1">
        <v>0.64228799999999997</v>
      </c>
      <c r="G45" s="1">
        <v>2.0945499999999999</v>
      </c>
      <c r="H45" s="1">
        <v>1.7053499999999999</v>
      </c>
      <c r="I45" s="1">
        <v>1.5017900000000001E-2</v>
      </c>
      <c r="J45" s="1"/>
      <c r="K45" s="1">
        <v>4.0881299999999996</v>
      </c>
      <c r="L45" s="1">
        <v>0.64228799999999997</v>
      </c>
      <c r="M45" s="1">
        <v>-2.67015</v>
      </c>
      <c r="N45" s="1">
        <v>1.7942399999999999E-3</v>
      </c>
      <c r="O45" s="1"/>
      <c r="P45" s="1">
        <v>4.0881299999999996</v>
      </c>
      <c r="Q45" s="1">
        <v>7.0344100000000003</v>
      </c>
      <c r="R45" s="1">
        <v>0.78298800000000002</v>
      </c>
      <c r="S45" s="1">
        <v>0.13586200000000001</v>
      </c>
    </row>
    <row r="46" spans="1:19">
      <c r="A46" s="1" t="s">
        <v>149</v>
      </c>
      <c r="B46" s="1" t="s">
        <v>150</v>
      </c>
      <c r="C46" s="1" t="s">
        <v>38</v>
      </c>
      <c r="D46" s="1" t="s">
        <v>151</v>
      </c>
      <c r="E46" s="1"/>
      <c r="F46" s="1">
        <v>1.8938299999999999</v>
      </c>
      <c r="G46" s="1">
        <v>6.6868400000000001</v>
      </c>
      <c r="H46" s="1">
        <v>1.82002</v>
      </c>
      <c r="I46" s="1">
        <v>1.5017900000000001E-2</v>
      </c>
      <c r="J46" s="1"/>
      <c r="K46" s="1">
        <v>11.875299999999999</v>
      </c>
      <c r="L46" s="1">
        <v>1.8938299999999999</v>
      </c>
      <c r="M46" s="1">
        <v>-2.64859</v>
      </c>
      <c r="N46" s="1">
        <v>1.7942399999999999E-3</v>
      </c>
      <c r="O46" s="1"/>
      <c r="P46" s="1">
        <v>11.875299999999999</v>
      </c>
      <c r="Q46" s="1">
        <v>11.089399999999999</v>
      </c>
      <c r="R46" s="1">
        <v>-9.8777299999999998E-2</v>
      </c>
      <c r="S46" s="1">
        <v>0.97379099999999996</v>
      </c>
    </row>
    <row r="47" spans="1:19">
      <c r="A47" s="1" t="s">
        <v>152</v>
      </c>
      <c r="B47" s="1" t="s">
        <v>153</v>
      </c>
      <c r="C47" s="1"/>
      <c r="D47" s="1" t="s">
        <v>154</v>
      </c>
      <c r="E47" s="1"/>
      <c r="F47" s="1">
        <v>0.19096199999999999</v>
      </c>
      <c r="G47" s="1">
        <v>0.664188</v>
      </c>
      <c r="H47" s="1">
        <v>1.7983100000000001</v>
      </c>
      <c r="I47" s="1">
        <v>1.66036E-2</v>
      </c>
      <c r="J47" s="1"/>
      <c r="K47" s="1">
        <v>1.08426</v>
      </c>
      <c r="L47" s="1">
        <v>0.19096199999999999</v>
      </c>
      <c r="M47" s="1">
        <v>-2.50535</v>
      </c>
      <c r="N47" s="1">
        <v>1.7942399999999999E-3</v>
      </c>
      <c r="O47" s="1"/>
      <c r="P47" s="1">
        <v>1.08426</v>
      </c>
      <c r="Q47" s="1">
        <v>2.11686</v>
      </c>
      <c r="R47" s="1">
        <v>0.96521599999999996</v>
      </c>
      <c r="S47" s="1">
        <v>6.5792600000000007E-2</v>
      </c>
    </row>
    <row r="48" spans="1:19">
      <c r="A48" s="1" t="s">
        <v>155</v>
      </c>
      <c r="B48" s="1" t="s">
        <v>156</v>
      </c>
      <c r="C48" s="1" t="s">
        <v>128</v>
      </c>
      <c r="D48" s="1" t="s">
        <v>157</v>
      </c>
      <c r="E48" s="1"/>
      <c r="F48" s="1">
        <v>0.101102</v>
      </c>
      <c r="G48" s="1">
        <v>0.57377900000000004</v>
      </c>
      <c r="H48" s="1">
        <v>2.50468</v>
      </c>
      <c r="I48" s="1">
        <v>1.7375600000000001E-2</v>
      </c>
      <c r="J48" s="1"/>
      <c r="K48" s="1">
        <v>1.08253</v>
      </c>
      <c r="L48" s="1">
        <v>0.101102</v>
      </c>
      <c r="M48" s="1">
        <v>-3.4205199999999998</v>
      </c>
      <c r="N48" s="1">
        <v>1.7375600000000001E-2</v>
      </c>
      <c r="O48" s="1"/>
      <c r="P48" s="1">
        <v>1.08253</v>
      </c>
      <c r="Q48" s="1">
        <v>2.6446399999999999</v>
      </c>
      <c r="R48" s="1">
        <v>1.28867</v>
      </c>
      <c r="S48" s="1">
        <v>0.20193800000000001</v>
      </c>
    </row>
    <row r="49" spans="1:19">
      <c r="A49" s="1" t="s">
        <v>158</v>
      </c>
      <c r="B49" s="1" t="s">
        <v>159</v>
      </c>
      <c r="C49" s="1"/>
      <c r="D49" s="1" t="s">
        <v>160</v>
      </c>
      <c r="E49" s="1"/>
      <c r="F49" s="1">
        <v>716.12400000000002</v>
      </c>
      <c r="G49" s="1">
        <v>434.54199999999997</v>
      </c>
      <c r="H49" s="1">
        <v>-0.72071399999999997</v>
      </c>
      <c r="I49" s="1">
        <v>1.81516E-2</v>
      </c>
      <c r="J49" s="1"/>
      <c r="K49" s="1">
        <v>401.66500000000002</v>
      </c>
      <c r="L49" s="1">
        <v>716.12400000000002</v>
      </c>
      <c r="M49" s="1">
        <v>0.83421800000000002</v>
      </c>
      <c r="N49" s="1">
        <v>1.7942399999999999E-3</v>
      </c>
      <c r="O49" s="1"/>
      <c r="P49" s="1">
        <v>401.66500000000002</v>
      </c>
      <c r="Q49" s="1">
        <v>474.91</v>
      </c>
      <c r="R49" s="1">
        <v>0.24166099999999999</v>
      </c>
      <c r="S49" s="1">
        <v>0.61110699999999996</v>
      </c>
    </row>
    <row r="50" spans="1:19">
      <c r="A50" s="1" t="s">
        <v>161</v>
      </c>
      <c r="B50" s="1" t="s">
        <v>162</v>
      </c>
      <c r="C50" s="1" t="s">
        <v>163</v>
      </c>
      <c r="D50" s="1" t="s">
        <v>164</v>
      </c>
      <c r="E50" s="1"/>
      <c r="F50" s="1">
        <v>156.76499999999999</v>
      </c>
      <c r="G50" s="1">
        <v>233.25800000000001</v>
      </c>
      <c r="H50" s="1">
        <v>0.57332399999999994</v>
      </c>
      <c r="I50" s="1">
        <v>2.11422E-2</v>
      </c>
      <c r="J50" s="1"/>
      <c r="K50" s="1">
        <v>297.428</v>
      </c>
      <c r="L50" s="1">
        <v>156.76499999999999</v>
      </c>
      <c r="M50" s="1">
        <v>-0.92393899999999995</v>
      </c>
      <c r="N50" s="1">
        <v>1.7942399999999999E-3</v>
      </c>
      <c r="O50" s="1"/>
      <c r="P50" s="1">
        <v>297.428</v>
      </c>
      <c r="Q50" s="1">
        <v>398.58699999999999</v>
      </c>
      <c r="R50" s="1">
        <v>0.42235299999999998</v>
      </c>
      <c r="S50" s="1">
        <v>7.1055999999999994E-2</v>
      </c>
    </row>
    <row r="51" spans="1:19">
      <c r="A51" s="1" t="s">
        <v>165</v>
      </c>
      <c r="B51" s="1" t="s">
        <v>166</v>
      </c>
      <c r="C51" s="1" t="s">
        <v>167</v>
      </c>
      <c r="D51" s="1" t="s">
        <v>168</v>
      </c>
      <c r="E51" s="1"/>
      <c r="F51" s="1">
        <v>326.92899999999997</v>
      </c>
      <c r="G51" s="1">
        <v>465.61599999999999</v>
      </c>
      <c r="H51" s="1">
        <v>0.51016399999999995</v>
      </c>
      <c r="I51" s="1">
        <v>2.25642E-2</v>
      </c>
      <c r="J51" s="1"/>
      <c r="K51" s="1">
        <v>565.15899999999999</v>
      </c>
      <c r="L51" s="1">
        <v>326.92899999999997</v>
      </c>
      <c r="M51" s="1">
        <v>-0.78967900000000002</v>
      </c>
      <c r="N51" s="1">
        <v>1.7942399999999999E-3</v>
      </c>
      <c r="O51" s="1"/>
      <c r="P51" s="1">
        <v>565.15899999999999</v>
      </c>
      <c r="Q51" s="1">
        <v>699.02700000000004</v>
      </c>
      <c r="R51" s="1">
        <v>0.30669299999999999</v>
      </c>
      <c r="S51" s="1">
        <v>0.24832499999999999</v>
      </c>
    </row>
    <row r="52" spans="1:19">
      <c r="A52" s="1" t="s">
        <v>169</v>
      </c>
      <c r="B52" s="1" t="s">
        <v>170</v>
      </c>
      <c r="C52" s="1" t="s">
        <v>53</v>
      </c>
      <c r="D52" s="1" t="s">
        <v>171</v>
      </c>
      <c r="E52" s="1"/>
      <c r="F52" s="1">
        <v>155.01300000000001</v>
      </c>
      <c r="G52" s="1">
        <v>236.624</v>
      </c>
      <c r="H52" s="1">
        <v>0.61021000000000003</v>
      </c>
      <c r="I52" s="1">
        <v>2.25642E-2</v>
      </c>
      <c r="J52" s="1"/>
      <c r="K52" s="1">
        <v>630.38099999999997</v>
      </c>
      <c r="L52" s="1">
        <v>155.01300000000001</v>
      </c>
      <c r="M52" s="1">
        <v>-2.0238399999999999</v>
      </c>
      <c r="N52" s="1">
        <v>1.7942399999999999E-3</v>
      </c>
      <c r="O52" s="1"/>
      <c r="P52" s="1">
        <v>630.38099999999997</v>
      </c>
      <c r="Q52" s="1">
        <v>765.05100000000004</v>
      </c>
      <c r="R52" s="1">
        <v>0.279333</v>
      </c>
      <c r="S52" s="1">
        <v>0.39874199999999999</v>
      </c>
    </row>
    <row r="53" spans="1:19">
      <c r="A53" s="1" t="s">
        <v>172</v>
      </c>
      <c r="B53" s="1" t="s">
        <v>173</v>
      </c>
      <c r="C53" s="1" t="s">
        <v>174</v>
      </c>
      <c r="D53" s="1" t="s">
        <v>175</v>
      </c>
      <c r="E53" s="1"/>
      <c r="F53" s="1">
        <v>22.8782</v>
      </c>
      <c r="G53" s="1">
        <v>38.2241</v>
      </c>
      <c r="H53" s="1">
        <v>0.74051199999999995</v>
      </c>
      <c r="I53" s="1">
        <v>2.3285899999999998E-2</v>
      </c>
      <c r="J53" s="1"/>
      <c r="K53" s="1">
        <v>60.555599999999998</v>
      </c>
      <c r="L53" s="1">
        <v>22.8782</v>
      </c>
      <c r="M53" s="1">
        <v>-1.40429</v>
      </c>
      <c r="N53" s="1">
        <v>1.7942399999999999E-3</v>
      </c>
      <c r="O53" s="1"/>
      <c r="P53" s="1">
        <v>60.555599999999998</v>
      </c>
      <c r="Q53" s="1">
        <v>84.5655</v>
      </c>
      <c r="R53" s="1">
        <v>0.48181000000000002</v>
      </c>
      <c r="S53" s="1">
        <v>6.4008599999999999E-2</v>
      </c>
    </row>
    <row r="54" spans="1:19">
      <c r="A54" s="1" t="s">
        <v>179</v>
      </c>
      <c r="B54" s="1" t="s">
        <v>180</v>
      </c>
      <c r="C54" s="1" t="s">
        <v>181</v>
      </c>
      <c r="D54" s="1" t="s">
        <v>182</v>
      </c>
      <c r="E54" s="1"/>
      <c r="F54" s="1">
        <v>8.1519999999999992</v>
      </c>
      <c r="G54" s="1">
        <v>16.648700000000002</v>
      </c>
      <c r="H54" s="1">
        <v>1.0301800000000001</v>
      </c>
      <c r="I54" s="1">
        <v>2.5363900000000002E-2</v>
      </c>
      <c r="J54" s="1"/>
      <c r="K54" s="1">
        <v>16.802199999999999</v>
      </c>
      <c r="L54" s="1">
        <v>8.1519999999999992</v>
      </c>
      <c r="M54" s="1">
        <v>-1.04342</v>
      </c>
      <c r="N54" s="1">
        <v>1.4191799999999999E-2</v>
      </c>
      <c r="O54" s="1"/>
      <c r="P54" s="1">
        <v>16.802199999999999</v>
      </c>
      <c r="Q54" s="1">
        <v>18.948899999999998</v>
      </c>
      <c r="R54" s="1">
        <v>0.17346500000000001</v>
      </c>
      <c r="S54" s="1">
        <v>0.86097800000000002</v>
      </c>
    </row>
    <row r="55" spans="1:19">
      <c r="A55" s="1" t="s">
        <v>183</v>
      </c>
      <c r="B55" s="1" t="s">
        <v>184</v>
      </c>
      <c r="C55" s="1" t="s">
        <v>8</v>
      </c>
      <c r="D55" s="1" t="s">
        <v>185</v>
      </c>
      <c r="E55" s="1"/>
      <c r="F55" s="1">
        <v>7.8519100000000002</v>
      </c>
      <c r="G55" s="1">
        <v>2.8515600000000001</v>
      </c>
      <c r="H55" s="1">
        <v>-1.46129</v>
      </c>
      <c r="I55" s="1">
        <v>2.7345999999999999E-2</v>
      </c>
      <c r="J55" s="1"/>
      <c r="K55" s="1">
        <v>2.1261299999999999</v>
      </c>
      <c r="L55" s="1">
        <v>7.8519100000000002</v>
      </c>
      <c r="M55" s="1">
        <v>1.8848199999999999</v>
      </c>
      <c r="N55" s="1">
        <v>7.7977000000000003E-3</v>
      </c>
      <c r="O55" s="1"/>
      <c r="P55" s="1">
        <v>2.1261299999999999</v>
      </c>
      <c r="Q55" s="1">
        <v>1.3270200000000001</v>
      </c>
      <c r="R55" s="1">
        <v>-0.68004200000000004</v>
      </c>
      <c r="S55" s="1">
        <v>0.51598999999999995</v>
      </c>
    </row>
    <row r="56" spans="1:19">
      <c r="A56" s="1" t="s">
        <v>186</v>
      </c>
      <c r="B56" s="1" t="s">
        <v>187</v>
      </c>
      <c r="C56" s="1" t="s">
        <v>188</v>
      </c>
      <c r="D56" s="1" t="s">
        <v>189</v>
      </c>
      <c r="E56" s="1"/>
      <c r="F56" s="1">
        <v>1.42317</v>
      </c>
      <c r="G56" s="1">
        <v>3.4972699999999999</v>
      </c>
      <c r="H56" s="1">
        <v>1.2971200000000001</v>
      </c>
      <c r="I56" s="1">
        <v>2.8632700000000001E-2</v>
      </c>
      <c r="J56" s="1"/>
      <c r="K56" s="1">
        <v>4.4288999999999996</v>
      </c>
      <c r="L56" s="1">
        <v>1.42317</v>
      </c>
      <c r="M56" s="1">
        <v>-1.63784</v>
      </c>
      <c r="N56" s="1">
        <v>1.7942399999999999E-3</v>
      </c>
      <c r="O56" s="1"/>
      <c r="P56" s="1">
        <v>4.4288999999999996</v>
      </c>
      <c r="Q56" s="1">
        <v>6.8990799999999997</v>
      </c>
      <c r="R56" s="1">
        <v>0.639455</v>
      </c>
      <c r="S56" s="1">
        <v>0.17263600000000001</v>
      </c>
    </row>
    <row r="57" spans="1:19">
      <c r="A57" s="1" t="s">
        <v>194</v>
      </c>
      <c r="B57" s="1" t="s">
        <v>195</v>
      </c>
      <c r="C57" s="1" t="s">
        <v>57</v>
      </c>
      <c r="D57" s="1" t="s">
        <v>196</v>
      </c>
      <c r="E57" s="1"/>
      <c r="F57" s="1">
        <v>0.175734</v>
      </c>
      <c r="G57" s="1">
        <v>0.71914999999999996</v>
      </c>
      <c r="H57" s="1">
        <v>2.0329000000000002</v>
      </c>
      <c r="I57" s="1">
        <v>2.9273500000000001E-2</v>
      </c>
      <c r="J57" s="1"/>
      <c r="K57" s="1">
        <v>0.99616400000000005</v>
      </c>
      <c r="L57" s="1">
        <v>0.175734</v>
      </c>
      <c r="M57" s="1">
        <v>-2.50299</v>
      </c>
      <c r="N57" s="1">
        <v>4.0563299999999997E-2</v>
      </c>
      <c r="O57" s="1"/>
      <c r="P57" s="1">
        <v>0.99616400000000005</v>
      </c>
      <c r="Q57" s="1">
        <v>2.45872</v>
      </c>
      <c r="R57" s="1">
        <v>1.30345</v>
      </c>
      <c r="S57" s="1">
        <v>0.18629399999999999</v>
      </c>
    </row>
    <row r="58" spans="1:19">
      <c r="A58" s="1" t="s">
        <v>190</v>
      </c>
      <c r="B58" s="1" t="s">
        <v>191</v>
      </c>
      <c r="C58" s="1" t="s">
        <v>192</v>
      </c>
      <c r="D58" s="1" t="s">
        <v>193</v>
      </c>
      <c r="E58" s="1"/>
      <c r="F58" s="1">
        <v>7.8469999999999998E-2</v>
      </c>
      <c r="G58" s="1">
        <v>0.58007500000000001</v>
      </c>
      <c r="H58" s="1">
        <v>2.8860299999999999</v>
      </c>
      <c r="I58" s="1">
        <v>2.9273500000000001E-2</v>
      </c>
      <c r="J58" s="1"/>
      <c r="K58" s="1">
        <v>1.3999299999999999</v>
      </c>
      <c r="L58" s="1">
        <v>7.8469999999999998E-2</v>
      </c>
      <c r="M58" s="1">
        <v>-4.15707</v>
      </c>
      <c r="N58" s="1">
        <v>9.7690499999999996E-3</v>
      </c>
      <c r="O58" s="1"/>
      <c r="P58" s="1">
        <v>1.3999299999999999</v>
      </c>
      <c r="Q58" s="1">
        <v>2.29183</v>
      </c>
      <c r="R58" s="1">
        <v>0.71114900000000003</v>
      </c>
      <c r="S58" s="1">
        <v>0.36427300000000001</v>
      </c>
    </row>
    <row r="59" spans="1:19">
      <c r="A59" s="1" t="s">
        <v>197</v>
      </c>
      <c r="B59" s="1" t="s">
        <v>198</v>
      </c>
      <c r="C59" s="1" t="s">
        <v>199</v>
      </c>
      <c r="D59" s="1" t="s">
        <v>200</v>
      </c>
      <c r="E59" s="1"/>
      <c r="F59" s="1">
        <v>0.179642</v>
      </c>
      <c r="G59" s="1">
        <v>1.41422</v>
      </c>
      <c r="H59" s="1">
        <v>2.97681</v>
      </c>
      <c r="I59" s="1">
        <v>2.9927100000000002E-2</v>
      </c>
      <c r="J59" s="1"/>
      <c r="K59" s="1">
        <v>2.2761300000000002</v>
      </c>
      <c r="L59" s="1">
        <v>0.179642</v>
      </c>
      <c r="M59" s="1">
        <v>-3.6633900000000001</v>
      </c>
      <c r="N59" s="1">
        <v>3.3049500000000002E-2</v>
      </c>
      <c r="O59" s="1"/>
      <c r="P59" s="1">
        <v>2.2761300000000002</v>
      </c>
      <c r="Q59" s="1">
        <v>1.6153</v>
      </c>
      <c r="R59" s="1">
        <v>-0.49477900000000002</v>
      </c>
      <c r="S59" s="1">
        <v>0.94667800000000002</v>
      </c>
    </row>
    <row r="60" spans="1:19">
      <c r="A60" s="1" t="s">
        <v>201</v>
      </c>
      <c r="B60" s="1" t="s">
        <v>202</v>
      </c>
      <c r="C60" s="1" t="s">
        <v>9</v>
      </c>
      <c r="D60" s="1" t="s">
        <v>203</v>
      </c>
      <c r="E60" s="1"/>
      <c r="F60" s="1">
        <v>913.529</v>
      </c>
      <c r="G60" s="1">
        <v>624.99599999999998</v>
      </c>
      <c r="H60" s="1">
        <v>-0.54760399999999998</v>
      </c>
      <c r="I60" s="1">
        <v>3.11817E-2</v>
      </c>
      <c r="J60" s="1"/>
      <c r="K60" s="1">
        <v>457.29899999999998</v>
      </c>
      <c r="L60" s="1">
        <v>913.529</v>
      </c>
      <c r="M60" s="1">
        <v>0.99831099999999995</v>
      </c>
      <c r="N60" s="1">
        <v>1.7942399999999999E-3</v>
      </c>
      <c r="O60" s="1"/>
      <c r="P60" s="1">
        <v>457.29899999999998</v>
      </c>
      <c r="Q60" s="1">
        <v>586.39499999999998</v>
      </c>
      <c r="R60" s="1">
        <v>0.35873500000000003</v>
      </c>
      <c r="S60" s="1">
        <v>0.14585200000000001</v>
      </c>
    </row>
    <row r="61" spans="1:19">
      <c r="A61" s="1" t="s">
        <v>204</v>
      </c>
      <c r="B61" s="1" t="s">
        <v>205</v>
      </c>
      <c r="C61" s="1" t="s">
        <v>206</v>
      </c>
      <c r="D61" s="1" t="s">
        <v>207</v>
      </c>
      <c r="E61" s="1"/>
      <c r="F61" s="1">
        <v>0.26502900000000001</v>
      </c>
      <c r="G61" s="1">
        <v>0.97353800000000001</v>
      </c>
      <c r="H61" s="1">
        <v>1.8770899999999999</v>
      </c>
      <c r="I61" s="1">
        <v>3.1815000000000003E-2</v>
      </c>
      <c r="J61" s="1"/>
      <c r="K61" s="1">
        <v>1.0519400000000001</v>
      </c>
      <c r="L61" s="1">
        <v>0.26502900000000001</v>
      </c>
      <c r="M61" s="1">
        <v>-1.9888300000000001</v>
      </c>
      <c r="N61" s="1">
        <v>1.2508399999999999E-2</v>
      </c>
      <c r="O61" s="1"/>
      <c r="P61" s="1">
        <v>1.0519400000000001</v>
      </c>
      <c r="Q61" s="1">
        <v>2.29217</v>
      </c>
      <c r="R61" s="1">
        <v>1.1236699999999999</v>
      </c>
      <c r="S61" s="1">
        <v>6.3562599999999997E-2</v>
      </c>
    </row>
    <row r="62" spans="1:19">
      <c r="A62" s="1" t="s">
        <v>215</v>
      </c>
      <c r="B62" s="1" t="s">
        <v>216</v>
      </c>
      <c r="C62" s="1"/>
      <c r="D62" s="1" t="s">
        <v>217</v>
      </c>
      <c r="E62" s="1"/>
      <c r="F62" s="1">
        <v>1.22712</v>
      </c>
      <c r="G62" s="1">
        <v>4.7309900000000003</v>
      </c>
      <c r="H62" s="1">
        <v>1.9468700000000001</v>
      </c>
      <c r="I62" s="1">
        <v>3.3654099999999999E-2</v>
      </c>
      <c r="J62" s="1"/>
      <c r="K62" s="1">
        <v>10.7843</v>
      </c>
      <c r="L62" s="1">
        <v>1.22712</v>
      </c>
      <c r="M62" s="1">
        <v>-3.1355900000000001</v>
      </c>
      <c r="N62" s="1">
        <v>1.7942399999999999E-3</v>
      </c>
      <c r="O62" s="1"/>
      <c r="P62" s="1">
        <v>10.7843</v>
      </c>
      <c r="Q62" s="1">
        <v>20.059699999999999</v>
      </c>
      <c r="R62" s="1">
        <v>0.895366</v>
      </c>
      <c r="S62" s="1">
        <v>9.5532500000000006E-2</v>
      </c>
    </row>
    <row r="63" spans="1:19">
      <c r="A63" s="1" t="s">
        <v>218</v>
      </c>
      <c r="B63" s="1" t="s">
        <v>219</v>
      </c>
      <c r="C63" s="1" t="s">
        <v>134</v>
      </c>
      <c r="D63" s="1" t="s">
        <v>220</v>
      </c>
      <c r="E63" s="1"/>
      <c r="F63" s="1">
        <v>0.33706599999999998</v>
      </c>
      <c r="G63" s="1">
        <v>1.00589</v>
      </c>
      <c r="H63" s="1">
        <v>1.57738</v>
      </c>
      <c r="I63" s="1">
        <v>3.3654099999999999E-2</v>
      </c>
      <c r="J63" s="1"/>
      <c r="K63" s="1">
        <v>1.2716400000000001</v>
      </c>
      <c r="L63" s="1">
        <v>0.33706599999999998</v>
      </c>
      <c r="M63" s="1">
        <v>-1.9155899999999999</v>
      </c>
      <c r="N63" s="1">
        <v>6.76196E-3</v>
      </c>
      <c r="O63" s="1"/>
      <c r="P63" s="1">
        <v>1.2716400000000001</v>
      </c>
      <c r="Q63" s="1">
        <v>2.2269399999999999</v>
      </c>
      <c r="R63" s="1">
        <v>0.808369</v>
      </c>
      <c r="S63" s="1">
        <v>0.180261</v>
      </c>
    </row>
    <row r="64" spans="1:19">
      <c r="A64" s="1" t="s">
        <v>208</v>
      </c>
      <c r="B64" s="1" t="s">
        <v>209</v>
      </c>
      <c r="C64" s="1"/>
      <c r="D64" s="1" t="s">
        <v>210</v>
      </c>
      <c r="E64" s="1"/>
      <c r="F64" s="1">
        <v>0.961843</v>
      </c>
      <c r="G64" s="1">
        <v>2.56033</v>
      </c>
      <c r="H64" s="1">
        <v>1.41245</v>
      </c>
      <c r="I64" s="1">
        <v>3.3654099999999999E-2</v>
      </c>
      <c r="J64" s="1"/>
      <c r="K64" s="1">
        <v>6.87826</v>
      </c>
      <c r="L64" s="1">
        <v>0.961843</v>
      </c>
      <c r="M64" s="1">
        <v>-2.8381699999999999</v>
      </c>
      <c r="N64" s="1">
        <v>1.7942399999999999E-3</v>
      </c>
      <c r="O64" s="1"/>
      <c r="P64" s="1">
        <v>6.87826</v>
      </c>
      <c r="Q64" s="1">
        <v>10.213800000000001</v>
      </c>
      <c r="R64" s="1">
        <v>0.570407</v>
      </c>
      <c r="S64" s="1">
        <v>0.36860399999999999</v>
      </c>
    </row>
    <row r="65" spans="1:19">
      <c r="A65" s="1" t="s">
        <v>211</v>
      </c>
      <c r="B65" s="1" t="s">
        <v>212</v>
      </c>
      <c r="C65" s="1" t="s">
        <v>213</v>
      </c>
      <c r="D65" s="1" t="s">
        <v>214</v>
      </c>
      <c r="E65" s="1"/>
      <c r="F65" s="1">
        <v>8.84741</v>
      </c>
      <c r="G65" s="1">
        <v>18.219899999999999</v>
      </c>
      <c r="H65" s="1">
        <v>1.0421800000000001</v>
      </c>
      <c r="I65" s="1">
        <v>3.3654099999999999E-2</v>
      </c>
      <c r="J65" s="1"/>
      <c r="K65" s="1">
        <v>28.152000000000001</v>
      </c>
      <c r="L65" s="1">
        <v>8.84741</v>
      </c>
      <c r="M65" s="1">
        <v>-1.66991</v>
      </c>
      <c r="N65" s="1">
        <v>1.7942399999999999E-3</v>
      </c>
      <c r="O65" s="1"/>
      <c r="P65" s="1">
        <v>28.152000000000001</v>
      </c>
      <c r="Q65" s="1">
        <v>31.4636</v>
      </c>
      <c r="R65" s="1">
        <v>0.16044600000000001</v>
      </c>
      <c r="S65" s="1">
        <v>0.86009199999999997</v>
      </c>
    </row>
    <row r="66" spans="1:19">
      <c r="A66" s="1" t="s">
        <v>225</v>
      </c>
      <c r="B66" s="1" t="s">
        <v>226</v>
      </c>
      <c r="C66" s="1" t="s">
        <v>227</v>
      </c>
      <c r="D66" s="1" t="s">
        <v>228</v>
      </c>
      <c r="E66" s="1"/>
      <c r="F66" s="1">
        <v>2.4767700000000001</v>
      </c>
      <c r="G66" s="1">
        <v>5.4756200000000002</v>
      </c>
      <c r="H66" s="1">
        <v>1.14456</v>
      </c>
      <c r="I66" s="1">
        <v>3.6606899999999998E-2</v>
      </c>
      <c r="J66" s="1"/>
      <c r="K66" s="1">
        <v>8.0011600000000005</v>
      </c>
      <c r="L66" s="1">
        <v>2.4767700000000001</v>
      </c>
      <c r="M66" s="1">
        <v>-1.6917500000000001</v>
      </c>
      <c r="N66" s="1">
        <v>1.7942399999999999E-3</v>
      </c>
      <c r="O66" s="1"/>
      <c r="P66" s="1">
        <v>8.0011600000000005</v>
      </c>
      <c r="Q66" s="1">
        <v>11.447900000000001</v>
      </c>
      <c r="R66" s="1">
        <v>0.51680700000000002</v>
      </c>
      <c r="S66" s="1">
        <v>0.25036900000000001</v>
      </c>
    </row>
    <row r="67" spans="1:19">
      <c r="A67" s="1" t="s">
        <v>221</v>
      </c>
      <c r="B67" s="1" t="s">
        <v>222</v>
      </c>
      <c r="C67" s="1" t="s">
        <v>223</v>
      </c>
      <c r="D67" s="1" t="s">
        <v>224</v>
      </c>
      <c r="E67" s="1"/>
      <c r="F67" s="1">
        <v>426.55700000000002</v>
      </c>
      <c r="G67" s="1">
        <v>603.87900000000002</v>
      </c>
      <c r="H67" s="1">
        <v>0.50152300000000005</v>
      </c>
      <c r="I67" s="1">
        <v>3.6606899999999998E-2</v>
      </c>
      <c r="J67" s="1"/>
      <c r="K67" s="1">
        <v>708.11099999999999</v>
      </c>
      <c r="L67" s="1">
        <v>426.55700000000002</v>
      </c>
      <c r="M67" s="1">
        <v>-0.73123800000000005</v>
      </c>
      <c r="N67" s="1">
        <v>1.7942399999999999E-3</v>
      </c>
      <c r="O67" s="1"/>
      <c r="P67" s="1">
        <v>708.11099999999999</v>
      </c>
      <c r="Q67" s="1">
        <v>793.50800000000004</v>
      </c>
      <c r="R67" s="1">
        <v>0.16427</v>
      </c>
      <c r="S67" s="1">
        <v>0.67676400000000003</v>
      </c>
    </row>
    <row r="68" spans="1:19">
      <c r="A68" s="1" t="s">
        <v>229</v>
      </c>
      <c r="B68" s="1" t="s">
        <v>230</v>
      </c>
      <c r="C68" s="1" t="s">
        <v>231</v>
      </c>
      <c r="D68" s="1" t="s">
        <v>232</v>
      </c>
      <c r="E68" s="1"/>
      <c r="F68" s="1">
        <v>22.514199999999999</v>
      </c>
      <c r="G68" s="1">
        <v>36.050800000000002</v>
      </c>
      <c r="H68" s="1">
        <v>0.67919799999999997</v>
      </c>
      <c r="I68" s="1">
        <v>3.94527E-2</v>
      </c>
      <c r="J68" s="1"/>
      <c r="K68" s="1">
        <v>50.523000000000003</v>
      </c>
      <c r="L68" s="1">
        <v>22.514199999999999</v>
      </c>
      <c r="M68" s="1">
        <v>-1.16611</v>
      </c>
      <c r="N68" s="1">
        <v>1.7942399999999999E-3</v>
      </c>
      <c r="O68" s="1"/>
      <c r="P68" s="1">
        <v>50.523000000000003</v>
      </c>
      <c r="Q68" s="1">
        <v>46.856900000000003</v>
      </c>
      <c r="R68" s="1">
        <v>-0.108679</v>
      </c>
      <c r="S68" s="1">
        <v>0.90117899999999995</v>
      </c>
    </row>
    <row r="69" spans="1:19">
      <c r="A69" s="1" t="s">
        <v>233</v>
      </c>
      <c r="B69" s="1" t="s">
        <v>234</v>
      </c>
      <c r="C69" s="1" t="s">
        <v>235</v>
      </c>
      <c r="D69" s="1" t="s">
        <v>236</v>
      </c>
      <c r="E69" s="1"/>
      <c r="F69" s="1">
        <v>3.6602800000000002</v>
      </c>
      <c r="G69" s="1">
        <v>8.05471</v>
      </c>
      <c r="H69" s="1">
        <v>1.13788</v>
      </c>
      <c r="I69" s="1">
        <v>4.0005800000000001E-2</v>
      </c>
      <c r="J69" s="1"/>
      <c r="K69" s="1">
        <v>24.224299999999999</v>
      </c>
      <c r="L69" s="1">
        <v>3.6602800000000002</v>
      </c>
      <c r="M69" s="1">
        <v>-2.7264300000000001</v>
      </c>
      <c r="N69" s="1">
        <v>1.7942399999999999E-3</v>
      </c>
      <c r="O69" s="1"/>
      <c r="P69" s="1">
        <v>24.224299999999999</v>
      </c>
      <c r="Q69" s="1">
        <v>36.433100000000003</v>
      </c>
      <c r="R69" s="1">
        <v>0.58879400000000004</v>
      </c>
      <c r="S69" s="1">
        <v>0.116424</v>
      </c>
    </row>
    <row r="70" spans="1:19">
      <c r="A70" s="1" t="s">
        <v>237</v>
      </c>
      <c r="B70" s="1" t="s">
        <v>238</v>
      </c>
      <c r="C70" s="1" t="s">
        <v>76</v>
      </c>
      <c r="D70" s="1" t="s">
        <v>239</v>
      </c>
      <c r="E70" s="1"/>
      <c r="F70" s="1">
        <v>0.36680400000000002</v>
      </c>
      <c r="G70" s="1">
        <v>1.6007</v>
      </c>
      <c r="H70" s="1">
        <v>2.1256200000000001</v>
      </c>
      <c r="I70" s="1">
        <v>4.1104099999999998E-2</v>
      </c>
      <c r="J70" s="1"/>
      <c r="K70" s="1">
        <v>3.66615</v>
      </c>
      <c r="L70" s="1">
        <v>0.36680400000000002</v>
      </c>
      <c r="M70" s="1">
        <v>-3.32118</v>
      </c>
      <c r="N70" s="1">
        <v>1.7942399999999999E-3</v>
      </c>
      <c r="O70" s="1"/>
      <c r="P70" s="1">
        <v>3.66615</v>
      </c>
      <c r="Q70" s="1">
        <v>4.3538199999999998</v>
      </c>
      <c r="R70" s="1">
        <v>0.24801799999999999</v>
      </c>
      <c r="S70" s="1">
        <v>0.92668399999999995</v>
      </c>
    </row>
    <row r="71" spans="1:19">
      <c r="A71" s="1" t="s">
        <v>240</v>
      </c>
      <c r="B71" s="1" t="s">
        <v>241</v>
      </c>
      <c r="C71" s="1" t="s">
        <v>242</v>
      </c>
      <c r="D71" s="1" t="s">
        <v>243</v>
      </c>
      <c r="E71" s="1"/>
      <c r="F71" s="1">
        <v>23.252700000000001</v>
      </c>
      <c r="G71" s="1">
        <v>40.140900000000002</v>
      </c>
      <c r="H71" s="1">
        <v>0.78767399999999999</v>
      </c>
      <c r="I71" s="1">
        <v>4.1104099999999998E-2</v>
      </c>
      <c r="J71" s="1"/>
      <c r="K71" s="1">
        <v>58.1432</v>
      </c>
      <c r="L71" s="1">
        <v>23.252700000000001</v>
      </c>
      <c r="M71" s="1">
        <v>-1.3222100000000001</v>
      </c>
      <c r="N71" s="1">
        <v>1.7942399999999999E-3</v>
      </c>
      <c r="O71" s="1"/>
      <c r="P71" s="1">
        <v>58.1432</v>
      </c>
      <c r="Q71" s="1">
        <v>58.717199999999998</v>
      </c>
      <c r="R71" s="1">
        <v>1.41736E-2</v>
      </c>
      <c r="S71" s="1">
        <v>0.99558599999999997</v>
      </c>
    </row>
    <row r="72" spans="1:19">
      <c r="A72" s="1" t="s">
        <v>244</v>
      </c>
      <c r="B72" s="1" t="s">
        <v>245</v>
      </c>
      <c r="C72" s="1" t="s">
        <v>246</v>
      </c>
      <c r="D72" s="1" t="s">
        <v>247</v>
      </c>
      <c r="E72" s="1"/>
      <c r="F72" s="1">
        <v>4.8948299999999998</v>
      </c>
      <c r="G72" s="1">
        <v>9.7967499999999994</v>
      </c>
      <c r="H72" s="1">
        <v>1.0010399999999999</v>
      </c>
      <c r="I72" s="1">
        <v>4.2757499999999997E-2</v>
      </c>
      <c r="J72" s="1"/>
      <c r="K72" s="1">
        <v>14.2775</v>
      </c>
      <c r="L72" s="1">
        <v>4.8948299999999998</v>
      </c>
      <c r="M72" s="1">
        <v>-1.5444100000000001</v>
      </c>
      <c r="N72" s="1">
        <v>1.7942399999999999E-3</v>
      </c>
      <c r="O72" s="1"/>
      <c r="P72" s="1">
        <v>14.2775</v>
      </c>
      <c r="Q72" s="1">
        <v>20.994499999999999</v>
      </c>
      <c r="R72" s="1">
        <v>0.55627099999999996</v>
      </c>
      <c r="S72" s="1">
        <v>0.17028099999999999</v>
      </c>
    </row>
    <row r="73" spans="1:19">
      <c r="A73" s="1" t="s">
        <v>248</v>
      </c>
      <c r="B73" s="1" t="s">
        <v>249</v>
      </c>
      <c r="C73" s="1" t="s">
        <v>250</v>
      </c>
      <c r="D73" s="1" t="s">
        <v>251</v>
      </c>
      <c r="E73" s="1"/>
      <c r="F73" s="1">
        <v>1428.12</v>
      </c>
      <c r="G73" s="1">
        <v>1012.53</v>
      </c>
      <c r="H73" s="1">
        <v>-0.49615799999999999</v>
      </c>
      <c r="I73" s="1">
        <v>4.3305099999999999E-2</v>
      </c>
      <c r="J73" s="1"/>
      <c r="K73" s="1">
        <v>810.97699999999998</v>
      </c>
      <c r="L73" s="1">
        <v>1428.12</v>
      </c>
      <c r="M73" s="1">
        <v>0.81638599999999995</v>
      </c>
      <c r="N73" s="1">
        <v>1.7942399999999999E-3</v>
      </c>
      <c r="O73" s="1"/>
      <c r="P73" s="1">
        <v>810.97699999999998</v>
      </c>
      <c r="Q73" s="1">
        <v>794.93899999999996</v>
      </c>
      <c r="R73" s="1">
        <v>-2.8817800000000001E-2</v>
      </c>
      <c r="S73" s="1">
        <v>0.98612</v>
      </c>
    </row>
    <row r="74" spans="1:19">
      <c r="A74" s="1" t="s">
        <v>256</v>
      </c>
      <c r="B74" s="1" t="s">
        <v>257</v>
      </c>
      <c r="C74" s="1" t="s">
        <v>258</v>
      </c>
      <c r="D74" s="1" t="s">
        <v>259</v>
      </c>
      <c r="E74" s="1"/>
      <c r="F74" s="1">
        <v>31.145499999999998</v>
      </c>
      <c r="G74" s="1">
        <v>55.329799999999999</v>
      </c>
      <c r="H74" s="1">
        <v>0.82903099999999996</v>
      </c>
      <c r="I74" s="1">
        <v>4.4397300000000001E-2</v>
      </c>
      <c r="J74" s="1"/>
      <c r="K74" s="1">
        <v>57.013199999999998</v>
      </c>
      <c r="L74" s="1">
        <v>31.145499999999998</v>
      </c>
      <c r="M74" s="1">
        <v>-0.87226999999999999</v>
      </c>
      <c r="N74" s="1">
        <v>2.7345999999999999E-2</v>
      </c>
      <c r="O74" s="1"/>
      <c r="P74" s="1">
        <v>57.013199999999998</v>
      </c>
      <c r="Q74" s="1">
        <v>38.6721</v>
      </c>
      <c r="R74" s="1">
        <v>-0.560002</v>
      </c>
      <c r="S74" s="1">
        <v>0.12715599999999999</v>
      </c>
    </row>
    <row r="75" spans="1:19">
      <c r="A75" s="1" t="s">
        <v>252</v>
      </c>
      <c r="B75" s="1" t="s">
        <v>253</v>
      </c>
      <c r="C75" s="1" t="s">
        <v>254</v>
      </c>
      <c r="D75" s="1" t="s">
        <v>255</v>
      </c>
      <c r="E75" s="1"/>
      <c r="F75" s="1">
        <v>4.2594799999999999</v>
      </c>
      <c r="G75" s="1">
        <v>8.0322600000000008</v>
      </c>
      <c r="H75" s="1">
        <v>0.91512899999999997</v>
      </c>
      <c r="I75" s="1">
        <v>4.4397300000000001E-2</v>
      </c>
      <c r="J75" s="1"/>
      <c r="K75" s="1">
        <v>12.7239</v>
      </c>
      <c r="L75" s="1">
        <v>4.2594799999999999</v>
      </c>
      <c r="M75" s="1">
        <v>-1.5787899999999999</v>
      </c>
      <c r="N75" s="1">
        <v>1.7942399999999999E-3</v>
      </c>
      <c r="O75" s="1"/>
      <c r="P75" s="1">
        <v>12.7239</v>
      </c>
      <c r="Q75" s="1">
        <v>16.935400000000001</v>
      </c>
      <c r="R75" s="1">
        <v>0.41251100000000002</v>
      </c>
      <c r="S75" s="1">
        <v>0.318386</v>
      </c>
    </row>
    <row r="76" spans="1:19">
      <c r="A76" s="1" t="s">
        <v>260</v>
      </c>
      <c r="B76" s="1" t="s">
        <v>261</v>
      </c>
      <c r="C76" s="1" t="s">
        <v>262</v>
      </c>
      <c r="D76" s="1" t="s">
        <v>263</v>
      </c>
      <c r="E76" s="1"/>
      <c r="F76" s="1">
        <v>4.9590699999999996</v>
      </c>
      <c r="G76" s="1">
        <v>9.8119399999999999</v>
      </c>
      <c r="H76" s="1">
        <v>0.98446800000000001</v>
      </c>
      <c r="I76" s="1">
        <v>4.7546199999999997E-2</v>
      </c>
      <c r="J76" s="1"/>
      <c r="K76" s="1">
        <v>47.860999999999997</v>
      </c>
      <c r="L76" s="1">
        <v>4.9590699999999996</v>
      </c>
      <c r="M76" s="1">
        <v>-3.2707099999999998</v>
      </c>
      <c r="N76" s="1">
        <v>1.7942399999999999E-3</v>
      </c>
      <c r="O76" s="1"/>
      <c r="P76" s="1">
        <v>47.860999999999997</v>
      </c>
      <c r="Q76" s="1">
        <v>58.161499999999997</v>
      </c>
      <c r="R76" s="1">
        <v>0.28121299999999999</v>
      </c>
      <c r="S76" s="1">
        <v>0.46671499999999999</v>
      </c>
    </row>
    <row r="78" spans="1:19">
      <c r="C78" s="1" t="s">
        <v>271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MRC Laboratory of Molecular Biology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De Bono</dc:creator>
  <cp:lastModifiedBy>Mario De Bono</cp:lastModifiedBy>
  <dcterms:created xsi:type="dcterms:W3CDTF">2015-02-20T11:53:21Z</dcterms:created>
  <dcterms:modified xsi:type="dcterms:W3CDTF">2015-02-24T22:05:53Z</dcterms:modified>
</cp:coreProperties>
</file>