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aig/Dropbox/eLife_revisions/VOR files/"/>
    </mc:Choice>
  </mc:AlternateContent>
  <xr:revisionPtr revIDLastSave="1" documentId="13_ncr:1_{987E3F71-4506-884D-8CE4-C84702C34395}" xr6:coauthVersionLast="47" xr6:coauthVersionMax="47" xr10:uidLastSave="{EAB1DD5E-7D68-433E-98D0-D3F49CC8ED38}"/>
  <bookViews>
    <workbookView xWindow="0" yWindow="500" windowWidth="28800" windowHeight="17500" xr2:uid="{D5AE548C-F4A0-B44D-87C7-2AD00340182A}"/>
  </bookViews>
  <sheets>
    <sheet name="Notes" sheetId="14" r:id="rId1"/>
    <sheet name="Exp_7" sheetId="10" r:id="rId2"/>
    <sheet name="Exp_8" sheetId="12" r:id="rId3"/>
    <sheet name="Exp_9" sheetId="11" r:id="rId4"/>
    <sheet name="Exp_10" sheetId="1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3" l="1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36" i="13"/>
  <c r="F34" i="13" l="1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E51" i="10" l="1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</calcChain>
</file>

<file path=xl/sharedStrings.xml><?xml version="1.0" encoding="utf-8"?>
<sst xmlns="http://schemas.openxmlformats.org/spreadsheetml/2006/main" count="765" uniqueCount="40">
  <si>
    <t>This file contains the data plotted in Figure 5, Figure 5–figure supplement 1, and Figure 5-figure supplement 2</t>
  </si>
  <si>
    <t>Experiment
name</t>
  </si>
  <si>
    <t>Strain/
genotype</t>
  </si>
  <si>
    <t>growth temperature</t>
  </si>
  <si>
    <t>PA14 source</t>
  </si>
  <si>
    <t>age at start of P0 training</t>
  </si>
  <si>
    <t>assay
condition</t>
  </si>
  <si>
    <t>Azide or cold-induce rigor</t>
  </si>
  <si>
    <t>Notes</t>
  </si>
  <si>
    <t>Exp_7</t>
  </si>
  <si>
    <t>sid-1(qt9)</t>
  </si>
  <si>
    <t>20°C</t>
  </si>
  <si>
    <t>B</t>
  </si>
  <si>
    <t>52 hours (20°C)</t>
  </si>
  <si>
    <t>dark</t>
  </si>
  <si>
    <t>C</t>
  </si>
  <si>
    <t>N2 control data for P0 is shown in supplementary Figure 1– figure supplement 1 , P0-1. Insufficient F1's to continue the N2 experiment</t>
  </si>
  <si>
    <t>Exp_8</t>
  </si>
  <si>
    <t>25°C</t>
  </si>
  <si>
    <t>48 hours (25°C)</t>
  </si>
  <si>
    <t>light</t>
  </si>
  <si>
    <t>N2 control data is experiment 5.1 and 5.2</t>
  </si>
  <si>
    <t>Exp_9</t>
  </si>
  <si>
    <t>sid-2(qt42)</t>
  </si>
  <si>
    <t>N2 control data for P0 is shown in supplementary Figure 1– figure supplement 1 , P0-2. Insufficient F1's to continue the N2 experiment</t>
  </si>
  <si>
    <t>Exp_10</t>
  </si>
  <si>
    <t xml:space="preserve">N2 control data is in the Exp_10 tab, distinguished by the genotype column. </t>
  </si>
  <si>
    <t>gen</t>
  </si>
  <si>
    <t>training_cond</t>
  </si>
  <si>
    <t>OP50_choice</t>
  </si>
  <si>
    <t>PA14_choice</t>
  </si>
  <si>
    <t>choice_index</t>
  </si>
  <si>
    <t> assay_cond</t>
  </si>
  <si>
    <t>growth temp</t>
  </si>
  <si>
    <t>P0</t>
  </si>
  <si>
    <t>OP50</t>
  </si>
  <si>
    <t>PA14</t>
  </si>
  <si>
    <t>F1</t>
  </si>
  <si>
    <t>genotype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</si>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</sst>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0" xfId="0" applyFill="1"/>
    <xf numFmtId="2" fontId="0" fillId="3" borderId="0" xfId="0" applyNumberFormat="1" applyFill="1"/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4D1F-B5F7-BB4B-9D8C-9DA1B54813CF}">
  <dimension ref="A1:H7"/>
  <sheetViews>
    <sheetView tabSelected="1" workbookViewId="0">
      <selection activeCell="A2" sqref="A2"/>
    </sheetView>
  </sheetViews>
  <sheetFormatPr defaultColWidth="11" defaultRowHeight="15.95"/>
  <cols>
    <col min="1" max="1" width="11.375" bestFit="1" customWidth="1"/>
    <col min="2" max="2" width="11.5" bestFit="1" customWidth="1"/>
    <col min="3" max="3" width="12.125" customWidth="1"/>
    <col min="4" max="4" width="7.375" bestFit="1" customWidth="1"/>
    <col min="5" max="5" width="14.125" bestFit="1" customWidth="1"/>
    <col min="6" max="6" width="11.5" style="2" customWidth="1"/>
    <col min="7" max="7" width="14.5" customWidth="1"/>
    <col min="8" max="8" width="97.5" customWidth="1"/>
  </cols>
  <sheetData>
    <row r="1" spans="1:8" s="17" customFormat="1">
      <c r="A1" s="16" t="s">
        <v>0</v>
      </c>
      <c r="B1" s="7"/>
      <c r="C1" s="7"/>
      <c r="D1" s="7"/>
      <c r="E1" s="7"/>
      <c r="F1" s="18"/>
      <c r="G1" s="7"/>
      <c r="H1" s="7"/>
    </row>
    <row r="3" spans="1:8" ht="35.1" thickBo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5" t="s">
        <v>7</v>
      </c>
      <c r="H3" s="6" t="s">
        <v>8</v>
      </c>
    </row>
    <row r="4" spans="1:8">
      <c r="A4" s="7" t="s">
        <v>9</v>
      </c>
      <c r="B4" s="8" t="s">
        <v>10</v>
      </c>
      <c r="C4" s="9" t="s">
        <v>11</v>
      </c>
      <c r="D4" s="9" t="s">
        <v>12</v>
      </c>
      <c r="E4" s="9" t="s">
        <v>13</v>
      </c>
      <c r="F4" s="11" t="s">
        <v>14</v>
      </c>
      <c r="G4" s="2" t="s">
        <v>15</v>
      </c>
      <c r="H4" t="s">
        <v>16</v>
      </c>
    </row>
    <row r="5" spans="1:8">
      <c r="A5" s="7" t="s">
        <v>17</v>
      </c>
      <c r="B5" s="8" t="s">
        <v>10</v>
      </c>
      <c r="C5" s="10" t="s">
        <v>18</v>
      </c>
      <c r="D5" s="9" t="s">
        <v>12</v>
      </c>
      <c r="E5" s="9" t="s">
        <v>19</v>
      </c>
      <c r="F5" s="9" t="s">
        <v>20</v>
      </c>
      <c r="G5" s="2" t="s">
        <v>15</v>
      </c>
      <c r="H5" s="7" t="s">
        <v>21</v>
      </c>
    </row>
    <row r="6" spans="1:8">
      <c r="A6" s="7" t="s">
        <v>22</v>
      </c>
      <c r="B6" s="8" t="s">
        <v>23</v>
      </c>
      <c r="C6" s="9" t="s">
        <v>11</v>
      </c>
      <c r="D6" s="9" t="s">
        <v>12</v>
      </c>
      <c r="E6" s="9" t="s">
        <v>13</v>
      </c>
      <c r="F6" s="11" t="s">
        <v>14</v>
      </c>
      <c r="G6" s="2" t="s">
        <v>15</v>
      </c>
      <c r="H6" t="s">
        <v>24</v>
      </c>
    </row>
    <row r="7" spans="1:8" ht="17.100000000000001">
      <c r="A7" s="7" t="s">
        <v>25</v>
      </c>
      <c r="B7" s="8" t="s">
        <v>23</v>
      </c>
      <c r="C7" s="10" t="s">
        <v>18</v>
      </c>
      <c r="D7" s="9" t="s">
        <v>12</v>
      </c>
      <c r="E7" s="9" t="s">
        <v>19</v>
      </c>
      <c r="F7" s="9" t="s">
        <v>20</v>
      </c>
      <c r="G7" s="2" t="s">
        <v>15</v>
      </c>
      <c r="H7" s="12" t="s">
        <v>26</v>
      </c>
    </row>
  </sheetData>
  <sortState xmlns:xlrd2="http://schemas.microsoft.com/office/spreadsheetml/2017/richdata2" ref="A4:G6">
    <sortCondition ref="A4: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4806-00DD-774E-A10B-370E815151A5}">
  <dimension ref="A1:G51"/>
  <sheetViews>
    <sheetView workbookViewId="0">
      <selection activeCell="E1" sqref="E1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2.875" style="1" bestFit="1" customWidth="1"/>
    <col min="6" max="6" width="11" bestFit="1" customWidth="1"/>
    <col min="7" max="7" width="11.875" bestFit="1" customWidth="1"/>
  </cols>
  <sheetData>
    <row r="1" spans="1:7">
      <c r="A1" t="s">
        <v>27</v>
      </c>
      <c r="B1" t="s">
        <v>28</v>
      </c>
      <c r="C1" t="s">
        <v>29</v>
      </c>
      <c r="D1" t="s">
        <v>30</v>
      </c>
      <c r="E1" s="1" t="s">
        <v>31</v>
      </c>
      <c r="F1" t="s">
        <v>32</v>
      </c>
      <c r="G1" t="s">
        <v>33</v>
      </c>
    </row>
    <row r="2" spans="1:7">
      <c r="A2" t="s">
        <v>34</v>
      </c>
      <c r="B2" t="s">
        <v>35</v>
      </c>
      <c r="C2">
        <v>41</v>
      </c>
      <c r="D2">
        <v>18</v>
      </c>
      <c r="E2" s="1">
        <f>(C2-D2)/(D2+C2)</f>
        <v>0.38983050847457629</v>
      </c>
      <c r="F2" t="s">
        <v>14</v>
      </c>
      <c r="G2">
        <v>20</v>
      </c>
    </row>
    <row r="3" spans="1:7">
      <c r="A3" t="s">
        <v>34</v>
      </c>
      <c r="B3" t="s">
        <v>35</v>
      </c>
      <c r="C3">
        <v>92</v>
      </c>
      <c r="D3">
        <v>52</v>
      </c>
      <c r="E3" s="1">
        <f t="shared" ref="E3:E51" si="0">(C3-D3)/(D3+C3)</f>
        <v>0.27777777777777779</v>
      </c>
      <c r="F3" t="s">
        <v>14</v>
      </c>
      <c r="G3">
        <v>20</v>
      </c>
    </row>
    <row r="4" spans="1:7">
      <c r="A4" t="s">
        <v>34</v>
      </c>
      <c r="B4" t="s">
        <v>35</v>
      </c>
      <c r="C4">
        <v>133</v>
      </c>
      <c r="D4">
        <v>52</v>
      </c>
      <c r="E4" s="1">
        <f t="shared" si="0"/>
        <v>0.43783783783783786</v>
      </c>
      <c r="F4" t="s">
        <v>14</v>
      </c>
      <c r="G4">
        <v>20</v>
      </c>
    </row>
    <row r="5" spans="1:7">
      <c r="A5" t="s">
        <v>34</v>
      </c>
      <c r="B5" t="s">
        <v>35</v>
      </c>
      <c r="C5">
        <v>47</v>
      </c>
      <c r="D5">
        <v>13</v>
      </c>
      <c r="E5" s="1">
        <f t="shared" si="0"/>
        <v>0.56666666666666665</v>
      </c>
      <c r="F5" t="s">
        <v>14</v>
      </c>
      <c r="G5">
        <v>20</v>
      </c>
    </row>
    <row r="6" spans="1:7">
      <c r="A6" t="s">
        <v>34</v>
      </c>
      <c r="B6" t="s">
        <v>35</v>
      </c>
      <c r="C6">
        <v>21</v>
      </c>
      <c r="D6">
        <v>7</v>
      </c>
      <c r="E6" s="1">
        <f t="shared" si="0"/>
        <v>0.5</v>
      </c>
      <c r="F6" t="s">
        <v>14</v>
      </c>
      <c r="G6">
        <v>20</v>
      </c>
    </row>
    <row r="7" spans="1:7">
      <c r="A7" t="s">
        <v>34</v>
      </c>
      <c r="B7" t="s">
        <v>35</v>
      </c>
      <c r="C7">
        <v>109</v>
      </c>
      <c r="D7">
        <v>102</v>
      </c>
      <c r="E7" s="1">
        <f t="shared" si="0"/>
        <v>3.3175355450236969E-2</v>
      </c>
      <c r="F7" t="s">
        <v>14</v>
      </c>
      <c r="G7">
        <v>20</v>
      </c>
    </row>
    <row r="8" spans="1:7">
      <c r="A8" t="s">
        <v>34</v>
      </c>
      <c r="B8" t="s">
        <v>35</v>
      </c>
      <c r="C8">
        <v>34</v>
      </c>
      <c r="D8">
        <v>14</v>
      </c>
      <c r="E8" s="1">
        <f t="shared" si="0"/>
        <v>0.41666666666666669</v>
      </c>
      <c r="F8" t="s">
        <v>14</v>
      </c>
      <c r="G8">
        <v>20</v>
      </c>
    </row>
    <row r="9" spans="1:7">
      <c r="A9" t="s">
        <v>34</v>
      </c>
      <c r="B9" t="s">
        <v>35</v>
      </c>
      <c r="C9">
        <v>140</v>
      </c>
      <c r="D9">
        <v>108</v>
      </c>
      <c r="E9" s="1">
        <f t="shared" si="0"/>
        <v>0.12903225806451613</v>
      </c>
      <c r="F9" t="s">
        <v>14</v>
      </c>
      <c r="G9">
        <v>20</v>
      </c>
    </row>
    <row r="10" spans="1:7">
      <c r="A10" t="s">
        <v>34</v>
      </c>
      <c r="B10" t="s">
        <v>35</v>
      </c>
      <c r="C10">
        <v>139</v>
      </c>
      <c r="D10">
        <v>107</v>
      </c>
      <c r="E10" s="1">
        <f t="shared" si="0"/>
        <v>0.13008130081300814</v>
      </c>
      <c r="F10" t="s">
        <v>14</v>
      </c>
      <c r="G10">
        <v>20</v>
      </c>
    </row>
    <row r="11" spans="1:7">
      <c r="A11" t="s">
        <v>34</v>
      </c>
      <c r="B11" t="s">
        <v>35</v>
      </c>
      <c r="C11">
        <v>22</v>
      </c>
      <c r="D11">
        <v>34</v>
      </c>
      <c r="E11" s="1">
        <f t="shared" si="0"/>
        <v>-0.21428571428571427</v>
      </c>
      <c r="F11" t="s">
        <v>14</v>
      </c>
      <c r="G11">
        <v>20</v>
      </c>
    </row>
    <row r="12" spans="1:7">
      <c r="A12" t="s">
        <v>34</v>
      </c>
      <c r="B12" t="s">
        <v>35</v>
      </c>
      <c r="C12">
        <v>138</v>
      </c>
      <c r="D12">
        <v>134</v>
      </c>
      <c r="E12" s="1">
        <f t="shared" si="0"/>
        <v>1.4705882352941176E-2</v>
      </c>
      <c r="F12" t="s">
        <v>14</v>
      </c>
      <c r="G12">
        <v>20</v>
      </c>
    </row>
    <row r="13" spans="1:7">
      <c r="A13" t="s">
        <v>34</v>
      </c>
      <c r="B13" t="s">
        <v>35</v>
      </c>
      <c r="C13">
        <v>37</v>
      </c>
      <c r="D13">
        <v>37</v>
      </c>
      <c r="E13" s="1">
        <f t="shared" si="0"/>
        <v>0</v>
      </c>
      <c r="F13" t="s">
        <v>14</v>
      </c>
      <c r="G13">
        <v>20</v>
      </c>
    </row>
    <row r="14" spans="1:7">
      <c r="A14" t="s">
        <v>34</v>
      </c>
      <c r="B14" t="s">
        <v>35</v>
      </c>
      <c r="C14">
        <v>34</v>
      </c>
      <c r="D14">
        <v>64</v>
      </c>
      <c r="E14" s="1">
        <f t="shared" si="0"/>
        <v>-0.30612244897959184</v>
      </c>
      <c r="F14" t="s">
        <v>14</v>
      </c>
      <c r="G14">
        <v>20</v>
      </c>
    </row>
    <row r="15" spans="1:7">
      <c r="A15" t="s">
        <v>34</v>
      </c>
      <c r="B15" t="s">
        <v>35</v>
      </c>
      <c r="C15">
        <v>61</v>
      </c>
      <c r="D15">
        <v>76</v>
      </c>
      <c r="E15" s="1">
        <f t="shared" si="0"/>
        <v>-0.10948905109489052</v>
      </c>
      <c r="F15" t="s">
        <v>14</v>
      </c>
      <c r="G15">
        <v>20</v>
      </c>
    </row>
    <row r="16" spans="1:7">
      <c r="A16" t="s">
        <v>34</v>
      </c>
      <c r="B16" t="s">
        <v>35</v>
      </c>
      <c r="C16">
        <v>98</v>
      </c>
      <c r="D16">
        <v>97</v>
      </c>
      <c r="E16" s="1">
        <f t="shared" si="0"/>
        <v>5.1282051282051282E-3</v>
      </c>
      <c r="F16" t="s">
        <v>14</v>
      </c>
      <c r="G16">
        <v>20</v>
      </c>
    </row>
    <row r="17" spans="1:7">
      <c r="A17" t="s">
        <v>34</v>
      </c>
      <c r="B17" t="s">
        <v>36</v>
      </c>
      <c r="C17">
        <v>93</v>
      </c>
      <c r="D17">
        <v>26</v>
      </c>
      <c r="E17" s="1">
        <f t="shared" si="0"/>
        <v>0.56302521008403361</v>
      </c>
      <c r="F17" t="s">
        <v>14</v>
      </c>
      <c r="G17">
        <v>20</v>
      </c>
    </row>
    <row r="18" spans="1:7">
      <c r="A18" t="s">
        <v>34</v>
      </c>
      <c r="B18" t="s">
        <v>36</v>
      </c>
      <c r="C18">
        <v>21</v>
      </c>
      <c r="D18">
        <v>5</v>
      </c>
      <c r="E18" s="1">
        <f t="shared" si="0"/>
        <v>0.61538461538461542</v>
      </c>
      <c r="F18" t="s">
        <v>14</v>
      </c>
      <c r="G18">
        <v>20</v>
      </c>
    </row>
    <row r="19" spans="1:7">
      <c r="A19" t="s">
        <v>34</v>
      </c>
      <c r="B19" t="s">
        <v>36</v>
      </c>
      <c r="C19">
        <v>72</v>
      </c>
      <c r="D19">
        <v>16</v>
      </c>
      <c r="E19" s="1">
        <f t="shared" si="0"/>
        <v>0.63636363636363635</v>
      </c>
      <c r="F19" t="s">
        <v>14</v>
      </c>
      <c r="G19">
        <v>20</v>
      </c>
    </row>
    <row r="20" spans="1:7">
      <c r="A20" t="s">
        <v>34</v>
      </c>
      <c r="B20" t="s">
        <v>36</v>
      </c>
      <c r="C20">
        <v>146</v>
      </c>
      <c r="D20">
        <v>42</v>
      </c>
      <c r="E20" s="1">
        <f t="shared" si="0"/>
        <v>0.55319148936170215</v>
      </c>
      <c r="F20" t="s">
        <v>14</v>
      </c>
      <c r="G20">
        <v>20</v>
      </c>
    </row>
    <row r="21" spans="1:7">
      <c r="A21" t="s">
        <v>34</v>
      </c>
      <c r="B21" t="s">
        <v>36</v>
      </c>
      <c r="C21">
        <v>144</v>
      </c>
      <c r="D21">
        <v>55</v>
      </c>
      <c r="E21" s="1">
        <f t="shared" si="0"/>
        <v>0.44723618090452261</v>
      </c>
      <c r="F21" t="s">
        <v>14</v>
      </c>
      <c r="G21">
        <v>20</v>
      </c>
    </row>
    <row r="22" spans="1:7">
      <c r="A22" t="s">
        <v>34</v>
      </c>
      <c r="B22" t="s">
        <v>36</v>
      </c>
      <c r="C22">
        <v>123</v>
      </c>
      <c r="D22">
        <v>31</v>
      </c>
      <c r="E22" s="1">
        <f t="shared" si="0"/>
        <v>0.59740259740259738</v>
      </c>
      <c r="F22" t="s">
        <v>14</v>
      </c>
      <c r="G22">
        <v>20</v>
      </c>
    </row>
    <row r="23" spans="1:7">
      <c r="A23" t="s">
        <v>34</v>
      </c>
      <c r="B23" t="s">
        <v>36</v>
      </c>
      <c r="C23">
        <v>145</v>
      </c>
      <c r="D23">
        <v>22</v>
      </c>
      <c r="E23" s="1">
        <f t="shared" si="0"/>
        <v>0.73652694610778446</v>
      </c>
      <c r="F23" t="s">
        <v>14</v>
      </c>
      <c r="G23">
        <v>20</v>
      </c>
    </row>
    <row r="24" spans="1:7">
      <c r="A24" t="s">
        <v>34</v>
      </c>
      <c r="B24" t="s">
        <v>36</v>
      </c>
      <c r="C24">
        <v>82</v>
      </c>
      <c r="D24">
        <v>44</v>
      </c>
      <c r="E24" s="1">
        <f t="shared" si="0"/>
        <v>0.30158730158730157</v>
      </c>
      <c r="F24" t="s">
        <v>14</v>
      </c>
      <c r="G24">
        <v>20</v>
      </c>
    </row>
    <row r="25" spans="1:7">
      <c r="A25" t="s">
        <v>34</v>
      </c>
      <c r="B25" t="s">
        <v>36</v>
      </c>
      <c r="C25">
        <v>173</v>
      </c>
      <c r="D25">
        <v>43</v>
      </c>
      <c r="E25" s="1">
        <f t="shared" si="0"/>
        <v>0.60185185185185186</v>
      </c>
      <c r="F25" t="s">
        <v>14</v>
      </c>
      <c r="G25">
        <v>20</v>
      </c>
    </row>
    <row r="26" spans="1:7">
      <c r="A26" t="s">
        <v>34</v>
      </c>
      <c r="B26" t="s">
        <v>36</v>
      </c>
      <c r="C26">
        <v>93</v>
      </c>
      <c r="D26">
        <v>19</v>
      </c>
      <c r="E26" s="1">
        <f t="shared" si="0"/>
        <v>0.6607142857142857</v>
      </c>
      <c r="F26" t="s">
        <v>14</v>
      </c>
      <c r="G26">
        <v>20</v>
      </c>
    </row>
    <row r="27" spans="1:7">
      <c r="A27" t="s">
        <v>34</v>
      </c>
      <c r="B27" t="s">
        <v>36</v>
      </c>
      <c r="C27">
        <v>96</v>
      </c>
      <c r="D27">
        <v>24</v>
      </c>
      <c r="E27" s="1">
        <f t="shared" si="0"/>
        <v>0.6</v>
      </c>
      <c r="F27" t="s">
        <v>14</v>
      </c>
      <c r="G27">
        <v>20</v>
      </c>
    </row>
    <row r="28" spans="1:7">
      <c r="A28" t="s">
        <v>34</v>
      </c>
      <c r="B28" t="s">
        <v>36</v>
      </c>
      <c r="C28">
        <v>97</v>
      </c>
      <c r="D28">
        <v>25</v>
      </c>
      <c r="E28" s="1">
        <f t="shared" si="0"/>
        <v>0.5901639344262295</v>
      </c>
      <c r="F28" t="s">
        <v>14</v>
      </c>
      <c r="G28">
        <v>20</v>
      </c>
    </row>
    <row r="29" spans="1:7">
      <c r="A29" t="s">
        <v>34</v>
      </c>
      <c r="B29" t="s">
        <v>36</v>
      </c>
      <c r="C29">
        <v>99</v>
      </c>
      <c r="D29">
        <v>15</v>
      </c>
      <c r="E29" s="1">
        <f t="shared" si="0"/>
        <v>0.73684210526315785</v>
      </c>
      <c r="F29" t="s">
        <v>14</v>
      </c>
      <c r="G29">
        <v>20</v>
      </c>
    </row>
    <row r="30" spans="1:7">
      <c r="A30" t="s">
        <v>34</v>
      </c>
      <c r="B30" t="s">
        <v>36</v>
      </c>
      <c r="C30">
        <v>84</v>
      </c>
      <c r="D30">
        <v>23</v>
      </c>
      <c r="E30" s="1">
        <f t="shared" si="0"/>
        <v>0.57009345794392519</v>
      </c>
      <c r="F30" t="s">
        <v>14</v>
      </c>
      <c r="G30">
        <v>20</v>
      </c>
    </row>
    <row r="31" spans="1:7">
      <c r="A31" t="s">
        <v>34</v>
      </c>
      <c r="B31" t="s">
        <v>36</v>
      </c>
      <c r="C31">
        <v>23</v>
      </c>
      <c r="D31">
        <v>8</v>
      </c>
      <c r="E31" s="1">
        <f t="shared" si="0"/>
        <v>0.4838709677419355</v>
      </c>
      <c r="F31" t="s">
        <v>14</v>
      </c>
      <c r="G31">
        <v>20</v>
      </c>
    </row>
    <row r="32" spans="1:7">
      <c r="A32" t="s">
        <v>37</v>
      </c>
      <c r="B32" t="s">
        <v>35</v>
      </c>
      <c r="C32">
        <v>195</v>
      </c>
      <c r="D32">
        <v>153</v>
      </c>
      <c r="E32" s="1">
        <f t="shared" si="0"/>
        <v>0.1206896551724138</v>
      </c>
      <c r="F32" t="s">
        <v>14</v>
      </c>
      <c r="G32">
        <v>20</v>
      </c>
    </row>
    <row r="33" spans="1:7">
      <c r="A33" t="s">
        <v>37</v>
      </c>
      <c r="B33" t="s">
        <v>35</v>
      </c>
      <c r="C33">
        <v>159</v>
      </c>
      <c r="D33">
        <v>74</v>
      </c>
      <c r="E33" s="1">
        <f t="shared" si="0"/>
        <v>0.36480686695278969</v>
      </c>
      <c r="F33" t="s">
        <v>14</v>
      </c>
      <c r="G33">
        <v>20</v>
      </c>
    </row>
    <row r="34" spans="1:7">
      <c r="A34" t="s">
        <v>37</v>
      </c>
      <c r="B34" t="s">
        <v>35</v>
      </c>
      <c r="C34">
        <v>90</v>
      </c>
      <c r="D34">
        <v>67</v>
      </c>
      <c r="E34" s="1">
        <f t="shared" si="0"/>
        <v>0.1464968152866242</v>
      </c>
      <c r="F34" t="s">
        <v>14</v>
      </c>
      <c r="G34">
        <v>20</v>
      </c>
    </row>
    <row r="35" spans="1:7">
      <c r="A35" t="s">
        <v>37</v>
      </c>
      <c r="B35" t="s">
        <v>35</v>
      </c>
      <c r="C35">
        <v>78</v>
      </c>
      <c r="D35">
        <v>106</v>
      </c>
      <c r="E35" s="1">
        <f t="shared" si="0"/>
        <v>-0.15217391304347827</v>
      </c>
      <c r="F35" t="s">
        <v>14</v>
      </c>
      <c r="G35">
        <v>20</v>
      </c>
    </row>
    <row r="36" spans="1:7">
      <c r="A36" t="s">
        <v>37</v>
      </c>
      <c r="B36" t="s">
        <v>35</v>
      </c>
      <c r="C36">
        <v>84</v>
      </c>
      <c r="D36">
        <v>62</v>
      </c>
      <c r="E36" s="1">
        <f t="shared" si="0"/>
        <v>0.15068493150684931</v>
      </c>
      <c r="F36" t="s">
        <v>14</v>
      </c>
      <c r="G36">
        <v>20</v>
      </c>
    </row>
    <row r="37" spans="1:7">
      <c r="A37" t="s">
        <v>37</v>
      </c>
      <c r="B37" t="s">
        <v>35</v>
      </c>
      <c r="C37">
        <v>313</v>
      </c>
      <c r="D37">
        <v>262</v>
      </c>
      <c r="E37" s="1">
        <f t="shared" si="0"/>
        <v>8.8695652173913037E-2</v>
      </c>
      <c r="F37" t="s">
        <v>14</v>
      </c>
      <c r="G37">
        <v>20</v>
      </c>
    </row>
    <row r="38" spans="1:7">
      <c r="A38" t="s">
        <v>37</v>
      </c>
      <c r="B38" t="s">
        <v>35</v>
      </c>
      <c r="C38">
        <v>163</v>
      </c>
      <c r="D38">
        <v>190</v>
      </c>
      <c r="E38" s="1">
        <f t="shared" si="0"/>
        <v>-7.6487252124645896E-2</v>
      </c>
      <c r="F38" t="s">
        <v>14</v>
      </c>
      <c r="G38">
        <v>20</v>
      </c>
    </row>
    <row r="39" spans="1:7">
      <c r="A39" t="s">
        <v>37</v>
      </c>
      <c r="B39" t="s">
        <v>35</v>
      </c>
      <c r="C39">
        <v>229</v>
      </c>
      <c r="D39">
        <v>204</v>
      </c>
      <c r="E39" s="1">
        <f t="shared" si="0"/>
        <v>5.7736720554272515E-2</v>
      </c>
      <c r="F39" t="s">
        <v>14</v>
      </c>
      <c r="G39">
        <v>20</v>
      </c>
    </row>
    <row r="40" spans="1:7">
      <c r="A40" t="s">
        <v>37</v>
      </c>
      <c r="B40" t="s">
        <v>35</v>
      </c>
      <c r="C40">
        <v>250</v>
      </c>
      <c r="D40">
        <v>230</v>
      </c>
      <c r="E40" s="1">
        <f t="shared" si="0"/>
        <v>4.1666666666666664E-2</v>
      </c>
      <c r="F40" t="s">
        <v>14</v>
      </c>
      <c r="G40">
        <v>20</v>
      </c>
    </row>
    <row r="41" spans="1:7">
      <c r="A41" t="s">
        <v>37</v>
      </c>
      <c r="B41" t="s">
        <v>35</v>
      </c>
      <c r="C41">
        <v>430</v>
      </c>
      <c r="D41">
        <v>498</v>
      </c>
      <c r="E41" s="1">
        <f t="shared" si="0"/>
        <v>-7.3275862068965511E-2</v>
      </c>
      <c r="F41" t="s">
        <v>14</v>
      </c>
      <c r="G41">
        <v>20</v>
      </c>
    </row>
    <row r="42" spans="1:7">
      <c r="A42" t="s">
        <v>37</v>
      </c>
      <c r="B42" t="s">
        <v>36</v>
      </c>
      <c r="C42">
        <v>45</v>
      </c>
      <c r="D42">
        <v>64</v>
      </c>
      <c r="E42" s="1">
        <f t="shared" si="0"/>
        <v>-0.1743119266055046</v>
      </c>
      <c r="F42" t="s">
        <v>14</v>
      </c>
      <c r="G42">
        <v>20</v>
      </c>
    </row>
    <row r="43" spans="1:7">
      <c r="A43" t="s">
        <v>37</v>
      </c>
      <c r="B43" t="s">
        <v>36</v>
      </c>
      <c r="C43">
        <v>7</v>
      </c>
      <c r="D43">
        <v>7</v>
      </c>
      <c r="E43" s="1">
        <f t="shared" si="0"/>
        <v>0</v>
      </c>
      <c r="F43" t="s">
        <v>14</v>
      </c>
      <c r="G43">
        <v>20</v>
      </c>
    </row>
    <row r="44" spans="1:7">
      <c r="A44" t="s">
        <v>37</v>
      </c>
      <c r="B44" t="s">
        <v>36</v>
      </c>
      <c r="C44">
        <v>133</v>
      </c>
      <c r="D44">
        <v>135</v>
      </c>
      <c r="E44" s="1">
        <f t="shared" si="0"/>
        <v>-7.462686567164179E-3</v>
      </c>
      <c r="F44" t="s">
        <v>14</v>
      </c>
      <c r="G44">
        <v>20</v>
      </c>
    </row>
    <row r="45" spans="1:7">
      <c r="A45" t="s">
        <v>37</v>
      </c>
      <c r="B45" t="s">
        <v>36</v>
      </c>
      <c r="C45">
        <v>198</v>
      </c>
      <c r="D45">
        <v>188</v>
      </c>
      <c r="E45" s="1">
        <f t="shared" si="0"/>
        <v>2.5906735751295335E-2</v>
      </c>
      <c r="F45" t="s">
        <v>14</v>
      </c>
      <c r="G45">
        <v>20</v>
      </c>
    </row>
    <row r="46" spans="1:7">
      <c r="A46" t="s">
        <v>37</v>
      </c>
      <c r="B46" t="s">
        <v>36</v>
      </c>
      <c r="C46">
        <v>149</v>
      </c>
      <c r="D46">
        <v>109</v>
      </c>
      <c r="E46" s="1">
        <f t="shared" si="0"/>
        <v>0.15503875968992248</v>
      </c>
      <c r="F46" t="s">
        <v>14</v>
      </c>
      <c r="G46">
        <v>20</v>
      </c>
    </row>
    <row r="47" spans="1:7">
      <c r="A47" t="s">
        <v>37</v>
      </c>
      <c r="B47" t="s">
        <v>36</v>
      </c>
      <c r="C47">
        <v>113</v>
      </c>
      <c r="D47">
        <v>108</v>
      </c>
      <c r="E47" s="1">
        <f t="shared" si="0"/>
        <v>2.2624434389140271E-2</v>
      </c>
      <c r="F47" t="s">
        <v>14</v>
      </c>
      <c r="G47">
        <v>20</v>
      </c>
    </row>
    <row r="48" spans="1:7">
      <c r="A48" t="s">
        <v>37</v>
      </c>
      <c r="B48" t="s">
        <v>36</v>
      </c>
      <c r="C48">
        <v>68</v>
      </c>
      <c r="D48">
        <v>41</v>
      </c>
      <c r="E48" s="1">
        <f t="shared" si="0"/>
        <v>0.24770642201834864</v>
      </c>
      <c r="F48" t="s">
        <v>14</v>
      </c>
      <c r="G48">
        <v>20</v>
      </c>
    </row>
    <row r="49" spans="1:7">
      <c r="A49" t="s">
        <v>37</v>
      </c>
      <c r="B49" t="s">
        <v>36</v>
      </c>
      <c r="C49">
        <v>30</v>
      </c>
      <c r="D49">
        <v>9</v>
      </c>
      <c r="E49" s="1">
        <f t="shared" si="0"/>
        <v>0.53846153846153844</v>
      </c>
      <c r="F49" t="s">
        <v>14</v>
      </c>
      <c r="G49">
        <v>20</v>
      </c>
    </row>
    <row r="50" spans="1:7">
      <c r="A50" t="s">
        <v>37</v>
      </c>
      <c r="B50" t="s">
        <v>36</v>
      </c>
      <c r="C50">
        <v>40</v>
      </c>
      <c r="D50">
        <v>49</v>
      </c>
      <c r="E50" s="1">
        <f t="shared" si="0"/>
        <v>-0.10112359550561797</v>
      </c>
      <c r="F50" t="s">
        <v>14</v>
      </c>
      <c r="G50">
        <v>20</v>
      </c>
    </row>
    <row r="51" spans="1:7">
      <c r="A51" t="s">
        <v>37</v>
      </c>
      <c r="B51" t="s">
        <v>36</v>
      </c>
      <c r="C51">
        <v>16</v>
      </c>
      <c r="D51">
        <v>19</v>
      </c>
      <c r="E51" s="1">
        <f t="shared" si="0"/>
        <v>-8.5714285714285715E-2</v>
      </c>
      <c r="F51" t="s">
        <v>14</v>
      </c>
      <c r="G5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10AE-58AB-0541-9217-40935341FB89}">
  <dimension ref="A1:G41"/>
  <sheetViews>
    <sheetView topLeftCell="A42" workbookViewId="0">
      <selection activeCell="E3" sqref="E3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2.875" style="1" bestFit="1" customWidth="1"/>
    <col min="6" max="6" width="11" bestFit="1" customWidth="1"/>
    <col min="7" max="7" width="11.875" bestFit="1" customWidth="1"/>
  </cols>
  <sheetData>
    <row r="1" spans="1:7">
      <c r="A1" t="s">
        <v>27</v>
      </c>
      <c r="B1" t="s">
        <v>28</v>
      </c>
      <c r="C1" t="s">
        <v>29</v>
      </c>
      <c r="D1" t="s">
        <v>30</v>
      </c>
      <c r="E1" s="1" t="s">
        <v>31</v>
      </c>
      <c r="F1" t="s">
        <v>32</v>
      </c>
      <c r="G1" t="s">
        <v>33</v>
      </c>
    </row>
    <row r="2" spans="1:7">
      <c r="A2" t="s">
        <v>34</v>
      </c>
      <c r="B2" t="s">
        <v>35</v>
      </c>
      <c r="C2">
        <v>192</v>
      </c>
      <c r="D2">
        <v>39</v>
      </c>
      <c r="E2" s="1">
        <f>(C2-D2)/(D2+C2)</f>
        <v>0.66233766233766234</v>
      </c>
      <c r="F2" t="s">
        <v>20</v>
      </c>
      <c r="G2">
        <v>25</v>
      </c>
    </row>
    <row r="3" spans="1:7">
      <c r="A3" t="s">
        <v>34</v>
      </c>
      <c r="B3" t="s">
        <v>35</v>
      </c>
      <c r="C3">
        <v>172</v>
      </c>
      <c r="D3">
        <v>83</v>
      </c>
      <c r="E3" s="1">
        <f t="shared" ref="E3:E41" si="0">(C3-D3)/(D3+C3)</f>
        <v>0.34901960784313724</v>
      </c>
      <c r="F3" t="s">
        <v>20</v>
      </c>
      <c r="G3">
        <v>25</v>
      </c>
    </row>
    <row r="4" spans="1:7">
      <c r="A4" t="s">
        <v>34</v>
      </c>
      <c r="B4" t="s">
        <v>35</v>
      </c>
      <c r="C4">
        <v>152</v>
      </c>
      <c r="D4">
        <v>86</v>
      </c>
      <c r="E4" s="1">
        <f t="shared" si="0"/>
        <v>0.27731092436974791</v>
      </c>
      <c r="F4" t="s">
        <v>20</v>
      </c>
      <c r="G4">
        <v>25</v>
      </c>
    </row>
    <row r="5" spans="1:7">
      <c r="A5" t="s">
        <v>34</v>
      </c>
      <c r="B5" t="s">
        <v>35</v>
      </c>
      <c r="C5">
        <v>138</v>
      </c>
      <c r="D5">
        <v>163</v>
      </c>
      <c r="E5" s="1">
        <f t="shared" si="0"/>
        <v>-8.3056478405315617E-2</v>
      </c>
      <c r="F5" t="s">
        <v>20</v>
      </c>
      <c r="G5">
        <v>25</v>
      </c>
    </row>
    <row r="6" spans="1:7">
      <c r="A6" t="s">
        <v>34</v>
      </c>
      <c r="B6" t="s">
        <v>35</v>
      </c>
      <c r="C6">
        <v>115</v>
      </c>
      <c r="D6">
        <v>87</v>
      </c>
      <c r="E6" s="1">
        <f t="shared" si="0"/>
        <v>0.13861386138613863</v>
      </c>
      <c r="F6" t="s">
        <v>20</v>
      </c>
      <c r="G6">
        <v>25</v>
      </c>
    </row>
    <row r="7" spans="1:7">
      <c r="A7" t="s">
        <v>34</v>
      </c>
      <c r="B7" t="s">
        <v>35</v>
      </c>
      <c r="C7">
        <v>209</v>
      </c>
      <c r="D7">
        <v>67</v>
      </c>
      <c r="E7" s="1">
        <f t="shared" si="0"/>
        <v>0.51449275362318836</v>
      </c>
      <c r="F7" t="s">
        <v>20</v>
      </c>
      <c r="G7">
        <v>25</v>
      </c>
    </row>
    <row r="8" spans="1:7">
      <c r="A8" t="s">
        <v>34</v>
      </c>
      <c r="B8" t="s">
        <v>35</v>
      </c>
      <c r="C8">
        <v>102</v>
      </c>
      <c r="D8">
        <v>20</v>
      </c>
      <c r="E8" s="1">
        <f t="shared" si="0"/>
        <v>0.67213114754098358</v>
      </c>
      <c r="F8" t="s">
        <v>20</v>
      </c>
      <c r="G8">
        <v>25</v>
      </c>
    </row>
    <row r="9" spans="1:7">
      <c r="A9" t="s">
        <v>34</v>
      </c>
      <c r="B9" t="s">
        <v>35</v>
      </c>
      <c r="C9">
        <v>85</v>
      </c>
      <c r="D9">
        <v>47</v>
      </c>
      <c r="E9" s="1">
        <f t="shared" si="0"/>
        <v>0.2878787878787879</v>
      </c>
      <c r="F9" t="s">
        <v>20</v>
      </c>
      <c r="G9">
        <v>25</v>
      </c>
    </row>
    <row r="10" spans="1:7">
      <c r="A10" t="s">
        <v>34</v>
      </c>
      <c r="B10" t="s">
        <v>35</v>
      </c>
      <c r="C10">
        <v>201</v>
      </c>
      <c r="D10">
        <v>82</v>
      </c>
      <c r="E10" s="1">
        <f t="shared" si="0"/>
        <v>0.4204946996466431</v>
      </c>
      <c r="F10" t="s">
        <v>20</v>
      </c>
      <c r="G10">
        <v>25</v>
      </c>
    </row>
    <row r="11" spans="1:7">
      <c r="A11" t="s">
        <v>34</v>
      </c>
      <c r="B11" t="s">
        <v>35</v>
      </c>
      <c r="C11">
        <v>67</v>
      </c>
      <c r="D11">
        <v>114</v>
      </c>
      <c r="E11" s="1">
        <f t="shared" si="0"/>
        <v>-0.25966850828729282</v>
      </c>
      <c r="F11" t="s">
        <v>20</v>
      </c>
      <c r="G11">
        <v>25</v>
      </c>
    </row>
    <row r="12" spans="1:7">
      <c r="A12" t="s">
        <v>34</v>
      </c>
      <c r="B12" t="s">
        <v>36</v>
      </c>
      <c r="C12">
        <v>148</v>
      </c>
      <c r="D12">
        <v>2</v>
      </c>
      <c r="E12" s="1">
        <f t="shared" si="0"/>
        <v>0.97333333333333338</v>
      </c>
      <c r="F12" t="s">
        <v>20</v>
      </c>
      <c r="G12">
        <v>25</v>
      </c>
    </row>
    <row r="13" spans="1:7">
      <c r="A13" t="s">
        <v>34</v>
      </c>
      <c r="B13" t="s">
        <v>36</v>
      </c>
      <c r="C13">
        <v>264</v>
      </c>
      <c r="D13">
        <v>9</v>
      </c>
      <c r="E13" s="1">
        <f t="shared" si="0"/>
        <v>0.93406593406593408</v>
      </c>
      <c r="F13" t="s">
        <v>20</v>
      </c>
      <c r="G13">
        <v>25</v>
      </c>
    </row>
    <row r="14" spans="1:7">
      <c r="A14" t="s">
        <v>34</v>
      </c>
      <c r="B14" t="s">
        <v>36</v>
      </c>
      <c r="C14">
        <v>284</v>
      </c>
      <c r="D14">
        <v>29</v>
      </c>
      <c r="E14" s="1">
        <f t="shared" si="0"/>
        <v>0.81469648562300323</v>
      </c>
      <c r="F14" t="s">
        <v>20</v>
      </c>
      <c r="G14">
        <v>25</v>
      </c>
    </row>
    <row r="15" spans="1:7">
      <c r="A15" t="s">
        <v>34</v>
      </c>
      <c r="B15" t="s">
        <v>36</v>
      </c>
      <c r="C15">
        <v>179</v>
      </c>
      <c r="D15">
        <v>10</v>
      </c>
      <c r="E15" s="1">
        <f t="shared" si="0"/>
        <v>0.89417989417989419</v>
      </c>
      <c r="F15" t="s">
        <v>20</v>
      </c>
      <c r="G15">
        <v>25</v>
      </c>
    </row>
    <row r="16" spans="1:7">
      <c r="A16" t="s">
        <v>34</v>
      </c>
      <c r="B16" t="s">
        <v>36</v>
      </c>
      <c r="C16">
        <v>362</v>
      </c>
      <c r="D16">
        <v>85</v>
      </c>
      <c r="E16" s="1">
        <f t="shared" si="0"/>
        <v>0.61968680089485462</v>
      </c>
      <c r="F16" t="s">
        <v>20</v>
      </c>
      <c r="G16">
        <v>25</v>
      </c>
    </row>
    <row r="17" spans="1:7">
      <c r="A17" t="s">
        <v>34</v>
      </c>
      <c r="B17" t="s">
        <v>36</v>
      </c>
      <c r="C17">
        <v>264</v>
      </c>
      <c r="D17">
        <v>17</v>
      </c>
      <c r="E17" s="1">
        <f t="shared" si="0"/>
        <v>0.87900355871886116</v>
      </c>
      <c r="F17" t="s">
        <v>20</v>
      </c>
      <c r="G17">
        <v>25</v>
      </c>
    </row>
    <row r="18" spans="1:7">
      <c r="A18" t="s">
        <v>34</v>
      </c>
      <c r="B18" t="s">
        <v>36</v>
      </c>
      <c r="C18">
        <v>236</v>
      </c>
      <c r="D18">
        <v>25</v>
      </c>
      <c r="E18" s="1">
        <f t="shared" si="0"/>
        <v>0.80842911877394641</v>
      </c>
      <c r="F18" t="s">
        <v>20</v>
      </c>
      <c r="G18">
        <v>25</v>
      </c>
    </row>
    <row r="19" spans="1:7">
      <c r="A19" t="s">
        <v>34</v>
      </c>
      <c r="B19" t="s">
        <v>36</v>
      </c>
      <c r="C19">
        <v>248</v>
      </c>
      <c r="D19">
        <v>17</v>
      </c>
      <c r="E19" s="1">
        <f t="shared" si="0"/>
        <v>0.8716981132075472</v>
      </c>
      <c r="F19" t="s">
        <v>20</v>
      </c>
      <c r="G19">
        <v>25</v>
      </c>
    </row>
    <row r="20" spans="1:7">
      <c r="A20" t="s">
        <v>34</v>
      </c>
      <c r="B20" t="s">
        <v>36</v>
      </c>
      <c r="C20">
        <v>197</v>
      </c>
      <c r="D20">
        <v>2</v>
      </c>
      <c r="E20" s="1">
        <f t="shared" si="0"/>
        <v>0.97989949748743721</v>
      </c>
      <c r="F20" t="s">
        <v>20</v>
      </c>
      <c r="G20">
        <v>25</v>
      </c>
    </row>
    <row r="21" spans="1:7">
      <c r="A21" t="s">
        <v>34</v>
      </c>
      <c r="B21" t="s">
        <v>36</v>
      </c>
      <c r="C21">
        <v>126</v>
      </c>
      <c r="D21">
        <v>2</v>
      </c>
      <c r="E21" s="1">
        <f t="shared" si="0"/>
        <v>0.96875</v>
      </c>
      <c r="F21" t="s">
        <v>20</v>
      </c>
      <c r="G21">
        <v>25</v>
      </c>
    </row>
    <row r="22" spans="1:7">
      <c r="A22" t="s">
        <v>37</v>
      </c>
      <c r="B22" t="s">
        <v>35</v>
      </c>
      <c r="C22">
        <v>106</v>
      </c>
      <c r="D22">
        <v>102</v>
      </c>
      <c r="E22" s="1">
        <f t="shared" si="0"/>
        <v>1.9230769230769232E-2</v>
      </c>
      <c r="F22" t="s">
        <v>20</v>
      </c>
      <c r="G22">
        <v>25</v>
      </c>
    </row>
    <row r="23" spans="1:7">
      <c r="A23" t="s">
        <v>37</v>
      </c>
      <c r="B23" t="s">
        <v>35</v>
      </c>
      <c r="C23">
        <v>103</v>
      </c>
      <c r="D23">
        <v>97</v>
      </c>
      <c r="E23" s="1">
        <f t="shared" si="0"/>
        <v>0.03</v>
      </c>
      <c r="F23" t="s">
        <v>20</v>
      </c>
      <c r="G23">
        <v>25</v>
      </c>
    </row>
    <row r="24" spans="1:7">
      <c r="A24" t="s">
        <v>37</v>
      </c>
      <c r="B24" t="s">
        <v>35</v>
      </c>
      <c r="C24">
        <v>113</v>
      </c>
      <c r="D24">
        <v>117</v>
      </c>
      <c r="E24" s="1">
        <f t="shared" si="0"/>
        <v>-1.7391304347826087E-2</v>
      </c>
      <c r="F24" t="s">
        <v>20</v>
      </c>
      <c r="G24">
        <v>25</v>
      </c>
    </row>
    <row r="25" spans="1:7">
      <c r="A25" t="s">
        <v>37</v>
      </c>
      <c r="B25" t="s">
        <v>35</v>
      </c>
      <c r="C25">
        <v>72</v>
      </c>
      <c r="D25">
        <v>80</v>
      </c>
      <c r="E25" s="1">
        <f t="shared" si="0"/>
        <v>-5.2631578947368418E-2</v>
      </c>
      <c r="F25" t="s">
        <v>20</v>
      </c>
      <c r="G25">
        <v>25</v>
      </c>
    </row>
    <row r="26" spans="1:7">
      <c r="A26" t="s">
        <v>37</v>
      </c>
      <c r="B26" t="s">
        <v>35</v>
      </c>
      <c r="C26">
        <v>53</v>
      </c>
      <c r="D26">
        <v>50</v>
      </c>
      <c r="E26" s="1">
        <f t="shared" si="0"/>
        <v>2.9126213592233011E-2</v>
      </c>
      <c r="F26" t="s">
        <v>20</v>
      </c>
      <c r="G26">
        <v>25</v>
      </c>
    </row>
    <row r="27" spans="1:7">
      <c r="A27" t="s">
        <v>37</v>
      </c>
      <c r="B27" t="s">
        <v>35</v>
      </c>
      <c r="C27">
        <v>105</v>
      </c>
      <c r="D27">
        <v>101</v>
      </c>
      <c r="E27" s="1">
        <f t="shared" si="0"/>
        <v>1.9417475728155338E-2</v>
      </c>
      <c r="F27" t="s">
        <v>20</v>
      </c>
      <c r="G27">
        <v>25</v>
      </c>
    </row>
    <row r="28" spans="1:7">
      <c r="A28" t="s">
        <v>37</v>
      </c>
      <c r="B28" t="s">
        <v>35</v>
      </c>
      <c r="C28">
        <v>83</v>
      </c>
      <c r="D28">
        <v>57</v>
      </c>
      <c r="E28" s="1">
        <f t="shared" si="0"/>
        <v>0.18571428571428572</v>
      </c>
      <c r="F28" t="s">
        <v>20</v>
      </c>
      <c r="G28">
        <v>25</v>
      </c>
    </row>
    <row r="29" spans="1:7">
      <c r="A29" t="s">
        <v>37</v>
      </c>
      <c r="B29" t="s">
        <v>35</v>
      </c>
      <c r="C29">
        <v>50</v>
      </c>
      <c r="D29">
        <v>49</v>
      </c>
      <c r="E29" s="1">
        <f t="shared" si="0"/>
        <v>1.0101010101010102E-2</v>
      </c>
      <c r="F29" t="s">
        <v>20</v>
      </c>
      <c r="G29">
        <v>25</v>
      </c>
    </row>
    <row r="30" spans="1:7">
      <c r="A30" t="s">
        <v>37</v>
      </c>
      <c r="B30" t="s">
        <v>35</v>
      </c>
      <c r="C30">
        <v>69</v>
      </c>
      <c r="D30">
        <v>65</v>
      </c>
      <c r="E30" s="1">
        <f t="shared" si="0"/>
        <v>2.9850746268656716E-2</v>
      </c>
      <c r="F30" t="s">
        <v>20</v>
      </c>
      <c r="G30">
        <v>25</v>
      </c>
    </row>
    <row r="31" spans="1:7">
      <c r="A31" t="s">
        <v>37</v>
      </c>
      <c r="B31" t="s">
        <v>35</v>
      </c>
      <c r="C31">
        <v>55</v>
      </c>
      <c r="D31">
        <v>47</v>
      </c>
      <c r="E31" s="1">
        <f t="shared" si="0"/>
        <v>7.8431372549019607E-2</v>
      </c>
      <c r="F31" t="s">
        <v>20</v>
      </c>
      <c r="G31">
        <v>25</v>
      </c>
    </row>
    <row r="32" spans="1:7">
      <c r="A32" t="s">
        <v>37</v>
      </c>
      <c r="B32" t="s">
        <v>35</v>
      </c>
      <c r="C32">
        <v>53</v>
      </c>
      <c r="D32">
        <v>64</v>
      </c>
      <c r="E32" s="1">
        <f t="shared" si="0"/>
        <v>-9.4017094017094016E-2</v>
      </c>
      <c r="F32" t="s">
        <v>20</v>
      </c>
      <c r="G32">
        <v>25</v>
      </c>
    </row>
    <row r="33" spans="1:7">
      <c r="A33" t="s">
        <v>37</v>
      </c>
      <c r="B33" t="s">
        <v>35</v>
      </c>
      <c r="C33">
        <v>120</v>
      </c>
      <c r="D33">
        <v>93</v>
      </c>
      <c r="E33" s="1">
        <f t="shared" si="0"/>
        <v>0.12676056338028169</v>
      </c>
      <c r="F33" t="s">
        <v>20</v>
      </c>
      <c r="G33">
        <v>25</v>
      </c>
    </row>
    <row r="34" spans="1:7">
      <c r="A34" t="s">
        <v>37</v>
      </c>
      <c r="B34" t="s">
        <v>36</v>
      </c>
      <c r="C34">
        <v>74</v>
      </c>
      <c r="D34">
        <v>73</v>
      </c>
      <c r="E34" s="1">
        <f t="shared" si="0"/>
        <v>6.8027210884353739E-3</v>
      </c>
      <c r="F34" t="s">
        <v>20</v>
      </c>
      <c r="G34">
        <v>25</v>
      </c>
    </row>
    <row r="35" spans="1:7">
      <c r="A35" t="s">
        <v>37</v>
      </c>
      <c r="B35" t="s">
        <v>36</v>
      </c>
      <c r="C35">
        <v>83</v>
      </c>
      <c r="D35">
        <v>69</v>
      </c>
      <c r="E35" s="1">
        <f t="shared" si="0"/>
        <v>9.2105263157894732E-2</v>
      </c>
      <c r="F35" t="s">
        <v>20</v>
      </c>
      <c r="G35">
        <v>25</v>
      </c>
    </row>
    <row r="36" spans="1:7">
      <c r="A36" t="s">
        <v>37</v>
      </c>
      <c r="B36" t="s">
        <v>36</v>
      </c>
      <c r="C36">
        <v>33</v>
      </c>
      <c r="D36">
        <v>31</v>
      </c>
      <c r="E36" s="1">
        <f t="shared" si="0"/>
        <v>3.125E-2</v>
      </c>
      <c r="F36" t="s">
        <v>20</v>
      </c>
      <c r="G36">
        <v>25</v>
      </c>
    </row>
    <row r="37" spans="1:7">
      <c r="A37" t="s">
        <v>37</v>
      </c>
      <c r="B37" t="s">
        <v>36</v>
      </c>
      <c r="C37">
        <v>69</v>
      </c>
      <c r="D37">
        <v>68</v>
      </c>
      <c r="E37" s="1">
        <f t="shared" si="0"/>
        <v>7.2992700729927005E-3</v>
      </c>
      <c r="F37" t="s">
        <v>20</v>
      </c>
      <c r="G37">
        <v>25</v>
      </c>
    </row>
    <row r="38" spans="1:7">
      <c r="A38" t="s">
        <v>37</v>
      </c>
      <c r="B38" t="s">
        <v>36</v>
      </c>
      <c r="C38">
        <v>41</v>
      </c>
      <c r="D38">
        <v>50</v>
      </c>
      <c r="E38" s="1">
        <f t="shared" si="0"/>
        <v>-9.8901098901098897E-2</v>
      </c>
      <c r="F38" t="s">
        <v>20</v>
      </c>
      <c r="G38">
        <v>25</v>
      </c>
    </row>
    <row r="39" spans="1:7">
      <c r="A39" t="s">
        <v>37</v>
      </c>
      <c r="B39" t="s">
        <v>36</v>
      </c>
      <c r="C39">
        <v>43</v>
      </c>
      <c r="D39">
        <v>61</v>
      </c>
      <c r="E39" s="1">
        <f t="shared" si="0"/>
        <v>-0.17307692307692307</v>
      </c>
      <c r="F39" t="s">
        <v>20</v>
      </c>
      <c r="G39">
        <v>25</v>
      </c>
    </row>
    <row r="40" spans="1:7">
      <c r="A40" t="s">
        <v>37</v>
      </c>
      <c r="B40" t="s">
        <v>36</v>
      </c>
      <c r="C40">
        <v>51</v>
      </c>
      <c r="D40">
        <v>50</v>
      </c>
      <c r="E40" s="1">
        <f t="shared" si="0"/>
        <v>9.9009900990099011E-3</v>
      </c>
      <c r="F40" t="s">
        <v>20</v>
      </c>
      <c r="G40">
        <v>25</v>
      </c>
    </row>
    <row r="41" spans="1:7">
      <c r="A41" t="s">
        <v>37</v>
      </c>
      <c r="B41" t="s">
        <v>36</v>
      </c>
      <c r="C41">
        <v>79</v>
      </c>
      <c r="D41">
        <v>70</v>
      </c>
      <c r="E41" s="1">
        <f t="shared" si="0"/>
        <v>6.0402684563758392E-2</v>
      </c>
      <c r="F41" t="s">
        <v>20</v>
      </c>
      <c r="G41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C5F2-2000-8846-A202-C925F08AED67}">
  <dimension ref="A1:G56"/>
  <sheetViews>
    <sheetView topLeftCell="A44" workbookViewId="0">
      <selection activeCell="E1" sqref="E1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2.875" style="1" bestFit="1" customWidth="1"/>
    <col min="6" max="6" width="11" bestFit="1" customWidth="1"/>
    <col min="7" max="7" width="11.875" bestFit="1" customWidth="1"/>
  </cols>
  <sheetData>
    <row r="1" spans="1:7">
      <c r="A1" t="s">
        <v>27</v>
      </c>
      <c r="B1" t="s">
        <v>28</v>
      </c>
      <c r="C1" t="s">
        <v>29</v>
      </c>
      <c r="D1" t="s">
        <v>30</v>
      </c>
      <c r="E1" s="1" t="s">
        <v>31</v>
      </c>
      <c r="F1" t="s">
        <v>32</v>
      </c>
      <c r="G1" t="s">
        <v>33</v>
      </c>
    </row>
    <row r="2" spans="1:7">
      <c r="A2" t="s">
        <v>34</v>
      </c>
      <c r="B2" t="s">
        <v>35</v>
      </c>
      <c r="C2">
        <v>63</v>
      </c>
      <c r="D2">
        <v>67</v>
      </c>
      <c r="E2" s="1">
        <f>(C2-D2)/(D2+C2)</f>
        <v>-3.0769230769230771E-2</v>
      </c>
      <c r="F2" t="s">
        <v>14</v>
      </c>
      <c r="G2">
        <v>20</v>
      </c>
    </row>
    <row r="3" spans="1:7">
      <c r="A3" t="s">
        <v>34</v>
      </c>
      <c r="B3" t="s">
        <v>35</v>
      </c>
      <c r="C3">
        <v>84</v>
      </c>
      <c r="D3">
        <v>61</v>
      </c>
      <c r="E3" s="1">
        <f t="shared" ref="E3:E56" si="0">(C3-D3)/(D3+C3)</f>
        <v>0.15862068965517243</v>
      </c>
      <c r="F3" t="s">
        <v>14</v>
      </c>
      <c r="G3">
        <v>20</v>
      </c>
    </row>
    <row r="4" spans="1:7">
      <c r="A4" t="s">
        <v>34</v>
      </c>
      <c r="B4" t="s">
        <v>35</v>
      </c>
      <c r="C4">
        <v>83</v>
      </c>
      <c r="D4">
        <v>91</v>
      </c>
      <c r="E4" s="1">
        <f t="shared" si="0"/>
        <v>-4.5977011494252873E-2</v>
      </c>
      <c r="F4" t="s">
        <v>14</v>
      </c>
      <c r="G4">
        <v>20</v>
      </c>
    </row>
    <row r="5" spans="1:7">
      <c r="A5" t="s">
        <v>34</v>
      </c>
      <c r="B5" t="s">
        <v>35</v>
      </c>
      <c r="C5">
        <v>12</v>
      </c>
      <c r="D5">
        <v>12</v>
      </c>
      <c r="E5" s="1">
        <f t="shared" si="0"/>
        <v>0</v>
      </c>
      <c r="F5" t="s">
        <v>14</v>
      </c>
      <c r="G5">
        <v>20</v>
      </c>
    </row>
    <row r="6" spans="1:7">
      <c r="A6" t="s">
        <v>34</v>
      </c>
      <c r="B6" t="s">
        <v>35</v>
      </c>
      <c r="C6">
        <v>34</v>
      </c>
      <c r="D6">
        <v>20</v>
      </c>
      <c r="E6" s="1">
        <f t="shared" si="0"/>
        <v>0.25925925925925924</v>
      </c>
      <c r="F6" t="s">
        <v>14</v>
      </c>
      <c r="G6">
        <v>20</v>
      </c>
    </row>
    <row r="7" spans="1:7">
      <c r="A7" t="s">
        <v>34</v>
      </c>
      <c r="B7" t="s">
        <v>35</v>
      </c>
      <c r="C7">
        <v>48</v>
      </c>
      <c r="D7">
        <v>44</v>
      </c>
      <c r="E7" s="1">
        <f t="shared" si="0"/>
        <v>4.3478260869565216E-2</v>
      </c>
      <c r="F7" t="s">
        <v>14</v>
      </c>
      <c r="G7">
        <v>20</v>
      </c>
    </row>
    <row r="8" spans="1:7">
      <c r="A8" t="s">
        <v>34</v>
      </c>
      <c r="B8" t="s">
        <v>35</v>
      </c>
      <c r="C8">
        <v>139</v>
      </c>
      <c r="D8">
        <v>81</v>
      </c>
      <c r="E8" s="1">
        <f t="shared" si="0"/>
        <v>0.26363636363636361</v>
      </c>
      <c r="F8" t="s">
        <v>14</v>
      </c>
      <c r="G8">
        <v>20</v>
      </c>
    </row>
    <row r="9" spans="1:7">
      <c r="A9" t="s">
        <v>34</v>
      </c>
      <c r="B9" t="s">
        <v>35</v>
      </c>
      <c r="C9">
        <v>37</v>
      </c>
      <c r="D9">
        <v>23</v>
      </c>
      <c r="E9" s="1">
        <f t="shared" si="0"/>
        <v>0.23333333333333334</v>
      </c>
      <c r="F9" t="s">
        <v>14</v>
      </c>
      <c r="G9">
        <v>20</v>
      </c>
    </row>
    <row r="10" spans="1:7">
      <c r="A10" t="s">
        <v>34</v>
      </c>
      <c r="B10" t="s">
        <v>35</v>
      </c>
      <c r="C10">
        <v>124</v>
      </c>
      <c r="D10">
        <v>151</v>
      </c>
      <c r="E10" s="1">
        <f t="shared" si="0"/>
        <v>-9.8181818181818176E-2</v>
      </c>
      <c r="F10" t="s">
        <v>14</v>
      </c>
      <c r="G10">
        <v>20</v>
      </c>
    </row>
    <row r="11" spans="1:7">
      <c r="A11" t="s">
        <v>34</v>
      </c>
      <c r="B11" t="s">
        <v>35</v>
      </c>
      <c r="C11">
        <v>90</v>
      </c>
      <c r="D11">
        <v>79</v>
      </c>
      <c r="E11" s="1">
        <f t="shared" si="0"/>
        <v>6.5088757396449703E-2</v>
      </c>
      <c r="F11" t="s">
        <v>14</v>
      </c>
      <c r="G11">
        <v>20</v>
      </c>
    </row>
    <row r="12" spans="1:7">
      <c r="A12" t="s">
        <v>34</v>
      </c>
      <c r="B12" t="s">
        <v>35</v>
      </c>
      <c r="C12">
        <v>158</v>
      </c>
      <c r="D12">
        <v>183</v>
      </c>
      <c r="E12" s="1">
        <f t="shared" si="0"/>
        <v>-7.331378299120235E-2</v>
      </c>
      <c r="F12" t="s">
        <v>14</v>
      </c>
      <c r="G12">
        <v>20</v>
      </c>
    </row>
    <row r="13" spans="1:7">
      <c r="A13" t="s">
        <v>34</v>
      </c>
      <c r="B13" t="s">
        <v>35</v>
      </c>
      <c r="C13">
        <v>93</v>
      </c>
      <c r="D13">
        <v>120</v>
      </c>
      <c r="E13" s="1">
        <f t="shared" si="0"/>
        <v>-0.12676056338028169</v>
      </c>
      <c r="F13" t="s">
        <v>14</v>
      </c>
      <c r="G13">
        <v>20</v>
      </c>
    </row>
    <row r="14" spans="1:7">
      <c r="A14" t="s">
        <v>34</v>
      </c>
      <c r="B14" t="s">
        <v>35</v>
      </c>
      <c r="C14">
        <v>175</v>
      </c>
      <c r="D14">
        <v>167</v>
      </c>
      <c r="E14" s="1">
        <f t="shared" si="0"/>
        <v>2.3391812865497075E-2</v>
      </c>
      <c r="F14" t="s">
        <v>14</v>
      </c>
      <c r="G14">
        <v>20</v>
      </c>
    </row>
    <row r="15" spans="1:7">
      <c r="A15" t="s">
        <v>34</v>
      </c>
      <c r="B15" t="s">
        <v>35</v>
      </c>
      <c r="C15">
        <v>45</v>
      </c>
      <c r="D15">
        <v>26</v>
      </c>
      <c r="E15" s="1">
        <f t="shared" si="0"/>
        <v>0.26760563380281688</v>
      </c>
      <c r="F15" t="s">
        <v>14</v>
      </c>
      <c r="G15">
        <v>20</v>
      </c>
    </row>
    <row r="16" spans="1:7">
      <c r="A16" t="s">
        <v>34</v>
      </c>
      <c r="B16" t="s">
        <v>35</v>
      </c>
      <c r="C16">
        <v>38</v>
      </c>
      <c r="D16">
        <v>21</v>
      </c>
      <c r="E16" s="1">
        <f t="shared" si="0"/>
        <v>0.28813559322033899</v>
      </c>
      <c r="F16" t="s">
        <v>14</v>
      </c>
      <c r="G16">
        <v>20</v>
      </c>
    </row>
    <row r="17" spans="1:7">
      <c r="A17" t="s">
        <v>34</v>
      </c>
      <c r="B17" t="s">
        <v>36</v>
      </c>
      <c r="C17">
        <v>472</v>
      </c>
      <c r="D17">
        <v>64</v>
      </c>
      <c r="E17" s="1">
        <f t="shared" si="0"/>
        <v>0.76119402985074625</v>
      </c>
      <c r="F17" t="s">
        <v>14</v>
      </c>
      <c r="G17">
        <v>20</v>
      </c>
    </row>
    <row r="18" spans="1:7">
      <c r="A18" t="s">
        <v>34</v>
      </c>
      <c r="B18" t="s">
        <v>36</v>
      </c>
      <c r="C18">
        <v>222</v>
      </c>
      <c r="D18">
        <v>36</v>
      </c>
      <c r="E18" s="1">
        <f t="shared" si="0"/>
        <v>0.72093023255813948</v>
      </c>
      <c r="F18" t="s">
        <v>14</v>
      </c>
      <c r="G18">
        <v>20</v>
      </c>
    </row>
    <row r="19" spans="1:7">
      <c r="A19" t="s">
        <v>34</v>
      </c>
      <c r="B19" t="s">
        <v>36</v>
      </c>
      <c r="C19">
        <v>188</v>
      </c>
      <c r="D19">
        <v>27</v>
      </c>
      <c r="E19" s="1">
        <f t="shared" si="0"/>
        <v>0.74883720930232556</v>
      </c>
      <c r="F19" t="s">
        <v>14</v>
      </c>
      <c r="G19">
        <v>20</v>
      </c>
    </row>
    <row r="20" spans="1:7">
      <c r="A20" t="s">
        <v>34</v>
      </c>
      <c r="B20" t="s">
        <v>36</v>
      </c>
      <c r="C20">
        <v>73</v>
      </c>
      <c r="D20">
        <v>5</v>
      </c>
      <c r="E20" s="1">
        <f t="shared" si="0"/>
        <v>0.87179487179487181</v>
      </c>
      <c r="F20" t="s">
        <v>14</v>
      </c>
      <c r="G20">
        <v>20</v>
      </c>
    </row>
    <row r="21" spans="1:7">
      <c r="A21" t="s">
        <v>34</v>
      </c>
      <c r="B21" t="s">
        <v>36</v>
      </c>
      <c r="C21">
        <v>230</v>
      </c>
      <c r="D21">
        <v>60</v>
      </c>
      <c r="E21" s="1">
        <f t="shared" si="0"/>
        <v>0.58620689655172409</v>
      </c>
      <c r="F21" t="s">
        <v>14</v>
      </c>
      <c r="G21">
        <v>20</v>
      </c>
    </row>
    <row r="22" spans="1:7">
      <c r="A22" t="s">
        <v>34</v>
      </c>
      <c r="B22" t="s">
        <v>36</v>
      </c>
      <c r="C22">
        <v>283</v>
      </c>
      <c r="D22">
        <v>71</v>
      </c>
      <c r="E22" s="1">
        <f t="shared" si="0"/>
        <v>0.59887005649717517</v>
      </c>
      <c r="F22" t="s">
        <v>14</v>
      </c>
      <c r="G22">
        <v>20</v>
      </c>
    </row>
    <row r="23" spans="1:7">
      <c r="A23" t="s">
        <v>34</v>
      </c>
      <c r="B23" t="s">
        <v>36</v>
      </c>
      <c r="C23">
        <v>399</v>
      </c>
      <c r="D23">
        <v>58</v>
      </c>
      <c r="E23" s="1">
        <f t="shared" si="0"/>
        <v>0.74617067833698025</v>
      </c>
      <c r="F23" t="s">
        <v>14</v>
      </c>
      <c r="G23">
        <v>20</v>
      </c>
    </row>
    <row r="24" spans="1:7">
      <c r="A24" t="s">
        <v>34</v>
      </c>
      <c r="B24" t="s">
        <v>36</v>
      </c>
      <c r="C24">
        <v>450</v>
      </c>
      <c r="D24">
        <v>75</v>
      </c>
      <c r="E24" s="1">
        <f t="shared" si="0"/>
        <v>0.7142857142857143</v>
      </c>
      <c r="F24" t="s">
        <v>14</v>
      </c>
      <c r="G24">
        <v>20</v>
      </c>
    </row>
    <row r="25" spans="1:7">
      <c r="A25" t="s">
        <v>34</v>
      </c>
      <c r="B25" t="s">
        <v>36</v>
      </c>
      <c r="C25">
        <v>315</v>
      </c>
      <c r="D25">
        <v>32</v>
      </c>
      <c r="E25" s="1">
        <f t="shared" si="0"/>
        <v>0.81556195965417866</v>
      </c>
      <c r="F25" t="s">
        <v>14</v>
      </c>
      <c r="G25">
        <v>20</v>
      </c>
    </row>
    <row r="26" spans="1:7">
      <c r="A26" t="s">
        <v>34</v>
      </c>
      <c r="B26" t="s">
        <v>36</v>
      </c>
      <c r="C26">
        <v>89</v>
      </c>
      <c r="D26">
        <v>17</v>
      </c>
      <c r="E26" s="1">
        <f t="shared" si="0"/>
        <v>0.67924528301886788</v>
      </c>
      <c r="F26" t="s">
        <v>14</v>
      </c>
      <c r="G26">
        <v>20</v>
      </c>
    </row>
    <row r="27" spans="1:7">
      <c r="A27" t="s">
        <v>34</v>
      </c>
      <c r="B27" t="s">
        <v>36</v>
      </c>
      <c r="C27">
        <v>104</v>
      </c>
      <c r="D27">
        <v>15</v>
      </c>
      <c r="E27" s="1">
        <f t="shared" si="0"/>
        <v>0.74789915966386555</v>
      </c>
      <c r="F27" t="s">
        <v>14</v>
      </c>
      <c r="G27">
        <v>20</v>
      </c>
    </row>
    <row r="28" spans="1:7">
      <c r="A28" t="s">
        <v>34</v>
      </c>
      <c r="B28" t="s">
        <v>36</v>
      </c>
      <c r="C28">
        <v>218</v>
      </c>
      <c r="D28">
        <v>17</v>
      </c>
      <c r="E28" s="1">
        <f t="shared" si="0"/>
        <v>0.85531914893617023</v>
      </c>
      <c r="F28" t="s">
        <v>14</v>
      </c>
      <c r="G28">
        <v>20</v>
      </c>
    </row>
    <row r="29" spans="1:7">
      <c r="A29" t="s">
        <v>34</v>
      </c>
      <c r="B29" t="s">
        <v>36</v>
      </c>
      <c r="C29">
        <v>285</v>
      </c>
      <c r="D29">
        <v>36</v>
      </c>
      <c r="E29" s="1">
        <f t="shared" si="0"/>
        <v>0.77570093457943923</v>
      </c>
      <c r="F29" t="s">
        <v>14</v>
      </c>
      <c r="G29">
        <v>20</v>
      </c>
    </row>
    <row r="30" spans="1:7">
      <c r="A30" t="s">
        <v>34</v>
      </c>
      <c r="B30" t="s">
        <v>36</v>
      </c>
      <c r="C30">
        <v>79</v>
      </c>
      <c r="D30">
        <v>5</v>
      </c>
      <c r="E30" s="1">
        <f t="shared" si="0"/>
        <v>0.88095238095238093</v>
      </c>
      <c r="F30" t="s">
        <v>14</v>
      </c>
      <c r="G30">
        <v>20</v>
      </c>
    </row>
    <row r="31" spans="1:7">
      <c r="A31" t="s">
        <v>34</v>
      </c>
      <c r="B31" t="s">
        <v>36</v>
      </c>
      <c r="C31">
        <v>132</v>
      </c>
      <c r="D31">
        <v>16</v>
      </c>
      <c r="E31" s="1">
        <f t="shared" si="0"/>
        <v>0.78378378378378377</v>
      </c>
      <c r="F31" t="s">
        <v>14</v>
      </c>
      <c r="G31">
        <v>20</v>
      </c>
    </row>
    <row r="32" spans="1:7">
      <c r="A32" t="s">
        <v>37</v>
      </c>
      <c r="B32" t="s">
        <v>35</v>
      </c>
      <c r="C32">
        <v>375</v>
      </c>
      <c r="D32">
        <v>335</v>
      </c>
      <c r="E32" s="1">
        <f t="shared" si="0"/>
        <v>5.6338028169014086E-2</v>
      </c>
      <c r="F32" t="s">
        <v>14</v>
      </c>
      <c r="G32">
        <v>20</v>
      </c>
    </row>
    <row r="33" spans="1:7">
      <c r="A33" t="s">
        <v>37</v>
      </c>
      <c r="B33" t="s">
        <v>35</v>
      </c>
      <c r="C33">
        <v>409</v>
      </c>
      <c r="D33">
        <v>311</v>
      </c>
      <c r="E33" s="1">
        <f t="shared" si="0"/>
        <v>0.1361111111111111</v>
      </c>
      <c r="F33" t="s">
        <v>14</v>
      </c>
      <c r="G33">
        <v>20</v>
      </c>
    </row>
    <row r="34" spans="1:7">
      <c r="A34" t="s">
        <v>37</v>
      </c>
      <c r="B34" t="s">
        <v>35</v>
      </c>
      <c r="C34">
        <v>399</v>
      </c>
      <c r="D34">
        <v>355</v>
      </c>
      <c r="E34" s="1">
        <f t="shared" si="0"/>
        <v>5.8355437665782495E-2</v>
      </c>
      <c r="F34" t="s">
        <v>14</v>
      </c>
      <c r="G34">
        <v>20</v>
      </c>
    </row>
    <row r="35" spans="1:7">
      <c r="A35" t="s">
        <v>37</v>
      </c>
      <c r="B35" t="s">
        <v>35</v>
      </c>
      <c r="C35">
        <v>419</v>
      </c>
      <c r="D35">
        <v>316</v>
      </c>
      <c r="E35" s="1">
        <f t="shared" si="0"/>
        <v>0.14013605442176871</v>
      </c>
      <c r="F35" t="s">
        <v>14</v>
      </c>
      <c r="G35">
        <v>20</v>
      </c>
    </row>
    <row r="36" spans="1:7">
      <c r="A36" t="s">
        <v>37</v>
      </c>
      <c r="B36" t="s">
        <v>35</v>
      </c>
      <c r="C36">
        <v>366</v>
      </c>
      <c r="D36">
        <v>319</v>
      </c>
      <c r="E36" s="1">
        <f t="shared" si="0"/>
        <v>6.8613138686131392E-2</v>
      </c>
      <c r="F36" t="s">
        <v>14</v>
      </c>
      <c r="G36">
        <v>20</v>
      </c>
    </row>
    <row r="37" spans="1:7">
      <c r="A37" t="s">
        <v>37</v>
      </c>
      <c r="B37" t="s">
        <v>35</v>
      </c>
      <c r="C37">
        <v>308</v>
      </c>
      <c r="D37">
        <v>248</v>
      </c>
      <c r="E37" s="1">
        <f t="shared" si="0"/>
        <v>0.1079136690647482</v>
      </c>
      <c r="F37" t="s">
        <v>14</v>
      </c>
      <c r="G37">
        <v>20</v>
      </c>
    </row>
    <row r="38" spans="1:7">
      <c r="A38" t="s">
        <v>37</v>
      </c>
      <c r="B38" t="s">
        <v>35</v>
      </c>
      <c r="C38">
        <v>289</v>
      </c>
      <c r="D38">
        <v>212</v>
      </c>
      <c r="E38" s="1">
        <f t="shared" si="0"/>
        <v>0.15369261477045909</v>
      </c>
      <c r="F38" t="s">
        <v>14</v>
      </c>
      <c r="G38">
        <v>20</v>
      </c>
    </row>
    <row r="39" spans="1:7">
      <c r="A39" t="s">
        <v>37</v>
      </c>
      <c r="B39" t="s">
        <v>35</v>
      </c>
      <c r="C39">
        <v>347</v>
      </c>
      <c r="D39">
        <v>235</v>
      </c>
      <c r="E39" s="1">
        <f t="shared" si="0"/>
        <v>0.19243986254295534</v>
      </c>
      <c r="F39" t="s">
        <v>14</v>
      </c>
      <c r="G39">
        <v>20</v>
      </c>
    </row>
    <row r="40" spans="1:7">
      <c r="A40" t="s">
        <v>37</v>
      </c>
      <c r="B40" t="s">
        <v>35</v>
      </c>
      <c r="C40">
        <v>453</v>
      </c>
      <c r="D40">
        <v>293</v>
      </c>
      <c r="E40" s="1">
        <f t="shared" si="0"/>
        <v>0.21447721179624665</v>
      </c>
      <c r="F40" t="s">
        <v>14</v>
      </c>
      <c r="G40">
        <v>20</v>
      </c>
    </row>
    <row r="41" spans="1:7">
      <c r="A41" t="s">
        <v>37</v>
      </c>
      <c r="B41" t="s">
        <v>35</v>
      </c>
      <c r="C41">
        <v>295</v>
      </c>
      <c r="D41">
        <v>263</v>
      </c>
      <c r="E41" s="1">
        <f t="shared" si="0"/>
        <v>5.7347670250896057E-2</v>
      </c>
      <c r="F41" t="s">
        <v>14</v>
      </c>
      <c r="G41">
        <v>20</v>
      </c>
    </row>
    <row r="42" spans="1:7">
      <c r="A42" t="s">
        <v>37</v>
      </c>
      <c r="B42" t="s">
        <v>36</v>
      </c>
      <c r="C42">
        <v>118</v>
      </c>
      <c r="D42">
        <v>120</v>
      </c>
      <c r="E42" s="1">
        <f t="shared" si="0"/>
        <v>-8.4033613445378148E-3</v>
      </c>
      <c r="F42" t="s">
        <v>14</v>
      </c>
      <c r="G42">
        <v>20</v>
      </c>
    </row>
    <row r="43" spans="1:7">
      <c r="A43" t="s">
        <v>37</v>
      </c>
      <c r="B43" t="s">
        <v>36</v>
      </c>
      <c r="C43">
        <v>101</v>
      </c>
      <c r="D43">
        <v>97</v>
      </c>
      <c r="E43" s="1">
        <f t="shared" si="0"/>
        <v>2.0202020202020204E-2</v>
      </c>
      <c r="F43" t="s">
        <v>14</v>
      </c>
      <c r="G43">
        <v>20</v>
      </c>
    </row>
    <row r="44" spans="1:7">
      <c r="A44" t="s">
        <v>37</v>
      </c>
      <c r="B44" t="s">
        <v>36</v>
      </c>
      <c r="C44">
        <v>159</v>
      </c>
      <c r="D44">
        <v>84</v>
      </c>
      <c r="E44" s="1">
        <f t="shared" si="0"/>
        <v>0.30864197530864196</v>
      </c>
      <c r="F44" t="s">
        <v>14</v>
      </c>
      <c r="G44">
        <v>20</v>
      </c>
    </row>
    <row r="45" spans="1:7">
      <c r="A45" t="s">
        <v>37</v>
      </c>
      <c r="B45" t="s">
        <v>36</v>
      </c>
      <c r="C45">
        <v>146</v>
      </c>
      <c r="D45">
        <v>65</v>
      </c>
      <c r="E45" s="1">
        <f t="shared" si="0"/>
        <v>0.38388625592417064</v>
      </c>
      <c r="F45" t="s">
        <v>14</v>
      </c>
      <c r="G45">
        <v>20</v>
      </c>
    </row>
    <row r="46" spans="1:7">
      <c r="A46" t="s">
        <v>37</v>
      </c>
      <c r="B46" t="s">
        <v>36</v>
      </c>
      <c r="C46">
        <v>134</v>
      </c>
      <c r="D46">
        <v>90</v>
      </c>
      <c r="E46" s="1">
        <f t="shared" si="0"/>
        <v>0.19642857142857142</v>
      </c>
      <c r="F46" t="s">
        <v>14</v>
      </c>
      <c r="G46">
        <v>20</v>
      </c>
    </row>
    <row r="47" spans="1:7">
      <c r="A47" t="s">
        <v>37</v>
      </c>
      <c r="B47" t="s">
        <v>36</v>
      </c>
      <c r="C47">
        <v>161</v>
      </c>
      <c r="D47">
        <v>94</v>
      </c>
      <c r="E47" s="1">
        <f t="shared" si="0"/>
        <v>0.2627450980392157</v>
      </c>
      <c r="F47" t="s">
        <v>14</v>
      </c>
      <c r="G47">
        <v>20</v>
      </c>
    </row>
    <row r="48" spans="1:7">
      <c r="A48" t="s">
        <v>37</v>
      </c>
      <c r="B48" t="s">
        <v>36</v>
      </c>
      <c r="C48">
        <v>219</v>
      </c>
      <c r="D48">
        <v>114</v>
      </c>
      <c r="E48" s="1">
        <f t="shared" si="0"/>
        <v>0.31531531531531531</v>
      </c>
      <c r="F48" t="s">
        <v>14</v>
      </c>
      <c r="G48">
        <v>20</v>
      </c>
    </row>
    <row r="49" spans="1:7">
      <c r="A49" t="s">
        <v>37</v>
      </c>
      <c r="B49" t="s">
        <v>36</v>
      </c>
      <c r="C49">
        <v>172</v>
      </c>
      <c r="D49">
        <v>97</v>
      </c>
      <c r="E49" s="1">
        <f t="shared" si="0"/>
        <v>0.27881040892193309</v>
      </c>
      <c r="F49" t="s">
        <v>14</v>
      </c>
      <c r="G49">
        <v>20</v>
      </c>
    </row>
    <row r="50" spans="1:7">
      <c r="A50" t="s">
        <v>37</v>
      </c>
      <c r="B50" t="s">
        <v>36</v>
      </c>
      <c r="C50">
        <v>166</v>
      </c>
      <c r="D50">
        <v>91</v>
      </c>
      <c r="E50" s="1">
        <f t="shared" si="0"/>
        <v>0.29182879377431908</v>
      </c>
      <c r="F50" t="s">
        <v>14</v>
      </c>
      <c r="G50">
        <v>20</v>
      </c>
    </row>
    <row r="51" spans="1:7">
      <c r="A51" t="s">
        <v>37</v>
      </c>
      <c r="B51" t="s">
        <v>36</v>
      </c>
      <c r="C51">
        <v>208</v>
      </c>
      <c r="D51">
        <v>95</v>
      </c>
      <c r="E51" s="1">
        <f t="shared" si="0"/>
        <v>0.37293729372937295</v>
      </c>
      <c r="F51" t="s">
        <v>14</v>
      </c>
      <c r="G51">
        <v>20</v>
      </c>
    </row>
    <row r="52" spans="1:7">
      <c r="A52" t="s">
        <v>37</v>
      </c>
      <c r="B52" t="s">
        <v>36</v>
      </c>
      <c r="C52">
        <v>266</v>
      </c>
      <c r="D52">
        <v>283</v>
      </c>
      <c r="E52" s="1">
        <f t="shared" si="0"/>
        <v>-3.0965391621129327E-2</v>
      </c>
      <c r="F52" t="s">
        <v>14</v>
      </c>
      <c r="G52">
        <v>20</v>
      </c>
    </row>
    <row r="53" spans="1:7">
      <c r="A53" t="s">
        <v>37</v>
      </c>
      <c r="B53" t="s">
        <v>36</v>
      </c>
      <c r="C53">
        <v>178</v>
      </c>
      <c r="D53">
        <v>154</v>
      </c>
      <c r="E53" s="1">
        <f t="shared" si="0"/>
        <v>7.2289156626506021E-2</v>
      </c>
      <c r="F53" t="s">
        <v>14</v>
      </c>
      <c r="G53">
        <v>20</v>
      </c>
    </row>
    <row r="54" spans="1:7">
      <c r="A54" t="s">
        <v>37</v>
      </c>
      <c r="B54" t="s">
        <v>36</v>
      </c>
      <c r="C54">
        <v>270</v>
      </c>
      <c r="D54">
        <v>203</v>
      </c>
      <c r="E54" s="1">
        <f t="shared" si="0"/>
        <v>0.14164904862579281</v>
      </c>
      <c r="F54" t="s">
        <v>14</v>
      </c>
      <c r="G54">
        <v>20</v>
      </c>
    </row>
    <row r="55" spans="1:7">
      <c r="A55" t="s">
        <v>37</v>
      </c>
      <c r="B55" t="s">
        <v>36</v>
      </c>
      <c r="C55">
        <v>361</v>
      </c>
      <c r="D55">
        <v>232</v>
      </c>
      <c r="E55" s="1">
        <f t="shared" si="0"/>
        <v>0.2175379426644182</v>
      </c>
      <c r="F55" t="s">
        <v>14</v>
      </c>
      <c r="G55">
        <v>20</v>
      </c>
    </row>
    <row r="56" spans="1:7">
      <c r="A56" t="s">
        <v>37</v>
      </c>
      <c r="B56" t="s">
        <v>36</v>
      </c>
      <c r="C56">
        <v>121</v>
      </c>
      <c r="D56">
        <v>96</v>
      </c>
      <c r="E56" s="1">
        <f t="shared" si="0"/>
        <v>0.1152073732718894</v>
      </c>
      <c r="F56" t="s">
        <v>14</v>
      </c>
      <c r="G56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3F8B-4B07-794F-89E8-C9E453101AB8}">
  <dimension ref="A1:H67"/>
  <sheetViews>
    <sheetView topLeftCell="A24" workbookViewId="0">
      <selection activeCell="K22" sqref="K22"/>
    </sheetView>
  </sheetViews>
  <sheetFormatPr defaultColWidth="10.875" defaultRowHeight="15.95"/>
  <cols>
    <col min="2" max="2" width="4.125" bestFit="1" customWidth="1"/>
    <col min="3" max="3" width="12.375" bestFit="1" customWidth="1"/>
    <col min="4" max="4" width="11.625" bestFit="1" customWidth="1"/>
    <col min="5" max="5" width="11.5" bestFit="1" customWidth="1"/>
    <col min="6" max="6" width="12.875" style="1" bestFit="1" customWidth="1"/>
    <col min="7" max="7" width="11" bestFit="1" customWidth="1"/>
    <col min="8" max="8" width="11.875" bestFit="1" customWidth="1"/>
  </cols>
  <sheetData>
    <row r="1" spans="1:8">
      <c r="A1" t="s">
        <v>38</v>
      </c>
      <c r="B1" t="s">
        <v>27</v>
      </c>
      <c r="C1" t="s">
        <v>28</v>
      </c>
      <c r="D1" t="s">
        <v>29</v>
      </c>
      <c r="E1" t="s">
        <v>30</v>
      </c>
      <c r="F1" s="1" t="s">
        <v>31</v>
      </c>
      <c r="G1" t="s">
        <v>32</v>
      </c>
      <c r="H1" t="s">
        <v>33</v>
      </c>
    </row>
    <row r="2" spans="1:8">
      <c r="A2" t="s">
        <v>23</v>
      </c>
      <c r="B2" t="s">
        <v>34</v>
      </c>
      <c r="C2" t="s">
        <v>35</v>
      </c>
      <c r="D2">
        <v>48</v>
      </c>
      <c r="E2">
        <v>88</v>
      </c>
      <c r="F2" s="1">
        <f>(D2-E2)/(E2+D2)</f>
        <v>-0.29411764705882354</v>
      </c>
      <c r="G2" t="s">
        <v>20</v>
      </c>
      <c r="H2">
        <v>25</v>
      </c>
    </row>
    <row r="3" spans="1:8">
      <c r="A3" t="s">
        <v>23</v>
      </c>
      <c r="B3" t="s">
        <v>34</v>
      </c>
      <c r="C3" t="s">
        <v>35</v>
      </c>
      <c r="D3">
        <v>41</v>
      </c>
      <c r="E3">
        <v>87</v>
      </c>
      <c r="F3" s="1">
        <f t="shared" ref="F3:F34" si="0">(D3-E3)/(E3+D3)</f>
        <v>-0.359375</v>
      </c>
      <c r="G3" t="s">
        <v>20</v>
      </c>
      <c r="H3">
        <v>25</v>
      </c>
    </row>
    <row r="4" spans="1:8">
      <c r="A4" t="s">
        <v>23</v>
      </c>
      <c r="B4" t="s">
        <v>34</v>
      </c>
      <c r="C4" t="s">
        <v>35</v>
      </c>
      <c r="D4">
        <v>71</v>
      </c>
      <c r="E4">
        <v>77</v>
      </c>
      <c r="F4" s="1">
        <f t="shared" si="0"/>
        <v>-4.0540540540540543E-2</v>
      </c>
      <c r="G4" t="s">
        <v>20</v>
      </c>
      <c r="H4">
        <v>25</v>
      </c>
    </row>
    <row r="5" spans="1:8">
      <c r="A5" t="s">
        <v>23</v>
      </c>
      <c r="B5" t="s">
        <v>34</v>
      </c>
      <c r="C5" t="s">
        <v>35</v>
      </c>
      <c r="D5">
        <v>58</v>
      </c>
      <c r="E5">
        <v>76</v>
      </c>
      <c r="F5" s="1">
        <f t="shared" si="0"/>
        <v>-0.13432835820895522</v>
      </c>
      <c r="G5" t="s">
        <v>20</v>
      </c>
      <c r="H5">
        <v>25</v>
      </c>
    </row>
    <row r="6" spans="1:8">
      <c r="A6" t="s">
        <v>23</v>
      </c>
      <c r="B6" t="s">
        <v>34</v>
      </c>
      <c r="C6" t="s">
        <v>35</v>
      </c>
      <c r="D6">
        <v>103</v>
      </c>
      <c r="E6">
        <v>127</v>
      </c>
      <c r="F6" s="1">
        <f t="shared" si="0"/>
        <v>-0.10434782608695652</v>
      </c>
      <c r="G6" t="s">
        <v>20</v>
      </c>
      <c r="H6">
        <v>25</v>
      </c>
    </row>
    <row r="7" spans="1:8">
      <c r="A7" t="s">
        <v>23</v>
      </c>
      <c r="B7" t="s">
        <v>34</v>
      </c>
      <c r="C7" t="s">
        <v>35</v>
      </c>
      <c r="D7">
        <v>56</v>
      </c>
      <c r="E7">
        <v>79</v>
      </c>
      <c r="F7" s="1">
        <f t="shared" si="0"/>
        <v>-0.17037037037037037</v>
      </c>
      <c r="G7" t="s">
        <v>20</v>
      </c>
      <c r="H7">
        <v>25</v>
      </c>
    </row>
    <row r="8" spans="1:8">
      <c r="A8" t="s">
        <v>23</v>
      </c>
      <c r="B8" t="s">
        <v>34</v>
      </c>
      <c r="C8" t="s">
        <v>35</v>
      </c>
      <c r="D8">
        <v>77</v>
      </c>
      <c r="E8">
        <v>115</v>
      </c>
      <c r="F8" s="1">
        <f t="shared" si="0"/>
        <v>-0.19791666666666666</v>
      </c>
      <c r="G8" t="s">
        <v>20</v>
      </c>
      <c r="H8">
        <v>25</v>
      </c>
    </row>
    <row r="9" spans="1:8">
      <c r="A9" t="s">
        <v>23</v>
      </c>
      <c r="B9" t="s">
        <v>34</v>
      </c>
      <c r="C9" t="s">
        <v>35</v>
      </c>
      <c r="D9">
        <v>75</v>
      </c>
      <c r="E9">
        <v>74</v>
      </c>
      <c r="F9" s="1">
        <f t="shared" si="0"/>
        <v>6.7114093959731542E-3</v>
      </c>
      <c r="G9" t="s">
        <v>20</v>
      </c>
      <c r="H9">
        <v>25</v>
      </c>
    </row>
    <row r="10" spans="1:8">
      <c r="A10" t="s">
        <v>23</v>
      </c>
      <c r="B10" t="s">
        <v>34</v>
      </c>
      <c r="C10" t="s">
        <v>35</v>
      </c>
      <c r="D10">
        <v>72</v>
      </c>
      <c r="E10">
        <v>89</v>
      </c>
      <c r="F10" s="1">
        <f t="shared" si="0"/>
        <v>-0.10559006211180125</v>
      </c>
      <c r="G10" t="s">
        <v>20</v>
      </c>
      <c r="H10">
        <v>25</v>
      </c>
    </row>
    <row r="11" spans="1:8">
      <c r="A11" t="s">
        <v>23</v>
      </c>
      <c r="B11" t="s">
        <v>34</v>
      </c>
      <c r="C11" t="s">
        <v>35</v>
      </c>
      <c r="D11">
        <v>73</v>
      </c>
      <c r="E11">
        <v>81</v>
      </c>
      <c r="F11" s="1">
        <f t="shared" si="0"/>
        <v>-5.1948051948051951E-2</v>
      </c>
      <c r="G11" t="s">
        <v>20</v>
      </c>
      <c r="H11">
        <v>25</v>
      </c>
    </row>
    <row r="12" spans="1:8">
      <c r="A12" t="s">
        <v>23</v>
      </c>
      <c r="B12" t="s">
        <v>34</v>
      </c>
      <c r="C12" t="s">
        <v>36</v>
      </c>
      <c r="D12">
        <v>105</v>
      </c>
      <c r="E12">
        <v>17</v>
      </c>
      <c r="F12" s="1">
        <f t="shared" si="0"/>
        <v>0.72131147540983609</v>
      </c>
      <c r="G12" t="s">
        <v>20</v>
      </c>
      <c r="H12">
        <v>25</v>
      </c>
    </row>
    <row r="13" spans="1:8">
      <c r="A13" t="s">
        <v>23</v>
      </c>
      <c r="B13" t="s">
        <v>34</v>
      </c>
      <c r="C13" t="s">
        <v>36</v>
      </c>
      <c r="D13">
        <v>81</v>
      </c>
      <c r="E13">
        <v>12</v>
      </c>
      <c r="F13" s="1">
        <f t="shared" si="0"/>
        <v>0.74193548387096775</v>
      </c>
      <c r="G13" t="s">
        <v>20</v>
      </c>
      <c r="H13">
        <v>25</v>
      </c>
    </row>
    <row r="14" spans="1:8">
      <c r="A14" t="s">
        <v>23</v>
      </c>
      <c r="B14" t="s">
        <v>34</v>
      </c>
      <c r="C14" t="s">
        <v>36</v>
      </c>
      <c r="D14">
        <v>118</v>
      </c>
      <c r="E14">
        <v>14</v>
      </c>
      <c r="F14" s="1">
        <f t="shared" si="0"/>
        <v>0.78787878787878785</v>
      </c>
      <c r="G14" t="s">
        <v>20</v>
      </c>
      <c r="H14">
        <v>25</v>
      </c>
    </row>
    <row r="15" spans="1:8">
      <c r="A15" t="s">
        <v>23</v>
      </c>
      <c r="B15" t="s">
        <v>34</v>
      </c>
      <c r="C15" t="s">
        <v>36</v>
      </c>
      <c r="D15">
        <v>136</v>
      </c>
      <c r="E15">
        <v>34</v>
      </c>
      <c r="F15" s="1">
        <f t="shared" si="0"/>
        <v>0.6</v>
      </c>
      <c r="G15" t="s">
        <v>20</v>
      </c>
      <c r="H15">
        <v>25</v>
      </c>
    </row>
    <row r="16" spans="1:8">
      <c r="A16" t="s">
        <v>23</v>
      </c>
      <c r="B16" t="s">
        <v>34</v>
      </c>
      <c r="C16" t="s">
        <v>36</v>
      </c>
      <c r="D16">
        <v>168</v>
      </c>
      <c r="E16">
        <v>27</v>
      </c>
      <c r="F16" s="1">
        <f t="shared" si="0"/>
        <v>0.72307692307692306</v>
      </c>
      <c r="G16" t="s">
        <v>20</v>
      </c>
      <c r="H16">
        <v>25</v>
      </c>
    </row>
    <row r="17" spans="1:8">
      <c r="A17" t="s">
        <v>23</v>
      </c>
      <c r="B17" t="s">
        <v>34</v>
      </c>
      <c r="C17" t="s">
        <v>36</v>
      </c>
      <c r="D17">
        <v>214</v>
      </c>
      <c r="E17">
        <v>24</v>
      </c>
      <c r="F17" s="1">
        <f t="shared" si="0"/>
        <v>0.79831932773109249</v>
      </c>
      <c r="G17" t="s">
        <v>20</v>
      </c>
      <c r="H17">
        <v>25</v>
      </c>
    </row>
    <row r="18" spans="1:8">
      <c r="A18" t="s">
        <v>23</v>
      </c>
      <c r="B18" t="s">
        <v>34</v>
      </c>
      <c r="C18" t="s">
        <v>36</v>
      </c>
      <c r="D18">
        <v>156</v>
      </c>
      <c r="E18">
        <v>22</v>
      </c>
      <c r="F18" s="1">
        <f t="shared" si="0"/>
        <v>0.7528089887640449</v>
      </c>
      <c r="G18" t="s">
        <v>20</v>
      </c>
      <c r="H18">
        <v>25</v>
      </c>
    </row>
    <row r="19" spans="1:8">
      <c r="A19" t="s">
        <v>23</v>
      </c>
      <c r="B19" t="s">
        <v>34</v>
      </c>
      <c r="C19" t="s">
        <v>36</v>
      </c>
      <c r="D19">
        <v>186</v>
      </c>
      <c r="E19">
        <v>40</v>
      </c>
      <c r="F19" s="1">
        <f t="shared" si="0"/>
        <v>0.64601769911504425</v>
      </c>
      <c r="G19" t="s">
        <v>20</v>
      </c>
      <c r="H19">
        <v>25</v>
      </c>
    </row>
    <row r="20" spans="1:8">
      <c r="A20" t="s">
        <v>23</v>
      </c>
      <c r="B20" t="s">
        <v>37</v>
      </c>
      <c r="C20" t="s">
        <v>35</v>
      </c>
      <c r="D20">
        <v>131</v>
      </c>
      <c r="E20">
        <v>73</v>
      </c>
      <c r="F20" s="1">
        <f t="shared" si="0"/>
        <v>0.28431372549019607</v>
      </c>
      <c r="G20" t="s">
        <v>20</v>
      </c>
      <c r="H20">
        <v>25</v>
      </c>
    </row>
    <row r="21" spans="1:8">
      <c r="A21" t="s">
        <v>23</v>
      </c>
      <c r="B21" t="s">
        <v>37</v>
      </c>
      <c r="C21" t="s">
        <v>35</v>
      </c>
      <c r="D21">
        <v>130</v>
      </c>
      <c r="E21">
        <v>58</v>
      </c>
      <c r="F21" s="1">
        <f t="shared" si="0"/>
        <v>0.38297872340425532</v>
      </c>
      <c r="G21" t="s">
        <v>20</v>
      </c>
      <c r="H21">
        <v>25</v>
      </c>
    </row>
    <row r="22" spans="1:8">
      <c r="A22" t="s">
        <v>23</v>
      </c>
      <c r="B22" t="s">
        <v>37</v>
      </c>
      <c r="C22" t="s">
        <v>35</v>
      </c>
      <c r="D22">
        <v>105</v>
      </c>
      <c r="E22">
        <v>34</v>
      </c>
      <c r="F22" s="1">
        <f t="shared" si="0"/>
        <v>0.51079136690647486</v>
      </c>
      <c r="G22" t="s">
        <v>20</v>
      </c>
      <c r="H22">
        <v>25</v>
      </c>
    </row>
    <row r="23" spans="1:8">
      <c r="A23" t="s">
        <v>23</v>
      </c>
      <c r="B23" t="s">
        <v>37</v>
      </c>
      <c r="C23" t="s">
        <v>35</v>
      </c>
      <c r="D23">
        <v>155</v>
      </c>
      <c r="E23">
        <v>43</v>
      </c>
      <c r="F23" s="1">
        <f t="shared" si="0"/>
        <v>0.56565656565656564</v>
      </c>
      <c r="G23" t="s">
        <v>20</v>
      </c>
      <c r="H23">
        <v>25</v>
      </c>
    </row>
    <row r="24" spans="1:8">
      <c r="A24" t="s">
        <v>23</v>
      </c>
      <c r="B24" t="s">
        <v>37</v>
      </c>
      <c r="C24" t="s">
        <v>35</v>
      </c>
      <c r="D24">
        <v>221</v>
      </c>
      <c r="E24">
        <v>81</v>
      </c>
      <c r="F24" s="1">
        <f t="shared" si="0"/>
        <v>0.46357615894039733</v>
      </c>
      <c r="G24" t="s">
        <v>20</v>
      </c>
      <c r="H24">
        <v>25</v>
      </c>
    </row>
    <row r="25" spans="1:8">
      <c r="A25" t="s">
        <v>23</v>
      </c>
      <c r="B25" t="s">
        <v>37</v>
      </c>
      <c r="C25" t="s">
        <v>35</v>
      </c>
      <c r="D25">
        <v>126</v>
      </c>
      <c r="E25">
        <v>72</v>
      </c>
      <c r="F25" s="1">
        <f t="shared" si="0"/>
        <v>0.27272727272727271</v>
      </c>
      <c r="G25" t="s">
        <v>20</v>
      </c>
      <c r="H25">
        <v>25</v>
      </c>
    </row>
    <row r="26" spans="1:8">
      <c r="A26" t="s">
        <v>23</v>
      </c>
      <c r="B26" t="s">
        <v>37</v>
      </c>
      <c r="C26" t="s">
        <v>35</v>
      </c>
      <c r="D26">
        <v>121</v>
      </c>
      <c r="E26">
        <v>43</v>
      </c>
      <c r="F26" s="1">
        <f t="shared" si="0"/>
        <v>0.47560975609756095</v>
      </c>
      <c r="G26" t="s">
        <v>20</v>
      </c>
      <c r="H26">
        <v>25</v>
      </c>
    </row>
    <row r="27" spans="1:8">
      <c r="A27" t="s">
        <v>23</v>
      </c>
      <c r="B27" t="s">
        <v>37</v>
      </c>
      <c r="C27" t="s">
        <v>35</v>
      </c>
      <c r="D27">
        <v>101</v>
      </c>
      <c r="E27">
        <v>56</v>
      </c>
      <c r="F27" s="1">
        <f t="shared" si="0"/>
        <v>0.28662420382165604</v>
      </c>
      <c r="G27" t="s">
        <v>20</v>
      </c>
      <c r="H27">
        <v>25</v>
      </c>
    </row>
    <row r="28" spans="1:8">
      <c r="A28" t="s">
        <v>23</v>
      </c>
      <c r="B28" t="s">
        <v>37</v>
      </c>
      <c r="C28" t="s">
        <v>36</v>
      </c>
      <c r="D28">
        <v>63</v>
      </c>
      <c r="E28">
        <v>23</v>
      </c>
      <c r="F28" s="1">
        <f t="shared" si="0"/>
        <v>0.46511627906976744</v>
      </c>
      <c r="G28" t="s">
        <v>20</v>
      </c>
      <c r="H28">
        <v>25</v>
      </c>
    </row>
    <row r="29" spans="1:8">
      <c r="A29" t="s">
        <v>23</v>
      </c>
      <c r="B29" t="s">
        <v>37</v>
      </c>
      <c r="C29" t="s">
        <v>36</v>
      </c>
      <c r="D29">
        <v>47</v>
      </c>
      <c r="E29">
        <v>14</v>
      </c>
      <c r="F29" s="1">
        <f t="shared" si="0"/>
        <v>0.54098360655737709</v>
      </c>
      <c r="G29" t="s">
        <v>20</v>
      </c>
      <c r="H29">
        <v>25</v>
      </c>
    </row>
    <row r="30" spans="1:8">
      <c r="A30" t="s">
        <v>23</v>
      </c>
      <c r="B30" t="s">
        <v>37</v>
      </c>
      <c r="C30" t="s">
        <v>36</v>
      </c>
      <c r="D30">
        <v>76</v>
      </c>
      <c r="E30">
        <v>32</v>
      </c>
      <c r="F30" s="1">
        <f t="shared" si="0"/>
        <v>0.40740740740740738</v>
      </c>
      <c r="G30" t="s">
        <v>20</v>
      </c>
      <c r="H30">
        <v>25</v>
      </c>
    </row>
    <row r="31" spans="1:8">
      <c r="A31" t="s">
        <v>23</v>
      </c>
      <c r="B31" t="s">
        <v>37</v>
      </c>
      <c r="C31" t="s">
        <v>36</v>
      </c>
      <c r="D31">
        <v>37</v>
      </c>
      <c r="E31">
        <v>8</v>
      </c>
      <c r="F31" s="1">
        <f t="shared" si="0"/>
        <v>0.64444444444444449</v>
      </c>
      <c r="G31" t="s">
        <v>20</v>
      </c>
      <c r="H31">
        <v>25</v>
      </c>
    </row>
    <row r="32" spans="1:8">
      <c r="A32" t="s">
        <v>23</v>
      </c>
      <c r="B32" t="s">
        <v>37</v>
      </c>
      <c r="C32" t="s">
        <v>36</v>
      </c>
      <c r="D32">
        <v>16</v>
      </c>
      <c r="E32">
        <v>8</v>
      </c>
      <c r="F32" s="1">
        <f t="shared" si="0"/>
        <v>0.33333333333333331</v>
      </c>
      <c r="G32" t="s">
        <v>20</v>
      </c>
      <c r="H32">
        <v>25</v>
      </c>
    </row>
    <row r="33" spans="1:8">
      <c r="A33" t="s">
        <v>23</v>
      </c>
      <c r="B33" t="s">
        <v>37</v>
      </c>
      <c r="C33" t="s">
        <v>36</v>
      </c>
      <c r="D33">
        <v>73</v>
      </c>
      <c r="E33">
        <v>32</v>
      </c>
      <c r="F33" s="1">
        <f t="shared" si="0"/>
        <v>0.39047619047619048</v>
      </c>
      <c r="G33" t="s">
        <v>20</v>
      </c>
      <c r="H33">
        <v>25</v>
      </c>
    </row>
    <row r="34" spans="1:8">
      <c r="A34" t="s">
        <v>23</v>
      </c>
      <c r="B34" t="s">
        <v>37</v>
      </c>
      <c r="C34" t="s">
        <v>36</v>
      </c>
      <c r="D34">
        <v>120</v>
      </c>
      <c r="E34">
        <v>43</v>
      </c>
      <c r="F34" s="1">
        <f t="shared" si="0"/>
        <v>0.47239263803680981</v>
      </c>
      <c r="G34" t="s">
        <v>20</v>
      </c>
      <c r="H34">
        <v>25</v>
      </c>
    </row>
    <row r="36" spans="1:8">
      <c r="A36" s="13" t="s">
        <v>39</v>
      </c>
      <c r="B36" s="13" t="s">
        <v>34</v>
      </c>
      <c r="C36" s="13" t="s">
        <v>35</v>
      </c>
      <c r="D36" s="13">
        <v>59</v>
      </c>
      <c r="E36" s="13">
        <v>84</v>
      </c>
      <c r="F36" s="14">
        <f t="shared" ref="F36" si="1">(D36-E36)/(E36+D36)</f>
        <v>-0.17482517482517482</v>
      </c>
      <c r="G36" s="13" t="s">
        <v>20</v>
      </c>
      <c r="H36" s="13">
        <v>25</v>
      </c>
    </row>
    <row r="37" spans="1:8">
      <c r="A37" s="13" t="s">
        <v>39</v>
      </c>
      <c r="B37" s="13" t="s">
        <v>34</v>
      </c>
      <c r="C37" s="13" t="s">
        <v>35</v>
      </c>
      <c r="D37" s="13">
        <v>74</v>
      </c>
      <c r="E37" s="13">
        <v>140</v>
      </c>
      <c r="F37" s="14">
        <f t="shared" ref="F37:F67" si="2">(D37-E37)/(E37+D37)</f>
        <v>-0.30841121495327101</v>
      </c>
      <c r="G37" s="13" t="s">
        <v>20</v>
      </c>
      <c r="H37" s="13">
        <v>25</v>
      </c>
    </row>
    <row r="38" spans="1:8">
      <c r="A38" s="13" t="s">
        <v>39</v>
      </c>
      <c r="B38" s="13" t="s">
        <v>34</v>
      </c>
      <c r="C38" s="13" t="s">
        <v>35</v>
      </c>
      <c r="D38" s="13">
        <v>118</v>
      </c>
      <c r="E38" s="13">
        <v>91</v>
      </c>
      <c r="F38" s="14">
        <f t="shared" si="2"/>
        <v>0.12918660287081341</v>
      </c>
      <c r="G38" s="13" t="s">
        <v>20</v>
      </c>
      <c r="H38" s="13">
        <v>25</v>
      </c>
    </row>
    <row r="39" spans="1:8">
      <c r="A39" s="13" t="s">
        <v>39</v>
      </c>
      <c r="B39" s="13" t="s">
        <v>34</v>
      </c>
      <c r="C39" s="13" t="s">
        <v>35</v>
      </c>
      <c r="D39" s="13">
        <v>118</v>
      </c>
      <c r="E39" s="13">
        <v>75</v>
      </c>
      <c r="F39" s="14">
        <f t="shared" si="2"/>
        <v>0.22279792746113988</v>
      </c>
      <c r="G39" s="13" t="s">
        <v>20</v>
      </c>
      <c r="H39" s="13">
        <v>25</v>
      </c>
    </row>
    <row r="40" spans="1:8">
      <c r="A40" s="13" t="s">
        <v>39</v>
      </c>
      <c r="B40" s="13" t="s">
        <v>34</v>
      </c>
      <c r="C40" s="13" t="s">
        <v>35</v>
      </c>
      <c r="D40" s="13">
        <v>103</v>
      </c>
      <c r="E40" s="13">
        <v>67</v>
      </c>
      <c r="F40" s="14">
        <f t="shared" si="2"/>
        <v>0.21176470588235294</v>
      </c>
      <c r="G40" s="13" t="s">
        <v>20</v>
      </c>
      <c r="H40" s="13">
        <v>25</v>
      </c>
    </row>
    <row r="41" spans="1:8">
      <c r="A41" s="13" t="s">
        <v>39</v>
      </c>
      <c r="B41" s="13" t="s">
        <v>34</v>
      </c>
      <c r="C41" s="13" t="s">
        <v>35</v>
      </c>
      <c r="D41" s="13">
        <v>97</v>
      </c>
      <c r="E41" s="13">
        <v>73</v>
      </c>
      <c r="F41" s="14">
        <f t="shared" si="2"/>
        <v>0.14117647058823529</v>
      </c>
      <c r="G41" s="13" t="s">
        <v>20</v>
      </c>
      <c r="H41" s="13">
        <v>25</v>
      </c>
    </row>
    <row r="42" spans="1:8">
      <c r="A42" s="13" t="s">
        <v>39</v>
      </c>
      <c r="B42" s="13" t="s">
        <v>34</v>
      </c>
      <c r="C42" s="13" t="s">
        <v>35</v>
      </c>
      <c r="D42" s="13">
        <v>95</v>
      </c>
      <c r="E42" s="13">
        <v>79</v>
      </c>
      <c r="F42" s="14">
        <f t="shared" si="2"/>
        <v>9.1954022988505746E-2</v>
      </c>
      <c r="G42" s="13" t="s">
        <v>20</v>
      </c>
      <c r="H42" s="13">
        <v>25</v>
      </c>
    </row>
    <row r="43" spans="1:8">
      <c r="A43" s="13" t="s">
        <v>39</v>
      </c>
      <c r="B43" s="13" t="s">
        <v>34</v>
      </c>
      <c r="C43" s="13" t="s">
        <v>35</v>
      </c>
      <c r="D43" s="13">
        <v>65</v>
      </c>
      <c r="E43" s="13">
        <v>159</v>
      </c>
      <c r="F43" s="14">
        <f t="shared" si="2"/>
        <v>-0.41964285714285715</v>
      </c>
      <c r="G43" s="13" t="s">
        <v>20</v>
      </c>
      <c r="H43" s="13">
        <v>25</v>
      </c>
    </row>
    <row r="44" spans="1:8">
      <c r="A44" s="13" t="s">
        <v>39</v>
      </c>
      <c r="B44" s="13" t="s">
        <v>34</v>
      </c>
      <c r="C44" s="13" t="s">
        <v>35</v>
      </c>
      <c r="D44" s="13">
        <v>63</v>
      </c>
      <c r="E44" s="13">
        <v>148</v>
      </c>
      <c r="F44" s="14">
        <f t="shared" si="2"/>
        <v>-0.40284360189573459</v>
      </c>
      <c r="G44" s="13" t="s">
        <v>20</v>
      </c>
      <c r="H44" s="13">
        <v>25</v>
      </c>
    </row>
    <row r="45" spans="1:8">
      <c r="A45" s="13" t="s">
        <v>39</v>
      </c>
      <c r="B45" s="13" t="s">
        <v>34</v>
      </c>
      <c r="C45" s="13" t="s">
        <v>36</v>
      </c>
      <c r="D45" s="13">
        <v>30</v>
      </c>
      <c r="E45" s="13">
        <v>1</v>
      </c>
      <c r="F45" s="14">
        <f t="shared" si="2"/>
        <v>0.93548387096774188</v>
      </c>
      <c r="G45" s="13" t="s">
        <v>20</v>
      </c>
      <c r="H45" s="13">
        <v>25</v>
      </c>
    </row>
    <row r="46" spans="1:8">
      <c r="A46" s="13" t="s">
        <v>39</v>
      </c>
      <c r="B46" s="13" t="s">
        <v>34</v>
      </c>
      <c r="C46" s="13" t="s">
        <v>36</v>
      </c>
      <c r="D46" s="13">
        <v>253</v>
      </c>
      <c r="E46" s="13">
        <v>18</v>
      </c>
      <c r="F46" s="14">
        <f t="shared" si="2"/>
        <v>0.86715867158671589</v>
      </c>
      <c r="G46" s="13" t="s">
        <v>20</v>
      </c>
      <c r="H46" s="13">
        <v>25</v>
      </c>
    </row>
    <row r="47" spans="1:8">
      <c r="A47" s="13" t="s">
        <v>39</v>
      </c>
      <c r="B47" s="13" t="s">
        <v>34</v>
      </c>
      <c r="C47" s="13" t="s">
        <v>36</v>
      </c>
      <c r="D47" s="13">
        <v>120</v>
      </c>
      <c r="E47" s="13">
        <v>10</v>
      </c>
      <c r="F47" s="14">
        <f t="shared" si="2"/>
        <v>0.84615384615384615</v>
      </c>
      <c r="G47" s="13" t="s">
        <v>20</v>
      </c>
      <c r="H47" s="13">
        <v>25</v>
      </c>
    </row>
    <row r="48" spans="1:8">
      <c r="A48" s="13" t="s">
        <v>39</v>
      </c>
      <c r="B48" s="13" t="s">
        <v>34</v>
      </c>
      <c r="C48" s="13" t="s">
        <v>36</v>
      </c>
      <c r="D48" s="13">
        <v>24</v>
      </c>
      <c r="E48" s="13">
        <v>0</v>
      </c>
      <c r="F48" s="14">
        <f t="shared" si="2"/>
        <v>1</v>
      </c>
      <c r="G48" s="13" t="s">
        <v>20</v>
      </c>
      <c r="H48" s="13">
        <v>25</v>
      </c>
    </row>
    <row r="49" spans="1:8">
      <c r="A49" s="13" t="s">
        <v>39</v>
      </c>
      <c r="B49" s="13" t="s">
        <v>34</v>
      </c>
      <c r="C49" s="13" t="s">
        <v>36</v>
      </c>
      <c r="D49" s="13">
        <v>52</v>
      </c>
      <c r="E49" s="13">
        <v>3</v>
      </c>
      <c r="F49" s="14">
        <f t="shared" si="2"/>
        <v>0.89090909090909087</v>
      </c>
      <c r="G49" s="13" t="s">
        <v>20</v>
      </c>
      <c r="H49" s="13">
        <v>25</v>
      </c>
    </row>
    <row r="50" spans="1:8">
      <c r="A50" s="13" t="s">
        <v>39</v>
      </c>
      <c r="B50" s="13" t="s">
        <v>34</v>
      </c>
      <c r="C50" s="13" t="s">
        <v>36</v>
      </c>
      <c r="D50" s="13">
        <v>80</v>
      </c>
      <c r="E50" s="13">
        <v>5</v>
      </c>
      <c r="F50" s="14">
        <f t="shared" si="2"/>
        <v>0.88235294117647056</v>
      </c>
      <c r="G50" s="13" t="s">
        <v>20</v>
      </c>
      <c r="H50" s="13">
        <v>25</v>
      </c>
    </row>
    <row r="51" spans="1:8">
      <c r="A51" s="13" t="s">
        <v>39</v>
      </c>
      <c r="B51" s="13" t="s">
        <v>34</v>
      </c>
      <c r="C51" s="13" t="s">
        <v>36</v>
      </c>
      <c r="D51" s="13">
        <v>81</v>
      </c>
      <c r="E51" s="13">
        <v>12</v>
      </c>
      <c r="F51" s="14">
        <f t="shared" si="2"/>
        <v>0.74193548387096775</v>
      </c>
      <c r="G51" s="13" t="s">
        <v>20</v>
      </c>
      <c r="H51" s="13">
        <v>25</v>
      </c>
    </row>
    <row r="52" spans="1:8">
      <c r="A52" s="13" t="s">
        <v>39</v>
      </c>
      <c r="B52" s="13" t="s">
        <v>34</v>
      </c>
      <c r="C52" s="13" t="s">
        <v>36</v>
      </c>
      <c r="D52" s="13">
        <v>83</v>
      </c>
      <c r="E52" s="13">
        <v>8</v>
      </c>
      <c r="F52" s="14">
        <f t="shared" si="2"/>
        <v>0.82417582417582413</v>
      </c>
      <c r="G52" s="13" t="s">
        <v>20</v>
      </c>
      <c r="H52" s="13">
        <v>25</v>
      </c>
    </row>
    <row r="53" spans="1:8">
      <c r="A53" s="13" t="s">
        <v>39</v>
      </c>
      <c r="B53" s="13" t="s">
        <v>37</v>
      </c>
      <c r="C53" s="13" t="s">
        <v>35</v>
      </c>
      <c r="D53" s="13">
        <v>96</v>
      </c>
      <c r="E53" s="13">
        <v>84</v>
      </c>
      <c r="F53" s="14">
        <f t="shared" si="2"/>
        <v>6.6666666666666666E-2</v>
      </c>
      <c r="G53" s="13" t="s">
        <v>20</v>
      </c>
      <c r="H53" s="13">
        <v>25</v>
      </c>
    </row>
    <row r="54" spans="1:8">
      <c r="A54" s="13" t="s">
        <v>39</v>
      </c>
      <c r="B54" s="13" t="s">
        <v>37</v>
      </c>
      <c r="C54" s="13" t="s">
        <v>35</v>
      </c>
      <c r="D54" s="13">
        <v>146</v>
      </c>
      <c r="E54" s="13">
        <v>72</v>
      </c>
      <c r="F54" s="14">
        <f t="shared" si="2"/>
        <v>0.33944954128440369</v>
      </c>
      <c r="G54" s="13" t="s">
        <v>20</v>
      </c>
      <c r="H54" s="13">
        <v>25</v>
      </c>
    </row>
    <row r="55" spans="1:8">
      <c r="A55" s="13" t="s">
        <v>39</v>
      </c>
      <c r="B55" s="13" t="s">
        <v>37</v>
      </c>
      <c r="C55" s="13" t="s">
        <v>35</v>
      </c>
      <c r="D55" s="13">
        <v>183</v>
      </c>
      <c r="E55" s="13">
        <v>114</v>
      </c>
      <c r="F55" s="14">
        <f t="shared" si="2"/>
        <v>0.23232323232323232</v>
      </c>
      <c r="G55" s="13" t="s">
        <v>20</v>
      </c>
      <c r="H55" s="13">
        <v>25</v>
      </c>
    </row>
    <row r="56" spans="1:8">
      <c r="A56" s="13" t="s">
        <v>39</v>
      </c>
      <c r="B56" s="13" t="s">
        <v>37</v>
      </c>
      <c r="C56" s="13" t="s">
        <v>35</v>
      </c>
      <c r="D56" s="13">
        <v>190</v>
      </c>
      <c r="E56" s="13">
        <v>98</v>
      </c>
      <c r="F56" s="14">
        <f t="shared" si="2"/>
        <v>0.31944444444444442</v>
      </c>
      <c r="G56" s="13" t="s">
        <v>20</v>
      </c>
      <c r="H56" s="13">
        <v>25</v>
      </c>
    </row>
    <row r="57" spans="1:8">
      <c r="A57" s="13" t="s">
        <v>39</v>
      </c>
      <c r="B57" s="13" t="s">
        <v>37</v>
      </c>
      <c r="C57" s="13" t="s">
        <v>35</v>
      </c>
      <c r="D57" s="13">
        <v>168</v>
      </c>
      <c r="E57" s="13">
        <v>49</v>
      </c>
      <c r="F57" s="14">
        <f t="shared" si="2"/>
        <v>0.54838709677419351</v>
      </c>
      <c r="G57" s="13" t="s">
        <v>20</v>
      </c>
      <c r="H57" s="13">
        <v>25</v>
      </c>
    </row>
    <row r="58" spans="1:8">
      <c r="A58" s="13" t="s">
        <v>39</v>
      </c>
      <c r="B58" s="13" t="s">
        <v>37</v>
      </c>
      <c r="C58" s="13" t="s">
        <v>35</v>
      </c>
      <c r="D58" s="13">
        <v>149</v>
      </c>
      <c r="E58" s="13">
        <v>71</v>
      </c>
      <c r="F58" s="14">
        <f t="shared" si="2"/>
        <v>0.35454545454545455</v>
      </c>
      <c r="G58" s="13" t="s">
        <v>20</v>
      </c>
      <c r="H58" s="13">
        <v>25</v>
      </c>
    </row>
    <row r="59" spans="1:8">
      <c r="A59" s="13" t="s">
        <v>39</v>
      </c>
      <c r="B59" s="13" t="s">
        <v>37</v>
      </c>
      <c r="C59" s="13" t="s">
        <v>35</v>
      </c>
      <c r="D59" s="13">
        <v>50</v>
      </c>
      <c r="E59" s="13">
        <v>49</v>
      </c>
      <c r="F59" s="14">
        <f t="shared" si="2"/>
        <v>1.0101010101010102E-2</v>
      </c>
      <c r="G59" s="13" t="s">
        <v>20</v>
      </c>
      <c r="H59" s="13">
        <v>25</v>
      </c>
    </row>
    <row r="60" spans="1:8">
      <c r="A60" s="13" t="s">
        <v>39</v>
      </c>
      <c r="B60" s="13" t="s">
        <v>37</v>
      </c>
      <c r="C60" s="13" t="s">
        <v>36</v>
      </c>
      <c r="D60" s="13">
        <v>85</v>
      </c>
      <c r="E60" s="13">
        <v>25</v>
      </c>
      <c r="F60" s="14">
        <f t="shared" si="2"/>
        <v>0.54545454545454541</v>
      </c>
      <c r="G60" s="13" t="s">
        <v>20</v>
      </c>
      <c r="H60" s="13">
        <v>25</v>
      </c>
    </row>
    <row r="61" spans="1:8">
      <c r="A61" s="13" t="s">
        <v>39</v>
      </c>
      <c r="B61" s="13" t="s">
        <v>37</v>
      </c>
      <c r="C61" s="13" t="s">
        <v>36</v>
      </c>
      <c r="D61" s="13">
        <v>187</v>
      </c>
      <c r="E61" s="13">
        <v>9</v>
      </c>
      <c r="F61" s="14">
        <f t="shared" si="2"/>
        <v>0.90816326530612246</v>
      </c>
      <c r="G61" s="13" t="s">
        <v>20</v>
      </c>
      <c r="H61" s="13">
        <v>25</v>
      </c>
    </row>
    <row r="62" spans="1:8">
      <c r="A62" s="13" t="s">
        <v>39</v>
      </c>
      <c r="B62" s="13" t="s">
        <v>37</v>
      </c>
      <c r="C62" s="13" t="s">
        <v>36</v>
      </c>
      <c r="D62" s="13">
        <v>182</v>
      </c>
      <c r="E62" s="13">
        <v>34</v>
      </c>
      <c r="F62" s="14">
        <f t="shared" si="2"/>
        <v>0.68518518518518523</v>
      </c>
      <c r="G62" s="13" t="s">
        <v>20</v>
      </c>
      <c r="H62" s="13">
        <v>25</v>
      </c>
    </row>
    <row r="63" spans="1:8">
      <c r="A63" s="13" t="s">
        <v>39</v>
      </c>
      <c r="B63" s="13" t="s">
        <v>37</v>
      </c>
      <c r="C63" s="13" t="s">
        <v>36</v>
      </c>
      <c r="D63" s="13">
        <v>140</v>
      </c>
      <c r="E63" s="13">
        <v>31</v>
      </c>
      <c r="F63" s="14">
        <f t="shared" si="2"/>
        <v>0.63742690058479534</v>
      </c>
      <c r="G63" s="13" t="s">
        <v>20</v>
      </c>
      <c r="H63" s="13">
        <v>25</v>
      </c>
    </row>
    <row r="64" spans="1:8">
      <c r="A64" s="13" t="s">
        <v>39</v>
      </c>
      <c r="B64" s="13" t="s">
        <v>37</v>
      </c>
      <c r="C64" s="13" t="s">
        <v>36</v>
      </c>
      <c r="D64" s="13">
        <v>87</v>
      </c>
      <c r="E64" s="13">
        <v>35</v>
      </c>
      <c r="F64" s="14">
        <f t="shared" si="2"/>
        <v>0.42622950819672129</v>
      </c>
      <c r="G64" s="13" t="s">
        <v>20</v>
      </c>
      <c r="H64" s="13">
        <v>25</v>
      </c>
    </row>
    <row r="65" spans="1:8">
      <c r="A65" s="13" t="s">
        <v>39</v>
      </c>
      <c r="B65" s="13" t="s">
        <v>37</v>
      </c>
      <c r="C65" s="13" t="s">
        <v>36</v>
      </c>
      <c r="D65" s="13">
        <v>160</v>
      </c>
      <c r="E65" s="13">
        <v>56</v>
      </c>
      <c r="F65" s="14">
        <f t="shared" si="2"/>
        <v>0.48148148148148145</v>
      </c>
      <c r="G65" s="13" t="s">
        <v>20</v>
      </c>
      <c r="H65" s="13">
        <v>25</v>
      </c>
    </row>
    <row r="66" spans="1:8">
      <c r="A66" s="13" t="s">
        <v>39</v>
      </c>
      <c r="B66" s="13" t="s">
        <v>37</v>
      </c>
      <c r="C66" s="13" t="s">
        <v>36</v>
      </c>
      <c r="D66" s="13">
        <v>154</v>
      </c>
      <c r="E66" s="13">
        <v>28</v>
      </c>
      <c r="F66" s="14">
        <f t="shared" si="2"/>
        <v>0.69230769230769229</v>
      </c>
      <c r="G66" s="13" t="s">
        <v>20</v>
      </c>
      <c r="H66" s="13">
        <v>25</v>
      </c>
    </row>
    <row r="67" spans="1:8">
      <c r="A67" s="13" t="s">
        <v>39</v>
      </c>
      <c r="B67" s="13" t="s">
        <v>37</v>
      </c>
      <c r="C67" s="13" t="s">
        <v>36</v>
      </c>
      <c r="D67" s="13">
        <v>114</v>
      </c>
      <c r="E67" s="13">
        <v>25</v>
      </c>
      <c r="F67" s="14">
        <f t="shared" si="2"/>
        <v>0.64028776978417268</v>
      </c>
      <c r="G67" s="13" t="s">
        <v>20</v>
      </c>
      <c r="H67" s="13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F0AFAB77875408210719DCCB61545" ma:contentTypeVersion="11" ma:contentTypeDescription="Create a new document." ma:contentTypeScope="" ma:versionID="c98efa707b0d818f79f64944bd956c90">
  <xsd:schema xmlns:xsd="http://www.w3.org/2001/XMLSchema" xmlns:xs="http://www.w3.org/2001/XMLSchema" xmlns:p="http://schemas.microsoft.com/office/2006/metadata/properties" xmlns:ns2="a77c49dd-08f9-465c-9c67-070e521538e7" xmlns:ns3="88cf6e17-9c8f-4235-8026-493d6b53c302" targetNamespace="http://schemas.microsoft.com/office/2006/metadata/properties" ma:root="true" ma:fieldsID="68fc734d6edb335746e9a8cc0c1fa26a" ns2:_="" ns3:_="">
    <xsd:import namespace="a77c49dd-08f9-465c-9c67-070e521538e7"/>
    <xsd:import namespace="88cf6e17-9c8f-4235-8026-493d6b53c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c49dd-08f9-465c-9c67-070e52153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f6e17-9c8f-4235-8026-493d6b53c3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186d2b-9775-4ec4-81ae-dff2a2dab672}" ma:internalName="TaxCatchAll" ma:showField="CatchAllData" ma:web="88cf6e17-9c8f-4235-8026-493d6b53c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cf6e17-9c8f-4235-8026-493d6b53c302" xsi:nil="true"/>
    <lcf76f155ced4ddcb4097134ff3c332f xmlns="a77c49dd-08f9-465c-9c67-070e521538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AE6E36-432C-444E-880A-14E98C28FD18}"/>
</file>

<file path=customXml/itemProps2.xml><?xml version="1.0" encoding="utf-8"?>
<ds:datastoreItem xmlns:ds="http://schemas.openxmlformats.org/officeDocument/2006/customXml" ds:itemID="{B9EAF9EB-B78E-48BF-A907-9ED9D6B1D930}"/>
</file>

<file path=customXml/itemProps3.xml><?xml version="1.0" encoding="utf-8"?>
<ds:datastoreItem xmlns:ds="http://schemas.openxmlformats.org/officeDocument/2006/customXml" ds:itemID="{EECB1417-5328-4A3A-A42F-8E5D33449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Hunter, Craig P.</dc:creator>
  <cp:keywords/>
  <dc:description/>
  <cp:lastModifiedBy>Gainey, Patrick</cp:lastModifiedBy>
  <cp:revision/>
  <dcterms:created xsi:type="dcterms:W3CDTF">2024-01-05T19:09:53Z</dcterms:created>
  <dcterms:modified xsi:type="dcterms:W3CDTF">2025-01-17T17:04:11Z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0x01010000BF0AFAB77875408210719DCCB61545</vt:lpwstr>
  </property>
  <property fmtid="{D5CDD505-2E9C-101B-9397-08002B2CF9AE}" pid="3" name="MediaServiceImageTags">
    <vt:lpwstr/>
  </property>
</Properties>
</file>