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Yasmina\Desktop\Paper TERC\"/>
    </mc:Choice>
  </mc:AlternateContent>
  <xr:revisionPtr revIDLastSave="0" documentId="8_{14644F56-C7A8-4B86-BACC-0AD13F928C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<sst xmlns="http://schemas.openxmlformats.org/spreadsheetml/2006/main" count="11" uniqueCount="11">
  <si>
    <t>Gene ratio</t>
  </si>
  <si>
    <t>padj value</t>
  </si>
  <si>
    <t>Count</t>
  </si>
  <si>
    <t>IL-17 signaling pathway</t>
  </si>
  <si>
    <t>TNF signaling pathway</t>
  </si>
  <si>
    <t>Hematopoietic cell lineage</t>
  </si>
  <si>
    <t>KEGG pathway</t>
  </si>
  <si>
    <t>Staphylococcus aureus infection</t>
  </si>
  <si>
    <t>C-type lectin receptor signaling pathway</t>
  </si>
  <si>
    <t>Complement and coagulation cascades</t>
  </si>
  <si>
    <t>Cytokine-cytokine receptor interaction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</si>
</sst>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G9" sqref="G9"/>
    </sheetView>
  </sheetViews>
  <sheetFormatPr baseColWidth="10" defaultRowHeight="13.2" x14ac:dyDescent="0.25"/>
  <cols>
    <col min="1" max="1" width="45.33203125" customWidth="1"/>
  </cols>
  <sheetData>
    <row r="1" spans="1:4" x14ac:dyDescent="0.25">
      <c r="A1" t="s">
        <v>6</v>
      </c>
      <c r="B1" t="s">
        <v>0</v>
      </c>
      <c r="C1" t="s">
        <v>1</v>
      </c>
      <c r="D1" t="s">
        <v>2</v>
      </c>
    </row>
    <row r="2" spans="1:4" x14ac:dyDescent="0.25">
      <c r="A2" t="s">
        <v>4</v>
      </c>
      <c r="B2">
        <f>41/1240</f>
        <v>3.3064516129032259E-2</v>
      </c>
      <c r="C2">
        <v>5.7113591009736299E-4</v>
      </c>
      <c r="D2">
        <v>41</v>
      </c>
    </row>
    <row r="3" spans="1:4" x14ac:dyDescent="0.25">
      <c r="A3" t="s">
        <v>7</v>
      </c>
      <c r="B3">
        <f>21/1240</f>
        <v>1.6935483870967744E-2</v>
      </c>
      <c r="C3">
        <v>3.9253563501941502E-3</v>
      </c>
      <c r="D3">
        <v>21</v>
      </c>
    </row>
    <row r="4" spans="1:4" x14ac:dyDescent="0.25">
      <c r="A4" t="s">
        <v>8</v>
      </c>
      <c r="B4">
        <f>37/1240</f>
        <v>2.9838709677419355E-2</v>
      </c>
      <c r="C4">
        <v>5.0224138660541597E-3</v>
      </c>
      <c r="D4">
        <v>37</v>
      </c>
    </row>
    <row r="5" spans="1:4" x14ac:dyDescent="0.25">
      <c r="A5" t="s">
        <v>9</v>
      </c>
      <c r="B5">
        <f>29/1240</f>
        <v>2.3387096774193549E-2</v>
      </c>
      <c r="C5">
        <v>1.1655504326063101E-2</v>
      </c>
      <c r="D5">
        <v>29</v>
      </c>
    </row>
    <row r="6" spans="1:4" x14ac:dyDescent="0.25">
      <c r="A6" t="s">
        <v>10</v>
      </c>
      <c r="B6">
        <f>68/1240</f>
        <v>5.4838709677419356E-2</v>
      </c>
      <c r="C6">
        <v>1.1655504326063101E-2</v>
      </c>
      <c r="D6">
        <v>68</v>
      </c>
    </row>
    <row r="7" spans="1:4" x14ac:dyDescent="0.25">
      <c r="A7" t="s">
        <v>3</v>
      </c>
      <c r="B7">
        <f>29/1240</f>
        <v>2.3387096774193549E-2</v>
      </c>
      <c r="C7">
        <v>1.94631663835893E-2</v>
      </c>
      <c r="D7">
        <v>29</v>
      </c>
    </row>
    <row r="8" spans="1:4" x14ac:dyDescent="0.25">
      <c r="A8" t="s">
        <v>5</v>
      </c>
      <c r="B8">
        <f>28/1240</f>
        <v>2.2580645161290321E-2</v>
      </c>
      <c r="C8">
        <v>4.23338712539802E-2</v>
      </c>
      <c r="D8">
        <v>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Universitätsklinikum Jena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Reißer, Yasmina</dc:creator>
  <cp:lastModifiedBy>Yasmina Iris Reißer</cp:lastModifiedBy>
  <dcterms:created xsi:type="dcterms:W3CDTF">2024-04-29T07:47:53Z</dcterms:created>
  <dcterms:modified xsi:type="dcterms:W3CDTF">2024-04-29T18:00:49Z</dcterms:modified>
</cp:coreProperties>
</file>