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/>
  <mc:AlternateContent xmlns:mc="http://schemas.openxmlformats.org/markup-compatibility/2006">
    <mc:Choice Requires="x15">
      <x15ac:absPath xmlns:x15ac="http://schemas.microsoft.com/office/spreadsheetml/2010/11/ac" url="/Users/rebeccacook/Downloads/"/>
    </mc:Choice>
  </mc:AlternateContent>
  <xr:revisionPtr revIDLastSave="0" documentId="13_ncr:1_{BFCCF062-318E-8749-8BBA-E29C52DCABF9}" xr6:coauthVersionLast="47" xr6:coauthVersionMax="47" xr10:uidLastSave="{00000000-0000-0000-0000-000000000000}"/>
  <bookViews>
    <workbookView xWindow="0" yWindow="500" windowWidth="28800" windowHeight="16220" xr2:uid="{00000000-000D-0000-FFFF-FFFF00000000}"/>
  </bookViews>
  <sheets>
    <sheet name="README" sheetId="1" r:id="rId1"/>
    <sheet name="Inclusion criteria (Figures)" sheetId="2" r:id="rId2"/>
    <sheet name="All recordings (Figures)" sheetId="3" r:id="rId3"/>
    <sheet name="All numbers (Figures)" sheetId="4" r:id="rId4"/>
    <sheet name="Potential recordings" sheetId="5" r:id="rId5"/>
    <sheet name="Manually failed recordings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6" l="1"/>
  <c r="E1" i="6"/>
  <c r="D1" i="6"/>
  <c r="C1" i="6"/>
  <c r="B1" i="6"/>
  <c r="T1" i="5"/>
  <c r="S1" i="5"/>
  <c r="R1" i="5"/>
  <c r="Q1" i="5"/>
  <c r="P1" i="5"/>
  <c r="O1" i="5"/>
  <c r="BB123" i="3"/>
  <c r="BA123" i="3"/>
  <c r="AZ123" i="3"/>
  <c r="AY123" i="3"/>
  <c r="AX123" i="3"/>
  <c r="AW123" i="3"/>
  <c r="AV123" i="3"/>
  <c r="AU123" i="3"/>
  <c r="AT123" i="3"/>
  <c r="AS123" i="3"/>
  <c r="AR123" i="3"/>
  <c r="AQ123" i="3"/>
  <c r="AP123" i="3"/>
  <c r="AO123" i="3"/>
  <c r="AN123" i="3"/>
  <c r="AM123" i="3"/>
  <c r="AL123" i="3"/>
  <c r="AK123" i="3"/>
  <c r="AJ123" i="3"/>
  <c r="AI123" i="3"/>
  <c r="AH123" i="3"/>
  <c r="AG123" i="3"/>
  <c r="AF123" i="3"/>
  <c r="AE123" i="3"/>
  <c r="AD123" i="3"/>
  <c r="AC123" i="3"/>
  <c r="AB123" i="3"/>
  <c r="AA123" i="3"/>
  <c r="Z123" i="3"/>
  <c r="Y123" i="3"/>
  <c r="X123" i="3"/>
  <c r="W123" i="3"/>
  <c r="V123" i="3"/>
  <c r="U123" i="3"/>
  <c r="T123" i="3"/>
  <c r="S123" i="3"/>
  <c r="R123" i="3"/>
  <c r="Q123" i="3"/>
  <c r="P123" i="3"/>
  <c r="O123" i="3"/>
  <c r="N123" i="3"/>
  <c r="M123" i="3"/>
  <c r="L123" i="3"/>
  <c r="K123" i="3"/>
  <c r="J123" i="3"/>
  <c r="I123" i="3"/>
  <c r="H123" i="3"/>
  <c r="G123" i="3"/>
  <c r="F123" i="3"/>
  <c r="E123" i="3"/>
  <c r="D123" i="3"/>
</calcChain>
</file>

<file path=xl/sharedStrings.xml><?xml version="1.0" encoding="utf-8"?>
<sst xmlns="http://schemas.openxmlformats.org/spreadsheetml/2006/main" count="1436" uniqueCount="735">
  <si>
    <t>This spreadsheet has the following tabs:</t>
  </si>
  <si>
    <t>Content of each tab:</t>
  </si>
  <si>
    <t>README</t>
  </si>
  <si>
    <t>(Current sheet)</t>
  </si>
  <si>
    <t>All recordings (Figures)</t>
  </si>
  <si>
    <t>Potential recordings</t>
  </si>
  <si>
    <r>
      <rPr>
        <sz val="10"/>
        <rFont val="Arial"/>
        <family val="2"/>
      </rPr>
      <t xml:space="preserve">This tab lists the </t>
    </r>
    <r>
      <rPr>
        <b/>
        <sz val="10"/>
        <rFont val="Arial"/>
        <family val="2"/>
      </rPr>
      <t>potential recordings</t>
    </r>
    <r>
      <rPr>
        <sz val="10"/>
        <rFont val="Arial"/>
        <family val="2"/>
      </rPr>
      <t>, i.e. those that are not manually rejected. It indicates whether recordings are</t>
    </r>
    <r>
      <rPr>
        <b/>
        <sz val="10"/>
        <rFont val="Arial"/>
        <family val="2"/>
      </rPr>
      <t xml:space="preserve"> good for analysis or failed the automated criteria</t>
    </r>
    <r>
      <rPr>
        <sz val="10"/>
        <rFont val="Arial"/>
        <family val="2"/>
      </rPr>
      <t xml:space="preserve">. 
The </t>
    </r>
    <r>
      <rPr>
        <sz val="10"/>
        <color rgb="FF6D9EEB"/>
        <rFont val="Arial"/>
        <family val="2"/>
      </rPr>
      <t>values</t>
    </r>
    <r>
      <rPr>
        <sz val="10"/>
        <rFont val="Arial"/>
        <family val="2"/>
      </rPr>
      <t xml:space="preserve"> used to compute the criteria are given, as well as the </t>
    </r>
    <r>
      <rPr>
        <sz val="10"/>
        <color rgb="FFE69138"/>
        <rFont val="Arial"/>
        <family val="2"/>
      </rPr>
      <t>outcome</t>
    </r>
    <r>
      <rPr>
        <sz val="10"/>
        <rFont val="Arial"/>
        <family val="2"/>
      </rPr>
      <t xml:space="preserve">.
For each potential recording, the </t>
    </r>
    <r>
      <rPr>
        <i/>
        <sz val="10"/>
        <rFont val="Arial"/>
        <family val="2"/>
      </rPr>
      <t xml:space="preserve">    </t>
    </r>
    <r>
      <rPr>
        <sz val="10"/>
        <rFont val="Arial"/>
        <family val="2"/>
      </rPr>
      <t xml:space="preserve">  </t>
    </r>
    <r>
      <rPr>
        <i/>
        <sz val="10"/>
        <rFont val="Arial"/>
        <family val="2"/>
      </rPr>
      <t xml:space="preserve"> </t>
    </r>
    <r>
      <rPr>
        <i/>
        <sz val="10"/>
        <color rgb="FF999999"/>
        <rFont val="Arial"/>
        <family val="2"/>
      </rPr>
      <t xml:space="preserve"> EID        date        probe        subject    </t>
    </r>
    <r>
      <rPr>
        <sz val="10"/>
        <color rgb="FF999999"/>
        <rFont val="Arial"/>
        <family val="2"/>
      </rPr>
      <t xml:space="preserve">  </t>
    </r>
    <r>
      <rPr>
        <i/>
        <sz val="10"/>
        <color rgb="FF999999"/>
        <rFont val="Arial"/>
        <family val="2"/>
      </rPr>
      <t xml:space="preserve">  lab        institute        lab_number</t>
    </r>
    <r>
      <rPr>
        <sz val="10"/>
        <color rgb="FF999999"/>
        <rFont val="Arial"/>
        <family val="2"/>
      </rPr>
      <t xml:space="preserve"> </t>
    </r>
    <r>
      <rPr>
        <i/>
        <sz val="10"/>
        <color rgb="FF999999"/>
        <rFont val="Arial"/>
        <family val="2"/>
      </rPr>
      <t xml:space="preserve">   age_at_recording        n_sess_before_recording</t>
    </r>
    <r>
      <rPr>
        <sz val="10"/>
        <rFont val="Arial"/>
        <family val="2"/>
      </rPr>
      <t xml:space="preserve">     information are also given.
This tab also provides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a</t>
    </r>
    <r>
      <rPr>
        <b/>
        <sz val="10"/>
        <rFont val="Arial"/>
        <family val="2"/>
      </rPr>
      <t xml:space="preserve"> link to our </t>
    </r>
    <r>
      <rPr>
        <b/>
        <u/>
        <sz val="10"/>
        <color rgb="FF1155CC"/>
        <rFont val="Arial"/>
        <family val="2"/>
      </rPr>
      <t>visualisation website</t>
    </r>
    <r>
      <rPr>
        <sz val="10"/>
        <rFont val="Arial"/>
        <family val="2"/>
      </rPr>
      <t xml:space="preserve"> for each potential insertions (column Viz).</t>
    </r>
  </si>
  <si>
    <t>Manually failed recordings</t>
  </si>
  <si>
    <t>Inclusion criteria (Figures)</t>
  </si>
  <si>
    <r>
      <rPr>
        <sz val="10"/>
        <color theme="1"/>
        <rFont val="Arial"/>
        <family val="2"/>
      </rPr>
      <t xml:space="preserve">What criteria are applied to include recordings for each figure panel. Default are in </t>
    </r>
    <r>
      <rPr>
        <sz val="10"/>
        <color rgb="FFFFE599"/>
        <rFont val="Arial"/>
        <family val="2"/>
      </rPr>
      <t>yellow</t>
    </r>
    <r>
      <rPr>
        <sz val="10"/>
        <color theme="1"/>
        <rFont val="Arial"/>
        <family val="2"/>
      </rPr>
      <t xml:space="preserve">. </t>
    </r>
    <r>
      <rPr>
        <sz val="10"/>
        <color rgb="FF4A86E8"/>
        <rFont val="Arial"/>
        <family val="2"/>
      </rPr>
      <t>n/a</t>
    </r>
    <r>
      <rPr>
        <sz val="10"/>
        <color theme="1"/>
        <rFont val="Arial"/>
        <family val="2"/>
      </rPr>
      <t xml:space="preserve"> means the criteria is not applied.</t>
    </r>
  </si>
  <si>
    <t>Definition:</t>
  </si>
  <si>
    <t>If the AP RMS is lower than X</t>
  </si>
  <si>
    <t>If the LFP power is lower than X</t>
  </si>
  <si>
    <t>If the yield is higher than X</t>
  </si>
  <si>
    <t>If the subject performed minimum N trials</t>
  </si>
  <si>
    <t>If minimum N channels are within a given region</t>
  </si>
  <si>
    <t xml:space="preserve">If minimum N regions (passing the min_channels_region criteria) are hit </t>
  </si>
  <si>
    <t>Apply only the min_regions criteria to reach "include"</t>
  </si>
  <si>
    <t>If minimum N neuron (good unit) are present in a given region</t>
  </si>
  <si>
    <t>If there are minimum N recordings for a given lab</t>
  </si>
  <si>
    <t>If minimum N lab are present per region</t>
  </si>
  <si>
    <t>Include the recording if each metric is passed</t>
  </si>
  <si>
    <t>Include the lab if there is minimum N "include" recordings from this lab</t>
  </si>
  <si>
    <t>Include the region if there are minimum N different "lab_include" labs in a given region</t>
  </si>
  <si>
    <t>If a recording has no neurons in any of the defined 5 repeated site regions, it will not be used.</t>
  </si>
  <si>
    <t>Noise level (AP - LFP)</t>
  </si>
  <si>
    <t>Yield</t>
  </si>
  <si>
    <t>Behavior</t>
  </si>
  <si>
    <t>Region hit</t>
  </si>
  <si>
    <t>Region / Lab criteria</t>
  </si>
  <si>
    <t>Inclusion levels</t>
  </si>
  <si>
    <t>Figure</t>
  </si>
  <si>
    <t>Panel</t>
  </si>
  <si>
    <t>max_ap_rms</t>
  </si>
  <si>
    <t>max_lfp_derivative</t>
  </si>
  <si>
    <t>min_neurons_per_channel</t>
  </si>
  <si>
    <t>n_trials</t>
  </si>
  <si>
    <t>min_channels_region</t>
  </si>
  <si>
    <t>min_regions</t>
  </si>
  <si>
    <t>by_anatomy_only</t>
  </si>
  <si>
    <t>min_neuron_region</t>
  </si>
  <si>
    <t>min_rec_lab</t>
  </si>
  <si>
    <t>min_lab_region</t>
  </si>
  <si>
    <t>include</t>
  </si>
  <si>
    <t>lab_include</t>
  </si>
  <si>
    <t>permute_include</t>
  </si>
  <si>
    <t>1_neuron_in_region</t>
  </si>
  <si>
    <t>Default</t>
  </si>
  <si>
    <t>Figure 2</t>
  </si>
  <si>
    <t>c</t>
  </si>
  <si>
    <t>n/a</t>
  </si>
  <si>
    <t>d - f</t>
  </si>
  <si>
    <t>g - i</t>
  </si>
  <si>
    <t>Figure 2 supp 1</t>
  </si>
  <si>
    <t>a</t>
  </si>
  <si>
    <t>Figure 3</t>
  </si>
  <si>
    <t>b - c</t>
  </si>
  <si>
    <t>d</t>
  </si>
  <si>
    <t xml:space="preserve">e </t>
  </si>
  <si>
    <t>Figure 3 supp 1</t>
  </si>
  <si>
    <t>a - b</t>
  </si>
  <si>
    <t>Figure 3 supp 2</t>
  </si>
  <si>
    <t>Figure 3 supp 4</t>
  </si>
  <si>
    <t>Figure 4</t>
  </si>
  <si>
    <t xml:space="preserve">b </t>
  </si>
  <si>
    <t>c - h</t>
  </si>
  <si>
    <t>Figure 4 supp 1</t>
  </si>
  <si>
    <t>a - f</t>
  </si>
  <si>
    <t>Figure 4 supp 2</t>
  </si>
  <si>
    <t>Figure 5</t>
  </si>
  <si>
    <t>a - h</t>
  </si>
  <si>
    <t xml:space="preserve"> Figure 5 supp 1</t>
  </si>
  <si>
    <t>a - o</t>
  </si>
  <si>
    <t>Figure 6</t>
  </si>
  <si>
    <t>a - d</t>
  </si>
  <si>
    <t>Figure 6 supp1</t>
  </si>
  <si>
    <t>Figure 6 supp2</t>
  </si>
  <si>
    <t>Figure 6 supp 3</t>
  </si>
  <si>
    <t>Figure 6 supp 4</t>
  </si>
  <si>
    <t>a-e</t>
  </si>
  <si>
    <t>Figure 6 supp 5</t>
  </si>
  <si>
    <t>Figure 7</t>
  </si>
  <si>
    <t>a - c</t>
  </si>
  <si>
    <t>Figure 9</t>
  </si>
  <si>
    <t>Exclusion reason</t>
  </si>
  <si>
    <t>Probe identifier (PID)</t>
  </si>
  <si>
    <t>Lab</t>
  </si>
  <si>
    <t>fig 1 - panel d</t>
  </si>
  <si>
    <t>fig 1 - panel e</t>
  </si>
  <si>
    <t>fig 1 - panel f</t>
  </si>
  <si>
    <t>fig 1 supp 2</t>
  </si>
  <si>
    <t>fig 1 supp 3 - panel a</t>
  </si>
  <si>
    <t>fig 1 supp 3 - panel b</t>
  </si>
  <si>
    <t>fig 1 supp 4</t>
  </si>
  <si>
    <t>fig 1 supp 5</t>
  </si>
  <si>
    <t>fig 2 - panel c</t>
  </si>
  <si>
    <t>fig 2 - panel d</t>
  </si>
  <si>
    <t>fig 2 - panel e</t>
  </si>
  <si>
    <t>fig 2 - panel f</t>
  </si>
  <si>
    <t>fig 2 - panel g</t>
  </si>
  <si>
    <t>fig 2 - panel h</t>
  </si>
  <si>
    <t>fig 2 - panel i</t>
  </si>
  <si>
    <t>fig 3 - panel b</t>
  </si>
  <si>
    <t>fig 3 - panel c</t>
  </si>
  <si>
    <t>fig 3 - panel d</t>
  </si>
  <si>
    <t>fig 3 - panel e</t>
  </si>
  <si>
    <t>fig 3 supp 1</t>
  </si>
  <si>
    <t>fig 3 supp 2</t>
  </si>
  <si>
    <t>fig 3 supp 4</t>
  </si>
  <si>
    <t>fig 4 - panel a</t>
  </si>
  <si>
    <t>fig 4 - panel b</t>
  </si>
  <si>
    <t>fig 4 - panel c LP</t>
  </si>
  <si>
    <t>fig 4 - panel d CA1</t>
  </si>
  <si>
    <t>fig 4 - panel d DG</t>
  </si>
  <si>
    <t>fig 4 - panel d PO</t>
  </si>
  <si>
    <t>fig 4 - panel d PPC</t>
  </si>
  <si>
    <t>fig 4 - panel e</t>
  </si>
  <si>
    <t>fig 4 - panel g</t>
  </si>
  <si>
    <t>fig 4 - panel h</t>
  </si>
  <si>
    <t>fig 4 supp 1</t>
  </si>
  <si>
    <t>fig 4 supp 2</t>
  </si>
  <si>
    <t>fig 5</t>
  </si>
  <si>
    <t>fig 5 supp 1</t>
  </si>
  <si>
    <t>fig 6</t>
  </si>
  <si>
    <t>fig 6 supp 1</t>
  </si>
  <si>
    <t>fig 6 supp 2</t>
  </si>
  <si>
    <t>fig 6 supp 3 - panels a-b</t>
  </si>
  <si>
    <t>fig 6 supp 3 panels c-d</t>
  </si>
  <si>
    <t>fig 6 supp 4</t>
  </si>
  <si>
    <t>fig 6 supp 5</t>
  </si>
  <si>
    <t>fig 7</t>
  </si>
  <si>
    <t>fig 8</t>
  </si>
  <si>
    <t>fig 8 supp 1</t>
  </si>
  <si>
    <t>fig 8 supp 2</t>
  </si>
  <si>
    <t>fig 8 supp 3</t>
  </si>
  <si>
    <t>fig 8 supp 4</t>
  </si>
  <si>
    <t>fig 9</t>
  </si>
  <si>
    <t>GOOD FOR ANALYSIS</t>
  </si>
  <si>
    <t>0b8ea3ec-e75b-41a1-9442-64f5fbc11a5a</t>
  </si>
  <si>
    <t>mainenlab</t>
  </si>
  <si>
    <t>e42e948c-3154-45cb-bf52-408b7cda0f2f</t>
  </si>
  <si>
    <t>churchlandlab_ucla</t>
  </si>
  <si>
    <t>ce397420-3cd2-4a55-8fd1-5e28321981f4</t>
  </si>
  <si>
    <t>mrsicflogellab</t>
  </si>
  <si>
    <t>e4ce2e94-6fb9-4afe-acbf-6f5a3498602e</t>
  </si>
  <si>
    <t>hausserlab</t>
  </si>
  <si>
    <t>b83407f8-8220-46f9-9b90-a4c9f150c572</t>
  </si>
  <si>
    <t>92822789-608f-44a6-ad64-fe549402b2df</t>
  </si>
  <si>
    <t>f4bd76a6-66c9-41f3-9311-6962315f8fc8</t>
  </si>
  <si>
    <t>3d3d5a5e-df26-43ee-80b6-2d72d85668a5</t>
  </si>
  <si>
    <t>e31b4e39-e350-47a9-aca4-72496d99ff2a</t>
  </si>
  <si>
    <t>6fc4d73c-2071-43ec-a756-c6c6d8322c8b</t>
  </si>
  <si>
    <t>hoferlab</t>
  </si>
  <si>
    <t>4836a465-c691-4852-a0b1-dcd2b1ce38a1</t>
  </si>
  <si>
    <t>steinmetzlab</t>
  </si>
  <si>
    <t>1e176f17-d00f-49bb-87ff-26d237b525f1</t>
  </si>
  <si>
    <t>angelakilab</t>
  </si>
  <si>
    <t>92033a0c-5a14-471b-b131-d43c72ca5d7a</t>
  </si>
  <si>
    <t>16799c7a-e395-435d-a4c4-a678007e1550</t>
  </si>
  <si>
    <t>cortexlab</t>
  </si>
  <si>
    <t>b25799a5-09e8-4656-9c1b-44bc9cbb5279</t>
  </si>
  <si>
    <t>wittenlab</t>
  </si>
  <si>
    <t>c17772a9-21b5-49df-ab31-3017addea12e</t>
  </si>
  <si>
    <t>22212d26-a167-45fb-9963-35ecd003e8a2</t>
  </si>
  <si>
    <t>0851db85-2889-4070-ac18-a40e8ebd96ba</t>
  </si>
  <si>
    <t>eeb27b45-5b85-4e5c-b6ff-f639ca5687de</t>
  </si>
  <si>
    <t>churchlandlab</t>
  </si>
  <si>
    <t>69f42a9c-095d-4a25-bca8-61a9869871d3</t>
  </si>
  <si>
    <t>8c732bf2-639d-496c-bf82-464bc9c2d54b</t>
  </si>
  <si>
    <t>f03b61b4-6b13-479d-940f-d1608eb275cc</t>
  </si>
  <si>
    <t>478de1ce-d7e7-4221-9365-2abdc6e88fb6</t>
  </si>
  <si>
    <t>f86e9571-63ff-4116-9c40-aa44d57d2da9</t>
  </si>
  <si>
    <t>31f3e083-a324-4b88-b0a4-7788ec37b191</t>
  </si>
  <si>
    <t>f2ee886d-5b9c-4d06-a9be-ee7ae8381114</t>
  </si>
  <si>
    <t>f26a6ab1-7e37-4f8d-bb50-295c056e1062</t>
  </si>
  <si>
    <t>danlab</t>
  </si>
  <si>
    <t>f2a098e7-a67e-4125-92d8-36fc6b606c45</t>
  </si>
  <si>
    <t>c4f6665f-8be5-476b-a6e8-d81eeae9279d</t>
  </si>
  <si>
    <t>57656bee-e32e-4848-b924-0f6f18cfdfb1</t>
  </si>
  <si>
    <t>zadorlab</t>
  </si>
  <si>
    <t>1a60a6e1-da99-4d4e-a734-39b1d4544fad</t>
  </si>
  <si>
    <t>27bac116-ea57-4512-ad35-714a62d259cd</t>
  </si>
  <si>
    <t>7d999a68-0215-4e45-8e6c-879c6ca2b771</t>
  </si>
  <si>
    <t>9117969a-3f0d-478b-ad75-98263e3bfacf</t>
  </si>
  <si>
    <t>6b6af675-e1ef-43a6-b408-95cfc71fe2cc</t>
  </si>
  <si>
    <t>febb430e-2d50-4f83-87a0-b5ffbb9a4943</t>
  </si>
  <si>
    <t>ad714133-1e03-4d3a-8427-33fc483daf1a</t>
  </si>
  <si>
    <t>d004f105-9886-4b83-a59a-f9173131a383</t>
  </si>
  <si>
    <t>4b93a168-0f3b-4124-88fa-a57046ca70e1</t>
  </si>
  <si>
    <t>bc1602ba-dd6c-4ae4-bcb2-4925e7c8632a</t>
  </si>
  <si>
    <t>7cbecb3f-6a8a-48e5-a3be-8f7a762b5a04</t>
  </si>
  <si>
    <t>17d9710a-f292-4226-b033-687d54b6545a</t>
  </si>
  <si>
    <t>c07d13ed-e387-4457-8e33-1d16aed3fd92</t>
  </si>
  <si>
    <t>a8a59fc3-a658-4db4-b5e8-09f1e4df03fd</t>
  </si>
  <si>
    <t>8b7c808f-763b-44c8-b273-63c6afbc6aae</t>
  </si>
  <si>
    <t>e49f221d-399d-4297-bb7d-2d23cc0e4acc</t>
  </si>
  <si>
    <t>80f6ffdd-f692-450f-ab19-cd6d45bfd73e</t>
  </si>
  <si>
    <t>63517fd4-ece1-49eb-9259-371dc30b1dd6</t>
  </si>
  <si>
    <t>f93bfce4-e814-4ae3-9cdf-59f4dcdedf51</t>
  </si>
  <si>
    <t>8ca1a850-26ef-42be-8b28-c2e2d12f06d6</t>
  </si>
  <si>
    <t>70da415f-444d-4148-ade7-a1f58a16fcf8</t>
  </si>
  <si>
    <t>6e1379e8-3af0-4fc5-8ba8-37d3bb02226b</t>
  </si>
  <si>
    <t>8d59da25-3a9c-44be-8b1a-e27cdd39ca34</t>
  </si>
  <si>
    <t>bf96f6d6-4726-4cfa-804a-bca8f9262721</t>
  </si>
  <si>
    <t>f68d9f26-ac40-4c67-9cbf-9ad1851292f7</t>
  </si>
  <si>
    <t>a3d13b05-bf4d-427a-a2d5-2fe050d603ec</t>
  </si>
  <si>
    <t>19baa84c-22a5-4589-9cbd-c23f111c054c</t>
  </si>
  <si>
    <t>143dd7cf-6a47-47a1-906d-927ad7fe9117</t>
  </si>
  <si>
    <t>84bb830f-b9ff-4e6b-9296-f458fb41d160</t>
  </si>
  <si>
    <t>730770d6-617a-4ada-95db-a48521befda5</t>
  </si>
  <si>
    <t>7a620688-66cb-44d3-b79b-ccac1c8ba23e</t>
  </si>
  <si>
    <t>02cc03e4-8015-4050-bb42-6c832091febb</t>
  </si>
  <si>
    <t>a12c8ae8-d5ad-4d15-b805-436ad23e5ad1</t>
  </si>
  <si>
    <t>523f8301-4f56-4faf-ab33-a9ff11331118</t>
  </si>
  <si>
    <t>b749446c-18e3-4987-820a-50649ab0f826</t>
  </si>
  <si>
    <t>36362f75-96d8-4ed4-a728-5e72284d0995</t>
  </si>
  <si>
    <t>8abf098f-d4f6-4957-9c0a-f53685db74cc</t>
  </si>
  <si>
    <t>49c2ea3d-2b50-4e8a-b124-9e190960784e</t>
  </si>
  <si>
    <t>84fd7fa3-6c2d-4233-b265-46a427d3d68d</t>
  </si>
  <si>
    <t>63a32e5c-f63a-450d-85cb-140947b67eaf</t>
  </si>
  <si>
    <t>ee3345e6-540d-4cea-9e4a-7f1b2fb9a4e4</t>
  </si>
  <si>
    <t>c6e294f7-5421-4697-8618-8ccc9b0269f6</t>
  </si>
  <si>
    <t>6d9b6393-6729-4a15-ad08-c6838842a074</t>
  </si>
  <si>
    <t>485b50c8-71e1-4654-9a07-64395c15f5ed</t>
  </si>
  <si>
    <t>3fded122-619c-4e65-aadd-d5420978d167</t>
  </si>
  <si>
    <t>9657af01-50bd-4120-8303-416ad9e24a51</t>
  </si>
  <si>
    <t>bbe6ebc1-d32f-42dd-a89c-211226737deb</t>
  </si>
  <si>
    <t>dab512bd-a02d-4c1f-8dbc-9155a163efc0</t>
  </si>
  <si>
    <t>1f5d62cb-814f-4ab2-b6af-7557ea04d56a</t>
  </si>
  <si>
    <t>f9d8aacd-b2a0-49f2-bd71-c2f5aadcfdd1</t>
  </si>
  <si>
    <t>0aafb6f1-6c10-4886-8f03-543988e02d9e</t>
  </si>
  <si>
    <t>94e948c1-f7be-4868-893a-f7cd2df3313e</t>
  </si>
  <si>
    <r>
      <rPr>
        <b/>
        <sz val="10"/>
        <color theme="1"/>
        <rFont val="Arial"/>
        <family val="2"/>
      </rPr>
      <t xml:space="preserve">FAILED
 </t>
    </r>
    <r>
      <rPr>
        <sz val="10"/>
        <color theme="1"/>
        <rFont val="Arial"/>
        <family val="2"/>
      </rPr>
      <t>(AUTOMATIC CURATION)</t>
    </r>
  </si>
  <si>
    <t>Low trials</t>
  </si>
  <si>
    <t>b2746c16-7152-45a3-a7f0-477985638638</t>
  </si>
  <si>
    <t>1f3d3fcb-f188-47a2-87e5-ac1db6cf393a</t>
  </si>
  <si>
    <t>7f3dddf8-637f-47bb-a7b7-e303277b2107</t>
  </si>
  <si>
    <t>ca5764ea-a57e-49de-8156-84da18ad439f</t>
  </si>
  <si>
    <t>ae252f7b-0224-4925-8174-7b25c2385bb7</t>
  </si>
  <si>
    <t>Low yield</t>
  </si>
  <si>
    <t>dc50c3de-5d84-4408-9725-22ae55b93522</t>
  </si>
  <si>
    <t>Noise (LFP)</t>
  </si>
  <si>
    <t>11a5a93e-58a9-4ed0-995e-52279ec16b98</t>
  </si>
  <si>
    <r>
      <rPr>
        <b/>
        <sz val="10"/>
        <color theme="1"/>
        <rFont val="Arial"/>
        <family val="2"/>
      </rPr>
      <t xml:space="preserve">FAILED
</t>
    </r>
    <r>
      <rPr>
        <sz val="10"/>
        <color theme="1"/>
        <rFont val="Arial"/>
        <family val="2"/>
      </rPr>
      <t>(MANUAL CURATION)</t>
    </r>
  </si>
  <si>
    <t>Hardware failure</t>
  </si>
  <si>
    <t>143cff36-30b4-4b25-9d26-5a2dbe6f6fc2</t>
  </si>
  <si>
    <t>79bcfe47-33ed-4432-a598-66006b4cde56</t>
  </si>
  <si>
    <t>80624507-4be6-4689-92df-0e2c26c3faf3</t>
  </si>
  <si>
    <t>e7abb87f-4324-4c89-8a46-97ed4b40577e</t>
  </si>
  <si>
    <t>f936a701-5f8a-4aa1-b7a9-9f8b5b69bc7c</t>
  </si>
  <si>
    <t>fc626c12-bd1e-45c3-9434-4a7a8c81d7c0</t>
  </si>
  <si>
    <t>d8ff1218-75e1-4962-b920-98c40b9dea1a</t>
  </si>
  <si>
    <t>41a3b948-13f4-4be7-90b9-150705d39005</t>
  </si>
  <si>
    <t>99b8eb91-393d-4ed1-913e-ce5ee2e31bc3</t>
  </si>
  <si>
    <t>9e44ddb5-7c7c-48f1-954a-6cec2ad26088</t>
  </si>
  <si>
    <t>No usable histology</t>
  </si>
  <si>
    <t>3443eceb-50b3-450e-b7c1-fc465a3bc84f</t>
  </si>
  <si>
    <t>553f8d56-b6e7-46bd-a146-ac43b8ec6de7</t>
  </si>
  <si>
    <t>6bfa4a99-bdfa-4e44-aa01-9c7eac7e253d</t>
  </si>
  <si>
    <t>82a42cdf-3140-427b-8ad0-0d504716c871</t>
  </si>
  <si>
    <t>dc6eea9b-a8fb-4151-b298-718f321e6968</t>
  </si>
  <si>
    <t>81347b01-b2a2-4985-b1b1-436fb83049d1</t>
  </si>
  <si>
    <t>978b4073-e3b0-440a-a336-cd26e3bae8ea</t>
  </si>
  <si>
    <t>c5130b6f-f584-4514-8be4-22bcde848a60</t>
  </si>
  <si>
    <t>Poor ephys (Drift)</t>
  </si>
  <si>
    <t>341ef9bb-25f9-4eeb-8f1d-bdd054b22ba8</t>
  </si>
  <si>
    <t>Poor ephys 
(Noisy channels)</t>
  </si>
  <si>
    <t>0132a739-be48-494a-a722-c4299b266d29</t>
  </si>
  <si>
    <t>1b1028b4-17fd-4235-97b4-a9bdccdd51af</t>
  </si>
  <si>
    <t>44fc10b1-ec82-4f88-afbf-10a6f8a1b5d8</t>
  </si>
  <si>
    <t>ef3d059a-59d5-4870-b355-563a8d7cfd2d</t>
  </si>
  <si>
    <t>d7361c6f-6751-4b5f-91c2-fdd61f988aa4</t>
  </si>
  <si>
    <t>f8d0ecdc-b7bd-44cc-b887-3d544e24e561</t>
  </si>
  <si>
    <t>72f89097-4836-4b67-a47a-edb3285a6e83</t>
  </si>
  <si>
    <t>8185f1e9-cfe0-4fd6-8d7e-446a8051c588</t>
  </si>
  <si>
    <t>64775a68-73ed-42a2-b7c7-371625a6d728</t>
  </si>
  <si>
    <t>df86736e-ca5d-4bda-b944-0294061e048a</t>
  </si>
  <si>
    <t>Poor ephys 
(Artefacts)</t>
  </si>
  <si>
    <t>8413c5c6-b42b-4ec6-b751-881a54413628</t>
  </si>
  <si>
    <t>ef03e569-2b50-4534-89f4-fb1e56e81461</t>
  </si>
  <si>
    <t>Poor ephys (Epilepsy)</t>
  </si>
  <si>
    <t>5246af08-0730-40f7-83de-29b5d62b9b6d</t>
  </si>
  <si>
    <t>TOTAL N PIDS USED IN ANALYSIS:</t>
  </si>
  <si>
    <t>N institutes</t>
  </si>
  <si>
    <t>N sessions</t>
  </si>
  <si>
    <t>N mice</t>
  </si>
  <si>
    <t>N cells</t>
  </si>
  <si>
    <r>
      <rPr>
        <b/>
        <sz val="10"/>
        <color theme="1"/>
        <rFont val="Arial"/>
        <family val="2"/>
      </rPr>
      <t>Fig1</t>
    </r>
    <r>
      <rPr>
        <sz val="10"/>
        <color theme="1"/>
        <rFont val="Arial"/>
        <family val="2"/>
      </rPr>
      <t xml:space="preserve"> d</t>
    </r>
  </si>
  <si>
    <t>NA</t>
  </si>
  <si>
    <r>
      <rPr>
        <b/>
        <sz val="10"/>
        <color theme="1"/>
        <rFont val="Arial"/>
        <family val="2"/>
      </rPr>
      <t>Fig1</t>
    </r>
    <r>
      <rPr>
        <sz val="10"/>
        <color theme="1"/>
        <rFont val="Arial"/>
        <family val="2"/>
      </rPr>
      <t xml:space="preserve"> e</t>
    </r>
  </si>
  <si>
    <r>
      <rPr>
        <b/>
        <sz val="10"/>
        <color theme="1"/>
        <rFont val="Arial"/>
        <family val="2"/>
      </rPr>
      <t>Fig1</t>
    </r>
    <r>
      <rPr>
        <sz val="10"/>
        <color theme="1"/>
        <rFont val="Arial"/>
        <family val="2"/>
      </rPr>
      <t xml:space="preserve"> f </t>
    </r>
    <r>
      <rPr>
        <b/>
        <sz val="10"/>
        <color theme="1"/>
        <rFont val="Arial"/>
        <family val="2"/>
      </rPr>
      <t>Fig1supp4</t>
    </r>
    <r>
      <rPr>
        <sz val="10"/>
        <color theme="1"/>
        <rFont val="Arial"/>
        <family val="2"/>
      </rPr>
      <t xml:space="preserve"> a</t>
    </r>
  </si>
  <si>
    <t>Fig1supp2</t>
  </si>
  <si>
    <r>
      <rPr>
        <b/>
        <sz val="10"/>
        <color theme="1"/>
        <rFont val="Arial"/>
        <family val="2"/>
      </rPr>
      <t>Fig1supp3</t>
    </r>
    <r>
      <rPr>
        <sz val="10"/>
        <color theme="1"/>
        <rFont val="Arial"/>
        <family val="2"/>
      </rPr>
      <t xml:space="preserve"> a</t>
    </r>
  </si>
  <si>
    <r>
      <rPr>
        <b/>
        <sz val="10"/>
        <color rgb="FF000000"/>
        <rFont val="Arial"/>
        <family val="2"/>
      </rPr>
      <t>Fig1supp3</t>
    </r>
    <r>
      <rPr>
        <sz val="10"/>
        <color rgb="FF000000"/>
        <rFont val="Arial"/>
        <family val="2"/>
      </rPr>
      <t xml:space="preserve"> b</t>
    </r>
  </si>
  <si>
    <r>
      <rPr>
        <b/>
        <sz val="10"/>
        <color rgb="FF000000"/>
        <rFont val="Arial"/>
        <family val="2"/>
      </rPr>
      <t>Fig1supp3</t>
    </r>
    <r>
      <rPr>
        <sz val="10"/>
        <color rgb="FF000000"/>
        <rFont val="Arial"/>
        <family val="2"/>
      </rPr>
      <t xml:space="preserve"> c</t>
    </r>
  </si>
  <si>
    <r>
      <rPr>
        <b/>
        <sz val="10"/>
        <color theme="1"/>
        <rFont val="Arial"/>
        <family val="2"/>
      </rPr>
      <t>Fig2</t>
    </r>
    <r>
      <rPr>
        <sz val="10"/>
        <color theme="1"/>
        <rFont val="Arial"/>
        <family val="2"/>
      </rPr>
      <t xml:space="preserve"> c</t>
    </r>
  </si>
  <si>
    <r>
      <rPr>
        <b/>
        <sz val="10"/>
        <color theme="1"/>
        <rFont val="Arial"/>
        <family val="2"/>
      </rPr>
      <t>Fig2</t>
    </r>
    <r>
      <rPr>
        <sz val="10"/>
        <color theme="1"/>
        <rFont val="Arial"/>
        <family val="2"/>
      </rPr>
      <t xml:space="preserve"> d, g</t>
    </r>
  </si>
  <si>
    <r>
      <rPr>
        <b/>
        <sz val="10"/>
        <color theme="1"/>
        <rFont val="Arial"/>
        <family val="2"/>
      </rPr>
      <t>Fig2</t>
    </r>
    <r>
      <rPr>
        <sz val="10"/>
        <color theme="1"/>
        <rFont val="Arial"/>
        <family val="2"/>
      </rPr>
      <t xml:space="preserve"> e, h</t>
    </r>
  </si>
  <si>
    <r>
      <rPr>
        <b/>
        <sz val="10"/>
        <color theme="1"/>
        <rFont val="Arial"/>
        <family val="2"/>
      </rPr>
      <t>Fig2</t>
    </r>
    <r>
      <rPr>
        <sz val="10"/>
        <color theme="1"/>
        <rFont val="Arial"/>
        <family val="2"/>
      </rPr>
      <t xml:space="preserve"> f, i </t>
    </r>
    <r>
      <rPr>
        <b/>
        <sz val="10"/>
        <color theme="1"/>
        <rFont val="Arial"/>
        <family val="2"/>
      </rPr>
      <t>Fig2supp1</t>
    </r>
  </si>
  <si>
    <r>
      <rPr>
        <b/>
        <sz val="10"/>
        <color theme="1"/>
        <rFont val="Arial"/>
        <family val="2"/>
      </rPr>
      <t>Fig3</t>
    </r>
    <r>
      <rPr>
        <sz val="10"/>
        <color theme="1"/>
        <rFont val="Arial"/>
        <family val="2"/>
      </rPr>
      <t xml:space="preserve"> b-c </t>
    </r>
    <r>
      <rPr>
        <b/>
        <sz val="10"/>
        <color theme="1"/>
        <rFont val="Arial"/>
        <family val="2"/>
      </rPr>
      <t>Fig3supp2</t>
    </r>
    <r>
      <rPr>
        <sz val="10"/>
        <color theme="1"/>
        <rFont val="Arial"/>
        <family val="2"/>
      </rPr>
      <t xml:space="preserve"> a</t>
    </r>
  </si>
  <si>
    <r>
      <rPr>
        <b/>
        <sz val="10"/>
        <color theme="1"/>
        <rFont val="Arial"/>
        <family val="2"/>
      </rPr>
      <t>Fig3</t>
    </r>
    <r>
      <rPr>
        <sz val="10"/>
        <color theme="1"/>
        <rFont val="Arial"/>
        <family val="2"/>
      </rPr>
      <t xml:space="preserve"> d-e</t>
    </r>
    <r>
      <rPr>
        <b/>
        <sz val="10"/>
        <color theme="1"/>
        <rFont val="Arial"/>
        <family val="2"/>
      </rPr>
      <t xml:space="preserve"> Fig3supp4</t>
    </r>
    <r>
      <rPr>
        <sz val="10"/>
        <color theme="1"/>
        <rFont val="Arial"/>
        <family val="2"/>
      </rPr>
      <t xml:space="preserve"> (VISa/am)</t>
    </r>
  </si>
  <si>
    <r>
      <rPr>
        <b/>
        <sz val="10"/>
        <color theme="1"/>
        <rFont val="Arial"/>
        <family val="2"/>
      </rPr>
      <t>Fig3</t>
    </r>
    <r>
      <rPr>
        <sz val="10"/>
        <color theme="1"/>
        <rFont val="Arial"/>
        <family val="2"/>
      </rPr>
      <t xml:space="preserve"> d-e </t>
    </r>
    <r>
      <rPr>
        <b/>
        <sz val="10"/>
        <color theme="1"/>
        <rFont val="Arial"/>
        <family val="2"/>
      </rPr>
      <t>Fig3supp4</t>
    </r>
    <r>
      <rPr>
        <sz val="10"/>
        <color theme="1"/>
        <rFont val="Arial"/>
        <family val="2"/>
      </rPr>
      <t xml:space="preserve"> (CA1)</t>
    </r>
  </si>
  <si>
    <r>
      <rPr>
        <b/>
        <sz val="10"/>
        <color theme="1"/>
        <rFont val="Arial"/>
        <family val="2"/>
      </rPr>
      <t>Fig3</t>
    </r>
    <r>
      <rPr>
        <sz val="10"/>
        <color theme="1"/>
        <rFont val="Arial"/>
        <family val="2"/>
      </rPr>
      <t xml:space="preserve"> d-e </t>
    </r>
    <r>
      <rPr>
        <b/>
        <sz val="10"/>
        <color theme="1"/>
        <rFont val="Arial"/>
        <family val="2"/>
      </rPr>
      <t>Fig3supp4</t>
    </r>
    <r>
      <rPr>
        <sz val="10"/>
        <color theme="1"/>
        <rFont val="Arial"/>
        <family val="2"/>
      </rPr>
      <t xml:space="preserve"> (DG)</t>
    </r>
  </si>
  <si>
    <r>
      <rPr>
        <b/>
        <sz val="10"/>
        <color theme="1"/>
        <rFont val="Arial"/>
        <family val="2"/>
      </rPr>
      <t>Fig3</t>
    </r>
    <r>
      <rPr>
        <sz val="10"/>
        <color theme="1"/>
        <rFont val="Arial"/>
        <family val="2"/>
      </rPr>
      <t xml:space="preserve"> d-e </t>
    </r>
    <r>
      <rPr>
        <b/>
        <sz val="10"/>
        <color theme="1"/>
        <rFont val="Arial"/>
        <family val="2"/>
      </rPr>
      <t>Fig3supp4</t>
    </r>
    <r>
      <rPr>
        <sz val="10"/>
        <color theme="1"/>
        <rFont val="Arial"/>
        <family val="2"/>
      </rPr>
      <t xml:space="preserve"> (LP)</t>
    </r>
  </si>
  <si>
    <r>
      <rPr>
        <b/>
        <sz val="10"/>
        <color theme="1"/>
        <rFont val="Arial"/>
        <family val="2"/>
      </rPr>
      <t>Fig3</t>
    </r>
    <r>
      <rPr>
        <sz val="10"/>
        <color theme="1"/>
        <rFont val="Arial"/>
        <family val="2"/>
      </rPr>
      <t xml:space="preserve"> d-e </t>
    </r>
    <r>
      <rPr>
        <b/>
        <sz val="10"/>
        <color theme="1"/>
        <rFont val="Arial"/>
        <family val="2"/>
      </rPr>
      <t>Fig3supp4</t>
    </r>
    <r>
      <rPr>
        <sz val="10"/>
        <color theme="1"/>
        <rFont val="Arial"/>
        <family val="2"/>
      </rPr>
      <t xml:space="preserve"> (PO)</t>
    </r>
  </si>
  <si>
    <r>
      <rPr>
        <b/>
        <sz val="10"/>
        <color theme="1"/>
        <rFont val="Arial"/>
        <family val="2"/>
      </rPr>
      <t>Fig3supp1</t>
    </r>
    <r>
      <rPr>
        <sz val="10"/>
        <color theme="1"/>
        <rFont val="Arial"/>
        <family val="2"/>
      </rPr>
      <t xml:space="preserve"> a, b</t>
    </r>
  </si>
  <si>
    <r>
      <rPr>
        <b/>
        <sz val="10"/>
        <color theme="1"/>
        <rFont val="Arial"/>
        <family val="2"/>
      </rPr>
      <t>Fig4</t>
    </r>
    <r>
      <rPr>
        <sz val="10"/>
        <color theme="1"/>
        <rFont val="Arial"/>
        <family val="2"/>
      </rPr>
      <t xml:space="preserve"> a</t>
    </r>
  </si>
  <si>
    <r>
      <rPr>
        <b/>
        <sz val="10"/>
        <color theme="1"/>
        <rFont val="Arial"/>
        <family val="2"/>
      </rPr>
      <t>Fig4</t>
    </r>
    <r>
      <rPr>
        <sz val="10"/>
        <color theme="1"/>
        <rFont val="Arial"/>
        <family val="2"/>
      </rPr>
      <t xml:space="preserve"> b</t>
    </r>
  </si>
  <si>
    <r>
      <rPr>
        <b/>
        <sz val="10"/>
        <color theme="1"/>
        <rFont val="Arial"/>
        <family val="2"/>
      </rPr>
      <t>Fig4</t>
    </r>
    <r>
      <rPr>
        <sz val="10"/>
        <color theme="1"/>
        <rFont val="Arial"/>
        <family val="2"/>
      </rPr>
      <t xml:space="preserve"> c, e, h (LP) </t>
    </r>
    <r>
      <rPr>
        <b/>
        <sz val="10"/>
        <color theme="1"/>
        <rFont val="Arial"/>
        <family val="2"/>
      </rPr>
      <t>Fig4supp1</t>
    </r>
    <r>
      <rPr>
        <sz val="10"/>
        <color theme="1"/>
        <rFont val="Arial"/>
        <family val="2"/>
      </rPr>
      <t xml:space="preserve"> a-e (LP), </t>
    </r>
    <r>
      <rPr>
        <b/>
        <sz val="10"/>
        <color theme="1"/>
        <rFont val="Arial"/>
        <family val="2"/>
      </rPr>
      <t>Fig4Supp2</t>
    </r>
    <r>
      <rPr>
        <sz val="10"/>
        <color theme="1"/>
        <rFont val="Arial"/>
        <family val="2"/>
      </rPr>
      <t xml:space="preserve"> a (LP)</t>
    </r>
  </si>
  <si>
    <r>
      <rPr>
        <b/>
        <sz val="10"/>
        <color theme="1"/>
        <rFont val="Arial"/>
        <family val="2"/>
      </rPr>
      <t>Fig4</t>
    </r>
    <r>
      <rPr>
        <sz val="10"/>
        <color theme="1"/>
        <rFont val="Arial"/>
        <family val="2"/>
      </rPr>
      <t xml:space="preserve"> d, e, h (VISa/am) </t>
    </r>
    <r>
      <rPr>
        <b/>
        <sz val="10"/>
        <color theme="1"/>
        <rFont val="Arial"/>
        <family val="2"/>
      </rPr>
      <t>Fig4supp1</t>
    </r>
    <r>
      <rPr>
        <sz val="10"/>
        <color theme="1"/>
        <rFont val="Arial"/>
        <family val="2"/>
      </rPr>
      <t xml:space="preserve"> a-e (VISa/a,), </t>
    </r>
    <r>
      <rPr>
        <b/>
        <sz val="10"/>
        <color theme="1"/>
        <rFont val="Arial"/>
        <family val="2"/>
      </rPr>
      <t>Fig4Supp2</t>
    </r>
    <r>
      <rPr>
        <sz val="10"/>
        <color theme="1"/>
        <rFont val="Arial"/>
        <family val="2"/>
      </rPr>
      <t xml:space="preserve"> a (VISa/am)</t>
    </r>
  </si>
  <si>
    <r>
      <rPr>
        <b/>
        <sz val="10"/>
        <color theme="1"/>
        <rFont val="Arial"/>
        <family val="2"/>
      </rPr>
      <t>Fig4</t>
    </r>
    <r>
      <rPr>
        <sz val="10"/>
        <color theme="1"/>
        <rFont val="Arial"/>
        <family val="2"/>
      </rPr>
      <t xml:space="preserve"> d, e, h (CA1), f, g </t>
    </r>
    <r>
      <rPr>
        <b/>
        <sz val="10"/>
        <color theme="1"/>
        <rFont val="Arial"/>
        <family val="2"/>
      </rPr>
      <t>Fig4supp1</t>
    </r>
    <r>
      <rPr>
        <sz val="10"/>
        <color theme="1"/>
        <rFont val="Arial"/>
        <family val="2"/>
      </rPr>
      <t xml:space="preserve"> a-e (CA1), </t>
    </r>
    <r>
      <rPr>
        <b/>
        <sz val="10"/>
        <color theme="1"/>
        <rFont val="Arial"/>
        <family val="2"/>
      </rPr>
      <t>Fig4Supp2</t>
    </r>
    <r>
      <rPr>
        <sz val="10"/>
        <color theme="1"/>
        <rFont val="Arial"/>
        <family val="2"/>
      </rPr>
      <t xml:space="preserve"> a (CA1)</t>
    </r>
  </si>
  <si>
    <r>
      <rPr>
        <b/>
        <sz val="10"/>
        <color theme="1"/>
        <rFont val="Arial"/>
        <family val="2"/>
      </rPr>
      <t>Fig4</t>
    </r>
    <r>
      <rPr>
        <sz val="10"/>
        <color theme="1"/>
        <rFont val="Arial"/>
        <family val="2"/>
      </rPr>
      <t xml:space="preserve"> d, e, h (DG) </t>
    </r>
    <r>
      <rPr>
        <b/>
        <sz val="10"/>
        <color theme="1"/>
        <rFont val="Arial"/>
        <family val="2"/>
      </rPr>
      <t>Fig4supp1</t>
    </r>
    <r>
      <rPr>
        <sz val="10"/>
        <color theme="1"/>
        <rFont val="Arial"/>
        <family val="2"/>
      </rPr>
      <t xml:space="preserve"> a-e (DG), </t>
    </r>
    <r>
      <rPr>
        <b/>
        <sz val="10"/>
        <color theme="1"/>
        <rFont val="Arial"/>
        <family val="2"/>
      </rPr>
      <t>Fig4Supp2</t>
    </r>
    <r>
      <rPr>
        <sz val="10"/>
        <color theme="1"/>
        <rFont val="Arial"/>
        <family val="2"/>
      </rPr>
      <t xml:space="preserve"> a (DG)</t>
    </r>
  </si>
  <si>
    <r>
      <rPr>
        <b/>
        <sz val="10"/>
        <color theme="1"/>
        <rFont val="Arial"/>
        <family val="2"/>
      </rPr>
      <t>Fig4</t>
    </r>
    <r>
      <rPr>
        <sz val="10"/>
        <color theme="1"/>
        <rFont val="Arial"/>
        <family val="2"/>
      </rPr>
      <t xml:space="preserve"> d, e, h (PO) </t>
    </r>
    <r>
      <rPr>
        <b/>
        <sz val="10"/>
        <color theme="1"/>
        <rFont val="Arial"/>
        <family val="2"/>
      </rPr>
      <t>Fig4supp1</t>
    </r>
    <r>
      <rPr>
        <sz val="10"/>
        <color theme="1"/>
        <rFont val="Arial"/>
        <family val="2"/>
      </rPr>
      <t xml:space="preserve"> a-e (PO), </t>
    </r>
    <r>
      <rPr>
        <b/>
        <sz val="10"/>
        <color theme="1"/>
        <rFont val="Arial"/>
        <family val="2"/>
      </rPr>
      <t>Fig4Supp2</t>
    </r>
    <r>
      <rPr>
        <sz val="10"/>
        <color theme="1"/>
        <rFont val="Arial"/>
        <family val="2"/>
      </rPr>
      <t xml:space="preserve"> a (PO)</t>
    </r>
  </si>
  <si>
    <r>
      <rPr>
        <b/>
        <sz val="10"/>
        <color theme="1"/>
        <rFont val="Arial"/>
        <family val="2"/>
      </rPr>
      <t>Fig4supp2</t>
    </r>
    <r>
      <rPr>
        <sz val="10"/>
        <color theme="1"/>
        <rFont val="Arial"/>
        <family val="2"/>
      </rPr>
      <t xml:space="preserve"> b, c</t>
    </r>
  </si>
  <si>
    <r>
      <rPr>
        <b/>
        <sz val="10"/>
        <color theme="1"/>
        <rFont val="Arial"/>
        <family val="2"/>
      </rPr>
      <t>Fig5</t>
    </r>
    <r>
      <rPr>
        <sz val="10"/>
        <color theme="1"/>
        <rFont val="Arial"/>
        <family val="2"/>
      </rPr>
      <t xml:space="preserve"> a</t>
    </r>
  </si>
  <si>
    <r>
      <rPr>
        <b/>
        <sz val="10"/>
        <color theme="1"/>
        <rFont val="Arial"/>
        <family val="2"/>
      </rPr>
      <t>Fig5</t>
    </r>
    <r>
      <rPr>
        <sz val="10"/>
        <color theme="1"/>
        <rFont val="Arial"/>
        <family val="2"/>
      </rPr>
      <t xml:space="preserve"> b - i</t>
    </r>
  </si>
  <si>
    <r>
      <rPr>
        <b/>
        <sz val="10"/>
        <color theme="1"/>
        <rFont val="Arial"/>
        <family val="2"/>
      </rPr>
      <t>Fig5supp1</t>
    </r>
    <r>
      <rPr>
        <sz val="10"/>
        <color theme="1"/>
        <rFont val="Arial"/>
        <family val="2"/>
      </rPr>
      <t xml:space="preserve"> a (VISa/am)</t>
    </r>
  </si>
  <si>
    <r>
      <rPr>
        <b/>
        <sz val="10"/>
        <color theme="1"/>
        <rFont val="Arial"/>
        <family val="2"/>
      </rPr>
      <t xml:space="preserve">Fig5supp1 </t>
    </r>
    <r>
      <rPr>
        <sz val="10"/>
        <color theme="1"/>
        <rFont val="Arial"/>
        <family val="2"/>
      </rPr>
      <t>b (CA1)</t>
    </r>
  </si>
  <si>
    <r>
      <rPr>
        <b/>
        <sz val="10"/>
        <color theme="1"/>
        <rFont val="Arial"/>
        <family val="2"/>
      </rPr>
      <t>Fig5supp1</t>
    </r>
    <r>
      <rPr>
        <sz val="10"/>
        <color theme="1"/>
        <rFont val="Arial"/>
        <family val="2"/>
      </rPr>
      <t xml:space="preserve"> c (DG)</t>
    </r>
  </si>
  <si>
    <r>
      <rPr>
        <b/>
        <sz val="10"/>
        <color theme="1"/>
        <rFont val="Arial"/>
        <family val="2"/>
      </rPr>
      <t>Fig5supp1</t>
    </r>
    <r>
      <rPr>
        <sz val="10"/>
        <color theme="1"/>
        <rFont val="Arial"/>
        <family val="2"/>
      </rPr>
      <t xml:space="preserve"> d (LP)</t>
    </r>
  </si>
  <si>
    <r>
      <rPr>
        <b/>
        <sz val="10"/>
        <color theme="1"/>
        <rFont val="Arial"/>
        <family val="2"/>
      </rPr>
      <t>Fig5supp1</t>
    </r>
    <r>
      <rPr>
        <sz val="10"/>
        <color theme="1"/>
        <rFont val="Arial"/>
        <family val="2"/>
      </rPr>
      <t xml:space="preserve"> e (PO)</t>
    </r>
  </si>
  <si>
    <r>
      <rPr>
        <b/>
        <sz val="10"/>
        <color theme="1"/>
        <rFont val="Arial"/>
        <family val="2"/>
      </rPr>
      <t>Fig6</t>
    </r>
    <r>
      <rPr>
        <sz val="10"/>
        <color theme="1"/>
        <rFont val="Arial"/>
        <family val="2"/>
      </rPr>
      <t xml:space="preserve"> a-d (LP) </t>
    </r>
    <r>
      <rPr>
        <b/>
        <sz val="10"/>
        <color theme="1"/>
        <rFont val="Arial"/>
        <family val="2"/>
      </rPr>
      <t>Fig6supp4</t>
    </r>
    <r>
      <rPr>
        <sz val="10"/>
        <color theme="1"/>
        <rFont val="Arial"/>
        <family val="2"/>
      </rPr>
      <t xml:space="preserve"> d (LP)</t>
    </r>
    <r>
      <rPr>
        <b/>
        <sz val="10"/>
        <color theme="1"/>
        <rFont val="Arial"/>
        <family val="2"/>
      </rPr>
      <t xml:space="preserve"> Fig6supp5</t>
    </r>
    <r>
      <rPr>
        <sz val="10"/>
        <color theme="1"/>
        <rFont val="Arial"/>
        <family val="2"/>
      </rPr>
      <t xml:space="preserve"> d (LP)</t>
    </r>
  </si>
  <si>
    <r>
      <rPr>
        <b/>
        <sz val="10"/>
        <color theme="1"/>
        <rFont val="Arial"/>
        <family val="2"/>
      </rPr>
      <t>Fig6supp1</t>
    </r>
    <r>
      <rPr>
        <sz val="10"/>
        <color theme="1"/>
        <rFont val="Arial"/>
        <family val="2"/>
      </rPr>
      <t xml:space="preserve"> a-d (VISa/am) </t>
    </r>
    <r>
      <rPr>
        <b/>
        <sz val="10"/>
        <color theme="1"/>
        <rFont val="Arial"/>
        <family val="2"/>
      </rPr>
      <t xml:space="preserve">Fig6supp4 </t>
    </r>
    <r>
      <rPr>
        <sz val="10"/>
        <color theme="1"/>
        <rFont val="Arial"/>
        <family val="2"/>
      </rPr>
      <t xml:space="preserve">a (VISa/am) </t>
    </r>
    <r>
      <rPr>
        <b/>
        <sz val="10"/>
        <color theme="1"/>
        <rFont val="Arial"/>
        <family val="2"/>
      </rPr>
      <t>Fig6supp5</t>
    </r>
    <r>
      <rPr>
        <sz val="10"/>
        <color theme="1"/>
        <rFont val="Arial"/>
        <family val="2"/>
      </rPr>
      <t xml:space="preserve"> a (VISa/am)</t>
    </r>
  </si>
  <si>
    <r>
      <rPr>
        <b/>
        <sz val="10"/>
        <color theme="1"/>
        <rFont val="Arial"/>
        <family val="2"/>
      </rPr>
      <t>Fig6supp2</t>
    </r>
    <r>
      <rPr>
        <sz val="10"/>
        <color theme="1"/>
        <rFont val="Arial"/>
        <family val="2"/>
      </rPr>
      <t xml:space="preserve"> a-d (CA1) </t>
    </r>
    <r>
      <rPr>
        <b/>
        <sz val="10"/>
        <color theme="1"/>
        <rFont val="Arial"/>
        <family val="2"/>
      </rPr>
      <t>Fig6supp4</t>
    </r>
    <r>
      <rPr>
        <sz val="10"/>
        <color theme="1"/>
        <rFont val="Arial"/>
        <family val="2"/>
      </rPr>
      <t xml:space="preserve"> b (CA1) </t>
    </r>
    <r>
      <rPr>
        <b/>
        <sz val="10"/>
        <color theme="1"/>
        <rFont val="Arial"/>
        <family val="2"/>
      </rPr>
      <t>Fig6supp5</t>
    </r>
    <r>
      <rPr>
        <sz val="10"/>
        <color theme="1"/>
        <rFont val="Arial"/>
        <family val="2"/>
      </rPr>
      <t xml:space="preserve"> b (CA1)</t>
    </r>
  </si>
  <si>
    <r>
      <rPr>
        <b/>
        <sz val="10"/>
        <color theme="1"/>
        <rFont val="Arial"/>
        <family val="2"/>
      </rPr>
      <t>Fig6supp3</t>
    </r>
    <r>
      <rPr>
        <sz val="10"/>
        <color theme="1"/>
        <rFont val="Arial"/>
        <family val="2"/>
      </rPr>
      <t xml:space="preserve"> a-b (DG) </t>
    </r>
    <r>
      <rPr>
        <b/>
        <sz val="10"/>
        <color theme="1"/>
        <rFont val="Arial"/>
        <family val="2"/>
      </rPr>
      <t>Fig6supp4</t>
    </r>
    <r>
      <rPr>
        <sz val="10"/>
        <color theme="1"/>
        <rFont val="Arial"/>
        <family val="2"/>
      </rPr>
      <t xml:space="preserve"> c (DG) </t>
    </r>
    <r>
      <rPr>
        <b/>
        <sz val="10"/>
        <color theme="1"/>
        <rFont val="Arial"/>
        <family val="2"/>
      </rPr>
      <t>Fig6supp5</t>
    </r>
    <r>
      <rPr>
        <sz val="10"/>
        <color theme="1"/>
        <rFont val="Arial"/>
        <family val="2"/>
      </rPr>
      <t xml:space="preserve"> c (DG)</t>
    </r>
  </si>
  <si>
    <r>
      <rPr>
        <b/>
        <sz val="10"/>
        <color theme="1"/>
        <rFont val="Arial"/>
        <family val="2"/>
      </rPr>
      <t xml:space="preserve">Fig6supp3 </t>
    </r>
    <r>
      <rPr>
        <sz val="10"/>
        <color theme="1"/>
        <rFont val="Arial"/>
        <family val="2"/>
      </rPr>
      <t>c-d (PO)</t>
    </r>
    <r>
      <rPr>
        <b/>
        <sz val="10"/>
        <color theme="1"/>
        <rFont val="Arial"/>
        <family val="2"/>
      </rPr>
      <t xml:space="preserve"> Fig6supp4 </t>
    </r>
    <r>
      <rPr>
        <sz val="10"/>
        <color theme="1"/>
        <rFont val="Arial"/>
        <family val="2"/>
      </rPr>
      <t xml:space="preserve">e (PO) </t>
    </r>
    <r>
      <rPr>
        <b/>
        <sz val="10"/>
        <color theme="1"/>
        <rFont val="Arial"/>
        <family val="2"/>
      </rPr>
      <t xml:space="preserve">Fig6supp5 </t>
    </r>
    <r>
      <rPr>
        <sz val="10"/>
        <color theme="1"/>
        <rFont val="Arial"/>
        <family val="2"/>
      </rPr>
      <t>e (PO)</t>
    </r>
  </si>
  <si>
    <r>
      <rPr>
        <b/>
        <sz val="10"/>
        <color theme="1"/>
        <rFont val="Arial"/>
        <family val="2"/>
      </rPr>
      <t>Fig7</t>
    </r>
    <r>
      <rPr>
        <sz val="10"/>
        <color theme="1"/>
        <rFont val="Arial"/>
        <family val="2"/>
      </rPr>
      <t xml:space="preserve"> a-b</t>
    </r>
  </si>
  <si>
    <r>
      <rPr>
        <b/>
        <sz val="10"/>
        <color theme="1"/>
        <rFont val="Arial"/>
        <family val="2"/>
      </rPr>
      <t>Fig7</t>
    </r>
    <r>
      <rPr>
        <sz val="10"/>
        <color theme="1"/>
        <rFont val="Arial"/>
        <family val="2"/>
      </rPr>
      <t xml:space="preserve"> c (VISa/am)</t>
    </r>
  </si>
  <si>
    <r>
      <rPr>
        <b/>
        <sz val="10"/>
        <color rgb="FF000000"/>
        <rFont val="Arial"/>
        <family val="2"/>
      </rPr>
      <t>Fig7</t>
    </r>
    <r>
      <rPr>
        <sz val="10"/>
        <color rgb="FF000000"/>
        <rFont val="Arial"/>
        <family val="2"/>
      </rPr>
      <t xml:space="preserve"> c (CA1)</t>
    </r>
  </si>
  <si>
    <r>
      <rPr>
        <b/>
        <sz val="10"/>
        <color rgb="FF000000"/>
        <rFont val="Arial"/>
        <family val="2"/>
      </rPr>
      <t>Fig7</t>
    </r>
    <r>
      <rPr>
        <sz val="10"/>
        <color rgb="FF000000"/>
        <rFont val="Arial"/>
        <family val="2"/>
      </rPr>
      <t xml:space="preserve"> c (DG)</t>
    </r>
  </si>
  <si>
    <r>
      <rPr>
        <b/>
        <sz val="10"/>
        <color rgb="FF000000"/>
        <rFont val="Arial"/>
        <family val="2"/>
      </rPr>
      <t>Fig7</t>
    </r>
    <r>
      <rPr>
        <sz val="10"/>
        <color rgb="FF000000"/>
        <rFont val="Arial"/>
        <family val="2"/>
      </rPr>
      <t xml:space="preserve"> c (LP)</t>
    </r>
  </si>
  <si>
    <r>
      <rPr>
        <b/>
        <sz val="10"/>
        <color rgb="FF000000"/>
        <rFont val="Arial"/>
        <family val="2"/>
      </rPr>
      <t>Fig7</t>
    </r>
    <r>
      <rPr>
        <sz val="10"/>
        <color rgb="FF000000"/>
        <rFont val="Arial"/>
        <family val="2"/>
      </rPr>
      <t xml:space="preserve"> c (PO)</t>
    </r>
  </si>
  <si>
    <r>
      <rPr>
        <b/>
        <sz val="10"/>
        <color theme="1"/>
        <rFont val="Arial"/>
        <family val="2"/>
      </rPr>
      <t xml:space="preserve">Fig8 </t>
    </r>
    <r>
      <rPr>
        <sz val="10"/>
        <color theme="1"/>
        <rFont val="Arial"/>
        <family val="2"/>
      </rPr>
      <t>b-c</t>
    </r>
  </si>
  <si>
    <r>
      <rPr>
        <b/>
        <sz val="10"/>
        <color theme="1"/>
        <rFont val="Arial"/>
        <family val="2"/>
      </rPr>
      <t>Fig8</t>
    </r>
    <r>
      <rPr>
        <sz val="10"/>
        <color theme="1"/>
        <rFont val="Arial"/>
        <family val="2"/>
      </rPr>
      <t xml:space="preserve"> d-e </t>
    </r>
    <r>
      <rPr>
        <b/>
        <sz val="10"/>
        <color theme="1"/>
        <rFont val="Arial"/>
        <family val="2"/>
      </rPr>
      <t xml:space="preserve">Fig8supp1 </t>
    </r>
    <r>
      <rPr>
        <sz val="10"/>
        <color theme="1"/>
        <rFont val="Arial"/>
        <family val="2"/>
      </rPr>
      <t>a-c</t>
    </r>
    <r>
      <rPr>
        <b/>
        <sz val="10"/>
        <color theme="1"/>
        <rFont val="Arial"/>
        <family val="2"/>
      </rPr>
      <t xml:space="preserve"> Fig8supp2</t>
    </r>
    <r>
      <rPr>
        <sz val="10"/>
        <color theme="1"/>
        <rFont val="Arial"/>
        <family val="2"/>
      </rPr>
      <t xml:space="preserve"> a-b </t>
    </r>
    <r>
      <rPr>
        <b/>
        <sz val="10"/>
        <color theme="1"/>
        <rFont val="Arial"/>
        <family val="2"/>
      </rPr>
      <t>Fig8supp3</t>
    </r>
    <r>
      <rPr>
        <sz val="10"/>
        <color theme="1"/>
        <rFont val="Arial"/>
        <family val="2"/>
      </rPr>
      <t xml:space="preserve"> a-b </t>
    </r>
    <r>
      <rPr>
        <b/>
        <sz val="10"/>
        <color theme="1"/>
        <rFont val="Arial"/>
        <family val="2"/>
      </rPr>
      <t>Fig8supp4</t>
    </r>
    <r>
      <rPr>
        <sz val="10"/>
        <color theme="1"/>
        <rFont val="Arial"/>
        <family val="2"/>
      </rPr>
      <t xml:space="preserve"> a </t>
    </r>
  </si>
  <si>
    <r>
      <rPr>
        <b/>
        <sz val="10"/>
        <color theme="1"/>
        <rFont val="Arial"/>
        <family val="2"/>
      </rPr>
      <t>Fig9</t>
    </r>
    <r>
      <rPr>
        <sz val="10"/>
        <color theme="1"/>
        <rFont val="Arial"/>
        <family val="2"/>
      </rPr>
      <t xml:space="preserve"> a-b</t>
    </r>
  </si>
  <si>
    <t>TOTAL:</t>
  </si>
  <si>
    <t>Viz</t>
  </si>
  <si>
    <t>Session identifier (EID)</t>
  </si>
  <si>
    <t>date</t>
  </si>
  <si>
    <t>probe</t>
  </si>
  <si>
    <t>lab</t>
  </si>
  <si>
    <t>subject</t>
  </si>
  <si>
    <t>institute</t>
  </si>
  <si>
    <t>lab_number</t>
  </si>
  <si>
    <t>age_at_recording</t>
  </si>
  <si>
    <t>n_sess_before_recording</t>
  </si>
  <si>
    <t>yield_ch</t>
  </si>
  <si>
    <t>rms_ap_p90</t>
  </si>
  <si>
    <t>lfp_derivative</t>
  </si>
  <si>
    <t>low_yield</t>
  </si>
  <si>
    <t>high_ap_noise</t>
  </si>
  <si>
    <t>high_lfp_noise</t>
  </si>
  <si>
    <t>low_trials</t>
  </si>
  <si>
    <t>https://viz.internationalbrainlab.org/app?pid=0b8ea3ec-e75b-41a1-9442-64f5fbc11a5a</t>
  </si>
  <si>
    <t>a4a74102-2af5-45dc-9e41-ef7f5aed88be</t>
  </si>
  <si>
    <t>2021-06-01</t>
  </si>
  <si>
    <t>probe00</t>
  </si>
  <si>
    <t>ZFM-02368</t>
  </si>
  <si>
    <t>CCU</t>
  </si>
  <si>
    <t>Lab 2</t>
  </si>
  <si>
    <t>https://viz.internationalbrainlab.org/app?pid=6e1379e8-3af0-4fc5-8ba8-37d3bb02226b</t>
  </si>
  <si>
    <t>754b74d5-7a06-4004-ae0c-72a10b6ed2e6</t>
  </si>
  <si>
    <t>2020-09-21</t>
  </si>
  <si>
    <t>NYU-29</t>
  </si>
  <si>
    <t>NYU</t>
  </si>
  <si>
    <t>Lab 4</t>
  </si>
  <si>
    <t>https://viz.internationalbrainlab.org/app?pid=730770d6-617a-4ada-95db-a48521befda5</t>
  </si>
  <si>
    <t>6899a67d-2e53-4215-a52a-c7021b5da5d4</t>
  </si>
  <si>
    <t>2023-08-29</t>
  </si>
  <si>
    <t>MFD_06</t>
  </si>
  <si>
    <t>UCLA</t>
  </si>
  <si>
    <t>Lab 10</t>
  </si>
  <si>
    <t>https://viz.internationalbrainlab.org/app?pid=84bb830f-b9ff-4e6b-9296-f458fb41d160</t>
  </si>
  <si>
    <t>c7248e09-8c0d-40f2-9eb4-700a8973d8c8</t>
  </si>
  <si>
    <t>2020-08-05</t>
  </si>
  <si>
    <t>ZM_3001</t>
  </si>
  <si>
    <t>https://viz.internationalbrainlab.org/app?pid=143dd7cf-6a47-47a1-906d-927ad7fe9117</t>
  </si>
  <si>
    <t>3638d102-e8b6-4230-8742-e548cd87a949</t>
  </si>
  <si>
    <t>2020-12-07</t>
  </si>
  <si>
    <t>probe01</t>
  </si>
  <si>
    <t>SWC_058</t>
  </si>
  <si>
    <t>SWC</t>
  </si>
  <si>
    <t>Lab 6</t>
  </si>
  <si>
    <t>https://viz.internationalbrainlab.org/app?pid=19baa84c-22a5-4589-9cbd-c23f111c054c</t>
  </si>
  <si>
    <t>862ade13-53cd-4221-a3fa-dda8643641f2</t>
  </si>
  <si>
    <t>2020-07-15</t>
  </si>
  <si>
    <t>SWC_042</t>
  </si>
  <si>
    <t>https://viz.internationalbrainlab.org/app?pid=a3d13b05-bf4d-427a-a2d5-2fe050d603ec</t>
  </si>
  <si>
    <t>03cf52f6-fba6-4743-a42e-dd1ac3072343</t>
  </si>
  <si>
    <t>2020-03-22</t>
  </si>
  <si>
    <t>CSH_ZAD_011</t>
  </si>
  <si>
    <t>CSHL (Z)</t>
  </si>
  <si>
    <t>Lab 8</t>
  </si>
  <si>
    <t>https://viz.internationalbrainlab.org/app?pid=f68d9f26-ac40-4c67-9cbf-9ad1851292f7</t>
  </si>
  <si>
    <t>687017d4-c9fc-458f-a7d5-0979fe1a7470</t>
  </si>
  <si>
    <t>2022-07-12</t>
  </si>
  <si>
    <t>UCLA052</t>
  </si>
  <si>
    <t>https://viz.internationalbrainlab.org/app?pid=bf96f6d6-4726-4cfa-804a-bca8f9262721</t>
  </si>
  <si>
    <t>f140a2ec-fd49-4814-994a-fe3476f14e66</t>
  </si>
  <si>
    <t>2021-06-21</t>
  </si>
  <si>
    <t>NYU-47</t>
  </si>
  <si>
    <t>https://viz.internationalbrainlab.org/app?pid=8d59da25-3a9c-44be-8b1a-e27cdd39ca34</t>
  </si>
  <si>
    <t>4b00df29-3769-43be-bb40-128b1cba6d35</t>
  </si>
  <si>
    <t>2020-02-21</t>
  </si>
  <si>
    <t>CSHL052</t>
  </si>
  <si>
    <t>CSHL (C)</t>
  </si>
  <si>
    <t>Lab 3</t>
  </si>
  <si>
    <t>https://viz.internationalbrainlab.org/app?pid=70da415f-444d-4148-ade7-a1f58a16fcf8</t>
  </si>
  <si>
    <t>781b35fd-e1f0-4d14-b2bb-95b7263082bb</t>
  </si>
  <si>
    <t>2020-12-09</t>
  </si>
  <si>
    <t>KS044</t>
  </si>
  <si>
    <t>UCL</t>
  </si>
  <si>
    <t>Lab 1</t>
  </si>
  <si>
    <t>https://viz.internationalbrainlab.org/app?pid=7cbecb3f-6a8a-48e5-a3be-8f7a762b5a04</t>
  </si>
  <si>
    <t>71e55bfe-5a3a-4cba-bdc7-f085140d798e</t>
  </si>
  <si>
    <t>2020-08-18</t>
  </si>
  <si>
    <t>NYU-26</t>
  </si>
  <si>
    <t>https://viz.internationalbrainlab.org/app?pid=8ca1a850-26ef-42be-8b28-c2e2d12f06d6</t>
  </si>
  <si>
    <t>15763234-d21e-491f-a01b-1238eb96d389</t>
  </si>
  <si>
    <t>2020-09-04</t>
  </si>
  <si>
    <t>CSH_ZAD_026</t>
  </si>
  <si>
    <t>https://viz.internationalbrainlab.org/app?pid=f93bfce4-e814-4ae3-9cdf-59f4dcdedf51</t>
  </si>
  <si>
    <t>7af49c00-63dd-4fed-b2e0-1b3bd945b20b</t>
  </si>
  <si>
    <t>2021-01-25</t>
  </si>
  <si>
    <t>NYU-37</t>
  </si>
  <si>
    <t>https://viz.internationalbrainlab.org/app?pid=63517fd4-ece1-49eb-9259-371dc30b1dd6</t>
  </si>
  <si>
    <t>4a45c8ba-db6f-4f11-9403-56e06a33dfa4</t>
  </si>
  <si>
    <t>2020-09-29</t>
  </si>
  <si>
    <t>DY_020</t>
  </si>
  <si>
    <t>Berkeley</t>
  </si>
  <si>
    <t>Lab 7</t>
  </si>
  <si>
    <t>https://viz.internationalbrainlab.org/app?pid=80f6ffdd-f692-450f-ab19-cd6d45bfd73e</t>
  </si>
  <si>
    <t>e2b845a1-e313-4a08-bc61-a5f662ed295e</t>
  </si>
  <si>
    <t>2022-03-09</t>
  </si>
  <si>
    <t>UCLA036</t>
  </si>
  <si>
    <t>https://viz.internationalbrainlab.org/app?pid=e49f221d-399d-4297-bb7d-2d23cc0e4acc</t>
  </si>
  <si>
    <t>c7bf2d49-4937-4597-b307-9f39cb1c7b16</t>
  </si>
  <si>
    <t>2021-11-22</t>
  </si>
  <si>
    <t>KS074</t>
  </si>
  <si>
    <t>https://viz.internationalbrainlab.org/app?pid=8b7c808f-763b-44c8-b273-63c6afbc6aae</t>
  </si>
  <si>
    <t>41872d7f-75cb-4445-bb1a-132b354c44f0</t>
  </si>
  <si>
    <t>2020-07-29</t>
  </si>
  <si>
    <t>SWC_038</t>
  </si>
  <si>
    <t>https://viz.internationalbrainlab.org/app?pid=a8a59fc3-a658-4db4-b5e8-09f1e4df03fd</t>
  </si>
  <si>
    <t>5ae68c54-2897-4d3a-8120-426150704385</t>
  </si>
  <si>
    <t>2023-09-07</t>
  </si>
  <si>
    <t>MFD_08</t>
  </si>
  <si>
    <t>https://viz.internationalbrainlab.org/app?pid=e42e948c-3154-45cb-bf52-408b7cda0f2f</t>
  </si>
  <si>
    <t>d57df551-6dcb-4242-9c72-b806cff5613a</t>
  </si>
  <si>
    <t>2021-08-02</t>
  </si>
  <si>
    <t>UCLA005</t>
  </si>
  <si>
    <t>https://viz.internationalbrainlab.org/app?pid=7a620688-66cb-44d3-b79b-ccac1c8ba23e</t>
  </si>
  <si>
    <t>15b69921-d471-4ded-8814-2adad954bcd8</t>
  </si>
  <si>
    <t>2023-08-31</t>
  </si>
  <si>
    <t>MFD_07</t>
  </si>
  <si>
    <t>https://viz.internationalbrainlab.org/app?pid=02cc03e4-8015-4050-bb42-6c832091febb</t>
  </si>
  <si>
    <t>2bdf206a-820f-402f-920a-9e86cd5388a4</t>
  </si>
  <si>
    <t>2022-02-02</t>
  </si>
  <si>
    <t>UCLA037</t>
  </si>
  <si>
    <t>https://viz.internationalbrainlab.org/app?pid=a12c8ae8-d5ad-4d15-b805-436ad23e5ad1</t>
  </si>
  <si>
    <t>d9f0c293-df4c-410a-846d-842e47c6b502</t>
  </si>
  <si>
    <t>ibl_witten_25</t>
  </si>
  <si>
    <t>Princeton</t>
  </si>
  <si>
    <t>Lab 5</t>
  </si>
  <si>
    <t>https://viz.internationalbrainlab.org/app?pid=523f8301-4f56-4faf-ab33-a9ff11331118</t>
  </si>
  <si>
    <t>88224abb-5746-431f-9c17-17d7ef806e6a</t>
  </si>
  <si>
    <t>ZFM-02372</t>
  </si>
  <si>
    <t>https://viz.internationalbrainlab.org/app?pid=0aafb6f1-6c10-4886-8f03-543988e02d9e</t>
  </si>
  <si>
    <t>3e6a97d3-3991-49e2-b346-6948cb4580fb</t>
  </si>
  <si>
    <t>2022-05-08</t>
  </si>
  <si>
    <t>NR_0020</t>
  </si>
  <si>
    <t>UW</t>
  </si>
  <si>
    <t>Lab 9</t>
  </si>
  <si>
    <t>https://viz.internationalbrainlab.org/app?pid=f9d8aacd-b2a0-49f2-bd71-c2f5aadcfdd1</t>
  </si>
  <si>
    <t>8a3a0197-b40a-449f-be55-c00b23253bbf</t>
  </si>
  <si>
    <t>2022-01-25</t>
  </si>
  <si>
    <t>UCLA034</t>
  </si>
  <si>
    <t>https://viz.internationalbrainlab.org/app?pid=1f5d62cb-814f-4ab2-b6af-7557ea04d56a</t>
  </si>
  <si>
    <t>239dd3c9-35f3-4462-95ee-91b822a22e6b</t>
  </si>
  <si>
    <t>2022-07-26</t>
  </si>
  <si>
    <t>ZFM-04308</t>
  </si>
  <si>
    <t>https://viz.internationalbrainlab.org/app?pid=dab512bd-a02d-4c1f-8dbc-9155a163efc0</t>
  </si>
  <si>
    <t>d23a44ef-1402-4ed7-97f5-47e9a7a504d9</t>
  </si>
  <si>
    <t>2020-09-12</t>
  </si>
  <si>
    <t>DY_016</t>
  </si>
  <si>
    <t>https://viz.internationalbrainlab.org/app?pid=bbe6ebc1-d32f-42dd-a89c-211226737deb</t>
  </si>
  <si>
    <t>1b715600-0cbc-442c-bd00-5b0ac2865de1</t>
  </si>
  <si>
    <t>2022-01-31</t>
  </si>
  <si>
    <t>KS084</t>
  </si>
  <si>
    <t>https://viz.internationalbrainlab.org/app?pid=9657af01-50bd-4120-8303-416ad9e24a51</t>
  </si>
  <si>
    <t>7f6b86f9-879a-4ea2-8531-294a221af5d0</t>
  </si>
  <si>
    <t>2020-08-14</t>
  </si>
  <si>
    <t>CSH_ZAD_019</t>
  </si>
  <si>
    <t>https://viz.internationalbrainlab.org/app?pid=3fded122-619c-4e65-aadd-d5420978d167</t>
  </si>
  <si>
    <t>6c6b0d06-6039-4525-a74b-58cfaa1d3a60</t>
  </si>
  <si>
    <t>2022-08-19</t>
  </si>
  <si>
    <t>NR_0027</t>
  </si>
  <si>
    <t>https://viz.internationalbrainlab.org/app?pid=485b50c8-71e1-4654-9a07-64395c15f5ed</t>
  </si>
  <si>
    <t>9b528ad0-4599-4a55-9148-96cc1d93fb24</t>
  </si>
  <si>
    <t>2022-04-29</t>
  </si>
  <si>
    <t>NR_0019</t>
  </si>
  <si>
    <t>https://viz.internationalbrainlab.org/app?pid=6d9b6393-6729-4a15-ad08-c6838842a074</t>
  </si>
  <si>
    <t>91bac580-76ed-41ab-ac07-89051f8d7f6e</t>
  </si>
  <si>
    <t>2022-04-14</t>
  </si>
  <si>
    <t>UCLA044</t>
  </si>
  <si>
    <t>https://viz.internationalbrainlab.org/app?pid=c6e294f7-5421-4697-8618-8ccc9b0269f6</t>
  </si>
  <si>
    <t>0841d188-8ef2-4f20-9828-76a94d5343a4</t>
  </si>
  <si>
    <t>2022-08-02</t>
  </si>
  <si>
    <t>UCLA049</t>
  </si>
  <si>
    <t>https://viz.internationalbrainlab.org/app?pid=ee3345e6-540d-4cea-9e4a-7f1b2fb9a4e4</t>
  </si>
  <si>
    <t>dc962048-89bb-4e6a-96a9-b062a2be1426</t>
  </si>
  <si>
    <t>2022-08-16</t>
  </si>
  <si>
    <t>UCLA048</t>
  </si>
  <si>
    <t>https://viz.internationalbrainlab.org/app?pid=63a32e5c-f63a-450d-85cb-140947b67eaf</t>
  </si>
  <si>
    <t>c4432264-e1ae-446f-8a07-6280abade813</t>
  </si>
  <si>
    <t>2020-12-01</t>
  </si>
  <si>
    <t>ZFM-01576</t>
  </si>
  <si>
    <t>https://viz.internationalbrainlab.org/app?pid=84fd7fa3-6c2d-4233-b265-46a427d3d68d</t>
  </si>
  <si>
    <t>ff96bfe1-d925-4553-94b5-bf8297adf259</t>
  </si>
  <si>
    <t>2021-01-27</t>
  </si>
  <si>
    <t>ibl_witten_26</t>
  </si>
  <si>
    <t>https://viz.internationalbrainlab.org/app?pid=49c2ea3d-2b50-4e8a-b124-9e190960784e</t>
  </si>
  <si>
    <t>642c97ea-fe89-4ec9-8629-5e492ea4019d</t>
  </si>
  <si>
    <t>2023-07-12</t>
  </si>
  <si>
    <t>NR_0031</t>
  </si>
  <si>
    <t>https://viz.internationalbrainlab.org/app?pid=8abf098f-d4f6-4957-9c0a-f53685db74cc</t>
  </si>
  <si>
    <t>b22f694e-4a34-4142-ab9d-2556c3487086</t>
  </si>
  <si>
    <t>2021-05-02</t>
  </si>
  <si>
    <t>KS055</t>
  </si>
  <si>
    <t>https://viz.internationalbrainlab.org/app?pid=36362f75-96d8-4ed4-a728-5e72284d0995</t>
  </si>
  <si>
    <t>d0ea3148-948d-4817-94f8-dcaf2342bbbe</t>
  </si>
  <si>
    <t>2021-01-19</t>
  </si>
  <si>
    <t>ZFM-01936</t>
  </si>
  <si>
    <t>https://viz.internationalbrainlab.org/app?pid=b749446c-18e3-4987-820a-50649ab0f826</t>
  </si>
  <si>
    <t>aad23144-0e52-4eac-80c5-c4ee2decb198</t>
  </si>
  <si>
    <t>2019-12-10</t>
  </si>
  <si>
    <t>KS023</t>
  </si>
  <si>
    <t>https://viz.internationalbrainlab.org/app?pid=17d9710a-f292-4226-b033-687d54b6545a</t>
  </si>
  <si>
    <t>d04feec7-d0b7-4f35-af89-0232dd975bf0</t>
  </si>
  <si>
    <t>2022-03-19</t>
  </si>
  <si>
    <t>KS089</t>
  </si>
  <si>
    <t>https://viz.internationalbrainlab.org/app?pid=c07d13ed-e387-4457-8e33-1d16aed3fd92</t>
  </si>
  <si>
    <t>824cf03d-4012-4ab1-b499-c83a92c5589e</t>
  </si>
  <si>
    <t>2021-07-20</t>
  </si>
  <si>
    <t>UCLA011</t>
  </si>
  <si>
    <t>https://viz.internationalbrainlab.org/app?pid=bc1602ba-dd6c-4ae4-bcb2-4925e7c8632a</t>
  </si>
  <si>
    <t>30c4e2ab-dffc-499d-aae4-e51d6b3218c2</t>
  </si>
  <si>
    <t>2021-04-29</t>
  </si>
  <si>
    <t>ZFM-02370</t>
  </si>
  <si>
    <t>https://viz.internationalbrainlab.org/app?pid=1e176f17-d00f-49bb-87ff-26d237b525f1</t>
  </si>
  <si>
    <t>a8a8af78-16de-4841-ab07-fde4b5281a03</t>
  </si>
  <si>
    <t>2020-01-22</t>
  </si>
  <si>
    <t>NYU-12</t>
  </si>
  <si>
    <t>https://viz.internationalbrainlab.org/app?pid=69f42a9c-095d-4a25-bca8-61a9869871d3</t>
  </si>
  <si>
    <t>dda5fc59-f09a-4256-9fb5-66c67667a466</t>
  </si>
  <si>
    <t>2020-03-06</t>
  </si>
  <si>
    <t>CSHL059</t>
  </si>
  <si>
    <t>https://viz.internationalbrainlab.org/app?pid=eeb27b45-5b85-4e5c-b6ff-f639ca5687de</t>
  </si>
  <si>
    <t>f312aaec-3b6f-44b3-86b4-3a0c119c0438</t>
  </si>
  <si>
    <t>2020-07-07</t>
  </si>
  <si>
    <t>CSHL058</t>
  </si>
  <si>
    <t>https://viz.internationalbrainlab.org/app?pid=0851db85-2889-4070-ac18-a40e8ebd96ba</t>
  </si>
  <si>
    <t>73918ae1-e4fd-4c18-b132-00cb555b1ad2</t>
  </si>
  <si>
    <t>2021-01-21</t>
  </si>
  <si>
    <t>ibl_witten_27</t>
  </si>
  <si>
    <t>https://viz.internationalbrainlab.org/app?pid=22212d26-a167-45fb-9963-35ecd003e8a2</t>
  </si>
  <si>
    <t>b196a2ad-511b-4e90-ac99-b5a29ad25c22</t>
  </si>
  <si>
    <t>2022-02-01</t>
  </si>
  <si>
    <t>https://viz.internationalbrainlab.org/app?pid=c17772a9-21b5-49df-ab31-3017addea12e</t>
  </si>
  <si>
    <t>6f09ba7e-e3ce-44b0-932b-c003fb44fb89</t>
  </si>
  <si>
    <t>2020-09-16</t>
  </si>
  <si>
    <t>SWC_043</t>
  </si>
  <si>
    <t>https://viz.internationalbrainlab.org/app?pid=b25799a5-09e8-4656-9c1b-44bc9cbb5279</t>
  </si>
  <si>
    <t>d2832a38-27f6-452d-91d6-af72d794136c</t>
  </si>
  <si>
    <t>2021-06-08</t>
  </si>
  <si>
    <t>ibl_witten_29</t>
  </si>
  <si>
    <t>https://viz.internationalbrainlab.org/app?pid=16799c7a-e395-435d-a4c4-a678007e1550</t>
  </si>
  <si>
    <t>0a018f12-ee06-4b11-97aa-bbbff5448e9f</t>
  </si>
  <si>
    <t>2021-05-11</t>
  </si>
  <si>
    <t>KS051</t>
  </si>
  <si>
    <t>https://viz.internationalbrainlab.org/app?pid=92033a0c-5a14-471b-b131-d43c72ca5d7a</t>
  </si>
  <si>
    <t>f115196e-8dfe-4d2a-8af3-8206d93c1729</t>
  </si>
  <si>
    <t>2022-06-23</t>
  </si>
  <si>
    <t>NR_0021</t>
  </si>
  <si>
    <t>https://viz.internationalbrainlab.org/app?pid=4836a465-c691-4852-a0b1-dcd2b1ce38a1</t>
  </si>
  <si>
    <t>caa5dddc-9290-4e27-9f5e-575ba3598614</t>
  </si>
  <si>
    <t>2023-07-14</t>
  </si>
  <si>
    <t>https://viz.internationalbrainlab.org/app?pid=f03b61b4-6b13-479d-940f-d1608eb275cc</t>
  </si>
  <si>
    <t>ee40aece-cffd-4edb-a4b6-155f158c666a</t>
  </si>
  <si>
    <t>2020-01-30</t>
  </si>
  <si>
    <t>ZM_2241</t>
  </si>
  <si>
    <t>https://viz.internationalbrainlab.org/app?pid=6fc4d73c-2071-43ec-a756-c6c6d8322c8b</t>
  </si>
  <si>
    <t>dac3a4c1-b666-4de0-87e8-8c514483cacf</t>
  </si>
  <si>
    <t>2020-11-24</t>
  </si>
  <si>
    <t>SWC_060</t>
  </si>
  <si>
    <t>https://viz.internationalbrainlab.org/app?pid=e31b4e39-e350-47a9-aca4-72496d99ff2a</t>
  </si>
  <si>
    <t>746d1902-fa59-4cab-b0aa-013be36060d5</t>
  </si>
  <si>
    <t>2020-10-20</t>
  </si>
  <si>
    <t>ZFM-01592</t>
  </si>
  <si>
    <t>https://viz.internationalbrainlab.org/app?pid=3d3d5a5e-df26-43ee-80b6-2d72d85668a5</t>
  </si>
  <si>
    <t>0c828385-6dd6-4842-a702-c5075f5f5e81</t>
  </si>
  <si>
    <t>2022-03-31</t>
  </si>
  <si>
    <t>UCLA015</t>
  </si>
  <si>
    <t>https://viz.internationalbrainlab.org/app?pid=f4bd76a6-66c9-41f3-9311-6962315f8fc8</t>
  </si>
  <si>
    <t>72cb5550-43b4-4ef0-add5-e4adfdfb5e02</t>
  </si>
  <si>
    <t>2021-05-19</t>
  </si>
  <si>
    <t>ZFM-02369</t>
  </si>
  <si>
    <t>https://viz.internationalbrainlab.org/app?pid=92822789-608f-44a6-ad64-fe549402b2df</t>
  </si>
  <si>
    <t>ca4ecb4c-4b60-4723-9b9e-2c54a6290a53</t>
  </si>
  <si>
    <t>2023-08-16</t>
  </si>
  <si>
    <t>MFD_05</t>
  </si>
  <si>
    <t>https://viz.internationalbrainlab.org/app?pid=b83407f8-8220-46f9-9b90-a4c9f150c572</t>
  </si>
  <si>
    <t>bb099402-fb31-4cfd-824e-1c97530a0875</t>
  </si>
  <si>
    <t>2021-11-16</t>
  </si>
  <si>
    <t>UCLA017</t>
  </si>
  <si>
    <t>https://viz.internationalbrainlab.org/app?pid=e4ce2e94-6fb9-4afe-acbf-6f5a3498602e</t>
  </si>
  <si>
    <t>6ab9d98c-b1e9-4574-b8fe-b9eec88097e0</t>
  </si>
  <si>
    <t>2023-06-05</t>
  </si>
  <si>
    <t>PL050</t>
  </si>
  <si>
    <t>UCL (H)</t>
  </si>
  <si>
    <t>Lab 11</t>
  </si>
  <si>
    <t>https://viz.internationalbrainlab.org/app?pid=ce397420-3cd2-4a55-8fd1-5e28321981f4</t>
  </si>
  <si>
    <t>56b57c38-2699-4091-90a8-aba35103155e</t>
  </si>
  <si>
    <t>2020-10-05</t>
  </si>
  <si>
    <t>SWC_054</t>
  </si>
  <si>
    <t>https://viz.internationalbrainlab.org/app?pid=4b93a168-0f3b-4124-88fa-a57046ca70e1</t>
  </si>
  <si>
    <t>7cb81727-2097-4b52-b480-c89867b5b34c</t>
  </si>
  <si>
    <t>2020-10-22</t>
  </si>
  <si>
    <t>SWC_052</t>
  </si>
  <si>
    <t>https://viz.internationalbrainlab.org/app?pid=8c732bf2-639d-496c-bf82-464bc9c2d54b</t>
  </si>
  <si>
    <t>ebce500b-c530-47de-8cb1-963c552703ea</t>
  </si>
  <si>
    <t>2023-10-19</t>
  </si>
  <si>
    <t>MFD_09</t>
  </si>
  <si>
    <t>https://viz.internationalbrainlab.org/app?pid=94e948c1-f7be-4868-893a-f7cd2df3313e</t>
  </si>
  <si>
    <t>03d9a098-07bf-4765-88b7-85f8d8f620cc</t>
  </si>
  <si>
    <t>2021-08-18</t>
  </si>
  <si>
    <t>UCLA014</t>
  </si>
  <si>
    <t>https://viz.internationalbrainlab.org/app?pid=6b6af675-e1ef-43a6-b408-95cfc71fe2cc</t>
  </si>
  <si>
    <t>3f859b5c-e73a-4044-b49e-34bb81e96715</t>
  </si>
  <si>
    <t>2022-06-17</t>
  </si>
  <si>
    <t>KS094</t>
  </si>
  <si>
    <t>https://viz.internationalbrainlab.org/app?pid=7d999a68-0215-4e45-8e6c-879c6ca2b771</t>
  </si>
  <si>
    <t>0802ced5-33a3-405e-8336-b65ebc5cb07c</t>
  </si>
  <si>
    <t>2021-06-23</t>
  </si>
  <si>
    <t>ZFM-02373</t>
  </si>
  <si>
    <t>https://viz.internationalbrainlab.org/app?pid=27bac116-ea57-4512-ad35-714a62d259cd</t>
  </si>
  <si>
    <t>111c1762-7908-47e0-9f40-2f2ee55b6505</t>
  </si>
  <si>
    <t>2022-02-15</t>
  </si>
  <si>
    <t>UCLA033</t>
  </si>
  <si>
    <t>https://viz.internationalbrainlab.org/app?pid=febb430e-2d50-4f83-87a0-b5ffbb9a4943</t>
  </si>
  <si>
    <t>db4df448-e449-4a6f-a0e7-288711e7a75a</t>
  </si>
  <si>
    <t>2020-02-27</t>
  </si>
  <si>
    <t>DY_009</t>
  </si>
  <si>
    <t>https://viz.internationalbrainlab.org/app?pid=1a60a6e1-da99-4d4e-a734-39b1d4544fad</t>
  </si>
  <si>
    <t>51e53aff-1d5d-4182-a684-aba783d50ae5</t>
  </si>
  <si>
    <t>2021-07-19</t>
  </si>
  <si>
    <t>NYU-45</t>
  </si>
  <si>
    <t>https://viz.internationalbrainlab.org/app?pid=478de1ce-d7e7-4221-9365-2abdc6e88fb6</t>
  </si>
  <si>
    <t>5c0c560e-9e1f-45e9-b66e-e4ee7855be84</t>
  </si>
  <si>
    <t>2023-03-07</t>
  </si>
  <si>
    <t>NR_0028</t>
  </si>
  <si>
    <t>https://viz.internationalbrainlab.org/app?pid=57656bee-e32e-4848-b924-0f6f18cfdfb1</t>
  </si>
  <si>
    <t>a66f1593-dafd-4982-9b66-f9554b6c86b5</t>
  </si>
  <si>
    <t>2020-05-23</t>
  </si>
  <si>
    <t>CSH_ZAD_022</t>
  </si>
  <si>
    <t>https://viz.internationalbrainlab.org/app?pid=c4f6665f-8be5-476b-a6e8-d81eeae9279d</t>
  </si>
  <si>
    <t>e535fb62-e245-4a48-b119-88ce62a6fe67</t>
  </si>
  <si>
    <t>2020-03-12</t>
  </si>
  <si>
    <t>DY_013</t>
  </si>
  <si>
    <t>https://viz.internationalbrainlab.org/app?pid=ad714133-1e03-4d3a-8427-33fc483daf1a</t>
  </si>
  <si>
    <t>8928f98a-b411-497e-aa4b-aa752434686d</t>
  </si>
  <si>
    <t>KS096</t>
  </si>
  <si>
    <t>https://viz.internationalbrainlab.org/app?pid=f2a098e7-a67e-4125-92d8-36fc6b606c45</t>
  </si>
  <si>
    <t>e45481fa-be22-4365-972c-e7404ed8ab5a</t>
  </si>
  <si>
    <t>2022-03-15</t>
  </si>
  <si>
    <t>KS086</t>
  </si>
  <si>
    <t>https://viz.internationalbrainlab.org/app?pid=f26a6ab1-7e37-4f8d-bb50-295c056e1062</t>
  </si>
  <si>
    <t>54238fd6-d2d0-4408-b1a9-d19d24fd29ce</t>
  </si>
  <si>
    <t>2020-10-15</t>
  </si>
  <si>
    <t>DY_018</t>
  </si>
  <si>
    <t>https://viz.internationalbrainlab.org/app?pid=f2ee886d-5b9c-4d06-a9be-ee7ae8381114</t>
  </si>
  <si>
    <t>ecb5520d-1358-434c-95ec-93687ecd1396</t>
  </si>
  <si>
    <t>2020-02-05</t>
  </si>
  <si>
    <t>CSHL051</t>
  </si>
  <si>
    <t>https://viz.internationalbrainlab.org/app?pid=31f3e083-a324-4b88-b0a4-7788ec37b191</t>
  </si>
  <si>
    <t>61e11a11-ab65-48fb-ae08-3cb80662e5d6</t>
  </si>
  <si>
    <t>2020-08-10</t>
  </si>
  <si>
    <t>NYU-21</t>
  </si>
  <si>
    <t>https://viz.internationalbrainlab.org/app?pid=f86e9571-63ff-4116-9c40-aa44d57d2da9</t>
  </si>
  <si>
    <t>4b7fbad4-f6de-43b4-9b15-c7c7ef44db4b</t>
  </si>
  <si>
    <t>2020-01-08</t>
  </si>
  <si>
    <t>CSHL049</t>
  </si>
  <si>
    <t>https://viz.internationalbrainlab.org/app?pid=d004f105-9886-4b83-a59a-f9173131a383</t>
  </si>
  <si>
    <t>3bcb81b4-d9ca-4fc9-a1cd-353a966239ca</t>
  </si>
  <si>
    <t>2023-01-19</t>
  </si>
  <si>
    <t>NR_0024</t>
  </si>
  <si>
    <t>https://viz.internationalbrainlab.org/app?pid=9117969a-3f0d-478b-ad75-98263e3bfacf</t>
  </si>
  <si>
    <t>b03fbc44-3d8e-4a6c-8a50-5ea3498568e0</t>
  </si>
  <si>
    <t>2020-01-27</t>
  </si>
  <si>
    <t>DY_010</t>
  </si>
  <si>
    <t>https://viz.internationalbrainlab.org/app?pid=7f3dddf8-637f-47bb-a7b7-e303277b2107</t>
  </si>
  <si>
    <t>57fd2325-67f4-4d45-9907-29e77d3043d7</t>
  </si>
  <si>
    <t>2020-02-12</t>
  </si>
  <si>
    <t>CSHL054</t>
  </si>
  <si>
    <t>https://viz.internationalbrainlab.org/app?pid=b2746c16-7152-45a3-a7f0-477985638638</t>
  </si>
  <si>
    <t>614e1937-4b24-4ad3-9055-c8253d089919</t>
  </si>
  <si>
    <t>SWC_014</t>
  </si>
  <si>
    <t>https://viz.internationalbrainlab.org/app?pid=1f3d3fcb-f188-47a2-87e5-ac1db6cf393a</t>
  </si>
  <si>
    <t>0cad7ea8-8e6c-4ad1-a5c5-53fbb2df1a63</t>
  </si>
  <si>
    <t>KS045</t>
  </si>
  <si>
    <t>https://viz.internationalbrainlab.org/app?pid=ae252f7b-0224-4925-8174-7b25c2385bb7</t>
  </si>
  <si>
    <t>572a95d1-39ca-42e1-8424-5c9ffcb2df87</t>
  </si>
  <si>
    <t>2020-02-07</t>
  </si>
  <si>
    <t>KS020</t>
  </si>
  <si>
    <t>https://viz.internationalbrainlab.org/app?pid=11a5a93e-58a9-4ed0-995e-52279ec16b98</t>
  </si>
  <si>
    <t>ebe090af-5922-4fcd-8fc6-17b8ba7bad6d</t>
  </si>
  <si>
    <t>2019-12-03</t>
  </si>
  <si>
    <t>ibl_witten_13</t>
  </si>
  <si>
    <t>https://viz.internationalbrainlab.org/app?pid=ca5764ea-a57e-49de-8156-84da18ad439f</t>
  </si>
  <si>
    <t>e9b57a5a-b06d-476d-ad20-7ec42a16f5f5</t>
  </si>
  <si>
    <t>2020-01-14</t>
  </si>
  <si>
    <t>CSH_ZAD_001</t>
  </si>
  <si>
    <t>https://viz.internationalbrainlab.org/app?pid=dc50c3de-5d84-4408-9725-22ae55b93522</t>
  </si>
  <si>
    <t>38d95489-2e82-412a-8c1a-c5377b5f1555</t>
  </si>
  <si>
    <t>2020-02-13</t>
  </si>
  <si>
    <t>SWC_023</t>
  </si>
  <si>
    <t>Critical reason</t>
  </si>
  <si>
    <t>Drift</t>
  </si>
  <si>
    <t>Noisy channels</t>
  </si>
  <si>
    <t>Artefacts</t>
  </si>
  <si>
    <t>Epileptiform act.</t>
  </si>
  <si>
    <t>Poor Ephys</t>
  </si>
  <si>
    <r>
      <t>This tab lists the recordings that</t>
    </r>
    <r>
      <rPr>
        <b/>
        <sz val="10"/>
        <color theme="1"/>
        <rFont val="Arial"/>
        <family val="2"/>
      </rPr>
      <t xml:space="preserve"> failed manual curation</t>
    </r>
    <r>
      <rPr>
        <sz val="10"/>
        <color theme="1"/>
        <rFont val="Arial"/>
        <family val="2"/>
      </rPr>
      <t>, and their reasons why.</t>
    </r>
  </si>
  <si>
    <r>
      <t xml:space="preserve">This tab lists </t>
    </r>
    <r>
      <rPr>
        <b/>
        <sz val="10"/>
        <color theme="1"/>
        <rFont val="Arial"/>
        <family val="2"/>
      </rPr>
      <t>all the recordings performed</t>
    </r>
    <r>
      <rPr>
        <sz val="10"/>
        <color theme="1"/>
        <rFont val="Arial"/>
        <family val="2"/>
      </rPr>
      <t xml:space="preserve">, and whether they are </t>
    </r>
    <r>
      <rPr>
        <b/>
        <sz val="10"/>
        <color theme="1"/>
        <rFont val="Arial"/>
        <family val="2"/>
      </rPr>
      <t>used or not in each figure panel</t>
    </r>
    <r>
      <rPr>
        <sz val="10"/>
        <color theme="1"/>
        <rFont val="Arial"/>
        <family val="2"/>
      </rPr>
      <t>. At the bottom, you will find the N recordings used per panel.
The recordings are organised by their first level of rejection criteria reached.</t>
    </r>
  </si>
  <si>
    <r>
      <t xml:space="preserve">Welcome to the </t>
    </r>
    <r>
      <rPr>
        <b/>
        <sz val="10"/>
        <color theme="1"/>
        <rFont val="Arial"/>
        <family val="2"/>
      </rPr>
      <t>Quality Control spreadsheet</t>
    </r>
    <r>
      <rPr>
        <sz val="10"/>
        <color theme="1"/>
        <rFont val="Arial"/>
        <family val="2"/>
      </rPr>
      <t xml:space="preserve"> associated with the publication "</t>
    </r>
    <r>
      <rPr>
        <b/>
        <sz val="10"/>
        <color theme="1"/>
        <rFont val="Arial"/>
        <family val="2"/>
      </rPr>
      <t>Reproducibility of in-vivo electrophysiological measurements in mice</t>
    </r>
    <r>
      <rPr>
        <sz val="10"/>
        <color theme="1"/>
        <rFont val="Arial"/>
        <family val="2"/>
      </rPr>
      <t>" International Brain Laboratory et 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</si>
</sst>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color rgb="FFB7B7B7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  <scheme val="minor"/>
    </font>
    <font>
      <sz val="10"/>
      <color rgb="FF3D85C6"/>
      <name val="Arial"/>
      <family val="2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9"/>
      <color rgb="FF000000"/>
      <name val="&quot;Google Sans Mono&quot;"/>
    </font>
    <font>
      <u/>
      <sz val="10"/>
      <color rgb="FF0000FF"/>
      <name val="Arial"/>
      <family val="2"/>
    </font>
    <font>
      <b/>
      <sz val="10"/>
      <color rgb="FF000000"/>
      <name val="&quot;Google Sans Mono&quot;"/>
    </font>
    <font>
      <b/>
      <sz val="10"/>
      <name val="Arial"/>
      <family val="2"/>
    </font>
    <font>
      <sz val="10"/>
      <color rgb="FF6D9EEB"/>
      <name val="Arial"/>
      <family val="2"/>
    </font>
    <font>
      <sz val="10"/>
      <color rgb="FFE69138"/>
      <name val="Arial"/>
      <family val="2"/>
    </font>
    <font>
      <i/>
      <sz val="10"/>
      <name val="Arial"/>
      <family val="2"/>
    </font>
    <font>
      <i/>
      <sz val="10"/>
      <color rgb="FF999999"/>
      <name val="Arial"/>
      <family val="2"/>
    </font>
    <font>
      <sz val="10"/>
      <color rgb="FF999999"/>
      <name val="Arial"/>
      <family val="2"/>
    </font>
    <font>
      <b/>
      <u/>
      <sz val="10"/>
      <color rgb="FF1155CC"/>
      <name val="Arial"/>
      <family val="2"/>
    </font>
    <font>
      <sz val="10"/>
      <color rgb="FFFFE599"/>
      <name val="Arial"/>
      <family val="2"/>
    </font>
    <font>
      <sz val="10"/>
      <color rgb="FF4A86E8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u/>
      <sz val="10"/>
      <color rgb="FF0000FF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EFEFEF"/>
        <bgColor rgb="FFEFEFEF"/>
      </patternFill>
    </fill>
    <fill>
      <patternFill patternType="solid">
        <fgColor rgb="FFB7B7B7"/>
        <bgColor rgb="FFB7B7B7"/>
      </patternFill>
    </fill>
    <fill>
      <patternFill patternType="solid">
        <fgColor rgb="FFEA9999"/>
        <bgColor rgb="FFEA9999"/>
      </patternFill>
    </fill>
    <fill>
      <patternFill patternType="solid">
        <fgColor rgb="FFCFE2F3"/>
        <bgColor rgb="FFCFE2F3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rgb="FFFCE5CD"/>
        <bgColor rgb="FFFCE5CD"/>
      </patternFill>
    </fill>
    <fill>
      <patternFill patternType="solid">
        <fgColor rgb="FFEAD1DC"/>
        <bgColor rgb="FFEAD1DC"/>
      </patternFill>
    </fill>
    <fill>
      <patternFill patternType="solid">
        <fgColor rgb="FFF4CCCC"/>
        <bgColor rgb="FFF4CCCC"/>
      </patternFill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ck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1" fillId="2" borderId="0" xfId="0" applyFont="1" applyFill="1" applyAlignment="1">
      <alignment horizontal="center" wrapText="1"/>
    </xf>
    <xf numFmtId="0" fontId="1" fillId="3" borderId="0" xfId="0" applyFont="1" applyFill="1"/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vertical="top"/>
    </xf>
    <xf numFmtId="0" fontId="1" fillId="0" borderId="0" xfId="0" applyFont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vertical="top"/>
    </xf>
    <xf numFmtId="0" fontId="3" fillId="4" borderId="0" xfId="0" applyFont="1" applyFill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/>
    </xf>
    <xf numFmtId="0" fontId="1" fillId="4" borderId="0" xfId="0" applyFont="1" applyFill="1" applyAlignment="1">
      <alignment vertical="top"/>
    </xf>
    <xf numFmtId="0" fontId="3" fillId="3" borderId="0" xfId="0" applyFont="1" applyFill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/>
    </xf>
    <xf numFmtId="0" fontId="3" fillId="3" borderId="0" xfId="0" applyFont="1" applyFill="1" applyAlignment="1">
      <alignment vertical="top"/>
    </xf>
    <xf numFmtId="0" fontId="5" fillId="5" borderId="0" xfId="0" applyFont="1" applyFill="1"/>
    <xf numFmtId="0" fontId="5" fillId="5" borderId="1" xfId="0" applyFont="1" applyFill="1" applyBorder="1"/>
    <xf numFmtId="0" fontId="6" fillId="5" borderId="0" xfId="0" applyFont="1" applyFill="1"/>
    <xf numFmtId="0" fontId="1" fillId="0" borderId="1" xfId="0" applyFont="1" applyBorder="1"/>
    <xf numFmtId="0" fontId="7" fillId="6" borderId="0" xfId="0" applyFont="1" applyFill="1"/>
    <xf numFmtId="0" fontId="7" fillId="6" borderId="1" xfId="0" applyFont="1" applyFill="1" applyBorder="1"/>
    <xf numFmtId="0" fontId="5" fillId="7" borderId="0" xfId="0" applyFont="1" applyFill="1"/>
    <xf numFmtId="0" fontId="1" fillId="7" borderId="0" xfId="0" applyFont="1" applyFill="1" applyAlignment="1">
      <alignment horizontal="right"/>
    </xf>
    <xf numFmtId="0" fontId="1" fillId="7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center"/>
    </xf>
    <xf numFmtId="0" fontId="8" fillId="0" borderId="0" xfId="0" applyFont="1"/>
    <xf numFmtId="0" fontId="5" fillId="0" borderId="0" xfId="0" applyFont="1" applyAlignment="1">
      <alignment horizontal="right"/>
    </xf>
    <xf numFmtId="0" fontId="5" fillId="7" borderId="0" xfId="0" applyFont="1" applyFill="1" applyAlignment="1">
      <alignment horizontal="right"/>
    </xf>
    <xf numFmtId="0" fontId="7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0" fontId="5" fillId="7" borderId="1" xfId="0" applyFont="1" applyFill="1" applyBorder="1" applyAlignment="1">
      <alignment horizontal="right"/>
    </xf>
    <xf numFmtId="0" fontId="9" fillId="4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8" fillId="0" borderId="2" xfId="0" applyFont="1" applyBorder="1"/>
    <xf numFmtId="0" fontId="8" fillId="10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8" fillId="10" borderId="2" xfId="0" applyFont="1" applyFill="1" applyBorder="1"/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10" fillId="0" borderId="0" xfId="0" applyFont="1"/>
    <xf numFmtId="0" fontId="3" fillId="0" borderId="0" xfId="0" applyFont="1"/>
    <xf numFmtId="0" fontId="5" fillId="13" borderId="0" xfId="0" applyFont="1" applyFill="1" applyAlignment="1">
      <alignment horizontal="left"/>
    </xf>
    <xf numFmtId="0" fontId="1" fillId="13" borderId="0" xfId="0" applyFont="1" applyFill="1"/>
    <xf numFmtId="0" fontId="9" fillId="0" borderId="0" xfId="0" applyFont="1"/>
    <xf numFmtId="0" fontId="6" fillId="0" borderId="0" xfId="0" applyFont="1"/>
    <xf numFmtId="0" fontId="1" fillId="0" borderId="5" xfId="0" applyFont="1" applyBorder="1"/>
    <xf numFmtId="0" fontId="1" fillId="0" borderId="6" xfId="0" applyFont="1" applyBorder="1"/>
    <xf numFmtId="0" fontId="3" fillId="13" borderId="0" xfId="0" applyFont="1" applyFill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right"/>
    </xf>
    <xf numFmtId="0" fontId="9" fillId="0" borderId="0" xfId="0" applyFont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12" borderId="0" xfId="0" applyFont="1" applyFill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11" fillId="0" borderId="0" xfId="0" applyFont="1"/>
    <xf numFmtId="0" fontId="8" fillId="8" borderId="0" xfId="0" applyFont="1" applyFill="1"/>
    <xf numFmtId="0" fontId="8" fillId="0" borderId="0" xfId="0" quotePrefix="1" applyFont="1"/>
    <xf numFmtId="0" fontId="8" fillId="0" borderId="7" xfId="0" applyFont="1" applyBorder="1"/>
    <xf numFmtId="0" fontId="8" fillId="11" borderId="0" xfId="0" applyFont="1" applyFill="1"/>
    <xf numFmtId="0" fontId="9" fillId="0" borderId="0" xfId="0" applyFont="1" applyAlignment="1">
      <alignment horizontal="right"/>
    </xf>
    <xf numFmtId="0" fontId="12" fillId="13" borderId="0" xfId="0" applyFont="1" applyFill="1"/>
    <xf numFmtId="0" fontId="9" fillId="2" borderId="0" xfId="0" applyFont="1" applyFill="1"/>
    <xf numFmtId="0" fontId="8" fillId="10" borderId="0" xfId="0" applyFont="1" applyFill="1"/>
    <xf numFmtId="0" fontId="8" fillId="12" borderId="0" xfId="0" applyFont="1" applyFill="1"/>
    <xf numFmtId="0" fontId="8" fillId="7" borderId="0" xfId="0" applyFont="1" applyFill="1"/>
    <xf numFmtId="0" fontId="1" fillId="2" borderId="0" xfId="0" applyFont="1" applyFill="1" applyAlignment="1">
      <alignment horizontal="left" wrapText="1"/>
    </xf>
    <xf numFmtId="0" fontId="1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8" fillId="0" borderId="0" xfId="0" applyFont="1"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8" borderId="0" xfId="0" applyFont="1" applyFill="1"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11" borderId="0" xfId="0" applyFont="1" applyFill="1"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2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0" xfId="0" applyFont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7" borderId="1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5" borderId="1" xfId="0" applyFont="1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4" borderId="0" xfId="0" applyFont="1" applyFill="1" applyAlignment="1">
      <alignment horizontal="center" vertical="top" wrapText="1"/>
    </xf>
    <xf numFmtId="0" fontId="0" fillId="0" borderId="0" xfId="0"/>
    <xf numFmtId="0" fontId="4" fillId="0" borderId="1" xfId="0" applyFont="1" applyBorder="1"/>
    <xf numFmtId="0" fontId="3" fillId="4" borderId="0" xfId="0" applyFont="1" applyFill="1" applyAlignment="1">
      <alignment horizontal="center" vertical="top"/>
    </xf>
    <xf numFmtId="0" fontId="8" fillId="10" borderId="0" xfId="0" applyFont="1" applyFill="1" applyAlignment="1">
      <alignment horizontal="center" vertical="center"/>
    </xf>
    <xf numFmtId="0" fontId="3" fillId="0" borderId="3" xfId="0" applyFont="1" applyBorder="1" applyAlignment="1">
      <alignment wrapText="1"/>
    </xf>
    <xf numFmtId="0" fontId="4" fillId="0" borderId="3" xfId="0" applyFont="1" applyBorder="1"/>
    <xf numFmtId="0" fontId="9" fillId="4" borderId="0" xfId="0" applyFont="1" applyFill="1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4" fillId="0" borderId="2" xfId="0" applyFont="1" applyBorder="1"/>
    <xf numFmtId="0" fontId="9" fillId="9" borderId="0" xfId="0" applyFont="1" applyFill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0" fontId="8" fillId="11" borderId="0" xfId="0" applyFont="1" applyFill="1" applyAlignment="1">
      <alignment horizontal="center" vertical="center"/>
    </xf>
    <xf numFmtId="0" fontId="8" fillId="1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viz.internationalbrainlab.org/" TargetMode="Externa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hyperlink" Target="https://viz.internationalbrainlab.org/app?pid=f9d8aacd-b2a0-49f2-bd71-c2f5aadcfdd1" TargetMode="External"/><Relationship Id="rId21" Type="http://schemas.openxmlformats.org/officeDocument/2006/relationships/hyperlink" Target="https://viz.internationalbrainlab.org/app?pid=7a620688-66cb-44d3-b79b-ccac1c8ba23e" TargetMode="External"/><Relationship Id="rId42" Type="http://schemas.openxmlformats.org/officeDocument/2006/relationships/hyperlink" Target="https://viz.internationalbrainlab.org/app?pid=17d9710a-f292-4226-b033-687d54b6545a" TargetMode="External"/><Relationship Id="rId47" Type="http://schemas.openxmlformats.org/officeDocument/2006/relationships/hyperlink" Target="https://viz.internationalbrainlab.org/app?pid=eeb27b45-5b85-4e5c-b6ff-f639ca5687de" TargetMode="External"/><Relationship Id="rId63" Type="http://schemas.openxmlformats.org/officeDocument/2006/relationships/hyperlink" Target="https://viz.internationalbrainlab.org/app?pid=ce397420-3cd2-4a55-8fd1-5e28321981f4" TargetMode="External"/><Relationship Id="rId68" Type="http://schemas.openxmlformats.org/officeDocument/2006/relationships/hyperlink" Target="https://viz.internationalbrainlab.org/app?pid=7d999a68-0215-4e45-8e6c-879c6ca2b771" TargetMode="External"/><Relationship Id="rId84" Type="http://schemas.openxmlformats.org/officeDocument/2006/relationships/hyperlink" Target="https://viz.internationalbrainlab.org/app?pid=b2746c16-7152-45a3-a7f0-477985638638" TargetMode="External"/><Relationship Id="rId89" Type="http://schemas.openxmlformats.org/officeDocument/2006/relationships/hyperlink" Target="https://viz.internationalbrainlab.org/app?pid=dc50c3de-5d84-4408-9725-22ae55b93522" TargetMode="External"/><Relationship Id="rId16" Type="http://schemas.openxmlformats.org/officeDocument/2006/relationships/hyperlink" Target="https://viz.internationalbrainlab.org/app?pid=80f6ffdd-f692-450f-ab19-cd6d45bfd73e" TargetMode="External"/><Relationship Id="rId11" Type="http://schemas.openxmlformats.org/officeDocument/2006/relationships/hyperlink" Target="https://viz.internationalbrainlab.org/app?pid=70da415f-444d-4148-ade7-a1f58a16fcf8" TargetMode="External"/><Relationship Id="rId32" Type="http://schemas.openxmlformats.org/officeDocument/2006/relationships/hyperlink" Target="https://viz.internationalbrainlab.org/app?pid=485b50c8-71e1-4654-9a07-64395c15f5ed" TargetMode="External"/><Relationship Id="rId37" Type="http://schemas.openxmlformats.org/officeDocument/2006/relationships/hyperlink" Target="https://viz.internationalbrainlab.org/app?pid=84fd7fa3-6c2d-4233-b265-46a427d3d68d" TargetMode="External"/><Relationship Id="rId53" Type="http://schemas.openxmlformats.org/officeDocument/2006/relationships/hyperlink" Target="https://viz.internationalbrainlab.org/app?pid=92033a0c-5a14-471b-b131-d43c72ca5d7a" TargetMode="External"/><Relationship Id="rId58" Type="http://schemas.openxmlformats.org/officeDocument/2006/relationships/hyperlink" Target="https://viz.internationalbrainlab.org/app?pid=3d3d5a5e-df26-43ee-80b6-2d72d85668a5" TargetMode="External"/><Relationship Id="rId74" Type="http://schemas.openxmlformats.org/officeDocument/2006/relationships/hyperlink" Target="https://viz.internationalbrainlab.org/app?pid=c4f6665f-8be5-476b-a6e8-d81eeae9279d" TargetMode="External"/><Relationship Id="rId79" Type="http://schemas.openxmlformats.org/officeDocument/2006/relationships/hyperlink" Target="https://viz.internationalbrainlab.org/app?pid=31f3e083-a324-4b88-b0a4-7788ec37b191" TargetMode="External"/><Relationship Id="rId5" Type="http://schemas.openxmlformats.org/officeDocument/2006/relationships/hyperlink" Target="https://viz.internationalbrainlab.org/app?pid=143dd7cf-6a47-47a1-906d-927ad7fe9117" TargetMode="External"/><Relationship Id="rId14" Type="http://schemas.openxmlformats.org/officeDocument/2006/relationships/hyperlink" Target="https://viz.internationalbrainlab.org/app?pid=f93bfce4-e814-4ae3-9cdf-59f4dcdedf51" TargetMode="External"/><Relationship Id="rId22" Type="http://schemas.openxmlformats.org/officeDocument/2006/relationships/hyperlink" Target="https://viz.internationalbrainlab.org/app?pid=02cc03e4-8015-4050-bb42-6c832091febb" TargetMode="External"/><Relationship Id="rId27" Type="http://schemas.openxmlformats.org/officeDocument/2006/relationships/hyperlink" Target="https://viz.internationalbrainlab.org/app?pid=1f5d62cb-814f-4ab2-b6af-7557ea04d56a" TargetMode="External"/><Relationship Id="rId30" Type="http://schemas.openxmlformats.org/officeDocument/2006/relationships/hyperlink" Target="https://viz.internationalbrainlab.org/app?pid=9657af01-50bd-4120-8303-416ad9e24a51" TargetMode="External"/><Relationship Id="rId35" Type="http://schemas.openxmlformats.org/officeDocument/2006/relationships/hyperlink" Target="https://viz.internationalbrainlab.org/app?pid=ee3345e6-540d-4cea-9e4a-7f1b2fb9a4e4" TargetMode="External"/><Relationship Id="rId43" Type="http://schemas.openxmlformats.org/officeDocument/2006/relationships/hyperlink" Target="https://viz.internationalbrainlab.org/app?pid=c07d13ed-e387-4457-8e33-1d16aed3fd92" TargetMode="External"/><Relationship Id="rId48" Type="http://schemas.openxmlformats.org/officeDocument/2006/relationships/hyperlink" Target="https://viz.internationalbrainlab.org/app?pid=0851db85-2889-4070-ac18-a40e8ebd96ba" TargetMode="External"/><Relationship Id="rId56" Type="http://schemas.openxmlformats.org/officeDocument/2006/relationships/hyperlink" Target="https://viz.internationalbrainlab.org/app?pid=6fc4d73c-2071-43ec-a756-c6c6d8322c8b" TargetMode="External"/><Relationship Id="rId64" Type="http://schemas.openxmlformats.org/officeDocument/2006/relationships/hyperlink" Target="https://viz.internationalbrainlab.org/app?pid=4b93a168-0f3b-4124-88fa-a57046ca70e1" TargetMode="External"/><Relationship Id="rId69" Type="http://schemas.openxmlformats.org/officeDocument/2006/relationships/hyperlink" Target="https://viz.internationalbrainlab.org/app?pid=27bac116-ea57-4512-ad35-714a62d259cd" TargetMode="External"/><Relationship Id="rId77" Type="http://schemas.openxmlformats.org/officeDocument/2006/relationships/hyperlink" Target="https://viz.internationalbrainlab.org/app?pid=f26a6ab1-7e37-4f8d-bb50-295c056e1062" TargetMode="External"/><Relationship Id="rId8" Type="http://schemas.openxmlformats.org/officeDocument/2006/relationships/hyperlink" Target="https://viz.internationalbrainlab.org/app?pid=f68d9f26-ac40-4c67-9cbf-9ad1851292f7" TargetMode="External"/><Relationship Id="rId51" Type="http://schemas.openxmlformats.org/officeDocument/2006/relationships/hyperlink" Target="https://viz.internationalbrainlab.org/app?pid=b25799a5-09e8-4656-9c1b-44bc9cbb5279" TargetMode="External"/><Relationship Id="rId72" Type="http://schemas.openxmlformats.org/officeDocument/2006/relationships/hyperlink" Target="https://viz.internationalbrainlab.org/app?pid=478de1ce-d7e7-4221-9365-2abdc6e88fb6" TargetMode="External"/><Relationship Id="rId80" Type="http://schemas.openxmlformats.org/officeDocument/2006/relationships/hyperlink" Target="https://viz.internationalbrainlab.org/app?pid=f86e9571-63ff-4116-9c40-aa44d57d2da9" TargetMode="External"/><Relationship Id="rId85" Type="http://schemas.openxmlformats.org/officeDocument/2006/relationships/hyperlink" Target="https://viz.internationalbrainlab.org/app?pid=1f3d3fcb-f188-47a2-87e5-ac1db6cf393a" TargetMode="External"/><Relationship Id="rId3" Type="http://schemas.openxmlformats.org/officeDocument/2006/relationships/hyperlink" Target="https://viz.internationalbrainlab.org/app?pid=730770d6-617a-4ada-95db-a48521befda5" TargetMode="External"/><Relationship Id="rId12" Type="http://schemas.openxmlformats.org/officeDocument/2006/relationships/hyperlink" Target="https://viz.internationalbrainlab.org/app?pid=7cbecb3f-6a8a-48e5-a3be-8f7a762b5a04" TargetMode="External"/><Relationship Id="rId17" Type="http://schemas.openxmlformats.org/officeDocument/2006/relationships/hyperlink" Target="https://viz.internationalbrainlab.org/app?pid=e49f221d-399d-4297-bb7d-2d23cc0e4acc" TargetMode="External"/><Relationship Id="rId25" Type="http://schemas.openxmlformats.org/officeDocument/2006/relationships/hyperlink" Target="https://viz.internationalbrainlab.org/app?pid=0aafb6f1-6c10-4886-8f03-543988e02d9e" TargetMode="External"/><Relationship Id="rId33" Type="http://schemas.openxmlformats.org/officeDocument/2006/relationships/hyperlink" Target="https://viz.internationalbrainlab.org/app?pid=6d9b6393-6729-4a15-ad08-c6838842a074" TargetMode="External"/><Relationship Id="rId38" Type="http://schemas.openxmlformats.org/officeDocument/2006/relationships/hyperlink" Target="https://viz.internationalbrainlab.org/app?pid=49c2ea3d-2b50-4e8a-b124-9e190960784e" TargetMode="External"/><Relationship Id="rId46" Type="http://schemas.openxmlformats.org/officeDocument/2006/relationships/hyperlink" Target="https://viz.internationalbrainlab.org/app?pid=69f42a9c-095d-4a25-bca8-61a9869871d3" TargetMode="External"/><Relationship Id="rId59" Type="http://schemas.openxmlformats.org/officeDocument/2006/relationships/hyperlink" Target="https://viz.internationalbrainlab.org/app?pid=f4bd76a6-66c9-41f3-9311-6962315f8fc8" TargetMode="External"/><Relationship Id="rId67" Type="http://schemas.openxmlformats.org/officeDocument/2006/relationships/hyperlink" Target="https://viz.internationalbrainlab.org/app?pid=6b6af675-e1ef-43a6-b408-95cfc71fe2cc" TargetMode="External"/><Relationship Id="rId20" Type="http://schemas.openxmlformats.org/officeDocument/2006/relationships/hyperlink" Target="https://viz.internationalbrainlab.org/app?pid=e42e948c-3154-45cb-bf52-408b7cda0f2f" TargetMode="External"/><Relationship Id="rId41" Type="http://schemas.openxmlformats.org/officeDocument/2006/relationships/hyperlink" Target="https://viz.internationalbrainlab.org/app?pid=b749446c-18e3-4987-820a-50649ab0f826" TargetMode="External"/><Relationship Id="rId54" Type="http://schemas.openxmlformats.org/officeDocument/2006/relationships/hyperlink" Target="https://viz.internationalbrainlab.org/app?pid=4836a465-c691-4852-a0b1-dcd2b1ce38a1" TargetMode="External"/><Relationship Id="rId62" Type="http://schemas.openxmlformats.org/officeDocument/2006/relationships/hyperlink" Target="https://viz.internationalbrainlab.org/app?pid=e4ce2e94-6fb9-4afe-acbf-6f5a3498602e" TargetMode="External"/><Relationship Id="rId70" Type="http://schemas.openxmlformats.org/officeDocument/2006/relationships/hyperlink" Target="https://viz.internationalbrainlab.org/app?pid=febb430e-2d50-4f83-87a0-b5ffbb9a4943" TargetMode="External"/><Relationship Id="rId75" Type="http://schemas.openxmlformats.org/officeDocument/2006/relationships/hyperlink" Target="https://viz.internationalbrainlab.org/app?pid=ad714133-1e03-4d3a-8427-33fc483daf1a" TargetMode="External"/><Relationship Id="rId83" Type="http://schemas.openxmlformats.org/officeDocument/2006/relationships/hyperlink" Target="https://viz.internationalbrainlab.org/app?pid=7f3dddf8-637f-47bb-a7b7-e303277b2107" TargetMode="External"/><Relationship Id="rId88" Type="http://schemas.openxmlformats.org/officeDocument/2006/relationships/hyperlink" Target="https://viz.internationalbrainlab.org/app?pid=ca5764ea-a57e-49de-8156-84da18ad439f" TargetMode="External"/><Relationship Id="rId1" Type="http://schemas.openxmlformats.org/officeDocument/2006/relationships/hyperlink" Target="https://viz.internationalbrainlab.org/app?pid=0b8ea3ec-e75b-41a1-9442-64f5fbc11a5a" TargetMode="External"/><Relationship Id="rId6" Type="http://schemas.openxmlformats.org/officeDocument/2006/relationships/hyperlink" Target="https://viz.internationalbrainlab.org/app?pid=19baa84c-22a5-4589-9cbd-c23f111c054c" TargetMode="External"/><Relationship Id="rId15" Type="http://schemas.openxmlformats.org/officeDocument/2006/relationships/hyperlink" Target="https://viz.internationalbrainlab.org/app?pid=63517fd4-ece1-49eb-9259-371dc30b1dd6" TargetMode="External"/><Relationship Id="rId23" Type="http://schemas.openxmlformats.org/officeDocument/2006/relationships/hyperlink" Target="https://viz.internationalbrainlab.org/app?pid=a12c8ae8-d5ad-4d15-b805-436ad23e5ad1" TargetMode="External"/><Relationship Id="rId28" Type="http://schemas.openxmlformats.org/officeDocument/2006/relationships/hyperlink" Target="https://viz.internationalbrainlab.org/app?pid=dab512bd-a02d-4c1f-8dbc-9155a163efc0" TargetMode="External"/><Relationship Id="rId36" Type="http://schemas.openxmlformats.org/officeDocument/2006/relationships/hyperlink" Target="https://viz.internationalbrainlab.org/app?pid=63a32e5c-f63a-450d-85cb-140947b67eaf" TargetMode="External"/><Relationship Id="rId49" Type="http://schemas.openxmlformats.org/officeDocument/2006/relationships/hyperlink" Target="https://viz.internationalbrainlab.org/app?pid=22212d26-a167-45fb-9963-35ecd003e8a2" TargetMode="External"/><Relationship Id="rId57" Type="http://schemas.openxmlformats.org/officeDocument/2006/relationships/hyperlink" Target="https://viz.internationalbrainlab.org/app?pid=e31b4e39-e350-47a9-aca4-72496d99ff2a" TargetMode="External"/><Relationship Id="rId10" Type="http://schemas.openxmlformats.org/officeDocument/2006/relationships/hyperlink" Target="https://viz.internationalbrainlab.org/app?pid=8d59da25-3a9c-44be-8b1a-e27cdd39ca34" TargetMode="External"/><Relationship Id="rId31" Type="http://schemas.openxmlformats.org/officeDocument/2006/relationships/hyperlink" Target="https://viz.internationalbrainlab.org/app?pid=3fded122-619c-4e65-aadd-d5420978d167" TargetMode="External"/><Relationship Id="rId44" Type="http://schemas.openxmlformats.org/officeDocument/2006/relationships/hyperlink" Target="https://viz.internationalbrainlab.org/app?pid=bc1602ba-dd6c-4ae4-bcb2-4925e7c8632a" TargetMode="External"/><Relationship Id="rId52" Type="http://schemas.openxmlformats.org/officeDocument/2006/relationships/hyperlink" Target="https://viz.internationalbrainlab.org/app?pid=16799c7a-e395-435d-a4c4-a678007e1550" TargetMode="External"/><Relationship Id="rId60" Type="http://schemas.openxmlformats.org/officeDocument/2006/relationships/hyperlink" Target="https://viz.internationalbrainlab.org/app?pid=92822789-608f-44a6-ad64-fe549402b2df" TargetMode="External"/><Relationship Id="rId65" Type="http://schemas.openxmlformats.org/officeDocument/2006/relationships/hyperlink" Target="https://viz.internationalbrainlab.org/app?pid=8c732bf2-639d-496c-bf82-464bc9c2d54b" TargetMode="External"/><Relationship Id="rId73" Type="http://schemas.openxmlformats.org/officeDocument/2006/relationships/hyperlink" Target="https://viz.internationalbrainlab.org/app?pid=57656bee-e32e-4848-b924-0f6f18cfdfb1" TargetMode="External"/><Relationship Id="rId78" Type="http://schemas.openxmlformats.org/officeDocument/2006/relationships/hyperlink" Target="https://viz.internationalbrainlab.org/app?pid=f2ee886d-5b9c-4d06-a9be-ee7ae8381114" TargetMode="External"/><Relationship Id="rId81" Type="http://schemas.openxmlformats.org/officeDocument/2006/relationships/hyperlink" Target="https://viz.internationalbrainlab.org/app?pid=d004f105-9886-4b83-a59a-f9173131a383" TargetMode="External"/><Relationship Id="rId86" Type="http://schemas.openxmlformats.org/officeDocument/2006/relationships/hyperlink" Target="https://viz.internationalbrainlab.org/app?pid=ae252f7b-0224-4925-8174-7b25c2385bb7" TargetMode="External"/><Relationship Id="rId4" Type="http://schemas.openxmlformats.org/officeDocument/2006/relationships/hyperlink" Target="https://viz.internationalbrainlab.org/app?pid=84bb830f-b9ff-4e6b-9296-f458fb41d160" TargetMode="External"/><Relationship Id="rId9" Type="http://schemas.openxmlformats.org/officeDocument/2006/relationships/hyperlink" Target="https://viz.internationalbrainlab.org/app?pid=bf96f6d6-4726-4cfa-804a-bca8f9262721" TargetMode="External"/><Relationship Id="rId13" Type="http://schemas.openxmlformats.org/officeDocument/2006/relationships/hyperlink" Target="https://viz.internationalbrainlab.org/app?pid=8ca1a850-26ef-42be-8b28-c2e2d12f06d6" TargetMode="External"/><Relationship Id="rId18" Type="http://schemas.openxmlformats.org/officeDocument/2006/relationships/hyperlink" Target="https://viz.internationalbrainlab.org/app?pid=8b7c808f-763b-44c8-b273-63c6afbc6aae" TargetMode="External"/><Relationship Id="rId39" Type="http://schemas.openxmlformats.org/officeDocument/2006/relationships/hyperlink" Target="https://viz.internationalbrainlab.org/app?pid=8abf098f-d4f6-4957-9c0a-f53685db74cc" TargetMode="External"/><Relationship Id="rId34" Type="http://schemas.openxmlformats.org/officeDocument/2006/relationships/hyperlink" Target="https://viz.internationalbrainlab.org/app?pid=c6e294f7-5421-4697-8618-8ccc9b0269f6" TargetMode="External"/><Relationship Id="rId50" Type="http://schemas.openxmlformats.org/officeDocument/2006/relationships/hyperlink" Target="https://viz.internationalbrainlab.org/app?pid=c17772a9-21b5-49df-ab31-3017addea12e" TargetMode="External"/><Relationship Id="rId55" Type="http://schemas.openxmlformats.org/officeDocument/2006/relationships/hyperlink" Target="https://viz.internationalbrainlab.org/app?pid=f03b61b4-6b13-479d-940f-d1608eb275cc" TargetMode="External"/><Relationship Id="rId76" Type="http://schemas.openxmlformats.org/officeDocument/2006/relationships/hyperlink" Target="https://viz.internationalbrainlab.org/app?pid=f2a098e7-a67e-4125-92d8-36fc6b606c45" TargetMode="External"/><Relationship Id="rId7" Type="http://schemas.openxmlformats.org/officeDocument/2006/relationships/hyperlink" Target="https://viz.internationalbrainlab.org/app?pid=a3d13b05-bf4d-427a-a2d5-2fe050d603ec" TargetMode="External"/><Relationship Id="rId71" Type="http://schemas.openxmlformats.org/officeDocument/2006/relationships/hyperlink" Target="https://viz.internationalbrainlab.org/app?pid=1a60a6e1-da99-4d4e-a734-39b1d4544fad" TargetMode="External"/><Relationship Id="rId2" Type="http://schemas.openxmlformats.org/officeDocument/2006/relationships/hyperlink" Target="https://viz.internationalbrainlab.org/app?pid=6e1379e8-3af0-4fc5-8ba8-37d3bb02226b" TargetMode="External"/><Relationship Id="rId29" Type="http://schemas.openxmlformats.org/officeDocument/2006/relationships/hyperlink" Target="https://viz.internationalbrainlab.org/app?pid=bbe6ebc1-d32f-42dd-a89c-211226737deb" TargetMode="External"/><Relationship Id="rId24" Type="http://schemas.openxmlformats.org/officeDocument/2006/relationships/hyperlink" Target="https://viz.internationalbrainlab.org/app?pid=523f8301-4f56-4faf-ab33-a9ff11331118" TargetMode="External"/><Relationship Id="rId40" Type="http://schemas.openxmlformats.org/officeDocument/2006/relationships/hyperlink" Target="https://viz.internationalbrainlab.org/app?pid=36362f75-96d8-4ed4-a728-5e72284d0995" TargetMode="External"/><Relationship Id="rId45" Type="http://schemas.openxmlformats.org/officeDocument/2006/relationships/hyperlink" Target="https://viz.internationalbrainlab.org/app?pid=1e176f17-d00f-49bb-87ff-26d237b525f1" TargetMode="External"/><Relationship Id="rId66" Type="http://schemas.openxmlformats.org/officeDocument/2006/relationships/hyperlink" Target="https://viz.internationalbrainlab.org/app?pid=94e948c1-f7be-4868-893a-f7cd2df3313e" TargetMode="External"/><Relationship Id="rId87" Type="http://schemas.openxmlformats.org/officeDocument/2006/relationships/hyperlink" Target="https://viz.internationalbrainlab.org/app?pid=11a5a93e-58a9-4ed0-995e-52279ec16b98" TargetMode="External"/><Relationship Id="rId61" Type="http://schemas.openxmlformats.org/officeDocument/2006/relationships/hyperlink" Target="https://viz.internationalbrainlab.org/app?pid=b83407f8-8220-46f9-9b90-a4c9f150c572" TargetMode="External"/><Relationship Id="rId82" Type="http://schemas.openxmlformats.org/officeDocument/2006/relationships/hyperlink" Target="https://viz.internationalbrainlab.org/app?pid=9117969a-3f0d-478b-ad75-98263e3bfacf" TargetMode="External"/><Relationship Id="rId19" Type="http://schemas.openxmlformats.org/officeDocument/2006/relationships/hyperlink" Target="https://viz.internationalbrainlab.org/app?pid=a8a59fc3-a658-4db4-b5e8-09f1e4df03f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7"/>
  <sheetViews>
    <sheetView tabSelected="1" workbookViewId="0">
      <selection activeCell="B12" sqref="B12"/>
    </sheetView>
  </sheetViews>
  <sheetFormatPr baseColWidth="10" defaultColWidth="12.6640625" defaultRowHeight="15.75" customHeight="1"/>
  <cols>
    <col min="1" max="1" width="22.83203125" customWidth="1"/>
    <col min="2" max="2" width="176" customWidth="1"/>
  </cols>
  <sheetData>
    <row r="1" spans="1:2" ht="15.75" customHeight="1">
      <c r="A1" s="1" t="s">
        <v>734</v>
      </c>
      <c r="B1" s="1"/>
    </row>
    <row r="2" spans="1:2" ht="33" customHeight="1">
      <c r="A2" s="71" t="s">
        <v>0</v>
      </c>
      <c r="B2" s="2" t="s">
        <v>1</v>
      </c>
    </row>
    <row r="3" spans="1:2" ht="15.75" customHeight="1">
      <c r="A3" s="3" t="s">
        <v>2</v>
      </c>
      <c r="B3" s="4" t="s">
        <v>3</v>
      </c>
    </row>
    <row r="4" spans="1:2" ht="33" customHeight="1">
      <c r="A4" s="3" t="s">
        <v>4</v>
      </c>
      <c r="B4" s="74" t="s">
        <v>733</v>
      </c>
    </row>
    <row r="5" spans="1:2" ht="86" customHeight="1">
      <c r="A5" s="3" t="s">
        <v>5</v>
      </c>
      <c r="B5" s="75" t="s">
        <v>6</v>
      </c>
    </row>
    <row r="6" spans="1:2" ht="15.75" customHeight="1">
      <c r="A6" s="3" t="s">
        <v>7</v>
      </c>
      <c r="B6" s="73" t="s">
        <v>732</v>
      </c>
    </row>
    <row r="7" spans="1:2" ht="15.75" customHeight="1">
      <c r="A7" s="3" t="s">
        <v>8</v>
      </c>
      <c r="B7" s="72" t="s">
        <v>9</v>
      </c>
    </row>
  </sheetData>
  <hyperlinks>
    <hyperlink ref="B5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34"/>
  <sheetViews>
    <sheetView topLeftCell="D1" workbookViewId="0">
      <selection activeCell="I11" sqref="I11"/>
    </sheetView>
  </sheetViews>
  <sheetFormatPr baseColWidth="10" defaultColWidth="12.6640625" defaultRowHeight="15.75" customHeight="1"/>
  <cols>
    <col min="2" max="2" width="14.1640625" customWidth="1"/>
    <col min="4" max="4" width="21.6640625" customWidth="1"/>
    <col min="5" max="5" width="26.1640625" customWidth="1"/>
    <col min="7" max="7" width="19" customWidth="1"/>
    <col min="9" max="9" width="19" customWidth="1"/>
    <col min="10" max="10" width="17" customWidth="1"/>
    <col min="11" max="11" width="12.6640625" customWidth="1"/>
    <col min="12" max="12" width="14.6640625" customWidth="1"/>
    <col min="14" max="14" width="12.6640625" customWidth="1"/>
    <col min="15" max="15" width="14.33203125" customWidth="1"/>
  </cols>
  <sheetData>
    <row r="1" spans="1:26" ht="15.75" customHeight="1">
      <c r="A1" s="1"/>
      <c r="B1" s="5" t="s">
        <v>10</v>
      </c>
      <c r="C1" s="6" t="s">
        <v>11</v>
      </c>
      <c r="D1" s="6" t="s">
        <v>12</v>
      </c>
      <c r="E1" s="6" t="s">
        <v>13</v>
      </c>
      <c r="F1" s="7" t="s">
        <v>14</v>
      </c>
      <c r="G1" s="6" t="s">
        <v>15</v>
      </c>
      <c r="H1" s="6" t="s">
        <v>16</v>
      </c>
      <c r="I1" s="7" t="s">
        <v>17</v>
      </c>
      <c r="J1" s="6" t="s">
        <v>18</v>
      </c>
      <c r="K1" s="6" t="s">
        <v>19</v>
      </c>
      <c r="L1" s="7" t="s">
        <v>20</v>
      </c>
      <c r="M1" s="6" t="s">
        <v>21</v>
      </c>
      <c r="N1" s="6" t="s">
        <v>22</v>
      </c>
      <c r="O1" s="6" t="s">
        <v>23</v>
      </c>
      <c r="P1" s="6" t="s">
        <v>24</v>
      </c>
    </row>
    <row r="2" spans="1:26" ht="15.75" customHeight="1">
      <c r="A2" s="8"/>
      <c r="B2" s="5"/>
      <c r="C2" s="83" t="s">
        <v>25</v>
      </c>
      <c r="D2" s="84"/>
      <c r="E2" s="9" t="s">
        <v>26</v>
      </c>
      <c r="F2" s="10" t="s">
        <v>27</v>
      </c>
      <c r="G2" s="83" t="s">
        <v>28</v>
      </c>
      <c r="H2" s="84"/>
      <c r="I2" s="85"/>
      <c r="J2" s="83" t="s">
        <v>29</v>
      </c>
      <c r="K2" s="84"/>
      <c r="L2" s="85"/>
      <c r="M2" s="86" t="s">
        <v>30</v>
      </c>
      <c r="N2" s="84"/>
      <c r="O2" s="84"/>
      <c r="P2" s="11"/>
    </row>
    <row r="3" spans="1:26" ht="15.75" customHeight="1">
      <c r="A3" s="12" t="s">
        <v>31</v>
      </c>
      <c r="B3" s="13" t="s">
        <v>32</v>
      </c>
      <c r="C3" s="12" t="s">
        <v>33</v>
      </c>
      <c r="D3" s="12" t="s">
        <v>34</v>
      </c>
      <c r="E3" s="12" t="s">
        <v>35</v>
      </c>
      <c r="F3" s="14" t="s">
        <v>36</v>
      </c>
      <c r="G3" s="12" t="s">
        <v>37</v>
      </c>
      <c r="H3" s="12" t="s">
        <v>38</v>
      </c>
      <c r="I3" s="13" t="s">
        <v>39</v>
      </c>
      <c r="J3" s="12" t="s">
        <v>40</v>
      </c>
      <c r="K3" s="15" t="s">
        <v>41</v>
      </c>
      <c r="L3" s="13" t="s">
        <v>42</v>
      </c>
      <c r="M3" s="15" t="s">
        <v>43</v>
      </c>
      <c r="N3" s="15" t="s">
        <v>44</v>
      </c>
      <c r="O3" s="15" t="s">
        <v>45</v>
      </c>
      <c r="P3" s="15" t="s">
        <v>46</v>
      </c>
    </row>
    <row r="4" spans="1:26" ht="15.75" customHeight="1">
      <c r="A4" s="16" t="s">
        <v>47</v>
      </c>
      <c r="B4" s="17"/>
      <c r="C4" s="16">
        <v>40</v>
      </c>
      <c r="D4" s="16">
        <v>1</v>
      </c>
      <c r="E4" s="16">
        <v>0.1</v>
      </c>
      <c r="F4" s="17">
        <v>400</v>
      </c>
      <c r="G4" s="16">
        <v>5</v>
      </c>
      <c r="H4" s="16">
        <v>2</v>
      </c>
      <c r="I4" s="82" t="b">
        <v>0</v>
      </c>
      <c r="J4" s="16">
        <v>4</v>
      </c>
      <c r="K4" s="16">
        <v>4</v>
      </c>
      <c r="L4" s="17">
        <v>3</v>
      </c>
      <c r="M4" s="16"/>
      <c r="N4" s="16"/>
      <c r="O4" s="16"/>
      <c r="P4" s="16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ht="15.75" customHeight="1">
      <c r="A5" s="1" t="s">
        <v>48</v>
      </c>
      <c r="B5" s="19" t="s">
        <v>49</v>
      </c>
      <c r="C5" s="20" t="s">
        <v>50</v>
      </c>
      <c r="D5" s="20" t="s">
        <v>50</v>
      </c>
      <c r="E5" s="20" t="s">
        <v>50</v>
      </c>
      <c r="F5" s="21" t="s">
        <v>50</v>
      </c>
      <c r="G5" s="20" t="s">
        <v>50</v>
      </c>
      <c r="H5" s="20" t="s">
        <v>50</v>
      </c>
      <c r="I5" s="20" t="s">
        <v>50</v>
      </c>
      <c r="J5" s="20" t="s">
        <v>50</v>
      </c>
      <c r="K5" s="20" t="s">
        <v>50</v>
      </c>
      <c r="L5" s="21" t="s">
        <v>50</v>
      </c>
      <c r="M5" s="20" t="s">
        <v>50</v>
      </c>
      <c r="N5" s="20" t="s">
        <v>50</v>
      </c>
      <c r="O5" s="21" t="s">
        <v>50</v>
      </c>
      <c r="P5" s="20"/>
    </row>
    <row r="6" spans="1:26" ht="15.75" customHeight="1">
      <c r="A6" s="1" t="s">
        <v>48</v>
      </c>
      <c r="B6" s="19" t="s">
        <v>51</v>
      </c>
      <c r="C6" s="20" t="s">
        <v>50</v>
      </c>
      <c r="D6" s="20" t="s">
        <v>50</v>
      </c>
      <c r="E6" s="20" t="s">
        <v>50</v>
      </c>
      <c r="F6" s="21" t="s">
        <v>50</v>
      </c>
      <c r="G6" s="20" t="s">
        <v>50</v>
      </c>
      <c r="H6" s="20" t="s">
        <v>50</v>
      </c>
      <c r="I6" s="20" t="s">
        <v>50</v>
      </c>
      <c r="J6" s="22">
        <v>0</v>
      </c>
      <c r="K6" s="23">
        <v>4</v>
      </c>
      <c r="L6" s="24">
        <v>0</v>
      </c>
      <c r="M6" s="20" t="s">
        <v>50</v>
      </c>
      <c r="N6" s="20" t="s">
        <v>50</v>
      </c>
      <c r="O6" s="20" t="s">
        <v>50</v>
      </c>
      <c r="P6" s="20" t="s">
        <v>50</v>
      </c>
    </row>
    <row r="7" spans="1:26" ht="15.75" customHeight="1">
      <c r="A7" s="1" t="s">
        <v>48</v>
      </c>
      <c r="B7" s="19" t="s">
        <v>52</v>
      </c>
      <c r="C7" s="20" t="s">
        <v>50</v>
      </c>
      <c r="D7" s="20" t="s">
        <v>50</v>
      </c>
      <c r="E7" s="20" t="s">
        <v>50</v>
      </c>
      <c r="F7" s="21" t="s">
        <v>50</v>
      </c>
      <c r="G7" s="20" t="s">
        <v>50</v>
      </c>
      <c r="H7" s="20" t="s">
        <v>50</v>
      </c>
      <c r="I7" s="20" t="s">
        <v>50</v>
      </c>
      <c r="J7" s="22">
        <v>0</v>
      </c>
      <c r="K7" s="23">
        <v>4</v>
      </c>
      <c r="L7" s="24">
        <v>0</v>
      </c>
      <c r="M7" s="20" t="s">
        <v>50</v>
      </c>
      <c r="N7" s="20" t="s">
        <v>50</v>
      </c>
      <c r="O7" s="20" t="s">
        <v>50</v>
      </c>
      <c r="P7" s="20" t="s">
        <v>50</v>
      </c>
    </row>
    <row r="8" spans="1:26" ht="15.75" customHeight="1">
      <c r="A8" s="1" t="s">
        <v>53</v>
      </c>
      <c r="B8" s="19" t="s">
        <v>54</v>
      </c>
      <c r="C8" s="20" t="s">
        <v>50</v>
      </c>
      <c r="D8" s="20" t="s">
        <v>50</v>
      </c>
      <c r="E8" s="20" t="s">
        <v>50</v>
      </c>
      <c r="F8" s="21" t="s">
        <v>50</v>
      </c>
      <c r="G8" s="20" t="s">
        <v>50</v>
      </c>
      <c r="H8" s="20" t="s">
        <v>50</v>
      </c>
      <c r="I8" s="21" t="s">
        <v>50</v>
      </c>
      <c r="J8" s="20" t="s">
        <v>50</v>
      </c>
      <c r="K8" s="20" t="s">
        <v>50</v>
      </c>
      <c r="L8" s="21" t="s">
        <v>50</v>
      </c>
      <c r="M8" s="20" t="s">
        <v>50</v>
      </c>
      <c r="N8" s="20" t="s">
        <v>50</v>
      </c>
      <c r="O8" s="20" t="s">
        <v>50</v>
      </c>
      <c r="P8" s="20" t="s">
        <v>50</v>
      </c>
    </row>
    <row r="9" spans="1:26" ht="15.75" customHeight="1">
      <c r="A9" s="1"/>
      <c r="B9" s="19"/>
      <c r="C9" s="25"/>
      <c r="D9" s="25"/>
      <c r="E9" s="25"/>
      <c r="F9" s="26"/>
      <c r="G9" s="25"/>
      <c r="H9" s="25"/>
      <c r="I9" s="25"/>
      <c r="J9" s="27"/>
      <c r="K9" s="25"/>
      <c r="L9" s="27"/>
      <c r="M9" s="1"/>
      <c r="N9" s="28"/>
      <c r="O9" s="1"/>
      <c r="P9" s="27"/>
      <c r="S9" s="29"/>
    </row>
    <row r="10" spans="1:26" ht="15.75" customHeight="1">
      <c r="A10" s="1" t="s">
        <v>55</v>
      </c>
      <c r="B10" s="19" t="s">
        <v>56</v>
      </c>
      <c r="C10" s="23">
        <v>40</v>
      </c>
      <c r="D10" s="23">
        <v>1</v>
      </c>
      <c r="E10" s="23">
        <v>0.1</v>
      </c>
      <c r="F10" s="24">
        <v>400</v>
      </c>
      <c r="G10" s="25">
        <v>5</v>
      </c>
      <c r="H10" s="25">
        <v>2</v>
      </c>
      <c r="I10" s="81" t="b">
        <v>0</v>
      </c>
      <c r="J10" s="20" t="s">
        <v>50</v>
      </c>
      <c r="K10" s="25">
        <v>3</v>
      </c>
      <c r="L10" s="20" t="s">
        <v>50</v>
      </c>
      <c r="M10" s="1"/>
      <c r="N10" s="80" t="b">
        <v>1</v>
      </c>
      <c r="O10" s="1"/>
      <c r="P10" s="20" t="s">
        <v>50</v>
      </c>
      <c r="S10" s="29"/>
    </row>
    <row r="11" spans="1:26" ht="15.75" customHeight="1">
      <c r="A11" s="1" t="s">
        <v>55</v>
      </c>
      <c r="B11" s="19" t="s">
        <v>57</v>
      </c>
      <c r="C11" s="23">
        <v>40</v>
      </c>
      <c r="D11" s="23">
        <v>1</v>
      </c>
      <c r="E11" s="23">
        <v>0.1</v>
      </c>
      <c r="F11" s="24">
        <v>400</v>
      </c>
      <c r="G11" s="25">
        <v>5</v>
      </c>
      <c r="H11" s="25">
        <v>3</v>
      </c>
      <c r="I11" s="81" t="b">
        <v>0</v>
      </c>
      <c r="J11" s="25">
        <v>2</v>
      </c>
      <c r="K11" s="25">
        <v>3</v>
      </c>
      <c r="L11" s="24">
        <v>3</v>
      </c>
      <c r="M11" s="1"/>
      <c r="N11" s="1"/>
      <c r="O11" s="80" t="b">
        <v>1</v>
      </c>
      <c r="P11" s="20" t="s">
        <v>50</v>
      </c>
    </row>
    <row r="12" spans="1:26" ht="15.75" customHeight="1">
      <c r="A12" s="1" t="s">
        <v>55</v>
      </c>
      <c r="B12" s="19" t="s">
        <v>58</v>
      </c>
      <c r="C12" s="23">
        <v>40</v>
      </c>
      <c r="D12" s="23">
        <v>1</v>
      </c>
      <c r="E12" s="23">
        <v>0.1</v>
      </c>
      <c r="F12" s="24">
        <v>400</v>
      </c>
      <c r="G12" s="25">
        <v>5</v>
      </c>
      <c r="H12" s="25">
        <v>2</v>
      </c>
      <c r="I12" s="81" t="b">
        <v>0</v>
      </c>
      <c r="J12" s="25">
        <v>2</v>
      </c>
      <c r="K12" s="25">
        <v>3</v>
      </c>
      <c r="L12" s="26">
        <v>3</v>
      </c>
      <c r="M12" s="1"/>
      <c r="N12" s="1"/>
      <c r="O12" s="80" t="b">
        <v>1</v>
      </c>
      <c r="P12" s="20" t="s">
        <v>50</v>
      </c>
    </row>
    <row r="13" spans="1:26" ht="15.75" customHeight="1">
      <c r="A13" s="1" t="s">
        <v>59</v>
      </c>
      <c r="B13" s="19" t="s">
        <v>60</v>
      </c>
      <c r="C13" s="20" t="s">
        <v>50</v>
      </c>
      <c r="D13" s="20" t="s">
        <v>50</v>
      </c>
      <c r="E13" s="20" t="s">
        <v>50</v>
      </c>
      <c r="F13" s="21" t="s">
        <v>50</v>
      </c>
      <c r="G13" s="20" t="s">
        <v>50</v>
      </c>
      <c r="H13" s="20" t="s">
        <v>50</v>
      </c>
      <c r="I13" s="21" t="s">
        <v>50</v>
      </c>
      <c r="J13" s="20" t="s">
        <v>50</v>
      </c>
      <c r="K13" s="20" t="s">
        <v>50</v>
      </c>
      <c r="L13" s="21" t="s">
        <v>50</v>
      </c>
      <c r="M13" s="20" t="s">
        <v>50</v>
      </c>
      <c r="N13" s="20" t="s">
        <v>50</v>
      </c>
      <c r="O13" s="20" t="s">
        <v>50</v>
      </c>
      <c r="P13" s="20" t="s">
        <v>50</v>
      </c>
    </row>
    <row r="14" spans="1:26" ht="15.75" customHeight="1">
      <c r="A14" s="1" t="s">
        <v>61</v>
      </c>
      <c r="B14" s="19" t="s">
        <v>54</v>
      </c>
      <c r="C14" s="23">
        <v>40</v>
      </c>
      <c r="D14" s="23">
        <v>1</v>
      </c>
      <c r="E14" s="23">
        <v>0.1</v>
      </c>
      <c r="F14" s="24">
        <v>400</v>
      </c>
      <c r="G14" s="25">
        <v>5</v>
      </c>
      <c r="H14" s="25">
        <v>3</v>
      </c>
      <c r="I14" s="81" t="b">
        <v>0</v>
      </c>
      <c r="J14" s="20" t="s">
        <v>50</v>
      </c>
      <c r="K14" s="25">
        <v>0</v>
      </c>
      <c r="L14" s="20" t="s">
        <v>50</v>
      </c>
      <c r="M14" s="1"/>
      <c r="N14" s="80" t="b">
        <v>1</v>
      </c>
      <c r="O14" s="1"/>
      <c r="P14" s="20" t="s">
        <v>50</v>
      </c>
    </row>
    <row r="15" spans="1:26" ht="15.75" customHeight="1">
      <c r="A15" s="1" t="s">
        <v>62</v>
      </c>
      <c r="B15" s="19"/>
      <c r="C15" s="23">
        <v>40</v>
      </c>
      <c r="D15" s="23">
        <v>1</v>
      </c>
      <c r="E15" s="23">
        <v>0.1</v>
      </c>
      <c r="F15" s="24">
        <v>400</v>
      </c>
      <c r="G15" s="25">
        <v>5</v>
      </c>
      <c r="H15" s="25">
        <v>3</v>
      </c>
      <c r="I15" s="81" t="b">
        <v>0</v>
      </c>
      <c r="J15" s="25">
        <v>2</v>
      </c>
      <c r="K15" s="25">
        <v>3</v>
      </c>
      <c r="L15" s="24">
        <v>3</v>
      </c>
      <c r="M15" s="1"/>
      <c r="N15" s="1"/>
      <c r="O15" s="80" t="b">
        <v>1</v>
      </c>
      <c r="P15" s="20" t="s">
        <v>50</v>
      </c>
    </row>
    <row r="16" spans="1:26" ht="15.75" customHeight="1">
      <c r="A16" s="1"/>
      <c r="B16" s="19"/>
      <c r="C16" s="25"/>
      <c r="D16" s="25"/>
      <c r="E16" s="25"/>
      <c r="F16" s="26"/>
      <c r="G16" s="30"/>
      <c r="H16" s="30"/>
      <c r="I16" s="25"/>
      <c r="J16" s="25"/>
      <c r="K16" s="25"/>
      <c r="L16" s="26"/>
      <c r="M16" s="28"/>
      <c r="N16" s="1"/>
      <c r="O16" s="1"/>
      <c r="P16" s="28"/>
    </row>
    <row r="17" spans="1:16" ht="15.75" customHeight="1">
      <c r="A17" s="1" t="s">
        <v>63</v>
      </c>
      <c r="B17" s="19" t="s">
        <v>64</v>
      </c>
      <c r="C17" s="23">
        <v>40</v>
      </c>
      <c r="D17" s="23">
        <v>1</v>
      </c>
      <c r="E17" s="23">
        <v>0.1</v>
      </c>
      <c r="F17" s="24">
        <v>400</v>
      </c>
      <c r="G17" s="31">
        <v>5</v>
      </c>
      <c r="H17" s="31">
        <v>0</v>
      </c>
      <c r="I17" s="81" t="b">
        <v>0</v>
      </c>
      <c r="J17" s="25">
        <v>4</v>
      </c>
      <c r="K17" s="25">
        <v>0</v>
      </c>
      <c r="L17" s="24">
        <v>3</v>
      </c>
      <c r="M17" s="80" t="b">
        <v>1</v>
      </c>
      <c r="N17" s="1"/>
      <c r="O17" s="1"/>
      <c r="P17" s="80" t="b">
        <v>1</v>
      </c>
    </row>
    <row r="18" spans="1:16" ht="15.75" customHeight="1">
      <c r="A18" s="1" t="s">
        <v>63</v>
      </c>
      <c r="B18" s="19" t="s">
        <v>65</v>
      </c>
      <c r="C18" s="23">
        <v>40</v>
      </c>
      <c r="D18" s="23">
        <v>1</v>
      </c>
      <c r="E18" s="23">
        <v>0.1</v>
      </c>
      <c r="F18" s="24">
        <v>400</v>
      </c>
      <c r="G18" s="31">
        <v>5</v>
      </c>
      <c r="H18" s="31">
        <v>0</v>
      </c>
      <c r="I18" s="81" t="b">
        <v>0</v>
      </c>
      <c r="J18" s="25">
        <v>4</v>
      </c>
      <c r="K18" s="25">
        <v>0</v>
      </c>
      <c r="L18" s="24">
        <v>3</v>
      </c>
      <c r="M18" s="28"/>
      <c r="N18" s="1"/>
      <c r="O18" s="80" t="b">
        <v>1</v>
      </c>
      <c r="P18" s="80" t="b">
        <v>1</v>
      </c>
    </row>
    <row r="19" spans="1:16" ht="15.75" customHeight="1">
      <c r="A19" s="1" t="s">
        <v>66</v>
      </c>
      <c r="B19" s="19" t="s">
        <v>67</v>
      </c>
      <c r="C19" s="23">
        <v>40</v>
      </c>
      <c r="D19" s="23">
        <v>1</v>
      </c>
      <c r="E19" s="23">
        <v>0.1</v>
      </c>
      <c r="F19" s="24">
        <v>400</v>
      </c>
      <c r="G19" s="31">
        <v>5</v>
      </c>
      <c r="H19" s="31">
        <v>0</v>
      </c>
      <c r="I19" s="81" t="b">
        <v>0</v>
      </c>
      <c r="J19" s="25">
        <v>4</v>
      </c>
      <c r="K19" s="25">
        <v>0</v>
      </c>
      <c r="L19" s="24">
        <v>3</v>
      </c>
      <c r="M19" s="28"/>
      <c r="N19" s="1"/>
      <c r="O19" s="80" t="b">
        <v>1</v>
      </c>
      <c r="P19" s="80" t="b">
        <v>1</v>
      </c>
    </row>
    <row r="20" spans="1:16" ht="15.75" customHeight="1">
      <c r="A20" s="1" t="s">
        <v>68</v>
      </c>
      <c r="B20" s="19" t="s">
        <v>54</v>
      </c>
      <c r="C20" s="23">
        <v>40</v>
      </c>
      <c r="D20" s="23">
        <v>1</v>
      </c>
      <c r="E20" s="23">
        <v>0.1</v>
      </c>
      <c r="F20" s="24">
        <v>400</v>
      </c>
      <c r="G20" s="31">
        <v>5</v>
      </c>
      <c r="H20" s="31">
        <v>0</v>
      </c>
      <c r="I20" s="81" t="b">
        <v>0</v>
      </c>
      <c r="J20" s="25">
        <v>4</v>
      </c>
      <c r="K20" s="25">
        <v>0</v>
      </c>
      <c r="L20" s="24">
        <v>3</v>
      </c>
      <c r="M20" s="1"/>
      <c r="N20" s="1"/>
      <c r="O20" s="80" t="b">
        <v>1</v>
      </c>
      <c r="P20" s="80" t="b">
        <v>1</v>
      </c>
    </row>
    <row r="21" spans="1:16" ht="15.75" customHeight="1">
      <c r="A21" s="1"/>
      <c r="B21" s="19"/>
      <c r="C21" s="25"/>
      <c r="D21" s="25"/>
      <c r="E21" s="25"/>
      <c r="F21" s="26"/>
      <c r="G21" s="30"/>
      <c r="H21" s="30"/>
      <c r="I21" s="25"/>
      <c r="J21" s="25"/>
      <c r="K21" s="25"/>
      <c r="L21" s="26"/>
      <c r="M21" s="1"/>
      <c r="N21" s="1"/>
      <c r="O21" s="28"/>
      <c r="P21" s="28"/>
    </row>
    <row r="22" spans="1:16" ht="15.75" customHeight="1">
      <c r="A22" s="1" t="s">
        <v>69</v>
      </c>
      <c r="B22" s="19" t="s">
        <v>70</v>
      </c>
      <c r="C22" s="23">
        <v>40</v>
      </c>
      <c r="D22" s="23">
        <v>1</v>
      </c>
      <c r="E22" s="23">
        <v>0.1</v>
      </c>
      <c r="F22" s="24">
        <v>400</v>
      </c>
      <c r="G22" s="31">
        <v>5</v>
      </c>
      <c r="H22" s="31">
        <v>0</v>
      </c>
      <c r="I22" s="81" t="b">
        <v>0</v>
      </c>
      <c r="J22" s="23">
        <v>4</v>
      </c>
      <c r="K22" s="23">
        <v>4</v>
      </c>
      <c r="L22" s="24">
        <v>3</v>
      </c>
      <c r="M22" s="1"/>
      <c r="N22" s="1"/>
      <c r="O22" s="80" t="b">
        <v>1</v>
      </c>
      <c r="P22" s="80" t="b">
        <v>1</v>
      </c>
    </row>
    <row r="23" spans="1:16" ht="15.75" customHeight="1">
      <c r="A23" s="1" t="s">
        <v>71</v>
      </c>
      <c r="B23" s="19" t="s">
        <v>72</v>
      </c>
      <c r="C23" s="23">
        <v>40</v>
      </c>
      <c r="D23" s="23">
        <v>1</v>
      </c>
      <c r="E23" s="23">
        <v>0.1</v>
      </c>
      <c r="F23" s="24">
        <v>400</v>
      </c>
      <c r="G23" s="31">
        <v>5</v>
      </c>
      <c r="H23" s="31">
        <v>0</v>
      </c>
      <c r="I23" s="81" t="b">
        <v>0</v>
      </c>
      <c r="J23" s="23">
        <v>4</v>
      </c>
      <c r="K23" s="23">
        <v>4</v>
      </c>
      <c r="L23" s="24">
        <v>3</v>
      </c>
      <c r="M23" s="1"/>
      <c r="N23" s="1"/>
      <c r="O23" s="80" t="b">
        <v>1</v>
      </c>
      <c r="P23" s="80" t="b">
        <v>1</v>
      </c>
    </row>
    <row r="24" spans="1:16" ht="15.75" customHeight="1">
      <c r="A24" s="1"/>
      <c r="B24" s="19"/>
      <c r="C24" s="25"/>
      <c r="D24" s="25"/>
      <c r="E24" s="25"/>
      <c r="F24" s="26"/>
      <c r="G24" s="32"/>
      <c r="H24" s="32"/>
      <c r="I24" s="33"/>
      <c r="J24" s="32"/>
      <c r="K24" s="32"/>
      <c r="L24" s="34"/>
      <c r="M24" s="28"/>
      <c r="N24" s="1"/>
      <c r="O24" s="1"/>
      <c r="P24" s="28"/>
    </row>
    <row r="25" spans="1:16" ht="15.75" customHeight="1">
      <c r="A25" s="1" t="s">
        <v>73</v>
      </c>
      <c r="B25" s="19" t="s">
        <v>74</v>
      </c>
      <c r="C25" s="23">
        <v>40</v>
      </c>
      <c r="D25" s="23">
        <v>1</v>
      </c>
      <c r="E25" s="23">
        <v>0.1</v>
      </c>
      <c r="F25" s="24">
        <v>400</v>
      </c>
      <c r="G25" s="31">
        <v>5</v>
      </c>
      <c r="H25" s="31">
        <v>0</v>
      </c>
      <c r="I25" s="81" t="b">
        <v>0</v>
      </c>
      <c r="J25" s="31">
        <v>4</v>
      </c>
      <c r="K25" s="31">
        <v>0</v>
      </c>
      <c r="L25" s="35">
        <v>0</v>
      </c>
      <c r="M25" s="80" t="b">
        <v>1</v>
      </c>
      <c r="N25" s="1"/>
      <c r="O25" s="1"/>
      <c r="P25" s="80" t="b">
        <v>1</v>
      </c>
    </row>
    <row r="26" spans="1:16" ht="15.75" customHeight="1">
      <c r="A26" s="1" t="s">
        <v>75</v>
      </c>
      <c r="B26" s="19" t="s">
        <v>74</v>
      </c>
      <c r="C26" s="23">
        <v>40</v>
      </c>
      <c r="D26" s="23">
        <v>1</v>
      </c>
      <c r="E26" s="23">
        <v>0.1</v>
      </c>
      <c r="F26" s="24">
        <v>400</v>
      </c>
      <c r="G26" s="31">
        <v>5</v>
      </c>
      <c r="H26" s="31">
        <v>0</v>
      </c>
      <c r="I26" s="81" t="b">
        <v>0</v>
      </c>
      <c r="J26" s="31">
        <v>4</v>
      </c>
      <c r="K26" s="31">
        <v>0</v>
      </c>
      <c r="L26" s="35">
        <v>0</v>
      </c>
      <c r="M26" s="80" t="b">
        <v>1</v>
      </c>
      <c r="N26" s="1"/>
      <c r="O26" s="1"/>
      <c r="P26" s="80" t="b">
        <v>1</v>
      </c>
    </row>
    <row r="27" spans="1:16" ht="15.75" customHeight="1">
      <c r="A27" s="1" t="s">
        <v>76</v>
      </c>
      <c r="B27" s="19" t="s">
        <v>74</v>
      </c>
      <c r="C27" s="23">
        <v>40</v>
      </c>
      <c r="D27" s="23">
        <v>1</v>
      </c>
      <c r="E27" s="23">
        <v>0.1</v>
      </c>
      <c r="F27" s="24">
        <v>400</v>
      </c>
      <c r="G27" s="31">
        <v>5</v>
      </c>
      <c r="H27" s="31">
        <v>0</v>
      </c>
      <c r="I27" s="81" t="b">
        <v>0</v>
      </c>
      <c r="J27" s="31">
        <v>4</v>
      </c>
      <c r="K27" s="31">
        <v>0</v>
      </c>
      <c r="L27" s="35">
        <v>0</v>
      </c>
      <c r="M27" s="80" t="b">
        <v>1</v>
      </c>
      <c r="N27" s="1"/>
      <c r="O27" s="1"/>
      <c r="P27" s="80" t="b">
        <v>1</v>
      </c>
    </row>
    <row r="28" spans="1:16" ht="15.75" customHeight="1">
      <c r="A28" s="1" t="s">
        <v>77</v>
      </c>
      <c r="B28" s="19" t="s">
        <v>74</v>
      </c>
      <c r="C28" s="23">
        <v>40</v>
      </c>
      <c r="D28" s="23">
        <v>1</v>
      </c>
      <c r="E28" s="23">
        <v>0.1</v>
      </c>
      <c r="F28" s="24">
        <v>400</v>
      </c>
      <c r="G28" s="31">
        <v>5</v>
      </c>
      <c r="H28" s="31">
        <v>0</v>
      </c>
      <c r="I28" s="81" t="b">
        <v>0</v>
      </c>
      <c r="J28" s="31">
        <v>4</v>
      </c>
      <c r="K28" s="31">
        <v>0</v>
      </c>
      <c r="L28" s="35">
        <v>0</v>
      </c>
      <c r="M28" s="80" t="b">
        <v>1</v>
      </c>
      <c r="N28" s="1"/>
      <c r="O28" s="1"/>
      <c r="P28" s="80" t="b">
        <v>1</v>
      </c>
    </row>
    <row r="29" spans="1:16" ht="15.75" customHeight="1">
      <c r="A29" s="1" t="s">
        <v>78</v>
      </c>
      <c r="B29" s="19" t="s">
        <v>79</v>
      </c>
      <c r="C29" s="23">
        <v>40</v>
      </c>
      <c r="D29" s="23">
        <v>1</v>
      </c>
      <c r="E29" s="23">
        <v>0.1</v>
      </c>
      <c r="F29" s="24">
        <v>400</v>
      </c>
      <c r="G29" s="31">
        <v>5</v>
      </c>
      <c r="H29" s="31">
        <v>0</v>
      </c>
      <c r="I29" s="81" t="b">
        <v>0</v>
      </c>
      <c r="J29" s="31">
        <v>4</v>
      </c>
      <c r="K29" s="31">
        <v>0</v>
      </c>
      <c r="L29" s="35">
        <v>0</v>
      </c>
      <c r="M29" s="80" t="b">
        <v>1</v>
      </c>
      <c r="N29" s="1"/>
      <c r="O29" s="1"/>
      <c r="P29" s="80" t="b">
        <v>1</v>
      </c>
    </row>
    <row r="30" spans="1:16" ht="15.75" customHeight="1">
      <c r="A30" s="1" t="s">
        <v>80</v>
      </c>
      <c r="B30" s="19" t="s">
        <v>54</v>
      </c>
      <c r="C30" s="23">
        <v>40</v>
      </c>
      <c r="D30" s="23">
        <v>1</v>
      </c>
      <c r="E30" s="23">
        <v>0.1</v>
      </c>
      <c r="F30" s="24">
        <v>400</v>
      </c>
      <c r="G30" s="31">
        <v>5</v>
      </c>
      <c r="H30" s="31">
        <v>0</v>
      </c>
      <c r="I30" s="81" t="b">
        <v>0</v>
      </c>
      <c r="J30" s="31">
        <v>4</v>
      </c>
      <c r="K30" s="31">
        <v>0</v>
      </c>
      <c r="L30" s="35">
        <v>0</v>
      </c>
      <c r="M30" s="80" t="b">
        <v>1</v>
      </c>
      <c r="N30" s="1"/>
      <c r="O30" s="1"/>
      <c r="P30" s="80" t="b">
        <v>1</v>
      </c>
    </row>
    <row r="32" spans="1:16" ht="15.75" customHeight="1">
      <c r="A32" s="1" t="s">
        <v>81</v>
      </c>
      <c r="B32" s="19" t="s">
        <v>82</v>
      </c>
      <c r="C32" s="23">
        <v>40</v>
      </c>
      <c r="D32" s="23">
        <v>1</v>
      </c>
      <c r="E32" s="23">
        <v>0.1</v>
      </c>
      <c r="F32" s="24">
        <v>400</v>
      </c>
      <c r="G32" s="31">
        <v>5</v>
      </c>
      <c r="H32" s="31">
        <v>0</v>
      </c>
      <c r="I32" s="81" t="b">
        <v>0</v>
      </c>
      <c r="J32" s="23">
        <v>4</v>
      </c>
      <c r="K32" s="23">
        <v>4</v>
      </c>
      <c r="L32" s="24">
        <v>3</v>
      </c>
      <c r="M32" s="1"/>
      <c r="N32" s="1"/>
      <c r="O32" s="80" t="b">
        <v>1</v>
      </c>
      <c r="P32" s="80" t="b">
        <v>1</v>
      </c>
    </row>
    <row r="34" spans="1:16" ht="15.75" customHeight="1">
      <c r="A34" s="1" t="s">
        <v>83</v>
      </c>
      <c r="B34" s="19" t="s">
        <v>60</v>
      </c>
      <c r="C34" s="23">
        <v>40</v>
      </c>
      <c r="D34" s="23">
        <v>1</v>
      </c>
      <c r="E34" s="23">
        <v>0.1</v>
      </c>
      <c r="F34" s="24">
        <v>400</v>
      </c>
      <c r="G34" s="31">
        <v>5</v>
      </c>
      <c r="H34" s="31">
        <v>0</v>
      </c>
      <c r="I34" s="81" t="b">
        <v>0</v>
      </c>
      <c r="J34" s="23">
        <v>4</v>
      </c>
      <c r="K34" s="23">
        <v>4</v>
      </c>
      <c r="L34" s="24">
        <v>3</v>
      </c>
      <c r="M34" s="1"/>
      <c r="N34" s="1"/>
      <c r="O34" s="80" t="b">
        <v>1</v>
      </c>
      <c r="P34" s="80" t="b">
        <v>1</v>
      </c>
    </row>
  </sheetData>
  <mergeCells count="4">
    <mergeCell ref="C2:D2"/>
    <mergeCell ref="G2:I2"/>
    <mergeCell ref="J2:L2"/>
    <mergeCell ref="M2:O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BB123"/>
  <sheetViews>
    <sheetView topLeftCell="A15" workbookViewId="0">
      <pane xSplit="4" topLeftCell="E1" activePane="topRight" state="frozen"/>
      <selection pane="topRight" activeCell="BD115" sqref="BD115"/>
    </sheetView>
  </sheetViews>
  <sheetFormatPr baseColWidth="10" defaultColWidth="12.6640625" defaultRowHeight="15.75" customHeight="1"/>
  <cols>
    <col min="1" max="2" width="19.6640625" customWidth="1"/>
    <col min="3" max="3" width="32.6640625" customWidth="1"/>
    <col min="4" max="4" width="23.1640625" customWidth="1"/>
  </cols>
  <sheetData>
    <row r="1" spans="1:54" ht="55.5" customHeight="1">
      <c r="A1" s="90" t="s">
        <v>84</v>
      </c>
      <c r="B1" s="84"/>
      <c r="C1" s="36" t="s">
        <v>85</v>
      </c>
      <c r="D1" s="36" t="s">
        <v>86</v>
      </c>
      <c r="E1" s="37" t="s">
        <v>87</v>
      </c>
      <c r="F1" s="37" t="s">
        <v>88</v>
      </c>
      <c r="G1" s="37" t="s">
        <v>89</v>
      </c>
      <c r="H1" s="37" t="s">
        <v>90</v>
      </c>
      <c r="I1" s="37" t="s">
        <v>91</v>
      </c>
      <c r="J1" s="37" t="s">
        <v>92</v>
      </c>
      <c r="K1" s="37" t="s">
        <v>93</v>
      </c>
      <c r="L1" s="37" t="s">
        <v>94</v>
      </c>
      <c r="M1" s="37" t="s">
        <v>95</v>
      </c>
      <c r="N1" s="37" t="s">
        <v>96</v>
      </c>
      <c r="O1" s="37" t="s">
        <v>97</v>
      </c>
      <c r="P1" s="37" t="s">
        <v>98</v>
      </c>
      <c r="Q1" s="37" t="s">
        <v>99</v>
      </c>
      <c r="R1" s="37" t="s">
        <v>100</v>
      </c>
      <c r="S1" s="37" t="s">
        <v>101</v>
      </c>
      <c r="T1" s="37" t="s">
        <v>102</v>
      </c>
      <c r="U1" s="37" t="s">
        <v>103</v>
      </c>
      <c r="V1" s="37" t="s">
        <v>104</v>
      </c>
      <c r="W1" s="37" t="s">
        <v>105</v>
      </c>
      <c r="X1" s="37" t="s">
        <v>106</v>
      </c>
      <c r="Y1" s="37" t="s">
        <v>107</v>
      </c>
      <c r="Z1" s="37" t="s">
        <v>108</v>
      </c>
      <c r="AA1" s="37" t="s">
        <v>109</v>
      </c>
      <c r="AB1" s="37" t="s">
        <v>110</v>
      </c>
      <c r="AC1" s="37" t="s">
        <v>111</v>
      </c>
      <c r="AD1" s="37" t="s">
        <v>112</v>
      </c>
      <c r="AE1" s="37" t="s">
        <v>113</v>
      </c>
      <c r="AF1" s="37" t="s">
        <v>114</v>
      </c>
      <c r="AG1" s="37" t="s">
        <v>115</v>
      </c>
      <c r="AH1" s="37" t="s">
        <v>116</v>
      </c>
      <c r="AI1" s="37" t="s">
        <v>117</v>
      </c>
      <c r="AJ1" s="37" t="s">
        <v>118</v>
      </c>
      <c r="AK1" s="37" t="s">
        <v>119</v>
      </c>
      <c r="AL1" s="37" t="s">
        <v>120</v>
      </c>
      <c r="AM1" s="37" t="s">
        <v>121</v>
      </c>
      <c r="AN1" s="37" t="s">
        <v>122</v>
      </c>
      <c r="AO1" s="37" t="s">
        <v>123</v>
      </c>
      <c r="AP1" s="37" t="s">
        <v>124</v>
      </c>
      <c r="AQ1" s="37" t="s">
        <v>125</v>
      </c>
      <c r="AR1" s="37" t="s">
        <v>126</v>
      </c>
      <c r="AS1" s="37" t="s">
        <v>127</v>
      </c>
      <c r="AT1" s="37" t="s">
        <v>128</v>
      </c>
      <c r="AU1" s="37" t="s">
        <v>129</v>
      </c>
      <c r="AV1" s="37" t="s">
        <v>130</v>
      </c>
      <c r="AW1" s="37" t="s">
        <v>131</v>
      </c>
      <c r="AX1" s="37" t="s">
        <v>132</v>
      </c>
      <c r="AY1" s="37" t="s">
        <v>133</v>
      </c>
      <c r="AZ1" s="37" t="s">
        <v>134</v>
      </c>
      <c r="BA1" s="37" t="s">
        <v>135</v>
      </c>
      <c r="BB1" s="37" t="s">
        <v>136</v>
      </c>
    </row>
    <row r="2" spans="1:54" ht="13">
      <c r="A2" s="91" t="s">
        <v>137</v>
      </c>
      <c r="B2" s="84"/>
      <c r="C2" s="29" t="s">
        <v>138</v>
      </c>
      <c r="D2" s="29" t="s">
        <v>139</v>
      </c>
      <c r="E2" s="76" t="b">
        <v>1</v>
      </c>
      <c r="F2" s="76" t="b">
        <v>0</v>
      </c>
      <c r="G2" s="76" t="b">
        <v>1</v>
      </c>
      <c r="H2" s="76" t="b">
        <v>0</v>
      </c>
      <c r="I2" s="76" t="b">
        <v>0</v>
      </c>
      <c r="J2" s="76" t="b">
        <v>0</v>
      </c>
      <c r="K2" s="76" t="b">
        <v>1</v>
      </c>
      <c r="L2" s="76" t="b">
        <v>1</v>
      </c>
      <c r="M2" s="76" t="b">
        <v>1</v>
      </c>
      <c r="N2" s="76" t="b">
        <v>1</v>
      </c>
      <c r="O2" s="76" t="b">
        <v>1</v>
      </c>
      <c r="P2" s="76" t="b">
        <v>1</v>
      </c>
      <c r="Q2" s="76" t="b">
        <v>1</v>
      </c>
      <c r="R2" s="76" t="b">
        <v>1</v>
      </c>
      <c r="S2" s="76" t="b">
        <v>1</v>
      </c>
      <c r="T2" s="76" t="b">
        <v>1</v>
      </c>
      <c r="U2" s="76" t="b">
        <v>1</v>
      </c>
      <c r="V2" s="76" t="b">
        <v>1</v>
      </c>
      <c r="W2" s="76" t="b">
        <v>1</v>
      </c>
      <c r="X2" s="76" t="b">
        <v>1</v>
      </c>
      <c r="Y2" s="76" t="b">
        <v>1</v>
      </c>
      <c r="Z2" s="76" t="b">
        <v>1</v>
      </c>
      <c r="AA2" s="76" t="b">
        <v>0</v>
      </c>
      <c r="AB2" s="76" t="b">
        <v>0</v>
      </c>
      <c r="AC2" s="76" t="b">
        <v>1</v>
      </c>
      <c r="AD2" s="76" t="b">
        <v>0</v>
      </c>
      <c r="AE2" s="76" t="b">
        <v>1</v>
      </c>
      <c r="AF2" s="76" t="b">
        <v>1</v>
      </c>
      <c r="AG2" s="76" t="b">
        <v>1</v>
      </c>
      <c r="AH2" s="76" t="b">
        <v>1</v>
      </c>
      <c r="AI2" s="76" t="b">
        <v>1</v>
      </c>
      <c r="AJ2" s="76" t="b">
        <v>1</v>
      </c>
      <c r="AK2" s="76" t="b">
        <v>1</v>
      </c>
      <c r="AL2" s="76" t="b">
        <v>1</v>
      </c>
      <c r="AM2" s="76" t="b">
        <v>1</v>
      </c>
      <c r="AN2" s="76" t="b">
        <v>1</v>
      </c>
      <c r="AO2" s="76" t="b">
        <v>1</v>
      </c>
      <c r="AP2" s="76" t="b">
        <v>1</v>
      </c>
      <c r="AQ2" s="76" t="b">
        <v>1</v>
      </c>
      <c r="AR2" s="76" t="b">
        <v>1</v>
      </c>
      <c r="AS2" s="76" t="b">
        <v>1</v>
      </c>
      <c r="AT2" s="76" t="b">
        <v>1</v>
      </c>
      <c r="AU2" s="76" t="b">
        <v>1</v>
      </c>
      <c r="AV2" s="76" t="b">
        <v>1</v>
      </c>
      <c r="AW2" s="76" t="b">
        <v>1</v>
      </c>
      <c r="AX2" s="76" t="b">
        <v>1</v>
      </c>
      <c r="AY2" s="76" t="b">
        <v>1</v>
      </c>
      <c r="AZ2" s="76" t="b">
        <v>1</v>
      </c>
      <c r="BA2" s="76" t="b">
        <v>1</v>
      </c>
      <c r="BB2" s="76" t="b">
        <v>1</v>
      </c>
    </row>
    <row r="3" spans="1:54" ht="13">
      <c r="A3" s="84"/>
      <c r="B3" s="84"/>
      <c r="C3" s="29" t="s">
        <v>140</v>
      </c>
      <c r="D3" s="29" t="s">
        <v>141</v>
      </c>
      <c r="E3" s="76" t="b">
        <v>1</v>
      </c>
      <c r="F3" s="76" t="b">
        <v>0</v>
      </c>
      <c r="G3" s="76" t="b">
        <v>1</v>
      </c>
      <c r="H3" s="76" t="b">
        <v>0</v>
      </c>
      <c r="I3" s="76" t="b">
        <v>0</v>
      </c>
      <c r="J3" s="76" t="b">
        <v>0</v>
      </c>
      <c r="K3" s="76" t="b">
        <v>1</v>
      </c>
      <c r="L3" s="76" t="b">
        <v>1</v>
      </c>
      <c r="M3" s="76" t="b">
        <v>1</v>
      </c>
      <c r="N3" s="76" t="b">
        <v>1</v>
      </c>
      <c r="O3" s="76" t="b">
        <v>1</v>
      </c>
      <c r="P3" s="76" t="b">
        <v>1</v>
      </c>
      <c r="Q3" s="76" t="b">
        <v>1</v>
      </c>
      <c r="R3" s="76" t="b">
        <v>1</v>
      </c>
      <c r="S3" s="76" t="b">
        <v>1</v>
      </c>
      <c r="T3" s="76" t="b">
        <v>1</v>
      </c>
      <c r="U3" s="76" t="b">
        <v>1</v>
      </c>
      <c r="V3" s="76" t="b">
        <v>1</v>
      </c>
      <c r="W3" s="76" t="b">
        <v>1</v>
      </c>
      <c r="X3" s="76" t="b">
        <v>1</v>
      </c>
      <c r="Y3" s="76" t="b">
        <v>1</v>
      </c>
      <c r="Z3" s="76" t="b">
        <v>1</v>
      </c>
      <c r="AA3" s="76" t="b">
        <v>0</v>
      </c>
      <c r="AB3" s="76" t="b">
        <v>0</v>
      </c>
      <c r="AC3" s="76" t="b">
        <v>0</v>
      </c>
      <c r="AD3" s="76" t="b">
        <v>1</v>
      </c>
      <c r="AE3" s="76" t="b">
        <v>0</v>
      </c>
      <c r="AF3" s="76" t="b">
        <v>0</v>
      </c>
      <c r="AG3" s="76" t="b">
        <v>0</v>
      </c>
      <c r="AH3" s="76" t="b">
        <v>1</v>
      </c>
      <c r="AI3" s="76" t="b">
        <v>1</v>
      </c>
      <c r="AJ3" s="76" t="b">
        <v>1</v>
      </c>
      <c r="AK3" s="76" t="b">
        <v>1</v>
      </c>
      <c r="AL3" s="76" t="b">
        <v>1</v>
      </c>
      <c r="AM3" s="76" t="b">
        <v>1</v>
      </c>
      <c r="AN3" s="76" t="b">
        <v>1</v>
      </c>
      <c r="AO3" s="76" t="b">
        <v>0</v>
      </c>
      <c r="AP3" s="76" t="b">
        <v>0</v>
      </c>
      <c r="AQ3" s="76" t="b">
        <v>1</v>
      </c>
      <c r="AR3" s="76" t="b">
        <v>1</v>
      </c>
      <c r="AS3" s="76" t="b">
        <v>0</v>
      </c>
      <c r="AT3" s="76" t="b">
        <v>1</v>
      </c>
      <c r="AU3" s="76" t="b">
        <v>1</v>
      </c>
      <c r="AV3" s="76" t="b">
        <v>1</v>
      </c>
      <c r="AW3" s="76" t="b">
        <v>0</v>
      </c>
      <c r="AX3" s="76" t="b">
        <v>0</v>
      </c>
      <c r="AY3" s="76" t="b">
        <v>0</v>
      </c>
      <c r="AZ3" s="76" t="b">
        <v>0</v>
      </c>
      <c r="BA3" s="76" t="b">
        <v>0</v>
      </c>
      <c r="BB3" s="76" t="b">
        <v>1</v>
      </c>
    </row>
    <row r="4" spans="1:54" ht="13">
      <c r="A4" s="84"/>
      <c r="B4" s="84"/>
      <c r="C4" s="29" t="s">
        <v>142</v>
      </c>
      <c r="D4" s="29" t="s">
        <v>143</v>
      </c>
      <c r="E4" s="76" t="b">
        <v>1</v>
      </c>
      <c r="F4" s="76" t="b">
        <v>0</v>
      </c>
      <c r="G4" s="76" t="b">
        <v>1</v>
      </c>
      <c r="H4" s="76" t="b">
        <v>0</v>
      </c>
      <c r="I4" s="76" t="b">
        <v>0</v>
      </c>
      <c r="J4" s="76" t="b">
        <v>0</v>
      </c>
      <c r="K4" s="76" t="b">
        <v>1</v>
      </c>
      <c r="L4" s="76" t="b">
        <v>1</v>
      </c>
      <c r="M4" s="76" t="b">
        <v>1</v>
      </c>
      <c r="N4" s="76" t="b">
        <v>1</v>
      </c>
      <c r="O4" s="76" t="b">
        <v>1</v>
      </c>
      <c r="P4" s="76" t="b">
        <v>1</v>
      </c>
      <c r="Q4" s="76" t="b">
        <v>1</v>
      </c>
      <c r="R4" s="76" t="b">
        <v>1</v>
      </c>
      <c r="S4" s="76" t="b">
        <v>1</v>
      </c>
      <c r="T4" s="76" t="b">
        <v>1</v>
      </c>
      <c r="U4" s="76" t="b">
        <v>1</v>
      </c>
      <c r="V4" s="76" t="b">
        <v>1</v>
      </c>
      <c r="W4" s="76" t="b">
        <v>1</v>
      </c>
      <c r="X4" s="76" t="b">
        <v>1</v>
      </c>
      <c r="Y4" s="76" t="b">
        <v>1</v>
      </c>
      <c r="Z4" s="76" t="b">
        <v>1</v>
      </c>
      <c r="AA4" s="76" t="b">
        <v>0</v>
      </c>
      <c r="AB4" s="76" t="b">
        <v>0</v>
      </c>
      <c r="AC4" s="76" t="b">
        <v>1</v>
      </c>
      <c r="AD4" s="76" t="b">
        <v>1</v>
      </c>
      <c r="AE4" s="76" t="b">
        <v>1</v>
      </c>
      <c r="AF4" s="76" t="b">
        <v>1</v>
      </c>
      <c r="AG4" s="76" t="b">
        <v>1</v>
      </c>
      <c r="AH4" s="76" t="b">
        <v>1</v>
      </c>
      <c r="AI4" s="76" t="b">
        <v>1</v>
      </c>
      <c r="AJ4" s="76" t="b">
        <v>1</v>
      </c>
      <c r="AK4" s="76" t="b">
        <v>1</v>
      </c>
      <c r="AL4" s="76" t="b">
        <v>1</v>
      </c>
      <c r="AM4" s="76" t="b">
        <v>1</v>
      </c>
      <c r="AN4" s="76" t="b">
        <v>1</v>
      </c>
      <c r="AO4" s="76" t="b">
        <v>1</v>
      </c>
      <c r="AP4" s="76" t="b">
        <v>1</v>
      </c>
      <c r="AQ4" s="76" t="b">
        <v>1</v>
      </c>
      <c r="AR4" s="76" t="b">
        <v>1</v>
      </c>
      <c r="AS4" s="76" t="b">
        <v>1</v>
      </c>
      <c r="AT4" s="76" t="b">
        <v>1</v>
      </c>
      <c r="AU4" s="76" t="b">
        <v>1</v>
      </c>
      <c r="AV4" s="76" t="b">
        <v>1</v>
      </c>
      <c r="AW4" s="76" t="b">
        <v>1</v>
      </c>
      <c r="AX4" s="76" t="b">
        <v>1</v>
      </c>
      <c r="AY4" s="76" t="b">
        <v>1</v>
      </c>
      <c r="AZ4" s="76" t="b">
        <v>1</v>
      </c>
      <c r="BA4" s="76" t="b">
        <v>1</v>
      </c>
      <c r="BB4" s="76" t="b">
        <v>1</v>
      </c>
    </row>
    <row r="5" spans="1:54" ht="13">
      <c r="A5" s="84"/>
      <c r="B5" s="84"/>
      <c r="C5" s="29" t="s">
        <v>144</v>
      </c>
      <c r="D5" s="29" t="s">
        <v>145</v>
      </c>
      <c r="E5" s="76" t="b">
        <v>1</v>
      </c>
      <c r="F5" s="76" t="b">
        <v>0</v>
      </c>
      <c r="G5" s="76" t="b">
        <v>1</v>
      </c>
      <c r="H5" s="76" t="b">
        <v>0</v>
      </c>
      <c r="I5" s="76" t="b">
        <v>0</v>
      </c>
      <c r="J5" s="76" t="b">
        <v>0</v>
      </c>
      <c r="K5" s="76" t="b">
        <v>1</v>
      </c>
      <c r="L5" s="76" t="b">
        <v>1</v>
      </c>
      <c r="M5" s="76" t="b">
        <v>1</v>
      </c>
      <c r="N5" s="76" t="b">
        <v>0</v>
      </c>
      <c r="O5" s="76" t="b">
        <v>0</v>
      </c>
      <c r="P5" s="76" t="b">
        <v>0</v>
      </c>
      <c r="Q5" s="76" t="b">
        <v>0</v>
      </c>
      <c r="R5" s="76" t="b">
        <v>0</v>
      </c>
      <c r="S5" s="76" t="b">
        <v>0</v>
      </c>
      <c r="T5" s="76" t="b">
        <v>0</v>
      </c>
      <c r="U5" s="76" t="b">
        <v>0</v>
      </c>
      <c r="V5" s="76" t="b">
        <v>0</v>
      </c>
      <c r="W5" s="76" t="b">
        <v>0</v>
      </c>
      <c r="X5" s="76" t="b">
        <v>1</v>
      </c>
      <c r="Y5" s="76" t="b">
        <v>0</v>
      </c>
      <c r="Z5" s="76" t="b">
        <v>0</v>
      </c>
      <c r="AA5" s="76" t="b">
        <v>0</v>
      </c>
      <c r="AB5" s="76" t="b">
        <v>0</v>
      </c>
      <c r="AC5" s="76" t="b">
        <v>0</v>
      </c>
      <c r="AD5" s="76" t="b">
        <v>0</v>
      </c>
      <c r="AE5" s="76" t="b">
        <v>0</v>
      </c>
      <c r="AF5" s="76" t="b">
        <v>0</v>
      </c>
      <c r="AG5" s="76" t="b">
        <v>0</v>
      </c>
      <c r="AH5" s="76" t="b">
        <v>0</v>
      </c>
      <c r="AI5" s="76" t="b">
        <v>0</v>
      </c>
      <c r="AJ5" s="76" t="b">
        <v>0</v>
      </c>
      <c r="AK5" s="76" t="b">
        <v>0</v>
      </c>
      <c r="AL5" s="76" t="b">
        <v>0</v>
      </c>
      <c r="AM5" s="76" t="b">
        <v>0</v>
      </c>
      <c r="AN5" s="76" t="b">
        <v>0</v>
      </c>
      <c r="AO5" s="76" t="b">
        <v>0</v>
      </c>
      <c r="AP5" s="76" t="b">
        <v>0</v>
      </c>
      <c r="AQ5" s="76" t="b">
        <v>0</v>
      </c>
      <c r="AR5" s="76" t="b">
        <v>0</v>
      </c>
      <c r="AS5" s="76" t="b">
        <v>0</v>
      </c>
      <c r="AT5" s="76" t="b">
        <v>0</v>
      </c>
      <c r="AU5" s="76" t="b">
        <v>0</v>
      </c>
      <c r="AV5" s="76" t="b">
        <v>0</v>
      </c>
      <c r="AW5" s="76" t="b">
        <v>0</v>
      </c>
      <c r="AX5" s="76" t="b">
        <v>0</v>
      </c>
      <c r="AY5" s="76" t="b">
        <v>0</v>
      </c>
      <c r="AZ5" s="76" t="b">
        <v>0</v>
      </c>
      <c r="BA5" s="76" t="b">
        <v>0</v>
      </c>
      <c r="BB5" s="76" t="b">
        <v>0</v>
      </c>
    </row>
    <row r="6" spans="1:54" ht="13">
      <c r="A6" s="84"/>
      <c r="B6" s="84"/>
      <c r="C6" s="29" t="s">
        <v>146</v>
      </c>
      <c r="D6" s="29" t="s">
        <v>141</v>
      </c>
      <c r="E6" s="76" t="b">
        <v>1</v>
      </c>
      <c r="F6" s="76" t="b">
        <v>0</v>
      </c>
      <c r="G6" s="76" t="b">
        <v>1</v>
      </c>
      <c r="H6" s="76" t="b">
        <v>0</v>
      </c>
      <c r="I6" s="76" t="b">
        <v>0</v>
      </c>
      <c r="J6" s="76" t="b">
        <v>0</v>
      </c>
      <c r="K6" s="76" t="b">
        <v>1</v>
      </c>
      <c r="L6" s="76" t="b">
        <v>1</v>
      </c>
      <c r="M6" s="76" t="b">
        <v>1</v>
      </c>
      <c r="N6" s="76" t="b">
        <v>1</v>
      </c>
      <c r="O6" s="76" t="b">
        <v>1</v>
      </c>
      <c r="P6" s="76" t="b">
        <v>1</v>
      </c>
      <c r="Q6" s="76" t="b">
        <v>1</v>
      </c>
      <c r="R6" s="76" t="b">
        <v>1</v>
      </c>
      <c r="S6" s="76" t="b">
        <v>1</v>
      </c>
      <c r="T6" s="76" t="b">
        <v>0</v>
      </c>
      <c r="U6" s="76" t="b">
        <v>0</v>
      </c>
      <c r="V6" s="76" t="b">
        <v>0</v>
      </c>
      <c r="W6" s="76" t="b">
        <v>0</v>
      </c>
      <c r="X6" s="76" t="b">
        <v>1</v>
      </c>
      <c r="Y6" s="76" t="b">
        <v>0</v>
      </c>
      <c r="Z6" s="76" t="b">
        <v>0</v>
      </c>
      <c r="AA6" s="76" t="b">
        <v>0</v>
      </c>
      <c r="AB6" s="76" t="b">
        <v>0</v>
      </c>
      <c r="AC6" s="76" t="b">
        <v>0</v>
      </c>
      <c r="AD6" s="76" t="b">
        <v>0</v>
      </c>
      <c r="AE6" s="76" t="b">
        <v>0</v>
      </c>
      <c r="AF6" s="76" t="b">
        <v>0</v>
      </c>
      <c r="AG6" s="76" t="b">
        <v>0</v>
      </c>
      <c r="AH6" s="76" t="b">
        <v>0</v>
      </c>
      <c r="AI6" s="76" t="b">
        <v>0</v>
      </c>
      <c r="AJ6" s="76" t="b">
        <v>0</v>
      </c>
      <c r="AK6" s="76" t="b">
        <v>0</v>
      </c>
      <c r="AL6" s="76" t="b">
        <v>0</v>
      </c>
      <c r="AM6" s="76" t="b">
        <v>0</v>
      </c>
      <c r="AN6" s="76" t="b">
        <v>0</v>
      </c>
      <c r="AO6" s="76" t="b">
        <v>0</v>
      </c>
      <c r="AP6" s="76" t="b">
        <v>0</v>
      </c>
      <c r="AQ6" s="76" t="b">
        <v>0</v>
      </c>
      <c r="AR6" s="76" t="b">
        <v>0</v>
      </c>
      <c r="AS6" s="76" t="b">
        <v>0</v>
      </c>
      <c r="AT6" s="76" t="b">
        <v>0</v>
      </c>
      <c r="AU6" s="76" t="b">
        <v>0</v>
      </c>
      <c r="AV6" s="76" t="b">
        <v>0</v>
      </c>
      <c r="AW6" s="76" t="b">
        <v>0</v>
      </c>
      <c r="AX6" s="76" t="b">
        <v>0</v>
      </c>
      <c r="AY6" s="76" t="b">
        <v>0</v>
      </c>
      <c r="AZ6" s="76" t="b">
        <v>0</v>
      </c>
      <c r="BA6" s="76" t="b">
        <v>0</v>
      </c>
      <c r="BB6" s="76" t="b">
        <v>0</v>
      </c>
    </row>
    <row r="7" spans="1:54" ht="13">
      <c r="A7" s="84"/>
      <c r="B7" s="84"/>
      <c r="C7" s="29" t="s">
        <v>147</v>
      </c>
      <c r="D7" s="29" t="s">
        <v>141</v>
      </c>
      <c r="E7" s="76" t="b">
        <v>1</v>
      </c>
      <c r="F7" s="76" t="b">
        <v>0</v>
      </c>
      <c r="G7" s="76" t="b">
        <v>1</v>
      </c>
      <c r="H7" s="76" t="b">
        <v>0</v>
      </c>
      <c r="I7" s="76" t="b">
        <v>0</v>
      </c>
      <c r="J7" s="76" t="b">
        <v>0</v>
      </c>
      <c r="K7" s="76" t="b">
        <v>1</v>
      </c>
      <c r="L7" s="76" t="b">
        <v>1</v>
      </c>
      <c r="M7" s="76" t="b">
        <v>1</v>
      </c>
      <c r="N7" s="76" t="b">
        <v>1</v>
      </c>
      <c r="O7" s="76" t="b">
        <v>1</v>
      </c>
      <c r="P7" s="76" t="b">
        <v>1</v>
      </c>
      <c r="Q7" s="76" t="b">
        <v>1</v>
      </c>
      <c r="R7" s="76" t="b">
        <v>1</v>
      </c>
      <c r="S7" s="76" t="b">
        <v>1</v>
      </c>
      <c r="T7" s="76" t="b">
        <v>0</v>
      </c>
      <c r="U7" s="76" t="b">
        <v>0</v>
      </c>
      <c r="V7" s="76" t="b">
        <v>0</v>
      </c>
      <c r="W7" s="76" t="b">
        <v>0</v>
      </c>
      <c r="X7" s="76" t="b">
        <v>1</v>
      </c>
      <c r="Y7" s="76" t="b">
        <v>0</v>
      </c>
      <c r="Z7" s="76" t="b">
        <v>0</v>
      </c>
      <c r="AA7" s="76" t="b">
        <v>0</v>
      </c>
      <c r="AB7" s="76" t="b">
        <v>0</v>
      </c>
      <c r="AC7" s="76" t="b">
        <v>0</v>
      </c>
      <c r="AD7" s="76" t="b">
        <v>0</v>
      </c>
      <c r="AE7" s="76" t="b">
        <v>0</v>
      </c>
      <c r="AF7" s="76" t="b">
        <v>0</v>
      </c>
      <c r="AG7" s="76" t="b">
        <v>0</v>
      </c>
      <c r="AH7" s="76" t="b">
        <v>0</v>
      </c>
      <c r="AI7" s="76" t="b">
        <v>0</v>
      </c>
      <c r="AJ7" s="76" t="b">
        <v>0</v>
      </c>
      <c r="AK7" s="76" t="b">
        <v>0</v>
      </c>
      <c r="AL7" s="76" t="b">
        <v>0</v>
      </c>
      <c r="AM7" s="76" t="b">
        <v>0</v>
      </c>
      <c r="AN7" s="76" t="b">
        <v>0</v>
      </c>
      <c r="AO7" s="76" t="b">
        <v>0</v>
      </c>
      <c r="AP7" s="76" t="b">
        <v>0</v>
      </c>
      <c r="AQ7" s="76" t="b">
        <v>0</v>
      </c>
      <c r="AR7" s="76" t="b">
        <v>0</v>
      </c>
      <c r="AS7" s="76" t="b">
        <v>0</v>
      </c>
      <c r="AT7" s="76" t="b">
        <v>0</v>
      </c>
      <c r="AU7" s="76" t="b">
        <v>0</v>
      </c>
      <c r="AV7" s="76" t="b">
        <v>0</v>
      </c>
      <c r="AW7" s="76" t="b">
        <v>0</v>
      </c>
      <c r="AX7" s="76" t="b">
        <v>0</v>
      </c>
      <c r="AY7" s="76" t="b">
        <v>0</v>
      </c>
      <c r="AZ7" s="76" t="b">
        <v>0</v>
      </c>
      <c r="BA7" s="76" t="b">
        <v>0</v>
      </c>
      <c r="BB7" s="76" t="b">
        <v>0</v>
      </c>
    </row>
    <row r="8" spans="1:54" ht="13">
      <c r="A8" s="84"/>
      <c r="B8" s="84"/>
      <c r="C8" s="29" t="s">
        <v>148</v>
      </c>
      <c r="D8" s="29" t="s">
        <v>139</v>
      </c>
      <c r="E8" s="76" t="b">
        <v>1</v>
      </c>
      <c r="F8" s="76" t="b">
        <v>0</v>
      </c>
      <c r="G8" s="76" t="b">
        <v>1</v>
      </c>
      <c r="H8" s="76" t="b">
        <v>0</v>
      </c>
      <c r="I8" s="76" t="b">
        <v>0</v>
      </c>
      <c r="J8" s="76" t="b">
        <v>0</v>
      </c>
      <c r="K8" s="76" t="b">
        <v>1</v>
      </c>
      <c r="L8" s="76" t="b">
        <v>1</v>
      </c>
      <c r="M8" s="76" t="b">
        <v>1</v>
      </c>
      <c r="N8" s="76" t="b">
        <v>1</v>
      </c>
      <c r="O8" s="76" t="b">
        <v>1</v>
      </c>
      <c r="P8" s="76" t="b">
        <v>1</v>
      </c>
      <c r="Q8" s="76" t="b">
        <v>1</v>
      </c>
      <c r="R8" s="76" t="b">
        <v>1</v>
      </c>
      <c r="S8" s="76" t="b">
        <v>1</v>
      </c>
      <c r="T8" s="76" t="b">
        <v>1</v>
      </c>
      <c r="U8" s="76" t="b">
        <v>1</v>
      </c>
      <c r="V8" s="76" t="b">
        <v>1</v>
      </c>
      <c r="W8" s="76" t="b">
        <v>1</v>
      </c>
      <c r="X8" s="76" t="b">
        <v>1</v>
      </c>
      <c r="Y8" s="76" t="b">
        <v>1</v>
      </c>
      <c r="Z8" s="76" t="b">
        <v>1</v>
      </c>
      <c r="AA8" s="76" t="b">
        <v>0</v>
      </c>
      <c r="AB8" s="76" t="b">
        <v>0</v>
      </c>
      <c r="AC8" s="76" t="b">
        <v>1</v>
      </c>
      <c r="AD8" s="76" t="b">
        <v>0</v>
      </c>
      <c r="AE8" s="76" t="b">
        <v>1</v>
      </c>
      <c r="AF8" s="76" t="b">
        <v>1</v>
      </c>
      <c r="AG8" s="76" t="b">
        <v>0</v>
      </c>
      <c r="AH8" s="76" t="b">
        <v>1</v>
      </c>
      <c r="AI8" s="76" t="b">
        <v>1</v>
      </c>
      <c r="AJ8" s="76" t="b">
        <v>1</v>
      </c>
      <c r="AK8" s="76" t="b">
        <v>1</v>
      </c>
      <c r="AL8" s="76" t="b">
        <v>1</v>
      </c>
      <c r="AM8" s="76" t="b">
        <v>1</v>
      </c>
      <c r="AN8" s="76" t="b">
        <v>1</v>
      </c>
      <c r="AO8" s="76" t="b">
        <v>1</v>
      </c>
      <c r="AP8" s="76" t="b">
        <v>1</v>
      </c>
      <c r="AQ8" s="76" t="b">
        <v>1</v>
      </c>
      <c r="AR8" s="76" t="b">
        <v>1</v>
      </c>
      <c r="AS8" s="76" t="b">
        <v>1</v>
      </c>
      <c r="AT8" s="76" t="b">
        <v>1</v>
      </c>
      <c r="AU8" s="76" t="b">
        <v>1</v>
      </c>
      <c r="AV8" s="76" t="b">
        <v>1</v>
      </c>
      <c r="AW8" s="76" t="b">
        <v>1</v>
      </c>
      <c r="AX8" s="76" t="b">
        <v>1</v>
      </c>
      <c r="AY8" s="76" t="b">
        <v>1</v>
      </c>
      <c r="AZ8" s="76" t="b">
        <v>1</v>
      </c>
      <c r="BA8" s="76" t="b">
        <v>1</v>
      </c>
      <c r="BB8" s="76" t="b">
        <v>1</v>
      </c>
    </row>
    <row r="9" spans="1:54" ht="13">
      <c r="A9" s="84"/>
      <c r="B9" s="84"/>
      <c r="C9" s="29" t="s">
        <v>149</v>
      </c>
      <c r="D9" s="29" t="s">
        <v>141</v>
      </c>
      <c r="E9" s="76" t="b">
        <v>1</v>
      </c>
      <c r="F9" s="76" t="b">
        <v>0</v>
      </c>
      <c r="G9" s="76" t="b">
        <v>1</v>
      </c>
      <c r="H9" s="76" t="b">
        <v>0</v>
      </c>
      <c r="I9" s="76" t="b">
        <v>0</v>
      </c>
      <c r="J9" s="76" t="b">
        <v>0</v>
      </c>
      <c r="K9" s="76" t="b">
        <v>1</v>
      </c>
      <c r="L9" s="76" t="b">
        <v>1</v>
      </c>
      <c r="M9" s="76" t="b">
        <v>1</v>
      </c>
      <c r="N9" s="76" t="b">
        <v>1</v>
      </c>
      <c r="O9" s="76" t="b">
        <v>1</v>
      </c>
      <c r="P9" s="76" t="b">
        <v>1</v>
      </c>
      <c r="Q9" s="76" t="b">
        <v>1</v>
      </c>
      <c r="R9" s="76" t="b">
        <v>1</v>
      </c>
      <c r="S9" s="76" t="b">
        <v>1</v>
      </c>
      <c r="T9" s="76" t="b">
        <v>1</v>
      </c>
      <c r="U9" s="76" t="b">
        <v>1</v>
      </c>
      <c r="V9" s="76" t="b">
        <v>1</v>
      </c>
      <c r="W9" s="76" t="b">
        <v>1</v>
      </c>
      <c r="X9" s="76" t="b">
        <v>1</v>
      </c>
      <c r="Y9" s="76" t="b">
        <v>1</v>
      </c>
      <c r="Z9" s="76" t="b">
        <v>1</v>
      </c>
      <c r="AA9" s="76" t="b">
        <v>0</v>
      </c>
      <c r="AB9" s="76" t="b">
        <v>0</v>
      </c>
      <c r="AC9" s="76" t="b">
        <v>1</v>
      </c>
      <c r="AD9" s="76" t="b">
        <v>1</v>
      </c>
      <c r="AE9" s="76" t="b">
        <v>1</v>
      </c>
      <c r="AF9" s="76" t="b">
        <v>0</v>
      </c>
      <c r="AG9" s="76" t="b">
        <v>0</v>
      </c>
      <c r="AH9" s="76" t="b">
        <v>1</v>
      </c>
      <c r="AI9" s="76" t="b">
        <v>1</v>
      </c>
      <c r="AJ9" s="76" t="b">
        <v>1</v>
      </c>
      <c r="AK9" s="76" t="b">
        <v>1</v>
      </c>
      <c r="AL9" s="76" t="b">
        <v>1</v>
      </c>
      <c r="AM9" s="76" t="b">
        <v>1</v>
      </c>
      <c r="AN9" s="76" t="b">
        <v>1</v>
      </c>
      <c r="AO9" s="76" t="b">
        <v>1</v>
      </c>
      <c r="AP9" s="76" t="b">
        <v>0</v>
      </c>
      <c r="AQ9" s="76" t="b">
        <v>1</v>
      </c>
      <c r="AR9" s="76" t="b">
        <v>1</v>
      </c>
      <c r="AS9" s="76" t="b">
        <v>0</v>
      </c>
      <c r="AT9" s="76" t="b">
        <v>1</v>
      </c>
      <c r="AU9" s="76" t="b">
        <v>1</v>
      </c>
      <c r="AV9" s="76" t="b">
        <v>0</v>
      </c>
      <c r="AW9" s="76" t="b">
        <v>0</v>
      </c>
      <c r="AX9" s="76" t="b">
        <v>0</v>
      </c>
      <c r="AY9" s="76" t="b">
        <v>0</v>
      </c>
      <c r="AZ9" s="76" t="b">
        <v>0</v>
      </c>
      <c r="BA9" s="76" t="b">
        <v>0</v>
      </c>
      <c r="BB9" s="76" t="b">
        <v>1</v>
      </c>
    </row>
    <row r="10" spans="1:54" ht="13">
      <c r="A10" s="84"/>
      <c r="B10" s="84"/>
      <c r="C10" s="29" t="s">
        <v>150</v>
      </c>
      <c r="D10" s="29" t="s">
        <v>139</v>
      </c>
      <c r="E10" s="76" t="b">
        <v>1</v>
      </c>
      <c r="F10" s="76" t="b">
        <v>0</v>
      </c>
      <c r="G10" s="76" t="b">
        <v>1</v>
      </c>
      <c r="H10" s="76" t="b">
        <v>0</v>
      </c>
      <c r="I10" s="76" t="b">
        <v>0</v>
      </c>
      <c r="J10" s="76" t="b">
        <v>0</v>
      </c>
      <c r="K10" s="76" t="b">
        <v>1</v>
      </c>
      <c r="L10" s="76" t="b">
        <v>1</v>
      </c>
      <c r="M10" s="76" t="b">
        <v>1</v>
      </c>
      <c r="N10" s="76" t="b">
        <v>1</v>
      </c>
      <c r="O10" s="76" t="b">
        <v>1</v>
      </c>
      <c r="P10" s="76" t="b">
        <v>1</v>
      </c>
      <c r="Q10" s="76" t="b">
        <v>1</v>
      </c>
      <c r="R10" s="76" t="b">
        <v>1</v>
      </c>
      <c r="S10" s="76" t="b">
        <v>1</v>
      </c>
      <c r="T10" s="76" t="b">
        <v>1</v>
      </c>
      <c r="U10" s="76" t="b">
        <v>1</v>
      </c>
      <c r="V10" s="76" t="b">
        <v>1</v>
      </c>
      <c r="W10" s="76" t="b">
        <v>1</v>
      </c>
      <c r="X10" s="76" t="b">
        <v>1</v>
      </c>
      <c r="Y10" s="76" t="b">
        <v>1</v>
      </c>
      <c r="Z10" s="76" t="b">
        <v>1</v>
      </c>
      <c r="AA10" s="76" t="b">
        <v>0</v>
      </c>
      <c r="AB10" s="76" t="b">
        <v>0</v>
      </c>
      <c r="AC10" s="76" t="b">
        <v>1</v>
      </c>
      <c r="AD10" s="76" t="b">
        <v>1</v>
      </c>
      <c r="AE10" s="76" t="b">
        <v>1</v>
      </c>
      <c r="AF10" s="76" t="b">
        <v>1</v>
      </c>
      <c r="AG10" s="76" t="b">
        <v>0</v>
      </c>
      <c r="AH10" s="76" t="b">
        <v>1</v>
      </c>
      <c r="AI10" s="76" t="b">
        <v>1</v>
      </c>
      <c r="AJ10" s="76" t="b">
        <v>1</v>
      </c>
      <c r="AK10" s="76" t="b">
        <v>1</v>
      </c>
      <c r="AL10" s="76" t="b">
        <v>1</v>
      </c>
      <c r="AM10" s="76" t="b">
        <v>1</v>
      </c>
      <c r="AN10" s="76" t="b">
        <v>1</v>
      </c>
      <c r="AO10" s="76" t="b">
        <v>1</v>
      </c>
      <c r="AP10" s="76" t="b">
        <v>0</v>
      </c>
      <c r="AQ10" s="76" t="b">
        <v>1</v>
      </c>
      <c r="AR10" s="76" t="b">
        <v>1</v>
      </c>
      <c r="AS10" s="76" t="b">
        <v>1</v>
      </c>
      <c r="AT10" s="76" t="b">
        <v>1</v>
      </c>
      <c r="AU10" s="76" t="b">
        <v>1</v>
      </c>
      <c r="AV10" s="76" t="b">
        <v>1</v>
      </c>
      <c r="AW10" s="76" t="b">
        <v>0</v>
      </c>
      <c r="AX10" s="76" t="b">
        <v>0</v>
      </c>
      <c r="AY10" s="76" t="b">
        <v>0</v>
      </c>
      <c r="AZ10" s="76" t="b">
        <v>0</v>
      </c>
      <c r="BA10" s="76" t="b">
        <v>0</v>
      </c>
      <c r="BB10" s="76" t="b">
        <v>1</v>
      </c>
    </row>
    <row r="11" spans="1:54" ht="13">
      <c r="A11" s="84"/>
      <c r="B11" s="84"/>
      <c r="C11" s="29" t="s">
        <v>151</v>
      </c>
      <c r="D11" s="29" t="s">
        <v>152</v>
      </c>
      <c r="E11" s="76" t="b">
        <v>1</v>
      </c>
      <c r="F11" s="76" t="b">
        <v>0</v>
      </c>
      <c r="G11" s="76" t="b">
        <v>1</v>
      </c>
      <c r="H11" s="76" t="b">
        <v>0</v>
      </c>
      <c r="I11" s="76" t="b">
        <v>0</v>
      </c>
      <c r="J11" s="76" t="b">
        <v>0</v>
      </c>
      <c r="K11" s="76" t="b">
        <v>1</v>
      </c>
      <c r="L11" s="76" t="b">
        <v>1</v>
      </c>
      <c r="M11" s="76" t="b">
        <v>1</v>
      </c>
      <c r="N11" s="76" t="b">
        <v>1</v>
      </c>
      <c r="O11" s="76" t="b">
        <v>1</v>
      </c>
      <c r="P11" s="76" t="b">
        <v>1</v>
      </c>
      <c r="Q11" s="76" t="b">
        <v>1</v>
      </c>
      <c r="R11" s="76" t="b">
        <v>1</v>
      </c>
      <c r="S11" s="76" t="b">
        <v>1</v>
      </c>
      <c r="T11" s="76" t="b">
        <v>1</v>
      </c>
      <c r="U11" s="76" t="b">
        <v>1</v>
      </c>
      <c r="V11" s="76" t="b">
        <v>1</v>
      </c>
      <c r="W11" s="76" t="b">
        <v>1</v>
      </c>
      <c r="X11" s="76" t="b">
        <v>1</v>
      </c>
      <c r="Y11" s="76" t="b">
        <v>1</v>
      </c>
      <c r="Z11" s="76" t="b">
        <v>1</v>
      </c>
      <c r="AA11" s="76" t="b">
        <v>0</v>
      </c>
      <c r="AB11" s="76" t="b">
        <v>0</v>
      </c>
      <c r="AC11" s="76" t="b">
        <v>1</v>
      </c>
      <c r="AD11" s="76" t="b">
        <v>0</v>
      </c>
      <c r="AE11" s="76" t="b">
        <v>1</v>
      </c>
      <c r="AF11" s="76" t="b">
        <v>1</v>
      </c>
      <c r="AG11" s="76" t="b">
        <v>0</v>
      </c>
      <c r="AH11" s="76" t="b">
        <v>1</v>
      </c>
      <c r="AI11" s="76" t="b">
        <v>1</v>
      </c>
      <c r="AJ11" s="76" t="b">
        <v>1</v>
      </c>
      <c r="AK11" s="76" t="b">
        <v>1</v>
      </c>
      <c r="AL11" s="76" t="b">
        <v>1</v>
      </c>
      <c r="AM11" s="76" t="b">
        <v>1</v>
      </c>
      <c r="AN11" s="76" t="b">
        <v>1</v>
      </c>
      <c r="AO11" s="76" t="b">
        <v>1</v>
      </c>
      <c r="AP11" s="76" t="b">
        <v>0</v>
      </c>
      <c r="AQ11" s="76" t="b">
        <v>0</v>
      </c>
      <c r="AR11" s="76" t="b">
        <v>1</v>
      </c>
      <c r="AS11" s="76" t="b">
        <v>1</v>
      </c>
      <c r="AT11" s="76" t="b">
        <v>1</v>
      </c>
      <c r="AU11" s="76" t="b">
        <v>1</v>
      </c>
      <c r="AV11" s="76" t="b">
        <v>1</v>
      </c>
      <c r="AW11" s="76" t="b">
        <v>1</v>
      </c>
      <c r="AX11" s="76" t="b">
        <v>1</v>
      </c>
      <c r="AY11" s="76" t="b">
        <v>1</v>
      </c>
      <c r="AZ11" s="76" t="b">
        <v>1</v>
      </c>
      <c r="BA11" s="76" t="b">
        <v>1</v>
      </c>
      <c r="BB11" s="76" t="b">
        <v>1</v>
      </c>
    </row>
    <row r="12" spans="1:54" ht="13">
      <c r="A12" s="84"/>
      <c r="B12" s="84"/>
      <c r="C12" s="29" t="s">
        <v>153</v>
      </c>
      <c r="D12" s="29" t="s">
        <v>154</v>
      </c>
      <c r="E12" s="76" t="b">
        <v>1</v>
      </c>
      <c r="F12" s="76" t="b">
        <v>0</v>
      </c>
      <c r="G12" s="76" t="b">
        <v>1</v>
      </c>
      <c r="H12" s="76" t="b">
        <v>0</v>
      </c>
      <c r="I12" s="76" t="b">
        <v>0</v>
      </c>
      <c r="J12" s="76" t="b">
        <v>0</v>
      </c>
      <c r="K12" s="76" t="b">
        <v>1</v>
      </c>
      <c r="L12" s="76" t="b">
        <v>1</v>
      </c>
      <c r="M12" s="76" t="b">
        <v>1</v>
      </c>
      <c r="N12" s="76" t="b">
        <v>0</v>
      </c>
      <c r="O12" s="76" t="b">
        <v>0</v>
      </c>
      <c r="P12" s="76" t="b">
        <v>1</v>
      </c>
      <c r="Q12" s="76" t="b">
        <v>0</v>
      </c>
      <c r="R12" s="76" t="b">
        <v>0</v>
      </c>
      <c r="S12" s="76" t="b">
        <v>1</v>
      </c>
      <c r="T12" s="76" t="b">
        <v>0</v>
      </c>
      <c r="U12" s="76" t="b">
        <v>0</v>
      </c>
      <c r="V12" s="76" t="b">
        <v>0</v>
      </c>
      <c r="W12" s="76" t="b">
        <v>0</v>
      </c>
      <c r="X12" s="76" t="b">
        <v>1</v>
      </c>
      <c r="Y12" s="76" t="b">
        <v>0</v>
      </c>
      <c r="Z12" s="76" t="b">
        <v>0</v>
      </c>
      <c r="AA12" s="76" t="b">
        <v>0</v>
      </c>
      <c r="AB12" s="76" t="b">
        <v>0</v>
      </c>
      <c r="AC12" s="76" t="b">
        <v>0</v>
      </c>
      <c r="AD12" s="76" t="b">
        <v>0</v>
      </c>
      <c r="AE12" s="76" t="b">
        <v>0</v>
      </c>
      <c r="AF12" s="76" t="b">
        <v>0</v>
      </c>
      <c r="AG12" s="76" t="b">
        <v>0</v>
      </c>
      <c r="AH12" s="76" t="b">
        <v>0</v>
      </c>
      <c r="AI12" s="76" t="b">
        <v>0</v>
      </c>
      <c r="AJ12" s="76" t="b">
        <v>0</v>
      </c>
      <c r="AK12" s="76" t="b">
        <v>0</v>
      </c>
      <c r="AL12" s="76" t="b">
        <v>0</v>
      </c>
      <c r="AM12" s="76" t="b">
        <v>0</v>
      </c>
      <c r="AN12" s="76" t="b">
        <v>0</v>
      </c>
      <c r="AO12" s="76" t="b">
        <v>0</v>
      </c>
      <c r="AP12" s="76" t="b">
        <v>0</v>
      </c>
      <c r="AQ12" s="76" t="b">
        <v>0</v>
      </c>
      <c r="AR12" s="76" t="b">
        <v>0</v>
      </c>
      <c r="AS12" s="76" t="b">
        <v>0</v>
      </c>
      <c r="AT12" s="76" t="b">
        <v>0</v>
      </c>
      <c r="AU12" s="76" t="b">
        <v>0</v>
      </c>
      <c r="AV12" s="76" t="b">
        <v>0</v>
      </c>
      <c r="AW12" s="76" t="b">
        <v>0</v>
      </c>
      <c r="AX12" s="76" t="b">
        <v>0</v>
      </c>
      <c r="AY12" s="76" t="b">
        <v>0</v>
      </c>
      <c r="AZ12" s="76" t="b">
        <v>0</v>
      </c>
      <c r="BA12" s="76" t="b">
        <v>0</v>
      </c>
      <c r="BB12" s="76" t="b">
        <v>0</v>
      </c>
    </row>
    <row r="13" spans="1:54" ht="13">
      <c r="A13" s="84"/>
      <c r="B13" s="84"/>
      <c r="C13" s="29" t="s">
        <v>155</v>
      </c>
      <c r="D13" s="29" t="s">
        <v>156</v>
      </c>
      <c r="E13" s="76" t="b">
        <v>1</v>
      </c>
      <c r="F13" s="76" t="b">
        <v>0</v>
      </c>
      <c r="G13" s="76" t="b">
        <v>1</v>
      </c>
      <c r="H13" s="76" t="b">
        <v>0</v>
      </c>
      <c r="I13" s="76" t="b">
        <v>0</v>
      </c>
      <c r="J13" s="76" t="b">
        <v>0</v>
      </c>
      <c r="K13" s="76" t="b">
        <v>1</v>
      </c>
      <c r="L13" s="76" t="b">
        <v>1</v>
      </c>
      <c r="M13" s="76" t="b">
        <v>1</v>
      </c>
      <c r="N13" s="76" t="b">
        <v>0</v>
      </c>
      <c r="O13" s="76" t="b">
        <v>1</v>
      </c>
      <c r="P13" s="76" t="b">
        <v>1</v>
      </c>
      <c r="Q13" s="76" t="b">
        <v>0</v>
      </c>
      <c r="R13" s="76" t="b">
        <v>1</v>
      </c>
      <c r="S13" s="76" t="b">
        <v>1</v>
      </c>
      <c r="T13" s="76" t="b">
        <v>1</v>
      </c>
      <c r="U13" s="76" t="b">
        <v>1</v>
      </c>
      <c r="V13" s="76" t="b">
        <v>1</v>
      </c>
      <c r="W13" s="76" t="b">
        <v>1</v>
      </c>
      <c r="X13" s="76" t="b">
        <v>1</v>
      </c>
      <c r="Y13" s="76" t="b">
        <v>1</v>
      </c>
      <c r="Z13" s="76" t="b">
        <v>1</v>
      </c>
      <c r="AA13" s="76" t="b">
        <v>0</v>
      </c>
      <c r="AB13" s="76" t="b">
        <v>0</v>
      </c>
      <c r="AC13" s="76" t="b">
        <v>0</v>
      </c>
      <c r="AD13" s="76" t="b">
        <v>1</v>
      </c>
      <c r="AE13" s="76" t="b">
        <v>1</v>
      </c>
      <c r="AF13" s="76" t="b">
        <v>0</v>
      </c>
      <c r="AG13" s="76" t="b">
        <v>1</v>
      </c>
      <c r="AH13" s="76" t="b">
        <v>1</v>
      </c>
      <c r="AI13" s="76" t="b">
        <v>1</v>
      </c>
      <c r="AJ13" s="76" t="b">
        <v>1</v>
      </c>
      <c r="AK13" s="76" t="b">
        <v>1</v>
      </c>
      <c r="AL13" s="76" t="b">
        <v>1</v>
      </c>
      <c r="AM13" s="76" t="b">
        <v>1</v>
      </c>
      <c r="AN13" s="76" t="b">
        <v>1</v>
      </c>
      <c r="AO13" s="76" t="b">
        <v>1</v>
      </c>
      <c r="AP13" s="76" t="b">
        <v>1</v>
      </c>
      <c r="AQ13" s="76" t="b">
        <v>1</v>
      </c>
      <c r="AR13" s="76" t="b">
        <v>1</v>
      </c>
      <c r="AS13" s="76" t="b">
        <v>1</v>
      </c>
      <c r="AT13" s="76" t="b">
        <v>1</v>
      </c>
      <c r="AU13" s="76" t="b">
        <v>1</v>
      </c>
      <c r="AV13" s="76" t="b">
        <v>1</v>
      </c>
      <c r="AW13" s="76" t="b">
        <v>1</v>
      </c>
      <c r="AX13" s="76" t="b">
        <v>1</v>
      </c>
      <c r="AY13" s="76" t="b">
        <v>1</v>
      </c>
      <c r="AZ13" s="76" t="b">
        <v>1</v>
      </c>
      <c r="BA13" s="76" t="b">
        <v>1</v>
      </c>
      <c r="BB13" s="76" t="b">
        <v>1</v>
      </c>
    </row>
    <row r="14" spans="1:54" ht="13">
      <c r="A14" s="84"/>
      <c r="B14" s="84"/>
      <c r="C14" s="29" t="s">
        <v>157</v>
      </c>
      <c r="D14" s="29" t="s">
        <v>154</v>
      </c>
      <c r="E14" s="76" t="b">
        <v>1</v>
      </c>
      <c r="F14" s="76" t="b">
        <v>0</v>
      </c>
      <c r="G14" s="76" t="b">
        <v>1</v>
      </c>
      <c r="H14" s="76" t="b">
        <v>0</v>
      </c>
      <c r="I14" s="76" t="b">
        <v>0</v>
      </c>
      <c r="J14" s="76" t="b">
        <v>0</v>
      </c>
      <c r="K14" s="76" t="b">
        <v>1</v>
      </c>
      <c r="L14" s="76" t="b">
        <v>1</v>
      </c>
      <c r="M14" s="76" t="b">
        <v>1</v>
      </c>
      <c r="N14" s="76" t="b">
        <v>1</v>
      </c>
      <c r="O14" s="76" t="b">
        <v>1</v>
      </c>
      <c r="P14" s="76" t="b">
        <v>1</v>
      </c>
      <c r="Q14" s="76" t="b">
        <v>1</v>
      </c>
      <c r="R14" s="76" t="b">
        <v>1</v>
      </c>
      <c r="S14" s="76" t="b">
        <v>1</v>
      </c>
      <c r="T14" s="76" t="b">
        <v>1</v>
      </c>
      <c r="U14" s="76" t="b">
        <v>1</v>
      </c>
      <c r="V14" s="76" t="b">
        <v>1</v>
      </c>
      <c r="W14" s="76" t="b">
        <v>1</v>
      </c>
      <c r="X14" s="76" t="b">
        <v>1</v>
      </c>
      <c r="Y14" s="76" t="b">
        <v>1</v>
      </c>
      <c r="Z14" s="76" t="b">
        <v>1</v>
      </c>
      <c r="AA14" s="76" t="b">
        <v>0</v>
      </c>
      <c r="AB14" s="76" t="b">
        <v>0</v>
      </c>
      <c r="AC14" s="76" t="b">
        <v>0</v>
      </c>
      <c r="AD14" s="76" t="b">
        <v>0</v>
      </c>
      <c r="AE14" s="76" t="b">
        <v>0</v>
      </c>
      <c r="AF14" s="76" t="b">
        <v>0</v>
      </c>
      <c r="AG14" s="76" t="b">
        <v>1</v>
      </c>
      <c r="AH14" s="76" t="b">
        <v>1</v>
      </c>
      <c r="AI14" s="76" t="b">
        <v>1</v>
      </c>
      <c r="AJ14" s="76" t="b">
        <v>1</v>
      </c>
      <c r="AK14" s="76" t="b">
        <v>1</v>
      </c>
      <c r="AL14" s="76" t="b">
        <v>1</v>
      </c>
      <c r="AM14" s="76" t="b">
        <v>1</v>
      </c>
      <c r="AN14" s="76" t="b">
        <v>1</v>
      </c>
      <c r="AO14" s="76" t="b">
        <v>1</v>
      </c>
      <c r="AP14" s="76" t="b">
        <v>1</v>
      </c>
      <c r="AQ14" s="76" t="b">
        <v>1</v>
      </c>
      <c r="AR14" s="76" t="b">
        <v>1</v>
      </c>
      <c r="AS14" s="76" t="b">
        <v>0</v>
      </c>
      <c r="AT14" s="76" t="b">
        <v>1</v>
      </c>
      <c r="AU14" s="76" t="b">
        <v>1</v>
      </c>
      <c r="AV14" s="76" t="b">
        <v>1</v>
      </c>
      <c r="AW14" s="76" t="b">
        <v>1</v>
      </c>
      <c r="AX14" s="76" t="b">
        <v>1</v>
      </c>
      <c r="AY14" s="76" t="b">
        <v>1</v>
      </c>
      <c r="AZ14" s="76" t="b">
        <v>1</v>
      </c>
      <c r="BA14" s="76" t="b">
        <v>1</v>
      </c>
      <c r="BB14" s="76" t="b">
        <v>1</v>
      </c>
    </row>
    <row r="15" spans="1:54" ht="13">
      <c r="A15" s="84"/>
      <c r="B15" s="84"/>
      <c r="C15" s="29" t="s">
        <v>158</v>
      </c>
      <c r="D15" s="29" t="s">
        <v>159</v>
      </c>
      <c r="E15" s="76" t="b">
        <v>1</v>
      </c>
      <c r="F15" s="76" t="b">
        <v>0</v>
      </c>
      <c r="G15" s="76" t="b">
        <v>1</v>
      </c>
      <c r="H15" s="76" t="b">
        <v>0</v>
      </c>
      <c r="I15" s="76" t="b">
        <v>0</v>
      </c>
      <c r="J15" s="76" t="b">
        <v>0</v>
      </c>
      <c r="K15" s="76" t="b">
        <v>1</v>
      </c>
      <c r="L15" s="76" t="b">
        <v>1</v>
      </c>
      <c r="M15" s="76" t="b">
        <v>1</v>
      </c>
      <c r="N15" s="76" t="b">
        <v>1</v>
      </c>
      <c r="O15" s="76" t="b">
        <v>1</v>
      </c>
      <c r="P15" s="76" t="b">
        <v>1</v>
      </c>
      <c r="Q15" s="76" t="b">
        <v>1</v>
      </c>
      <c r="R15" s="76" t="b">
        <v>1</v>
      </c>
      <c r="S15" s="76" t="b">
        <v>1</v>
      </c>
      <c r="T15" s="76" t="b">
        <v>1</v>
      </c>
      <c r="U15" s="76" t="b">
        <v>1</v>
      </c>
      <c r="V15" s="76" t="b">
        <v>1</v>
      </c>
      <c r="W15" s="76" t="b">
        <v>1</v>
      </c>
      <c r="X15" s="76" t="b">
        <v>1</v>
      </c>
      <c r="Y15" s="76" t="b">
        <v>1</v>
      </c>
      <c r="Z15" s="76" t="b">
        <v>1</v>
      </c>
      <c r="AA15" s="76" t="b">
        <v>0</v>
      </c>
      <c r="AB15" s="76" t="b">
        <v>0</v>
      </c>
      <c r="AC15" s="76" t="b">
        <v>1</v>
      </c>
      <c r="AD15" s="76" t="b">
        <v>0</v>
      </c>
      <c r="AE15" s="76" t="b">
        <v>1</v>
      </c>
      <c r="AF15" s="76" t="b">
        <v>0</v>
      </c>
      <c r="AG15" s="76" t="b">
        <v>1</v>
      </c>
      <c r="AH15" s="76" t="b">
        <v>1</v>
      </c>
      <c r="AI15" s="76" t="b">
        <v>1</v>
      </c>
      <c r="AJ15" s="76" t="b">
        <v>1</v>
      </c>
      <c r="AK15" s="76" t="b">
        <v>1</v>
      </c>
      <c r="AL15" s="76" t="b">
        <v>1</v>
      </c>
      <c r="AM15" s="76" t="b">
        <v>1</v>
      </c>
      <c r="AN15" s="76" t="b">
        <v>1</v>
      </c>
      <c r="AO15" s="76" t="b">
        <v>1</v>
      </c>
      <c r="AP15" s="76" t="b">
        <v>1</v>
      </c>
      <c r="AQ15" s="76" t="b">
        <v>1</v>
      </c>
      <c r="AR15" s="76" t="b">
        <v>1</v>
      </c>
      <c r="AS15" s="76" t="b">
        <v>0</v>
      </c>
      <c r="AT15" s="76" t="b">
        <v>1</v>
      </c>
      <c r="AU15" s="76" t="b">
        <v>1</v>
      </c>
      <c r="AV15" s="76" t="b">
        <v>1</v>
      </c>
      <c r="AW15" s="76" t="b">
        <v>0</v>
      </c>
      <c r="AX15" s="76" t="b">
        <v>0</v>
      </c>
      <c r="AY15" s="76" t="b">
        <v>0</v>
      </c>
      <c r="AZ15" s="76" t="b">
        <v>0</v>
      </c>
      <c r="BA15" s="76" t="b">
        <v>0</v>
      </c>
      <c r="BB15" s="76" t="b">
        <v>1</v>
      </c>
    </row>
    <row r="16" spans="1:54" ht="13">
      <c r="A16" s="84"/>
      <c r="B16" s="84"/>
      <c r="C16" s="29" t="s">
        <v>160</v>
      </c>
      <c r="D16" s="29" t="s">
        <v>161</v>
      </c>
      <c r="E16" s="76" t="b">
        <v>1</v>
      </c>
      <c r="F16" s="76" t="b">
        <v>0</v>
      </c>
      <c r="G16" s="76" t="b">
        <v>1</v>
      </c>
      <c r="H16" s="76" t="b">
        <v>0</v>
      </c>
      <c r="I16" s="76" t="b">
        <v>0</v>
      </c>
      <c r="J16" s="76" t="b">
        <v>0</v>
      </c>
      <c r="K16" s="76" t="b">
        <v>1</v>
      </c>
      <c r="L16" s="76" t="b">
        <v>1</v>
      </c>
      <c r="M16" s="76" t="b">
        <v>1</v>
      </c>
      <c r="N16" s="76" t="b">
        <v>1</v>
      </c>
      <c r="O16" s="76" t="b">
        <v>1</v>
      </c>
      <c r="P16" s="76" t="b">
        <v>1</v>
      </c>
      <c r="Q16" s="76" t="b">
        <v>1</v>
      </c>
      <c r="R16" s="76" t="b">
        <v>1</v>
      </c>
      <c r="S16" s="76" t="b">
        <v>1</v>
      </c>
      <c r="T16" s="76" t="b">
        <v>1</v>
      </c>
      <c r="U16" s="76" t="b">
        <v>1</v>
      </c>
      <c r="V16" s="76" t="b">
        <v>1</v>
      </c>
      <c r="W16" s="76" t="b">
        <v>1</v>
      </c>
      <c r="X16" s="76" t="b">
        <v>1</v>
      </c>
      <c r="Y16" s="76" t="b">
        <v>1</v>
      </c>
      <c r="Z16" s="76" t="b">
        <v>1</v>
      </c>
      <c r="AA16" s="76" t="b">
        <v>0</v>
      </c>
      <c r="AB16" s="76" t="b">
        <v>0</v>
      </c>
      <c r="AC16" s="76" t="b">
        <v>1</v>
      </c>
      <c r="AD16" s="76" t="b">
        <v>1</v>
      </c>
      <c r="AE16" s="76" t="b">
        <v>0</v>
      </c>
      <c r="AF16" s="76" t="b">
        <v>1</v>
      </c>
      <c r="AG16" s="76" t="b">
        <v>1</v>
      </c>
      <c r="AH16" s="76" t="b">
        <v>1</v>
      </c>
      <c r="AI16" s="76" t="b">
        <v>1</v>
      </c>
      <c r="AJ16" s="76" t="b">
        <v>1</v>
      </c>
      <c r="AK16" s="76" t="b">
        <v>1</v>
      </c>
      <c r="AL16" s="76" t="b">
        <v>1</v>
      </c>
      <c r="AM16" s="76" t="b">
        <v>1</v>
      </c>
      <c r="AN16" s="76" t="b">
        <v>1</v>
      </c>
      <c r="AO16" s="76" t="b">
        <v>1</v>
      </c>
      <c r="AP16" s="76" t="b">
        <v>1</v>
      </c>
      <c r="AQ16" s="76" t="b">
        <v>1</v>
      </c>
      <c r="AR16" s="76" t="b">
        <v>1</v>
      </c>
      <c r="AS16" s="76" t="b">
        <v>1</v>
      </c>
      <c r="AT16" s="76" t="b">
        <v>1</v>
      </c>
      <c r="AU16" s="76" t="b">
        <v>1</v>
      </c>
      <c r="AV16" s="76" t="b">
        <v>1</v>
      </c>
      <c r="AW16" s="76" t="b">
        <v>0</v>
      </c>
      <c r="AX16" s="76" t="b">
        <v>0</v>
      </c>
      <c r="AY16" s="76" t="b">
        <v>0</v>
      </c>
      <c r="AZ16" s="76" t="b">
        <v>0</v>
      </c>
      <c r="BA16" s="76" t="b">
        <v>0</v>
      </c>
      <c r="BB16" s="76" t="b">
        <v>1</v>
      </c>
    </row>
    <row r="17" spans="1:54" ht="13">
      <c r="A17" s="84"/>
      <c r="B17" s="84"/>
      <c r="C17" s="29" t="s">
        <v>162</v>
      </c>
      <c r="D17" s="29" t="s">
        <v>152</v>
      </c>
      <c r="E17" s="76" t="b">
        <v>1</v>
      </c>
      <c r="F17" s="76" t="b">
        <v>0</v>
      </c>
      <c r="G17" s="76" t="b">
        <v>1</v>
      </c>
      <c r="H17" s="76" t="b">
        <v>0</v>
      </c>
      <c r="I17" s="76" t="b">
        <v>0</v>
      </c>
      <c r="J17" s="76" t="b">
        <v>0</v>
      </c>
      <c r="K17" s="76" t="b">
        <v>1</v>
      </c>
      <c r="L17" s="76" t="b">
        <v>1</v>
      </c>
      <c r="M17" s="76" t="b">
        <v>1</v>
      </c>
      <c r="N17" s="76" t="b">
        <v>1</v>
      </c>
      <c r="O17" s="76" t="b">
        <v>1</v>
      </c>
      <c r="P17" s="76" t="b">
        <v>1</v>
      </c>
      <c r="Q17" s="76" t="b">
        <v>1</v>
      </c>
      <c r="R17" s="76" t="b">
        <v>1</v>
      </c>
      <c r="S17" s="76" t="b">
        <v>1</v>
      </c>
      <c r="T17" s="76" t="b">
        <v>1</v>
      </c>
      <c r="U17" s="76" t="b">
        <v>1</v>
      </c>
      <c r="V17" s="76" t="b">
        <v>1</v>
      </c>
      <c r="W17" s="76" t="b">
        <v>1</v>
      </c>
      <c r="X17" s="76" t="b">
        <v>1</v>
      </c>
      <c r="Y17" s="76" t="b">
        <v>1</v>
      </c>
      <c r="Z17" s="76" t="b">
        <v>1</v>
      </c>
      <c r="AA17" s="76" t="b">
        <v>0</v>
      </c>
      <c r="AB17" s="76" t="b">
        <v>0</v>
      </c>
      <c r="AC17" s="76" t="b">
        <v>1</v>
      </c>
      <c r="AD17" s="76" t="b">
        <v>1</v>
      </c>
      <c r="AE17" s="76" t="b">
        <v>0</v>
      </c>
      <c r="AF17" s="76" t="b">
        <v>1</v>
      </c>
      <c r="AG17" s="76" t="b">
        <v>0</v>
      </c>
      <c r="AH17" s="76" t="b">
        <v>1</v>
      </c>
      <c r="AI17" s="76" t="b">
        <v>1</v>
      </c>
      <c r="AJ17" s="76" t="b">
        <v>1</v>
      </c>
      <c r="AK17" s="76" t="b">
        <v>1</v>
      </c>
      <c r="AL17" s="76" t="b">
        <v>1</v>
      </c>
      <c r="AM17" s="76" t="b">
        <v>1</v>
      </c>
      <c r="AN17" s="76" t="b">
        <v>1</v>
      </c>
      <c r="AO17" s="76" t="b">
        <v>1</v>
      </c>
      <c r="AP17" s="76" t="b">
        <v>0</v>
      </c>
      <c r="AQ17" s="76" t="b">
        <v>1</v>
      </c>
      <c r="AR17" s="76" t="b">
        <v>1</v>
      </c>
      <c r="AS17" s="76" t="b">
        <v>1</v>
      </c>
      <c r="AT17" s="76" t="b">
        <v>1</v>
      </c>
      <c r="AU17" s="76" t="b">
        <v>1</v>
      </c>
      <c r="AV17" s="76" t="b">
        <v>1</v>
      </c>
      <c r="AW17" s="76" t="b">
        <v>1</v>
      </c>
      <c r="AX17" s="76" t="b">
        <v>1</v>
      </c>
      <c r="AY17" s="76" t="b">
        <v>1</v>
      </c>
      <c r="AZ17" s="76" t="b">
        <v>1</v>
      </c>
      <c r="BA17" s="76" t="b">
        <v>1</v>
      </c>
      <c r="BB17" s="76" t="b">
        <v>1</v>
      </c>
    </row>
    <row r="18" spans="1:54" ht="13">
      <c r="A18" s="84"/>
      <c r="B18" s="84"/>
      <c r="C18" s="29" t="s">
        <v>163</v>
      </c>
      <c r="D18" s="29" t="s">
        <v>159</v>
      </c>
      <c r="E18" s="76" t="b">
        <v>1</v>
      </c>
      <c r="F18" s="76" t="b">
        <v>0</v>
      </c>
      <c r="G18" s="76" t="b">
        <v>1</v>
      </c>
      <c r="H18" s="76" t="b">
        <v>0</v>
      </c>
      <c r="I18" s="76" t="b">
        <v>0</v>
      </c>
      <c r="J18" s="76" t="b">
        <v>0</v>
      </c>
      <c r="K18" s="76" t="b">
        <v>1</v>
      </c>
      <c r="L18" s="76" t="b">
        <v>1</v>
      </c>
      <c r="M18" s="76" t="b">
        <v>1</v>
      </c>
      <c r="N18" s="76" t="b">
        <v>1</v>
      </c>
      <c r="O18" s="76" t="b">
        <v>1</v>
      </c>
      <c r="P18" s="76" t="b">
        <v>1</v>
      </c>
      <c r="Q18" s="76" t="b">
        <v>1</v>
      </c>
      <c r="R18" s="76" t="b">
        <v>1</v>
      </c>
      <c r="S18" s="76" t="b">
        <v>1</v>
      </c>
      <c r="T18" s="76" t="b">
        <v>1</v>
      </c>
      <c r="U18" s="76" t="b">
        <v>1</v>
      </c>
      <c r="V18" s="76" t="b">
        <v>1</v>
      </c>
      <c r="W18" s="76" t="b">
        <v>1</v>
      </c>
      <c r="X18" s="76" t="b">
        <v>1</v>
      </c>
      <c r="Y18" s="76" t="b">
        <v>1</v>
      </c>
      <c r="Z18" s="76" t="b">
        <v>1</v>
      </c>
      <c r="AA18" s="76" t="b">
        <v>0</v>
      </c>
      <c r="AB18" s="76" t="b">
        <v>0</v>
      </c>
      <c r="AC18" s="76" t="b">
        <v>1</v>
      </c>
      <c r="AD18" s="76" t="b">
        <v>0</v>
      </c>
      <c r="AE18" s="76" t="b">
        <v>1</v>
      </c>
      <c r="AF18" s="76" t="b">
        <v>1</v>
      </c>
      <c r="AG18" s="76" t="b">
        <v>1</v>
      </c>
      <c r="AH18" s="76" t="b">
        <v>1</v>
      </c>
      <c r="AI18" s="76" t="b">
        <v>1</v>
      </c>
      <c r="AJ18" s="76" t="b">
        <v>1</v>
      </c>
      <c r="AK18" s="76" t="b">
        <v>1</v>
      </c>
      <c r="AL18" s="76" t="b">
        <v>1</v>
      </c>
      <c r="AM18" s="76" t="b">
        <v>1</v>
      </c>
      <c r="AN18" s="76" t="b">
        <v>1</v>
      </c>
      <c r="AO18" s="76" t="b">
        <v>1</v>
      </c>
      <c r="AP18" s="76" t="b">
        <v>1</v>
      </c>
      <c r="AQ18" s="76" t="b">
        <v>1</v>
      </c>
      <c r="AR18" s="76" t="b">
        <v>1</v>
      </c>
      <c r="AS18" s="76" t="b">
        <v>1</v>
      </c>
      <c r="AT18" s="76" t="b">
        <v>1</v>
      </c>
      <c r="AU18" s="76" t="b">
        <v>1</v>
      </c>
      <c r="AV18" s="76" t="b">
        <v>1</v>
      </c>
      <c r="AW18" s="76" t="b">
        <v>0</v>
      </c>
      <c r="AX18" s="76" t="b">
        <v>0</v>
      </c>
      <c r="AY18" s="76" t="b">
        <v>0</v>
      </c>
      <c r="AZ18" s="76" t="b">
        <v>0</v>
      </c>
      <c r="BA18" s="76" t="b">
        <v>0</v>
      </c>
      <c r="BB18" s="76" t="b">
        <v>1</v>
      </c>
    </row>
    <row r="19" spans="1:54" ht="13">
      <c r="A19" s="84"/>
      <c r="B19" s="84"/>
      <c r="C19" s="29" t="s">
        <v>164</v>
      </c>
      <c r="D19" s="29" t="s">
        <v>161</v>
      </c>
      <c r="E19" s="76" t="b">
        <v>1</v>
      </c>
      <c r="F19" s="76" t="b">
        <v>0</v>
      </c>
      <c r="G19" s="76" t="b">
        <v>1</v>
      </c>
      <c r="H19" s="76" t="b">
        <v>0</v>
      </c>
      <c r="I19" s="76" t="b">
        <v>0</v>
      </c>
      <c r="J19" s="76" t="b">
        <v>0</v>
      </c>
      <c r="K19" s="76" t="b">
        <v>1</v>
      </c>
      <c r="L19" s="76" t="b">
        <v>1</v>
      </c>
      <c r="M19" s="76" t="b">
        <v>1</v>
      </c>
      <c r="N19" s="76" t="b">
        <v>1</v>
      </c>
      <c r="O19" s="76" t="b">
        <v>1</v>
      </c>
      <c r="P19" s="76" t="b">
        <v>1</v>
      </c>
      <c r="Q19" s="76" t="b">
        <v>1</v>
      </c>
      <c r="R19" s="76" t="b">
        <v>1</v>
      </c>
      <c r="S19" s="76" t="b">
        <v>1</v>
      </c>
      <c r="T19" s="76" t="b">
        <v>1</v>
      </c>
      <c r="U19" s="76" t="b">
        <v>1</v>
      </c>
      <c r="V19" s="76" t="b">
        <v>1</v>
      </c>
      <c r="W19" s="76" t="b">
        <v>1</v>
      </c>
      <c r="X19" s="76" t="b">
        <v>1</v>
      </c>
      <c r="Y19" s="76" t="b">
        <v>1</v>
      </c>
      <c r="Z19" s="76" t="b">
        <v>1</v>
      </c>
      <c r="AA19" s="76" t="b">
        <v>0</v>
      </c>
      <c r="AB19" s="76" t="b">
        <v>0</v>
      </c>
      <c r="AC19" s="76" t="b">
        <v>0</v>
      </c>
      <c r="AD19" s="76" t="b">
        <v>0</v>
      </c>
      <c r="AE19" s="76" t="b">
        <v>0</v>
      </c>
      <c r="AF19" s="76" t="b">
        <v>0</v>
      </c>
      <c r="AG19" s="76" t="b">
        <v>1</v>
      </c>
      <c r="AH19" s="76" t="b">
        <v>1</v>
      </c>
      <c r="AI19" s="76" t="b">
        <v>1</v>
      </c>
      <c r="AJ19" s="76" t="b">
        <v>1</v>
      </c>
      <c r="AK19" s="76" t="b">
        <v>1</v>
      </c>
      <c r="AL19" s="76" t="b">
        <v>1</v>
      </c>
      <c r="AM19" s="76" t="b">
        <v>1</v>
      </c>
      <c r="AN19" s="76" t="b">
        <v>1</v>
      </c>
      <c r="AO19" s="76" t="b">
        <v>0</v>
      </c>
      <c r="AP19" s="76" t="b">
        <v>1</v>
      </c>
      <c r="AQ19" s="76" t="b">
        <v>1</v>
      </c>
      <c r="AR19" s="76" t="b">
        <v>1</v>
      </c>
      <c r="AS19" s="76" t="b">
        <v>0</v>
      </c>
      <c r="AT19" s="76" t="b">
        <v>1</v>
      </c>
      <c r="AU19" s="76" t="b">
        <v>1</v>
      </c>
      <c r="AV19" s="76" t="b">
        <v>1</v>
      </c>
      <c r="AW19" s="76" t="b">
        <v>0</v>
      </c>
      <c r="AX19" s="76" t="b">
        <v>0</v>
      </c>
      <c r="AY19" s="76" t="b">
        <v>0</v>
      </c>
      <c r="AZ19" s="76" t="b">
        <v>0</v>
      </c>
      <c r="BA19" s="76" t="b">
        <v>0</v>
      </c>
      <c r="BB19" s="76" t="b">
        <v>1</v>
      </c>
    </row>
    <row r="20" spans="1:54" ht="13">
      <c r="A20" s="84"/>
      <c r="B20" s="84"/>
      <c r="C20" s="29" t="s">
        <v>165</v>
      </c>
      <c r="D20" s="29" t="s">
        <v>166</v>
      </c>
      <c r="E20" s="76" t="b">
        <v>1</v>
      </c>
      <c r="F20" s="76" t="b">
        <v>0</v>
      </c>
      <c r="G20" s="76" t="b">
        <v>1</v>
      </c>
      <c r="H20" s="76" t="b">
        <v>1</v>
      </c>
      <c r="I20" s="76" t="b">
        <v>0</v>
      </c>
      <c r="J20" s="76" t="b">
        <v>0</v>
      </c>
      <c r="K20" s="76" t="b">
        <v>1</v>
      </c>
      <c r="L20" s="76" t="b">
        <v>1</v>
      </c>
      <c r="M20" s="76" t="b">
        <v>1</v>
      </c>
      <c r="N20" s="76" t="b">
        <v>1</v>
      </c>
      <c r="O20" s="76" t="b">
        <v>1</v>
      </c>
      <c r="P20" s="76" t="b">
        <v>1</v>
      </c>
      <c r="Q20" s="76" t="b">
        <v>1</v>
      </c>
      <c r="R20" s="76" t="b">
        <v>1</v>
      </c>
      <c r="S20" s="76" t="b">
        <v>1</v>
      </c>
      <c r="T20" s="76" t="b">
        <v>1</v>
      </c>
      <c r="U20" s="76" t="b">
        <v>1</v>
      </c>
      <c r="V20" s="76" t="b">
        <v>1</v>
      </c>
      <c r="W20" s="76" t="b">
        <v>1</v>
      </c>
      <c r="X20" s="76" t="b">
        <v>1</v>
      </c>
      <c r="Y20" s="76" t="b">
        <v>1</v>
      </c>
      <c r="Z20" s="76" t="b">
        <v>1</v>
      </c>
      <c r="AA20" s="76" t="b">
        <v>0</v>
      </c>
      <c r="AB20" s="76" t="b">
        <v>0</v>
      </c>
      <c r="AC20" s="76" t="b">
        <v>1</v>
      </c>
      <c r="AD20" s="76" t="b">
        <v>1</v>
      </c>
      <c r="AE20" s="76" t="b">
        <v>0</v>
      </c>
      <c r="AF20" s="76" t="b">
        <v>0</v>
      </c>
      <c r="AG20" s="76" t="b">
        <v>1</v>
      </c>
      <c r="AH20" s="76" t="b">
        <v>1</v>
      </c>
      <c r="AI20" s="76" t="b">
        <v>1</v>
      </c>
      <c r="AJ20" s="76" t="b">
        <v>1</v>
      </c>
      <c r="AK20" s="76" t="b">
        <v>1</v>
      </c>
      <c r="AL20" s="76" t="b">
        <v>1</v>
      </c>
      <c r="AM20" s="76" t="b">
        <v>1</v>
      </c>
      <c r="AN20" s="76" t="b">
        <v>1</v>
      </c>
      <c r="AO20" s="76" t="b">
        <v>1</v>
      </c>
      <c r="AP20" s="76" t="b">
        <v>1</v>
      </c>
      <c r="AQ20" s="76" t="b">
        <v>1</v>
      </c>
      <c r="AR20" s="76" t="b">
        <v>1</v>
      </c>
      <c r="AS20" s="76" t="b">
        <v>1</v>
      </c>
      <c r="AT20" s="76" t="b">
        <v>1</v>
      </c>
      <c r="AU20" s="76" t="b">
        <v>1</v>
      </c>
      <c r="AV20" s="76" t="b">
        <v>1</v>
      </c>
      <c r="AW20" s="76" t="b">
        <v>1</v>
      </c>
      <c r="AX20" s="76" t="b">
        <v>1</v>
      </c>
      <c r="AY20" s="76" t="b">
        <v>1</v>
      </c>
      <c r="AZ20" s="76" t="b">
        <v>1</v>
      </c>
      <c r="BA20" s="76" t="b">
        <v>1</v>
      </c>
      <c r="BB20" s="76" t="b">
        <v>0</v>
      </c>
    </row>
    <row r="21" spans="1:54" ht="13">
      <c r="A21" s="84"/>
      <c r="B21" s="84"/>
      <c r="C21" s="29" t="s">
        <v>167</v>
      </c>
      <c r="D21" s="29" t="s">
        <v>166</v>
      </c>
      <c r="E21" s="76" t="b">
        <v>1</v>
      </c>
      <c r="F21" s="76" t="b">
        <v>0</v>
      </c>
      <c r="G21" s="76" t="b">
        <v>1</v>
      </c>
      <c r="H21" s="76" t="b">
        <v>0</v>
      </c>
      <c r="I21" s="76" t="b">
        <v>0</v>
      </c>
      <c r="J21" s="76" t="b">
        <v>0</v>
      </c>
      <c r="K21" s="76" t="b">
        <v>1</v>
      </c>
      <c r="L21" s="76" t="b">
        <v>1</v>
      </c>
      <c r="M21" s="76" t="b">
        <v>1</v>
      </c>
      <c r="N21" s="76" t="b">
        <v>1</v>
      </c>
      <c r="O21" s="76" t="b">
        <v>1</v>
      </c>
      <c r="P21" s="76" t="b">
        <v>1</v>
      </c>
      <c r="Q21" s="76" t="b">
        <v>1</v>
      </c>
      <c r="R21" s="76" t="b">
        <v>1</v>
      </c>
      <c r="S21" s="76" t="b">
        <v>1</v>
      </c>
      <c r="T21" s="76" t="b">
        <v>1</v>
      </c>
      <c r="U21" s="76" t="b">
        <v>1</v>
      </c>
      <c r="V21" s="76" t="b">
        <v>1</v>
      </c>
      <c r="W21" s="76" t="b">
        <v>1</v>
      </c>
      <c r="X21" s="76" t="b">
        <v>1</v>
      </c>
      <c r="Y21" s="76" t="b">
        <v>1</v>
      </c>
      <c r="Z21" s="76" t="b">
        <v>1</v>
      </c>
      <c r="AA21" s="76" t="b">
        <v>0</v>
      </c>
      <c r="AB21" s="76" t="b">
        <v>0</v>
      </c>
      <c r="AC21" s="76" t="b">
        <v>1</v>
      </c>
      <c r="AD21" s="76" t="b">
        <v>1</v>
      </c>
      <c r="AE21" s="76" t="b">
        <v>1</v>
      </c>
      <c r="AF21" s="76" t="b">
        <v>0</v>
      </c>
      <c r="AG21" s="76" t="b">
        <v>1</v>
      </c>
      <c r="AH21" s="76" t="b">
        <v>1</v>
      </c>
      <c r="AI21" s="76" t="b">
        <v>1</v>
      </c>
      <c r="AJ21" s="76" t="b">
        <v>1</v>
      </c>
      <c r="AK21" s="76" t="b">
        <v>1</v>
      </c>
      <c r="AL21" s="76" t="b">
        <v>1</v>
      </c>
      <c r="AM21" s="76" t="b">
        <v>1</v>
      </c>
      <c r="AN21" s="76" t="b">
        <v>1</v>
      </c>
      <c r="AO21" s="76" t="b">
        <v>1</v>
      </c>
      <c r="AP21" s="76" t="b">
        <v>1</v>
      </c>
      <c r="AQ21" s="76" t="b">
        <v>1</v>
      </c>
      <c r="AR21" s="76" t="b">
        <v>1</v>
      </c>
      <c r="AS21" s="76" t="b">
        <v>0</v>
      </c>
      <c r="AT21" s="76" t="b">
        <v>1</v>
      </c>
      <c r="AU21" s="76" t="b">
        <v>1</v>
      </c>
      <c r="AV21" s="76" t="b">
        <v>1</v>
      </c>
      <c r="AW21" s="76" t="b">
        <v>1</v>
      </c>
      <c r="AX21" s="76" t="b">
        <v>1</v>
      </c>
      <c r="AY21" s="76" t="b">
        <v>1</v>
      </c>
      <c r="AZ21" s="76" t="b">
        <v>1</v>
      </c>
      <c r="BA21" s="76" t="b">
        <v>1</v>
      </c>
      <c r="BB21" s="76" t="b">
        <v>1</v>
      </c>
    </row>
    <row r="22" spans="1:54" ht="13">
      <c r="A22" s="84"/>
      <c r="B22" s="84"/>
      <c r="C22" s="29" t="s">
        <v>168</v>
      </c>
      <c r="D22" s="29" t="s">
        <v>141</v>
      </c>
      <c r="E22" s="76" t="b">
        <v>1</v>
      </c>
      <c r="F22" s="76" t="b">
        <v>0</v>
      </c>
      <c r="G22" s="76" t="b">
        <v>1</v>
      </c>
      <c r="H22" s="76" t="b">
        <v>0</v>
      </c>
      <c r="I22" s="76" t="b">
        <v>0</v>
      </c>
      <c r="J22" s="76" t="b">
        <v>0</v>
      </c>
      <c r="K22" s="76" t="b">
        <v>1</v>
      </c>
      <c r="L22" s="76" t="b">
        <v>1</v>
      </c>
      <c r="M22" s="76" t="b">
        <v>1</v>
      </c>
      <c r="N22" s="76" t="b">
        <v>1</v>
      </c>
      <c r="O22" s="76" t="b">
        <v>1</v>
      </c>
      <c r="P22" s="76" t="b">
        <v>1</v>
      </c>
      <c r="Q22" s="76" t="b">
        <v>1</v>
      </c>
      <c r="R22" s="76" t="b">
        <v>1</v>
      </c>
      <c r="S22" s="76" t="b">
        <v>1</v>
      </c>
      <c r="T22" s="76" t="b">
        <v>1</v>
      </c>
      <c r="U22" s="76" t="b">
        <v>1</v>
      </c>
      <c r="V22" s="76" t="b">
        <v>1</v>
      </c>
      <c r="W22" s="76" t="b">
        <v>1</v>
      </c>
      <c r="X22" s="76" t="b">
        <v>1</v>
      </c>
      <c r="Y22" s="76" t="b">
        <v>1</v>
      </c>
      <c r="Z22" s="76" t="b">
        <v>1</v>
      </c>
      <c r="AA22" s="76" t="b">
        <v>0</v>
      </c>
      <c r="AB22" s="76" t="b">
        <v>0</v>
      </c>
      <c r="AC22" s="76" t="b">
        <v>1</v>
      </c>
      <c r="AD22" s="76" t="b">
        <v>1</v>
      </c>
      <c r="AE22" s="76" t="b">
        <v>0</v>
      </c>
      <c r="AF22" s="76" t="b">
        <v>1</v>
      </c>
      <c r="AG22" s="76" t="b">
        <v>0</v>
      </c>
      <c r="AH22" s="76" t="b">
        <v>1</v>
      </c>
      <c r="AI22" s="76" t="b">
        <v>1</v>
      </c>
      <c r="AJ22" s="76" t="b">
        <v>1</v>
      </c>
      <c r="AK22" s="76" t="b">
        <v>1</v>
      </c>
      <c r="AL22" s="76" t="b">
        <v>1</v>
      </c>
      <c r="AM22" s="76" t="b">
        <v>1</v>
      </c>
      <c r="AN22" s="76" t="b">
        <v>1</v>
      </c>
      <c r="AO22" s="76" t="b">
        <v>1</v>
      </c>
      <c r="AP22" s="76" t="b">
        <v>0</v>
      </c>
      <c r="AQ22" s="76" t="b">
        <v>1</v>
      </c>
      <c r="AR22" s="76" t="b">
        <v>0</v>
      </c>
      <c r="AS22" s="76" t="b">
        <v>1</v>
      </c>
      <c r="AT22" s="76" t="b">
        <v>1</v>
      </c>
      <c r="AU22" s="76" t="b">
        <v>1</v>
      </c>
      <c r="AV22" s="76" t="b">
        <v>1</v>
      </c>
      <c r="AW22" s="76" t="b">
        <v>1</v>
      </c>
      <c r="AX22" s="76" t="b">
        <v>1</v>
      </c>
      <c r="AY22" s="76" t="b">
        <v>1</v>
      </c>
      <c r="AZ22" s="76" t="b">
        <v>1</v>
      </c>
      <c r="BA22" s="76" t="b">
        <v>1</v>
      </c>
      <c r="BB22" s="76" t="b">
        <v>1</v>
      </c>
    </row>
    <row r="23" spans="1:54" ht="13">
      <c r="A23" s="84"/>
      <c r="B23" s="84"/>
      <c r="C23" s="29" t="s">
        <v>169</v>
      </c>
      <c r="D23" s="29" t="s">
        <v>139</v>
      </c>
      <c r="E23" s="76" t="b">
        <v>1</v>
      </c>
      <c r="F23" s="76" t="b">
        <v>0</v>
      </c>
      <c r="G23" s="76" t="b">
        <v>0</v>
      </c>
      <c r="H23" s="76" t="b">
        <v>1</v>
      </c>
      <c r="I23" s="76" t="b">
        <v>0</v>
      </c>
      <c r="J23" s="76" t="b">
        <v>0</v>
      </c>
      <c r="K23" s="76" t="b">
        <v>0</v>
      </c>
      <c r="L23" s="76" t="b">
        <v>0</v>
      </c>
      <c r="M23" s="76" t="b">
        <v>1</v>
      </c>
      <c r="N23" s="76" t="b">
        <v>1</v>
      </c>
      <c r="O23" s="76" t="b">
        <v>1</v>
      </c>
      <c r="P23" s="76" t="b">
        <v>1</v>
      </c>
      <c r="Q23" s="76" t="b">
        <v>1</v>
      </c>
      <c r="R23" s="76" t="b">
        <v>1</v>
      </c>
      <c r="S23" s="76" t="b">
        <v>1</v>
      </c>
      <c r="T23" s="76" t="b">
        <v>1</v>
      </c>
      <c r="U23" s="76" t="b">
        <v>1</v>
      </c>
      <c r="V23" s="76" t="b">
        <v>1</v>
      </c>
      <c r="W23" s="76" t="b">
        <v>1</v>
      </c>
      <c r="X23" s="76" t="b">
        <v>1</v>
      </c>
      <c r="Y23" s="76" t="b">
        <v>1</v>
      </c>
      <c r="Z23" s="76" t="b">
        <v>1</v>
      </c>
      <c r="AA23" s="76" t="b">
        <v>0</v>
      </c>
      <c r="AB23" s="76" t="b">
        <v>0</v>
      </c>
      <c r="AC23" s="76" t="b">
        <v>1</v>
      </c>
      <c r="AD23" s="76" t="b">
        <v>1</v>
      </c>
      <c r="AE23" s="76" t="b">
        <v>1</v>
      </c>
      <c r="AF23" s="76" t="b">
        <v>1</v>
      </c>
      <c r="AG23" s="76" t="b">
        <v>1</v>
      </c>
      <c r="AH23" s="76" t="b">
        <v>1</v>
      </c>
      <c r="AI23" s="76" t="b">
        <v>1</v>
      </c>
      <c r="AJ23" s="76" t="b">
        <v>1</v>
      </c>
      <c r="AK23" s="76" t="b">
        <v>1</v>
      </c>
      <c r="AL23" s="76" t="b">
        <v>1</v>
      </c>
      <c r="AM23" s="76" t="b">
        <v>1</v>
      </c>
      <c r="AN23" s="76" t="b">
        <v>1</v>
      </c>
      <c r="AO23" s="76" t="b">
        <v>1</v>
      </c>
      <c r="AP23" s="76" t="b">
        <v>1</v>
      </c>
      <c r="AQ23" s="76" t="b">
        <v>1</v>
      </c>
      <c r="AR23" s="76" t="b">
        <v>1</v>
      </c>
      <c r="AS23" s="76" t="b">
        <v>1</v>
      </c>
      <c r="AT23" s="76" t="b">
        <v>1</v>
      </c>
      <c r="AU23" s="76" t="b">
        <v>1</v>
      </c>
      <c r="AV23" s="76" t="b">
        <v>1</v>
      </c>
      <c r="AW23" s="76" t="b">
        <v>0</v>
      </c>
      <c r="AX23" s="76" t="b">
        <v>0</v>
      </c>
      <c r="AY23" s="76" t="b">
        <v>0</v>
      </c>
      <c r="AZ23" s="76" t="b">
        <v>0</v>
      </c>
      <c r="BA23" s="76" t="b">
        <v>0</v>
      </c>
      <c r="BB23" s="76" t="b">
        <v>1</v>
      </c>
    </row>
    <row r="24" spans="1:54" ht="13">
      <c r="A24" s="84"/>
      <c r="B24" s="84"/>
      <c r="C24" s="29" t="s">
        <v>170</v>
      </c>
      <c r="D24" s="29" t="s">
        <v>154</v>
      </c>
      <c r="E24" s="76" t="b">
        <v>1</v>
      </c>
      <c r="F24" s="76" t="b">
        <v>0</v>
      </c>
      <c r="G24" s="76" t="b">
        <v>0</v>
      </c>
      <c r="H24" s="76" t="b">
        <v>0</v>
      </c>
      <c r="I24" s="76" t="b">
        <v>0</v>
      </c>
      <c r="J24" s="76" t="b">
        <v>0</v>
      </c>
      <c r="K24" s="76" t="b">
        <v>0</v>
      </c>
      <c r="L24" s="76" t="b">
        <v>0</v>
      </c>
      <c r="M24" s="76" t="b">
        <v>1</v>
      </c>
      <c r="N24" s="76" t="b">
        <v>1</v>
      </c>
      <c r="O24" s="76" t="b">
        <v>1</v>
      </c>
      <c r="P24" s="76" t="b">
        <v>1</v>
      </c>
      <c r="Q24" s="76" t="b">
        <v>1</v>
      </c>
      <c r="R24" s="76" t="b">
        <v>1</v>
      </c>
      <c r="S24" s="76" t="b">
        <v>1</v>
      </c>
      <c r="T24" s="76" t="b">
        <v>0</v>
      </c>
      <c r="U24" s="76" t="b">
        <v>0</v>
      </c>
      <c r="V24" s="76" t="b">
        <v>0</v>
      </c>
      <c r="W24" s="76" t="b">
        <v>0</v>
      </c>
      <c r="X24" s="76" t="b">
        <v>1</v>
      </c>
      <c r="Y24" s="76" t="b">
        <v>0</v>
      </c>
      <c r="Z24" s="76" t="b">
        <v>0</v>
      </c>
      <c r="AA24" s="76" t="b">
        <v>0</v>
      </c>
      <c r="AB24" s="76" t="b">
        <v>0</v>
      </c>
      <c r="AC24" s="76" t="b">
        <v>0</v>
      </c>
      <c r="AD24" s="76" t="b">
        <v>0</v>
      </c>
      <c r="AE24" s="76" t="b">
        <v>0</v>
      </c>
      <c r="AF24" s="76" t="b">
        <v>0</v>
      </c>
      <c r="AG24" s="76" t="b">
        <v>0</v>
      </c>
      <c r="AH24" s="76" t="b">
        <v>0</v>
      </c>
      <c r="AI24" s="76" t="b">
        <v>0</v>
      </c>
      <c r="AJ24" s="76" t="b">
        <v>0</v>
      </c>
      <c r="AK24" s="76" t="b">
        <v>0</v>
      </c>
      <c r="AL24" s="76" t="b">
        <v>0</v>
      </c>
      <c r="AM24" s="76" t="b">
        <v>0</v>
      </c>
      <c r="AN24" s="76" t="b">
        <v>0</v>
      </c>
      <c r="AO24" s="76" t="b">
        <v>0</v>
      </c>
      <c r="AP24" s="76" t="b">
        <v>0</v>
      </c>
      <c r="AQ24" s="76" t="b">
        <v>0</v>
      </c>
      <c r="AR24" s="76" t="b">
        <v>0</v>
      </c>
      <c r="AS24" s="76" t="b">
        <v>0</v>
      </c>
      <c r="AT24" s="76" t="b">
        <v>0</v>
      </c>
      <c r="AU24" s="76" t="b">
        <v>0</v>
      </c>
      <c r="AV24" s="76" t="b">
        <v>0</v>
      </c>
      <c r="AW24" s="76" t="b">
        <v>0</v>
      </c>
      <c r="AX24" s="76" t="b">
        <v>0</v>
      </c>
      <c r="AY24" s="76" t="b">
        <v>0</v>
      </c>
      <c r="AZ24" s="76" t="b">
        <v>0</v>
      </c>
      <c r="BA24" s="76" t="b">
        <v>0</v>
      </c>
      <c r="BB24" s="76" t="b">
        <v>0</v>
      </c>
    </row>
    <row r="25" spans="1:54" ht="13">
      <c r="A25" s="84"/>
      <c r="B25" s="84"/>
      <c r="C25" s="29" t="s">
        <v>171</v>
      </c>
      <c r="D25" s="29" t="s">
        <v>166</v>
      </c>
      <c r="E25" s="76" t="b">
        <v>1</v>
      </c>
      <c r="F25" s="76" t="b">
        <v>0</v>
      </c>
      <c r="G25" s="76" t="b">
        <v>1</v>
      </c>
      <c r="H25" s="76" t="b">
        <v>0</v>
      </c>
      <c r="I25" s="76" t="b">
        <v>0</v>
      </c>
      <c r="J25" s="76" t="b">
        <v>0</v>
      </c>
      <c r="K25" s="76" t="b">
        <v>1</v>
      </c>
      <c r="L25" s="76" t="b">
        <v>1</v>
      </c>
      <c r="M25" s="76" t="b">
        <v>1</v>
      </c>
      <c r="N25" s="76" t="b">
        <v>1</v>
      </c>
      <c r="O25" s="76" t="b">
        <v>1</v>
      </c>
      <c r="P25" s="76" t="b">
        <v>1</v>
      </c>
      <c r="Q25" s="76" t="b">
        <v>1</v>
      </c>
      <c r="R25" s="76" t="b">
        <v>1</v>
      </c>
      <c r="S25" s="76" t="b">
        <v>1</v>
      </c>
      <c r="T25" s="76" t="b">
        <v>1</v>
      </c>
      <c r="U25" s="76" t="b">
        <v>1</v>
      </c>
      <c r="V25" s="76" t="b">
        <v>1</v>
      </c>
      <c r="W25" s="76" t="b">
        <v>1</v>
      </c>
      <c r="X25" s="76" t="b">
        <v>1</v>
      </c>
      <c r="Y25" s="76" t="b">
        <v>1</v>
      </c>
      <c r="Z25" s="76" t="b">
        <v>1</v>
      </c>
      <c r="AA25" s="76" t="b">
        <v>0</v>
      </c>
      <c r="AB25" s="76" t="b">
        <v>0</v>
      </c>
      <c r="AC25" s="76" t="b">
        <v>0</v>
      </c>
      <c r="AD25" s="76" t="b">
        <v>0</v>
      </c>
      <c r="AE25" s="76" t="b">
        <v>1</v>
      </c>
      <c r="AF25" s="76" t="b">
        <v>0</v>
      </c>
      <c r="AG25" s="76" t="b">
        <v>1</v>
      </c>
      <c r="AH25" s="76" t="b">
        <v>1</v>
      </c>
      <c r="AI25" s="76" t="b">
        <v>1</v>
      </c>
      <c r="AJ25" s="76" t="b">
        <v>1</v>
      </c>
      <c r="AK25" s="76" t="b">
        <v>1</v>
      </c>
      <c r="AL25" s="76" t="b">
        <v>1</v>
      </c>
      <c r="AM25" s="76" t="b">
        <v>1</v>
      </c>
      <c r="AN25" s="76" t="b">
        <v>1</v>
      </c>
      <c r="AO25" s="76" t="b">
        <v>1</v>
      </c>
      <c r="AP25" s="76" t="b">
        <v>1</v>
      </c>
      <c r="AQ25" s="76" t="b">
        <v>1</v>
      </c>
      <c r="AR25" s="76" t="b">
        <v>1</v>
      </c>
      <c r="AS25" s="76" t="b">
        <v>0</v>
      </c>
      <c r="AT25" s="76" t="b">
        <v>1</v>
      </c>
      <c r="AU25" s="76" t="b">
        <v>1</v>
      </c>
      <c r="AV25" s="76" t="b">
        <v>1</v>
      </c>
      <c r="AW25" s="76" t="b">
        <v>1</v>
      </c>
      <c r="AX25" s="76" t="b">
        <v>1</v>
      </c>
      <c r="AY25" s="76" t="b">
        <v>1</v>
      </c>
      <c r="AZ25" s="76" t="b">
        <v>1</v>
      </c>
      <c r="BA25" s="76" t="b">
        <v>1</v>
      </c>
      <c r="BB25" s="76" t="b">
        <v>1</v>
      </c>
    </row>
    <row r="26" spans="1:54" ht="13">
      <c r="A26" s="84"/>
      <c r="B26" s="84"/>
      <c r="C26" s="29" t="s">
        <v>172</v>
      </c>
      <c r="D26" s="29" t="s">
        <v>156</v>
      </c>
      <c r="E26" s="76" t="b">
        <v>1</v>
      </c>
      <c r="F26" s="76" t="b">
        <v>0</v>
      </c>
      <c r="G26" s="76" t="b">
        <v>1</v>
      </c>
      <c r="H26" s="76" t="b">
        <v>0</v>
      </c>
      <c r="I26" s="76" t="b">
        <v>0</v>
      </c>
      <c r="J26" s="76" t="b">
        <v>0</v>
      </c>
      <c r="K26" s="76" t="b">
        <v>1</v>
      </c>
      <c r="L26" s="76" t="b">
        <v>1</v>
      </c>
      <c r="M26" s="76" t="b">
        <v>1</v>
      </c>
      <c r="N26" s="76" t="b">
        <v>1</v>
      </c>
      <c r="O26" s="76" t="b">
        <v>1</v>
      </c>
      <c r="P26" s="76" t="b">
        <v>1</v>
      </c>
      <c r="Q26" s="76" t="b">
        <v>1</v>
      </c>
      <c r="R26" s="76" t="b">
        <v>1</v>
      </c>
      <c r="S26" s="76" t="b">
        <v>1</v>
      </c>
      <c r="T26" s="76" t="b">
        <v>1</v>
      </c>
      <c r="U26" s="76" t="b">
        <v>1</v>
      </c>
      <c r="V26" s="76" t="b">
        <v>1</v>
      </c>
      <c r="W26" s="76" t="b">
        <v>1</v>
      </c>
      <c r="X26" s="76" t="b">
        <v>1</v>
      </c>
      <c r="Y26" s="76" t="b">
        <v>1</v>
      </c>
      <c r="Z26" s="76" t="b">
        <v>1</v>
      </c>
      <c r="AA26" s="76" t="b">
        <v>0</v>
      </c>
      <c r="AB26" s="76" t="b">
        <v>0</v>
      </c>
      <c r="AC26" s="76" t="b">
        <v>1</v>
      </c>
      <c r="AD26" s="76" t="b">
        <v>1</v>
      </c>
      <c r="AE26" s="76" t="b">
        <v>1</v>
      </c>
      <c r="AF26" s="76" t="b">
        <v>1</v>
      </c>
      <c r="AG26" s="76" t="b">
        <v>1</v>
      </c>
      <c r="AH26" s="76" t="b">
        <v>1</v>
      </c>
      <c r="AI26" s="76" t="b">
        <v>1</v>
      </c>
      <c r="AJ26" s="76" t="b">
        <v>1</v>
      </c>
      <c r="AK26" s="76" t="b">
        <v>1</v>
      </c>
      <c r="AL26" s="76" t="b">
        <v>1</v>
      </c>
      <c r="AM26" s="76" t="b">
        <v>1</v>
      </c>
      <c r="AN26" s="76" t="b">
        <v>1</v>
      </c>
      <c r="AO26" s="76" t="b">
        <v>1</v>
      </c>
      <c r="AP26" s="76" t="b">
        <v>1</v>
      </c>
      <c r="AQ26" s="76" t="b">
        <v>1</v>
      </c>
      <c r="AR26" s="76" t="b">
        <v>1</v>
      </c>
      <c r="AS26" s="76" t="b">
        <v>1</v>
      </c>
      <c r="AT26" s="76" t="b">
        <v>1</v>
      </c>
      <c r="AU26" s="76" t="b">
        <v>1</v>
      </c>
      <c r="AV26" s="76" t="b">
        <v>1</v>
      </c>
      <c r="AW26" s="76" t="b">
        <v>1</v>
      </c>
      <c r="AX26" s="76" t="b">
        <v>1</v>
      </c>
      <c r="AY26" s="76" t="b">
        <v>1</v>
      </c>
      <c r="AZ26" s="76" t="b">
        <v>1</v>
      </c>
      <c r="BA26" s="76" t="b">
        <v>1</v>
      </c>
      <c r="BB26" s="76" t="b">
        <v>1</v>
      </c>
    </row>
    <row r="27" spans="1:54" ht="13">
      <c r="A27" s="84"/>
      <c r="B27" s="84"/>
      <c r="C27" s="29" t="s">
        <v>173</v>
      </c>
      <c r="D27" s="29" t="s">
        <v>166</v>
      </c>
      <c r="E27" s="76" t="b">
        <v>1</v>
      </c>
      <c r="F27" s="76" t="b">
        <v>0</v>
      </c>
      <c r="G27" s="76" t="b">
        <v>1</v>
      </c>
      <c r="H27" s="76" t="b">
        <v>0</v>
      </c>
      <c r="I27" s="76" t="b">
        <v>0</v>
      </c>
      <c r="J27" s="76" t="b">
        <v>0</v>
      </c>
      <c r="K27" s="76" t="b">
        <v>1</v>
      </c>
      <c r="L27" s="76" t="b">
        <v>1</v>
      </c>
      <c r="M27" s="76" t="b">
        <v>1</v>
      </c>
      <c r="N27" s="76" t="b">
        <v>1</v>
      </c>
      <c r="O27" s="76" t="b">
        <v>1</v>
      </c>
      <c r="P27" s="76" t="b">
        <v>1</v>
      </c>
      <c r="Q27" s="76" t="b">
        <v>1</v>
      </c>
      <c r="R27" s="76" t="b">
        <v>1</v>
      </c>
      <c r="S27" s="76" t="b">
        <v>1</v>
      </c>
      <c r="T27" s="76" t="b">
        <v>1</v>
      </c>
      <c r="U27" s="76" t="b">
        <v>1</v>
      </c>
      <c r="V27" s="76" t="b">
        <v>1</v>
      </c>
      <c r="W27" s="76" t="b">
        <v>1</v>
      </c>
      <c r="X27" s="76" t="b">
        <v>1</v>
      </c>
      <c r="Y27" s="76" t="b">
        <v>1</v>
      </c>
      <c r="Z27" s="76" t="b">
        <v>1</v>
      </c>
      <c r="AA27" s="76" t="b">
        <v>0</v>
      </c>
      <c r="AB27" s="76" t="b">
        <v>0</v>
      </c>
      <c r="AC27" s="76" t="b">
        <v>0</v>
      </c>
      <c r="AD27" s="76" t="b">
        <v>1</v>
      </c>
      <c r="AE27" s="76" t="b">
        <v>1</v>
      </c>
      <c r="AF27" s="76" t="b">
        <v>0</v>
      </c>
      <c r="AG27" s="76" t="b">
        <v>1</v>
      </c>
      <c r="AH27" s="76" t="b">
        <v>1</v>
      </c>
      <c r="AI27" s="76" t="b">
        <v>1</v>
      </c>
      <c r="AJ27" s="76" t="b">
        <v>1</v>
      </c>
      <c r="AK27" s="76" t="b">
        <v>1</v>
      </c>
      <c r="AL27" s="76" t="b">
        <v>1</v>
      </c>
      <c r="AM27" s="76" t="b">
        <v>1</v>
      </c>
      <c r="AN27" s="76" t="b">
        <v>1</v>
      </c>
      <c r="AO27" s="76" t="b">
        <v>0</v>
      </c>
      <c r="AP27" s="76" t="b">
        <v>1</v>
      </c>
      <c r="AQ27" s="76" t="b">
        <v>1</v>
      </c>
      <c r="AR27" s="76" t="b">
        <v>1</v>
      </c>
      <c r="AS27" s="76" t="b">
        <v>0</v>
      </c>
      <c r="AT27" s="76" t="b">
        <v>1</v>
      </c>
      <c r="AU27" s="76" t="b">
        <v>1</v>
      </c>
      <c r="AV27" s="76" t="b">
        <v>1</v>
      </c>
      <c r="AW27" s="76" t="b">
        <v>0</v>
      </c>
      <c r="AX27" s="76" t="b">
        <v>0</v>
      </c>
      <c r="AY27" s="76" t="b">
        <v>0</v>
      </c>
      <c r="AZ27" s="76" t="b">
        <v>0</v>
      </c>
      <c r="BA27" s="76" t="b">
        <v>0</v>
      </c>
      <c r="BB27" s="76" t="b">
        <v>1</v>
      </c>
    </row>
    <row r="28" spans="1:54" ht="13">
      <c r="A28" s="84"/>
      <c r="B28" s="84"/>
      <c r="C28" s="29" t="s">
        <v>174</v>
      </c>
      <c r="D28" s="29" t="s">
        <v>175</v>
      </c>
      <c r="E28" s="76" t="b">
        <v>1</v>
      </c>
      <c r="F28" s="76" t="b">
        <v>0</v>
      </c>
      <c r="G28" s="76" t="b">
        <v>1</v>
      </c>
      <c r="H28" s="76" t="b">
        <v>0</v>
      </c>
      <c r="I28" s="76" t="b">
        <v>0</v>
      </c>
      <c r="J28" s="76" t="b">
        <v>0</v>
      </c>
      <c r="K28" s="76" t="b">
        <v>1</v>
      </c>
      <c r="L28" s="76" t="b">
        <v>1</v>
      </c>
      <c r="M28" s="76" t="b">
        <v>1</v>
      </c>
      <c r="N28" s="76" t="b">
        <v>0</v>
      </c>
      <c r="O28" s="76" t="b">
        <v>1</v>
      </c>
      <c r="P28" s="76" t="b">
        <v>1</v>
      </c>
      <c r="Q28" s="76" t="b">
        <v>0</v>
      </c>
      <c r="R28" s="76" t="b">
        <v>1</v>
      </c>
      <c r="S28" s="76" t="b">
        <v>1</v>
      </c>
      <c r="T28" s="76" t="b">
        <v>1</v>
      </c>
      <c r="U28" s="76" t="b">
        <v>1</v>
      </c>
      <c r="V28" s="76" t="b">
        <v>1</v>
      </c>
      <c r="W28" s="76" t="b">
        <v>1</v>
      </c>
      <c r="X28" s="76" t="b">
        <v>1</v>
      </c>
      <c r="Y28" s="76" t="b">
        <v>1</v>
      </c>
      <c r="Z28" s="76" t="b">
        <v>1</v>
      </c>
      <c r="AA28" s="76" t="b">
        <v>1</v>
      </c>
      <c r="AB28" s="76" t="b">
        <v>1</v>
      </c>
      <c r="AC28" s="76" t="b">
        <v>1</v>
      </c>
      <c r="AD28" s="76" t="b">
        <v>0</v>
      </c>
      <c r="AE28" s="76" t="b">
        <v>0</v>
      </c>
      <c r="AF28" s="76" t="b">
        <v>0</v>
      </c>
      <c r="AG28" s="76" t="b">
        <v>1</v>
      </c>
      <c r="AH28" s="76" t="b">
        <v>1</v>
      </c>
      <c r="AI28" s="76" t="b">
        <v>1</v>
      </c>
      <c r="AJ28" s="76" t="b">
        <v>1</v>
      </c>
      <c r="AK28" s="76" t="b">
        <v>1</v>
      </c>
      <c r="AL28" s="76" t="b">
        <v>1</v>
      </c>
      <c r="AM28" s="76" t="b">
        <v>1</v>
      </c>
      <c r="AN28" s="76" t="b">
        <v>1</v>
      </c>
      <c r="AO28" s="76" t="b">
        <v>1</v>
      </c>
      <c r="AP28" s="76" t="b">
        <v>1</v>
      </c>
      <c r="AQ28" s="76" t="b">
        <v>1</v>
      </c>
      <c r="AR28" s="76" t="b">
        <v>1</v>
      </c>
      <c r="AS28" s="76" t="b">
        <v>0</v>
      </c>
      <c r="AT28" s="76" t="b">
        <v>1</v>
      </c>
      <c r="AU28" s="76" t="b">
        <v>1</v>
      </c>
      <c r="AV28" s="76" t="b">
        <v>1</v>
      </c>
      <c r="AW28" s="76" t="b">
        <v>1</v>
      </c>
      <c r="AX28" s="76" t="b">
        <v>1</v>
      </c>
      <c r="AY28" s="76" t="b">
        <v>1</v>
      </c>
      <c r="AZ28" s="76" t="b">
        <v>1</v>
      </c>
      <c r="BA28" s="76" t="b">
        <v>1</v>
      </c>
      <c r="BB28" s="76" t="b">
        <v>0</v>
      </c>
    </row>
    <row r="29" spans="1:54" ht="13">
      <c r="A29" s="84"/>
      <c r="B29" s="84"/>
      <c r="C29" s="29" t="s">
        <v>176</v>
      </c>
      <c r="D29" s="29" t="s">
        <v>159</v>
      </c>
      <c r="E29" s="76" t="b">
        <v>1</v>
      </c>
      <c r="F29" s="76" t="b">
        <v>0</v>
      </c>
      <c r="G29" s="76" t="b">
        <v>1</v>
      </c>
      <c r="H29" s="76" t="b">
        <v>0</v>
      </c>
      <c r="I29" s="76" t="b">
        <v>0</v>
      </c>
      <c r="J29" s="76" t="b">
        <v>0</v>
      </c>
      <c r="K29" s="76" t="b">
        <v>1</v>
      </c>
      <c r="L29" s="76" t="b">
        <v>1</v>
      </c>
      <c r="M29" s="76" t="b">
        <v>1</v>
      </c>
      <c r="N29" s="76" t="b">
        <v>1</v>
      </c>
      <c r="O29" s="76" t="b">
        <v>1</v>
      </c>
      <c r="P29" s="76" t="b">
        <v>1</v>
      </c>
      <c r="Q29" s="76" t="b">
        <v>1</v>
      </c>
      <c r="R29" s="76" t="b">
        <v>1</v>
      </c>
      <c r="S29" s="76" t="b">
        <v>1</v>
      </c>
      <c r="T29" s="76" t="b">
        <v>1</v>
      </c>
      <c r="U29" s="76" t="b">
        <v>1</v>
      </c>
      <c r="V29" s="76" t="b">
        <v>1</v>
      </c>
      <c r="W29" s="76" t="b">
        <v>1</v>
      </c>
      <c r="X29" s="76" t="b">
        <v>1</v>
      </c>
      <c r="Y29" s="76" t="b">
        <v>1</v>
      </c>
      <c r="Z29" s="76" t="b">
        <v>1</v>
      </c>
      <c r="AA29" s="76" t="b">
        <v>0</v>
      </c>
      <c r="AB29" s="76" t="b">
        <v>0</v>
      </c>
      <c r="AC29" s="76" t="b">
        <v>0</v>
      </c>
      <c r="AD29" s="76" t="b">
        <v>1</v>
      </c>
      <c r="AE29" s="76" t="b">
        <v>1</v>
      </c>
      <c r="AF29" s="76" t="b">
        <v>0</v>
      </c>
      <c r="AG29" s="76" t="b">
        <v>1</v>
      </c>
      <c r="AH29" s="76" t="b">
        <v>1</v>
      </c>
      <c r="AI29" s="76" t="b">
        <v>1</v>
      </c>
      <c r="AJ29" s="76" t="b">
        <v>1</v>
      </c>
      <c r="AK29" s="76" t="b">
        <v>1</v>
      </c>
      <c r="AL29" s="76" t="b">
        <v>1</v>
      </c>
      <c r="AM29" s="76" t="b">
        <v>1</v>
      </c>
      <c r="AN29" s="76" t="b">
        <v>1</v>
      </c>
      <c r="AO29" s="76" t="b">
        <v>0</v>
      </c>
      <c r="AP29" s="76" t="b">
        <v>1</v>
      </c>
      <c r="AQ29" s="76" t="b">
        <v>1</v>
      </c>
      <c r="AR29" s="76" t="b">
        <v>1</v>
      </c>
      <c r="AS29" s="76" t="b">
        <v>0</v>
      </c>
      <c r="AT29" s="76" t="b">
        <v>1</v>
      </c>
      <c r="AU29" s="76" t="b">
        <v>1</v>
      </c>
      <c r="AV29" s="76" t="b">
        <v>1</v>
      </c>
      <c r="AW29" s="76" t="b">
        <v>0</v>
      </c>
      <c r="AX29" s="76" t="b">
        <v>0</v>
      </c>
      <c r="AY29" s="76" t="b">
        <v>0</v>
      </c>
      <c r="AZ29" s="76" t="b">
        <v>0</v>
      </c>
      <c r="BA29" s="76" t="b">
        <v>0</v>
      </c>
      <c r="BB29" s="76" t="b">
        <v>1</v>
      </c>
    </row>
    <row r="30" spans="1:54" ht="13">
      <c r="A30" s="84"/>
      <c r="B30" s="84"/>
      <c r="C30" s="29" t="s">
        <v>177</v>
      </c>
      <c r="D30" s="29" t="s">
        <v>175</v>
      </c>
      <c r="E30" s="76" t="b">
        <v>1</v>
      </c>
      <c r="F30" s="76" t="b">
        <v>0</v>
      </c>
      <c r="G30" s="76" t="b">
        <v>1</v>
      </c>
      <c r="H30" s="76" t="b">
        <v>1</v>
      </c>
      <c r="I30" s="76" t="b">
        <v>0</v>
      </c>
      <c r="J30" s="76" t="b">
        <v>0</v>
      </c>
      <c r="K30" s="76" t="b">
        <v>1</v>
      </c>
      <c r="L30" s="76" t="b">
        <v>1</v>
      </c>
      <c r="M30" s="76" t="b">
        <v>1</v>
      </c>
      <c r="N30" s="76" t="b">
        <v>0</v>
      </c>
      <c r="O30" s="76" t="b">
        <v>1</v>
      </c>
      <c r="P30" s="76" t="b">
        <v>1</v>
      </c>
      <c r="Q30" s="76" t="b">
        <v>0</v>
      </c>
      <c r="R30" s="76" t="b">
        <v>1</v>
      </c>
      <c r="S30" s="76" t="b">
        <v>1</v>
      </c>
      <c r="T30" s="76" t="b">
        <v>1</v>
      </c>
      <c r="U30" s="76" t="b">
        <v>1</v>
      </c>
      <c r="V30" s="76" t="b">
        <v>1</v>
      </c>
      <c r="W30" s="76" t="b">
        <v>1</v>
      </c>
      <c r="X30" s="76" t="b">
        <v>1</v>
      </c>
      <c r="Y30" s="76" t="b">
        <v>1</v>
      </c>
      <c r="Z30" s="76" t="b">
        <v>1</v>
      </c>
      <c r="AA30" s="76" t="b">
        <v>0</v>
      </c>
      <c r="AB30" s="76" t="b">
        <v>0</v>
      </c>
      <c r="AC30" s="76" t="b">
        <v>0</v>
      </c>
      <c r="AD30" s="76" t="b">
        <v>1</v>
      </c>
      <c r="AE30" s="76" t="b">
        <v>0</v>
      </c>
      <c r="AF30" s="76" t="b">
        <v>0</v>
      </c>
      <c r="AG30" s="76" t="b">
        <v>0</v>
      </c>
      <c r="AH30" s="76" t="b">
        <v>1</v>
      </c>
      <c r="AI30" s="76" t="b">
        <v>1</v>
      </c>
      <c r="AJ30" s="76" t="b">
        <v>1</v>
      </c>
      <c r="AK30" s="76" t="b">
        <v>1</v>
      </c>
      <c r="AL30" s="76" t="b">
        <v>1</v>
      </c>
      <c r="AM30" s="76" t="b">
        <v>1</v>
      </c>
      <c r="AN30" s="76" t="b">
        <v>1</v>
      </c>
      <c r="AO30" s="76" t="b">
        <v>0</v>
      </c>
      <c r="AP30" s="76" t="b">
        <v>0</v>
      </c>
      <c r="AQ30" s="76" t="b">
        <v>1</v>
      </c>
      <c r="AR30" s="76" t="b">
        <v>0</v>
      </c>
      <c r="AS30" s="76" t="b">
        <v>0</v>
      </c>
      <c r="AT30" s="76" t="b">
        <v>1</v>
      </c>
      <c r="AU30" s="76" t="b">
        <v>1</v>
      </c>
      <c r="AV30" s="76" t="b">
        <v>0</v>
      </c>
      <c r="AW30" s="76" t="b">
        <v>0</v>
      </c>
      <c r="AX30" s="76" t="b">
        <v>0</v>
      </c>
      <c r="AY30" s="76" t="b">
        <v>0</v>
      </c>
      <c r="AZ30" s="76" t="b">
        <v>0</v>
      </c>
      <c r="BA30" s="76" t="b">
        <v>0</v>
      </c>
      <c r="BB30" s="76" t="b">
        <v>1</v>
      </c>
    </row>
    <row r="31" spans="1:54" ht="13">
      <c r="A31" s="84"/>
      <c r="B31" s="84"/>
      <c r="C31" s="29" t="s">
        <v>178</v>
      </c>
      <c r="D31" s="29" t="s">
        <v>179</v>
      </c>
      <c r="E31" s="76" t="b">
        <v>1</v>
      </c>
      <c r="F31" s="76" t="b">
        <v>0</v>
      </c>
      <c r="G31" s="76" t="b">
        <v>1</v>
      </c>
      <c r="H31" s="76" t="b">
        <v>1</v>
      </c>
      <c r="I31" s="76" t="b">
        <v>0</v>
      </c>
      <c r="J31" s="76" t="b">
        <v>0</v>
      </c>
      <c r="K31" s="76" t="b">
        <v>1</v>
      </c>
      <c r="L31" s="76" t="b">
        <v>1</v>
      </c>
      <c r="M31" s="76" t="b">
        <v>1</v>
      </c>
      <c r="N31" s="76" t="b">
        <v>1</v>
      </c>
      <c r="O31" s="76" t="b">
        <v>1</v>
      </c>
      <c r="P31" s="76" t="b">
        <v>1</v>
      </c>
      <c r="Q31" s="76" t="b">
        <v>1</v>
      </c>
      <c r="R31" s="76" t="b">
        <v>1</v>
      </c>
      <c r="S31" s="76" t="b">
        <v>1</v>
      </c>
      <c r="T31" s="76" t="b">
        <v>1</v>
      </c>
      <c r="U31" s="76" t="b">
        <v>1</v>
      </c>
      <c r="V31" s="76" t="b">
        <v>1</v>
      </c>
      <c r="W31" s="76" t="b">
        <v>1</v>
      </c>
      <c r="X31" s="76" t="b">
        <v>1</v>
      </c>
      <c r="Y31" s="76" t="b">
        <v>1</v>
      </c>
      <c r="Z31" s="76" t="b">
        <v>1</v>
      </c>
      <c r="AA31" s="76" t="b">
        <v>0</v>
      </c>
      <c r="AB31" s="76" t="b">
        <v>0</v>
      </c>
      <c r="AC31" s="76" t="b">
        <v>0</v>
      </c>
      <c r="AD31" s="76" t="b">
        <v>1</v>
      </c>
      <c r="AE31" s="76" t="b">
        <v>0</v>
      </c>
      <c r="AF31" s="76" t="b">
        <v>0</v>
      </c>
      <c r="AG31" s="76" t="b">
        <v>0</v>
      </c>
      <c r="AH31" s="76" t="b">
        <v>1</v>
      </c>
      <c r="AI31" s="76" t="b">
        <v>1</v>
      </c>
      <c r="AJ31" s="76" t="b">
        <v>1</v>
      </c>
      <c r="AK31" s="76" t="b">
        <v>1</v>
      </c>
      <c r="AL31" s="76" t="b">
        <v>1</v>
      </c>
      <c r="AM31" s="76" t="b">
        <v>1</v>
      </c>
      <c r="AN31" s="76" t="b">
        <v>1</v>
      </c>
      <c r="AO31" s="76" t="b">
        <v>0</v>
      </c>
      <c r="AP31" s="76" t="b">
        <v>1</v>
      </c>
      <c r="AQ31" s="76" t="b">
        <v>1</v>
      </c>
      <c r="AR31" s="76" t="b">
        <v>0</v>
      </c>
      <c r="AS31" s="76" t="b">
        <v>0</v>
      </c>
      <c r="AT31" s="76" t="b">
        <v>1</v>
      </c>
      <c r="AU31" s="76" t="b">
        <v>1</v>
      </c>
      <c r="AV31" s="76" t="b">
        <v>0</v>
      </c>
      <c r="AW31" s="76" t="b">
        <v>0</v>
      </c>
      <c r="AX31" s="76" t="b">
        <v>0</v>
      </c>
      <c r="AY31" s="76" t="b">
        <v>0</v>
      </c>
      <c r="AZ31" s="76" t="b">
        <v>0</v>
      </c>
      <c r="BA31" s="76" t="b">
        <v>0</v>
      </c>
      <c r="BB31" s="76" t="b">
        <v>1</v>
      </c>
    </row>
    <row r="32" spans="1:54" ht="13">
      <c r="A32" s="84"/>
      <c r="B32" s="84"/>
      <c r="C32" s="29" t="s">
        <v>180</v>
      </c>
      <c r="D32" s="29" t="s">
        <v>156</v>
      </c>
      <c r="E32" s="76" t="b">
        <v>1</v>
      </c>
      <c r="F32" s="76" t="b">
        <v>1</v>
      </c>
      <c r="G32" s="76" t="b">
        <v>1</v>
      </c>
      <c r="H32" s="76" t="b">
        <v>0</v>
      </c>
      <c r="I32" s="76" t="b">
        <v>0</v>
      </c>
      <c r="J32" s="76" t="b">
        <v>0</v>
      </c>
      <c r="K32" s="76" t="b">
        <v>1</v>
      </c>
      <c r="L32" s="76" t="b">
        <v>1</v>
      </c>
      <c r="M32" s="76" t="b">
        <v>1</v>
      </c>
      <c r="N32" s="76" t="b">
        <v>1</v>
      </c>
      <c r="O32" s="76" t="b">
        <v>1</v>
      </c>
      <c r="P32" s="76" t="b">
        <v>1</v>
      </c>
      <c r="Q32" s="76" t="b">
        <v>1</v>
      </c>
      <c r="R32" s="76" t="b">
        <v>1</v>
      </c>
      <c r="S32" s="76" t="b">
        <v>1</v>
      </c>
      <c r="T32" s="76" t="b">
        <v>1</v>
      </c>
      <c r="U32" s="76" t="b">
        <v>1</v>
      </c>
      <c r="V32" s="76" t="b">
        <v>1</v>
      </c>
      <c r="W32" s="76" t="b">
        <v>1</v>
      </c>
      <c r="X32" s="76" t="b">
        <v>1</v>
      </c>
      <c r="Y32" s="76" t="b">
        <v>1</v>
      </c>
      <c r="Z32" s="76" t="b">
        <v>1</v>
      </c>
      <c r="AA32" s="76" t="b">
        <v>0</v>
      </c>
      <c r="AB32" s="76" t="b">
        <v>0</v>
      </c>
      <c r="AC32" s="76" t="b">
        <v>1</v>
      </c>
      <c r="AD32" s="76" t="b">
        <v>1</v>
      </c>
      <c r="AE32" s="76" t="b">
        <v>1</v>
      </c>
      <c r="AF32" s="76" t="b">
        <v>1</v>
      </c>
      <c r="AG32" s="76" t="b">
        <v>1</v>
      </c>
      <c r="AH32" s="76" t="b">
        <v>1</v>
      </c>
      <c r="AI32" s="76" t="b">
        <v>1</v>
      </c>
      <c r="AJ32" s="76" t="b">
        <v>1</v>
      </c>
      <c r="AK32" s="76" t="b">
        <v>1</v>
      </c>
      <c r="AL32" s="76" t="b">
        <v>1</v>
      </c>
      <c r="AM32" s="76" t="b">
        <v>1</v>
      </c>
      <c r="AN32" s="76" t="b">
        <v>1</v>
      </c>
      <c r="AO32" s="76" t="b">
        <v>1</v>
      </c>
      <c r="AP32" s="76" t="b">
        <v>1</v>
      </c>
      <c r="AQ32" s="76" t="b">
        <v>1</v>
      </c>
      <c r="AR32" s="76" t="b">
        <v>1</v>
      </c>
      <c r="AS32" s="76" t="b">
        <v>1</v>
      </c>
      <c r="AT32" s="76" t="b">
        <v>1</v>
      </c>
      <c r="AU32" s="76" t="b">
        <v>1</v>
      </c>
      <c r="AV32" s="76" t="b">
        <v>1</v>
      </c>
      <c r="AW32" s="76" t="b">
        <v>1</v>
      </c>
      <c r="AX32" s="76" t="b">
        <v>1</v>
      </c>
      <c r="AY32" s="76" t="b">
        <v>1</v>
      </c>
      <c r="AZ32" s="76" t="b">
        <v>1</v>
      </c>
      <c r="BA32" s="76" t="b">
        <v>1</v>
      </c>
      <c r="BB32" s="76" t="b">
        <v>1</v>
      </c>
    </row>
    <row r="33" spans="1:54" ht="13">
      <c r="A33" s="84"/>
      <c r="B33" s="84"/>
      <c r="C33" s="29" t="s">
        <v>181</v>
      </c>
      <c r="D33" s="29" t="s">
        <v>141</v>
      </c>
      <c r="E33" s="76" t="b">
        <v>1</v>
      </c>
      <c r="F33" s="76" t="b">
        <v>0</v>
      </c>
      <c r="G33" s="76" t="b">
        <v>1</v>
      </c>
      <c r="H33" s="76" t="b">
        <v>0</v>
      </c>
      <c r="I33" s="76" t="b">
        <v>0</v>
      </c>
      <c r="J33" s="76" t="b">
        <v>0</v>
      </c>
      <c r="K33" s="76" t="b">
        <v>1</v>
      </c>
      <c r="L33" s="76" t="b">
        <v>1</v>
      </c>
      <c r="M33" s="76" t="b">
        <v>1</v>
      </c>
      <c r="N33" s="76" t="b">
        <v>1</v>
      </c>
      <c r="O33" s="76" t="b">
        <v>1</v>
      </c>
      <c r="P33" s="76" t="b">
        <v>1</v>
      </c>
      <c r="Q33" s="76" t="b">
        <v>1</v>
      </c>
      <c r="R33" s="76" t="b">
        <v>1</v>
      </c>
      <c r="S33" s="76" t="b">
        <v>1</v>
      </c>
      <c r="T33" s="76" t="b">
        <v>1</v>
      </c>
      <c r="U33" s="76" t="b">
        <v>1</v>
      </c>
      <c r="V33" s="76" t="b">
        <v>1</v>
      </c>
      <c r="W33" s="76" t="b">
        <v>1</v>
      </c>
      <c r="X33" s="76" t="b">
        <v>1</v>
      </c>
      <c r="Y33" s="76" t="b">
        <v>1</v>
      </c>
      <c r="Z33" s="76" t="b">
        <v>1</v>
      </c>
      <c r="AA33" s="76" t="b">
        <v>0</v>
      </c>
      <c r="AB33" s="76" t="b">
        <v>0</v>
      </c>
      <c r="AC33" s="76" t="b">
        <v>0</v>
      </c>
      <c r="AD33" s="76" t="b">
        <v>1</v>
      </c>
      <c r="AE33" s="76" t="b">
        <v>0</v>
      </c>
      <c r="AF33" s="76" t="b">
        <v>0</v>
      </c>
      <c r="AG33" s="76" t="b">
        <v>0</v>
      </c>
      <c r="AH33" s="76" t="b">
        <v>1</v>
      </c>
      <c r="AI33" s="76" t="b">
        <v>1</v>
      </c>
      <c r="AJ33" s="76" t="b">
        <v>1</v>
      </c>
      <c r="AK33" s="76" t="b">
        <v>1</v>
      </c>
      <c r="AL33" s="76" t="b">
        <v>1</v>
      </c>
      <c r="AM33" s="76" t="b">
        <v>1</v>
      </c>
      <c r="AN33" s="76" t="b">
        <v>1</v>
      </c>
      <c r="AO33" s="76" t="b">
        <v>0</v>
      </c>
      <c r="AP33" s="76" t="b">
        <v>0</v>
      </c>
      <c r="AQ33" s="76" t="b">
        <v>1</v>
      </c>
      <c r="AR33" s="76" t="b">
        <v>1</v>
      </c>
      <c r="AS33" s="76" t="b">
        <v>0</v>
      </c>
      <c r="AT33" s="76" t="b">
        <v>1</v>
      </c>
      <c r="AU33" s="76" t="b">
        <v>1</v>
      </c>
      <c r="AV33" s="76" t="b">
        <v>1</v>
      </c>
      <c r="AW33" s="76" t="b">
        <v>0</v>
      </c>
      <c r="AX33" s="76" t="b">
        <v>0</v>
      </c>
      <c r="AY33" s="76" t="b">
        <v>0</v>
      </c>
      <c r="AZ33" s="76" t="b">
        <v>0</v>
      </c>
      <c r="BA33" s="76" t="b">
        <v>0</v>
      </c>
      <c r="BB33" s="76" t="b">
        <v>1</v>
      </c>
    </row>
    <row r="34" spans="1:54" ht="13">
      <c r="A34" s="84"/>
      <c r="B34" s="84"/>
      <c r="C34" s="29" t="s">
        <v>182</v>
      </c>
      <c r="D34" s="29" t="s">
        <v>139</v>
      </c>
      <c r="E34" s="76" t="b">
        <v>1</v>
      </c>
      <c r="F34" s="76" t="b">
        <v>0</v>
      </c>
      <c r="G34" s="76" t="b">
        <v>1</v>
      </c>
      <c r="H34" s="76" t="b">
        <v>0</v>
      </c>
      <c r="I34" s="76" t="b">
        <v>0</v>
      </c>
      <c r="J34" s="76" t="b">
        <v>0</v>
      </c>
      <c r="K34" s="76" t="b">
        <v>1</v>
      </c>
      <c r="L34" s="76" t="b">
        <v>1</v>
      </c>
      <c r="M34" s="76" t="b">
        <v>1</v>
      </c>
      <c r="N34" s="76" t="b">
        <v>1</v>
      </c>
      <c r="O34" s="76" t="b">
        <v>1</v>
      </c>
      <c r="P34" s="76" t="b">
        <v>1</v>
      </c>
      <c r="Q34" s="76" t="b">
        <v>1</v>
      </c>
      <c r="R34" s="76" t="b">
        <v>1</v>
      </c>
      <c r="S34" s="76" t="b">
        <v>1</v>
      </c>
      <c r="T34" s="76" t="b">
        <v>1</v>
      </c>
      <c r="U34" s="76" t="b">
        <v>1</v>
      </c>
      <c r="V34" s="76" t="b">
        <v>1</v>
      </c>
      <c r="W34" s="76" t="b">
        <v>1</v>
      </c>
      <c r="X34" s="76" t="b">
        <v>1</v>
      </c>
      <c r="Y34" s="76" t="b">
        <v>1</v>
      </c>
      <c r="Z34" s="76" t="b">
        <v>1</v>
      </c>
      <c r="AA34" s="76" t="b">
        <v>0</v>
      </c>
      <c r="AB34" s="76" t="b">
        <v>0</v>
      </c>
      <c r="AC34" s="76" t="b">
        <v>1</v>
      </c>
      <c r="AD34" s="76" t="b">
        <v>0</v>
      </c>
      <c r="AE34" s="76" t="b">
        <v>0</v>
      </c>
      <c r="AF34" s="76" t="b">
        <v>1</v>
      </c>
      <c r="AG34" s="76" t="b">
        <v>0</v>
      </c>
      <c r="AH34" s="76" t="b">
        <v>1</v>
      </c>
      <c r="AI34" s="76" t="b">
        <v>1</v>
      </c>
      <c r="AJ34" s="76" t="b">
        <v>1</v>
      </c>
      <c r="AK34" s="76" t="b">
        <v>1</v>
      </c>
      <c r="AL34" s="76" t="b">
        <v>1</v>
      </c>
      <c r="AM34" s="76" t="b">
        <v>1</v>
      </c>
      <c r="AN34" s="76" t="b">
        <v>1</v>
      </c>
      <c r="AO34" s="76" t="b">
        <v>1</v>
      </c>
      <c r="AP34" s="76" t="b">
        <v>1</v>
      </c>
      <c r="AQ34" s="76" t="b">
        <v>1</v>
      </c>
      <c r="AR34" s="76" t="b">
        <v>1</v>
      </c>
      <c r="AS34" s="76" t="b">
        <v>1</v>
      </c>
      <c r="AT34" s="76" t="b">
        <v>1</v>
      </c>
      <c r="AU34" s="76" t="b">
        <v>1</v>
      </c>
      <c r="AV34" s="76" t="b">
        <v>1</v>
      </c>
      <c r="AW34" s="76" t="b">
        <v>0</v>
      </c>
      <c r="AX34" s="76" t="b">
        <v>0</v>
      </c>
      <c r="AY34" s="76" t="b">
        <v>0</v>
      </c>
      <c r="AZ34" s="76" t="b">
        <v>0</v>
      </c>
      <c r="BA34" s="76" t="b">
        <v>0</v>
      </c>
      <c r="BB34" s="76" t="b">
        <v>1</v>
      </c>
    </row>
    <row r="35" spans="1:54" ht="13">
      <c r="A35" s="84"/>
      <c r="B35" s="84"/>
      <c r="C35" s="29" t="s">
        <v>183</v>
      </c>
      <c r="D35" s="29" t="s">
        <v>175</v>
      </c>
      <c r="E35" s="76" t="b">
        <v>1</v>
      </c>
      <c r="F35" s="76" t="b">
        <v>0</v>
      </c>
      <c r="G35" s="76" t="b">
        <v>1</v>
      </c>
      <c r="H35" s="76" t="b">
        <v>0</v>
      </c>
      <c r="I35" s="76" t="b">
        <v>0</v>
      </c>
      <c r="J35" s="76" t="b">
        <v>0</v>
      </c>
      <c r="K35" s="76" t="b">
        <v>1</v>
      </c>
      <c r="L35" s="76" t="b">
        <v>1</v>
      </c>
      <c r="M35" s="76" t="b">
        <v>1</v>
      </c>
      <c r="N35" s="76" t="b">
        <v>0</v>
      </c>
      <c r="O35" s="76" t="b">
        <v>1</v>
      </c>
      <c r="P35" s="76" t="b">
        <v>1</v>
      </c>
      <c r="Q35" s="76" t="b">
        <v>0</v>
      </c>
      <c r="R35" s="76" t="b">
        <v>1</v>
      </c>
      <c r="S35" s="76" t="b">
        <v>1</v>
      </c>
      <c r="T35" s="76" t="b">
        <v>1</v>
      </c>
      <c r="U35" s="76" t="b">
        <v>1</v>
      </c>
      <c r="V35" s="76" t="b">
        <v>1</v>
      </c>
      <c r="W35" s="76" t="b">
        <v>1</v>
      </c>
      <c r="X35" s="76" t="b">
        <v>1</v>
      </c>
      <c r="Y35" s="76" t="b">
        <v>1</v>
      </c>
      <c r="Z35" s="76" t="b">
        <v>1</v>
      </c>
      <c r="AA35" s="76" t="b">
        <v>0</v>
      </c>
      <c r="AB35" s="76" t="b">
        <v>0</v>
      </c>
      <c r="AC35" s="76" t="b">
        <v>1</v>
      </c>
      <c r="AD35" s="76" t="b">
        <v>1</v>
      </c>
      <c r="AE35" s="76" t="b">
        <v>1</v>
      </c>
      <c r="AF35" s="76" t="b">
        <v>0</v>
      </c>
      <c r="AG35" s="76" t="b">
        <v>1</v>
      </c>
      <c r="AH35" s="76" t="b">
        <v>1</v>
      </c>
      <c r="AI35" s="76" t="b">
        <v>1</v>
      </c>
      <c r="AJ35" s="76" t="b">
        <v>1</v>
      </c>
      <c r="AK35" s="76" t="b">
        <v>1</v>
      </c>
      <c r="AL35" s="76" t="b">
        <v>1</v>
      </c>
      <c r="AM35" s="76" t="b">
        <v>1</v>
      </c>
      <c r="AN35" s="76" t="b">
        <v>1</v>
      </c>
      <c r="AO35" s="76" t="b">
        <v>1</v>
      </c>
      <c r="AP35" s="76" t="b">
        <v>1</v>
      </c>
      <c r="AQ35" s="76" t="b">
        <v>1</v>
      </c>
      <c r="AR35" s="76" t="b">
        <v>1</v>
      </c>
      <c r="AS35" s="76" t="b">
        <v>1</v>
      </c>
      <c r="AT35" s="76" t="b">
        <v>1</v>
      </c>
      <c r="AU35" s="76" t="b">
        <v>1</v>
      </c>
      <c r="AV35" s="76" t="b">
        <v>1</v>
      </c>
      <c r="AW35" s="76" t="b">
        <v>1</v>
      </c>
      <c r="AX35" s="76" t="b">
        <v>1</v>
      </c>
      <c r="AY35" s="76" t="b">
        <v>1</v>
      </c>
      <c r="AZ35" s="76" t="b">
        <v>1</v>
      </c>
      <c r="BA35" s="76" t="b">
        <v>1</v>
      </c>
      <c r="BB35" s="76" t="b">
        <v>0</v>
      </c>
    </row>
    <row r="36" spans="1:54" ht="13">
      <c r="A36" s="84"/>
      <c r="B36" s="84"/>
      <c r="C36" s="29" t="s">
        <v>184</v>
      </c>
      <c r="D36" s="29" t="s">
        <v>159</v>
      </c>
      <c r="E36" s="76" t="b">
        <v>1</v>
      </c>
      <c r="F36" s="76" t="b">
        <v>0</v>
      </c>
      <c r="G36" s="76" t="b">
        <v>1</v>
      </c>
      <c r="H36" s="76" t="b">
        <v>0</v>
      </c>
      <c r="I36" s="76" t="b">
        <v>0</v>
      </c>
      <c r="J36" s="76" t="b">
        <v>0</v>
      </c>
      <c r="K36" s="76" t="b">
        <v>1</v>
      </c>
      <c r="L36" s="76" t="b">
        <v>1</v>
      </c>
      <c r="M36" s="76" t="b">
        <v>1</v>
      </c>
      <c r="N36" s="76" t="b">
        <v>1</v>
      </c>
      <c r="O36" s="76" t="b">
        <v>1</v>
      </c>
      <c r="P36" s="76" t="b">
        <v>1</v>
      </c>
      <c r="Q36" s="76" t="b">
        <v>1</v>
      </c>
      <c r="R36" s="76" t="b">
        <v>1</v>
      </c>
      <c r="S36" s="76" t="b">
        <v>1</v>
      </c>
      <c r="T36" s="76" t="b">
        <v>1</v>
      </c>
      <c r="U36" s="76" t="b">
        <v>1</v>
      </c>
      <c r="V36" s="76" t="b">
        <v>1</v>
      </c>
      <c r="W36" s="76" t="b">
        <v>1</v>
      </c>
      <c r="X36" s="76" t="b">
        <v>1</v>
      </c>
      <c r="Y36" s="76" t="b">
        <v>1</v>
      </c>
      <c r="Z36" s="76" t="b">
        <v>1</v>
      </c>
      <c r="AA36" s="76" t="b">
        <v>0</v>
      </c>
      <c r="AB36" s="76" t="b">
        <v>0</v>
      </c>
      <c r="AC36" s="76" t="b">
        <v>0</v>
      </c>
      <c r="AD36" s="76" t="b">
        <v>1</v>
      </c>
      <c r="AE36" s="76" t="b">
        <v>0</v>
      </c>
      <c r="AF36" s="76" t="b">
        <v>1</v>
      </c>
      <c r="AG36" s="76" t="b">
        <v>0</v>
      </c>
      <c r="AH36" s="76" t="b">
        <v>1</v>
      </c>
      <c r="AI36" s="76" t="b">
        <v>1</v>
      </c>
      <c r="AJ36" s="76" t="b">
        <v>1</v>
      </c>
      <c r="AK36" s="76" t="b">
        <v>1</v>
      </c>
      <c r="AL36" s="76" t="b">
        <v>1</v>
      </c>
      <c r="AM36" s="76" t="b">
        <v>1</v>
      </c>
      <c r="AN36" s="76" t="b">
        <v>1</v>
      </c>
      <c r="AO36" s="76" t="b">
        <v>0</v>
      </c>
      <c r="AP36" s="76" t="b">
        <v>0</v>
      </c>
      <c r="AQ36" s="76" t="b">
        <v>1</v>
      </c>
      <c r="AR36" s="76" t="b">
        <v>0</v>
      </c>
      <c r="AS36" s="76" t="b">
        <v>1</v>
      </c>
      <c r="AT36" s="76" t="b">
        <v>1</v>
      </c>
      <c r="AU36" s="76" t="b">
        <v>1</v>
      </c>
      <c r="AV36" s="76" t="b">
        <v>1</v>
      </c>
      <c r="AW36" s="76" t="b">
        <v>1</v>
      </c>
      <c r="AX36" s="76" t="b">
        <v>1</v>
      </c>
      <c r="AY36" s="76" t="b">
        <v>1</v>
      </c>
      <c r="AZ36" s="76" t="b">
        <v>1</v>
      </c>
      <c r="BA36" s="76" t="b">
        <v>1</v>
      </c>
      <c r="BB36" s="76" t="b">
        <v>1</v>
      </c>
    </row>
    <row r="37" spans="1:54" ht="13">
      <c r="A37" s="84"/>
      <c r="B37" s="84"/>
      <c r="C37" s="29" t="s">
        <v>185</v>
      </c>
      <c r="D37" s="29" t="s">
        <v>175</v>
      </c>
      <c r="E37" s="76" t="b">
        <v>1</v>
      </c>
      <c r="F37" s="76" t="b">
        <v>0</v>
      </c>
      <c r="G37" s="76" t="b">
        <v>1</v>
      </c>
      <c r="H37" s="76" t="b">
        <v>0</v>
      </c>
      <c r="I37" s="76" t="b">
        <v>0</v>
      </c>
      <c r="J37" s="76" t="b">
        <v>0</v>
      </c>
      <c r="K37" s="76" t="b">
        <v>1</v>
      </c>
      <c r="L37" s="76" t="b">
        <v>1</v>
      </c>
      <c r="M37" s="76" t="b">
        <v>1</v>
      </c>
      <c r="N37" s="76" t="b">
        <v>0</v>
      </c>
      <c r="O37" s="76" t="b">
        <v>1</v>
      </c>
      <c r="P37" s="76" t="b">
        <v>1</v>
      </c>
      <c r="Q37" s="76" t="b">
        <v>0</v>
      </c>
      <c r="R37" s="76" t="b">
        <v>1</v>
      </c>
      <c r="S37" s="76" t="b">
        <v>1</v>
      </c>
      <c r="T37" s="76" t="b">
        <v>1</v>
      </c>
      <c r="U37" s="76" t="b">
        <v>1</v>
      </c>
      <c r="V37" s="76" t="b">
        <v>1</v>
      </c>
      <c r="W37" s="76" t="b">
        <v>1</v>
      </c>
      <c r="X37" s="76" t="b">
        <v>1</v>
      </c>
      <c r="Y37" s="76" t="b">
        <v>1</v>
      </c>
      <c r="Z37" s="76" t="b">
        <v>1</v>
      </c>
      <c r="AA37" s="76" t="b">
        <v>0</v>
      </c>
      <c r="AB37" s="76" t="b">
        <v>0</v>
      </c>
      <c r="AC37" s="76" t="b">
        <v>1</v>
      </c>
      <c r="AD37" s="76" t="b">
        <v>1</v>
      </c>
      <c r="AE37" s="76" t="b">
        <v>1</v>
      </c>
      <c r="AF37" s="76" t="b">
        <v>0</v>
      </c>
      <c r="AG37" s="76" t="b">
        <v>0</v>
      </c>
      <c r="AH37" s="76" t="b">
        <v>1</v>
      </c>
      <c r="AI37" s="76" t="b">
        <v>1</v>
      </c>
      <c r="AJ37" s="76" t="b">
        <v>1</v>
      </c>
      <c r="AK37" s="76" t="b">
        <v>1</v>
      </c>
      <c r="AL37" s="76" t="b">
        <v>1</v>
      </c>
      <c r="AM37" s="76" t="b">
        <v>1</v>
      </c>
      <c r="AN37" s="76" t="b">
        <v>1</v>
      </c>
      <c r="AO37" s="76" t="b">
        <v>1</v>
      </c>
      <c r="AP37" s="76" t="b">
        <v>0</v>
      </c>
      <c r="AQ37" s="76" t="b">
        <v>1</v>
      </c>
      <c r="AR37" s="76" t="b">
        <v>1</v>
      </c>
      <c r="AS37" s="76" t="b">
        <v>0</v>
      </c>
      <c r="AT37" s="76" t="b">
        <v>1</v>
      </c>
      <c r="AU37" s="76" t="b">
        <v>1</v>
      </c>
      <c r="AV37" s="76" t="b">
        <v>1</v>
      </c>
      <c r="AW37" s="76" t="b">
        <v>1</v>
      </c>
      <c r="AX37" s="76" t="b">
        <v>1</v>
      </c>
      <c r="AY37" s="76" t="b">
        <v>1</v>
      </c>
      <c r="AZ37" s="76" t="b">
        <v>1</v>
      </c>
      <c r="BA37" s="76" t="b">
        <v>1</v>
      </c>
      <c r="BB37" s="76" t="b">
        <v>1</v>
      </c>
    </row>
    <row r="38" spans="1:54" ht="13">
      <c r="A38" s="84"/>
      <c r="B38" s="84"/>
      <c r="C38" s="29" t="s">
        <v>186</v>
      </c>
      <c r="D38" s="29" t="s">
        <v>159</v>
      </c>
      <c r="E38" s="76" t="b">
        <v>1</v>
      </c>
      <c r="F38" s="76" t="b">
        <v>0</v>
      </c>
      <c r="G38" s="76" t="b">
        <v>1</v>
      </c>
      <c r="H38" s="76" t="b">
        <v>0</v>
      </c>
      <c r="I38" s="76" t="b">
        <v>0</v>
      </c>
      <c r="J38" s="76" t="b">
        <v>0</v>
      </c>
      <c r="K38" s="76" t="b">
        <v>1</v>
      </c>
      <c r="L38" s="76" t="b">
        <v>1</v>
      </c>
      <c r="M38" s="76" t="b">
        <v>1</v>
      </c>
      <c r="N38" s="76" t="b">
        <v>1</v>
      </c>
      <c r="O38" s="76" t="b">
        <v>1</v>
      </c>
      <c r="P38" s="76" t="b">
        <v>1</v>
      </c>
      <c r="Q38" s="76" t="b">
        <v>1</v>
      </c>
      <c r="R38" s="76" t="b">
        <v>1</v>
      </c>
      <c r="S38" s="76" t="b">
        <v>1</v>
      </c>
      <c r="T38" s="76" t="b">
        <v>1</v>
      </c>
      <c r="U38" s="76" t="b">
        <v>1</v>
      </c>
      <c r="V38" s="76" t="b">
        <v>1</v>
      </c>
      <c r="W38" s="76" t="b">
        <v>1</v>
      </c>
      <c r="X38" s="76" t="b">
        <v>1</v>
      </c>
      <c r="Y38" s="76" t="b">
        <v>1</v>
      </c>
      <c r="Z38" s="76" t="b">
        <v>1</v>
      </c>
      <c r="AA38" s="76" t="b">
        <v>0</v>
      </c>
      <c r="AB38" s="76" t="b">
        <v>0</v>
      </c>
      <c r="AC38" s="76" t="b">
        <v>1</v>
      </c>
      <c r="AD38" s="76" t="b">
        <v>1</v>
      </c>
      <c r="AE38" s="76" t="b">
        <v>1</v>
      </c>
      <c r="AF38" s="76" t="b">
        <v>1</v>
      </c>
      <c r="AG38" s="76" t="b">
        <v>1</v>
      </c>
      <c r="AH38" s="76" t="b">
        <v>1</v>
      </c>
      <c r="AI38" s="76" t="b">
        <v>1</v>
      </c>
      <c r="AJ38" s="76" t="b">
        <v>1</v>
      </c>
      <c r="AK38" s="76" t="b">
        <v>1</v>
      </c>
      <c r="AL38" s="76" t="b">
        <v>1</v>
      </c>
      <c r="AM38" s="76" t="b">
        <v>1</v>
      </c>
      <c r="AN38" s="76" t="b">
        <v>1</v>
      </c>
      <c r="AO38" s="76" t="b">
        <v>1</v>
      </c>
      <c r="AP38" s="76" t="b">
        <v>1</v>
      </c>
      <c r="AQ38" s="76" t="b">
        <v>1</v>
      </c>
      <c r="AR38" s="76" t="b">
        <v>1</v>
      </c>
      <c r="AS38" s="76" t="b">
        <v>1</v>
      </c>
      <c r="AT38" s="76" t="b">
        <v>1</v>
      </c>
      <c r="AU38" s="76" t="b">
        <v>1</v>
      </c>
      <c r="AV38" s="76" t="b">
        <v>1</v>
      </c>
      <c r="AW38" s="76" t="b">
        <v>1</v>
      </c>
      <c r="AX38" s="76" t="b">
        <v>1</v>
      </c>
      <c r="AY38" s="76" t="b">
        <v>1</v>
      </c>
      <c r="AZ38" s="76" t="b">
        <v>1</v>
      </c>
      <c r="BA38" s="76" t="b">
        <v>1</v>
      </c>
      <c r="BB38" s="76" t="b">
        <v>1</v>
      </c>
    </row>
    <row r="39" spans="1:54" ht="13">
      <c r="A39" s="84"/>
      <c r="B39" s="84"/>
      <c r="C39" s="29" t="s">
        <v>187</v>
      </c>
      <c r="D39" s="29" t="s">
        <v>154</v>
      </c>
      <c r="E39" s="76" t="b">
        <v>1</v>
      </c>
      <c r="F39" s="76" t="b">
        <v>0</v>
      </c>
      <c r="G39" s="76" t="b">
        <v>0</v>
      </c>
      <c r="H39" s="76" t="b">
        <v>0</v>
      </c>
      <c r="I39" s="76" t="b">
        <v>0</v>
      </c>
      <c r="J39" s="76" t="b">
        <v>0</v>
      </c>
      <c r="K39" s="76" t="b">
        <v>0</v>
      </c>
      <c r="L39" s="76" t="b">
        <v>0</v>
      </c>
      <c r="M39" s="76" t="b">
        <v>1</v>
      </c>
      <c r="N39" s="76" t="b">
        <v>0</v>
      </c>
      <c r="O39" s="76" t="b">
        <v>1</v>
      </c>
      <c r="P39" s="76" t="b">
        <v>1</v>
      </c>
      <c r="Q39" s="76" t="b">
        <v>0</v>
      </c>
      <c r="R39" s="76" t="b">
        <v>1</v>
      </c>
      <c r="S39" s="76" t="b">
        <v>1</v>
      </c>
      <c r="T39" s="76" t="b">
        <v>1</v>
      </c>
      <c r="U39" s="76" t="b">
        <v>1</v>
      </c>
      <c r="V39" s="76" t="b">
        <v>1</v>
      </c>
      <c r="W39" s="76" t="b">
        <v>1</v>
      </c>
      <c r="X39" s="76" t="b">
        <v>1</v>
      </c>
      <c r="Y39" s="76" t="b">
        <v>1</v>
      </c>
      <c r="Z39" s="76" t="b">
        <v>1</v>
      </c>
      <c r="AA39" s="76" t="b">
        <v>0</v>
      </c>
      <c r="AB39" s="76" t="b">
        <v>0</v>
      </c>
      <c r="AC39" s="76" t="b">
        <v>0</v>
      </c>
      <c r="AD39" s="76" t="b">
        <v>1</v>
      </c>
      <c r="AE39" s="76" t="b">
        <v>0</v>
      </c>
      <c r="AF39" s="76" t="b">
        <v>0</v>
      </c>
      <c r="AG39" s="76" t="b">
        <v>1</v>
      </c>
      <c r="AH39" s="76" t="b">
        <v>1</v>
      </c>
      <c r="AI39" s="76" t="b">
        <v>1</v>
      </c>
      <c r="AJ39" s="76" t="b">
        <v>1</v>
      </c>
      <c r="AK39" s="76" t="b">
        <v>1</v>
      </c>
      <c r="AL39" s="76" t="b">
        <v>1</v>
      </c>
      <c r="AM39" s="76" t="b">
        <v>1</v>
      </c>
      <c r="AN39" s="76" t="b">
        <v>1</v>
      </c>
      <c r="AO39" s="76" t="b">
        <v>0</v>
      </c>
      <c r="AP39" s="76" t="b">
        <v>1</v>
      </c>
      <c r="AQ39" s="76" t="b">
        <v>1</v>
      </c>
      <c r="AR39" s="76" t="b">
        <v>1</v>
      </c>
      <c r="AS39" s="76" t="b">
        <v>0</v>
      </c>
      <c r="AT39" s="76" t="b">
        <v>1</v>
      </c>
      <c r="AU39" s="76" t="b">
        <v>1</v>
      </c>
      <c r="AV39" s="76" t="b">
        <v>1</v>
      </c>
      <c r="AW39" s="76" t="b">
        <v>1</v>
      </c>
      <c r="AX39" s="76" t="b">
        <v>1</v>
      </c>
      <c r="AY39" s="76" t="b">
        <v>1</v>
      </c>
      <c r="AZ39" s="76" t="b">
        <v>1</v>
      </c>
      <c r="BA39" s="76" t="b">
        <v>1</v>
      </c>
      <c r="BB39" s="76" t="b">
        <v>1</v>
      </c>
    </row>
    <row r="40" spans="1:54" ht="13">
      <c r="A40" s="84"/>
      <c r="B40" s="84"/>
      <c r="C40" s="29" t="s">
        <v>188</v>
      </c>
      <c r="D40" s="29" t="s">
        <v>143</v>
      </c>
      <c r="E40" s="76" t="b">
        <v>1</v>
      </c>
      <c r="F40" s="76" t="b">
        <v>0</v>
      </c>
      <c r="G40" s="76" t="b">
        <v>1</v>
      </c>
      <c r="H40" s="76" t="b">
        <v>1</v>
      </c>
      <c r="I40" s="76" t="b">
        <v>0</v>
      </c>
      <c r="J40" s="76" t="b">
        <v>0</v>
      </c>
      <c r="K40" s="76" t="b">
        <v>1</v>
      </c>
      <c r="L40" s="76" t="b">
        <v>1</v>
      </c>
      <c r="M40" s="76" t="b">
        <v>1</v>
      </c>
      <c r="N40" s="76" t="b">
        <v>1</v>
      </c>
      <c r="O40" s="76" t="b">
        <v>1</v>
      </c>
      <c r="P40" s="76" t="b">
        <v>1</v>
      </c>
      <c r="Q40" s="76" t="b">
        <v>1</v>
      </c>
      <c r="R40" s="76" t="b">
        <v>1</v>
      </c>
      <c r="S40" s="76" t="b">
        <v>1</v>
      </c>
      <c r="T40" s="76" t="b">
        <v>1</v>
      </c>
      <c r="U40" s="76" t="b">
        <v>1</v>
      </c>
      <c r="V40" s="76" t="b">
        <v>1</v>
      </c>
      <c r="W40" s="76" t="b">
        <v>1</v>
      </c>
      <c r="X40" s="76" t="b">
        <v>1</v>
      </c>
      <c r="Y40" s="76" t="b">
        <v>1</v>
      </c>
      <c r="Z40" s="76" t="b">
        <v>1</v>
      </c>
      <c r="AA40" s="76" t="b">
        <v>0</v>
      </c>
      <c r="AB40" s="76" t="b">
        <v>0</v>
      </c>
      <c r="AC40" s="76" t="b">
        <v>1</v>
      </c>
      <c r="AD40" s="76" t="b">
        <v>0</v>
      </c>
      <c r="AE40" s="76" t="b">
        <v>1</v>
      </c>
      <c r="AF40" s="76" t="b">
        <v>0</v>
      </c>
      <c r="AG40" s="76" t="b">
        <v>0</v>
      </c>
      <c r="AH40" s="76" t="b">
        <v>1</v>
      </c>
      <c r="AI40" s="76" t="b">
        <v>1</v>
      </c>
      <c r="AJ40" s="76" t="b">
        <v>1</v>
      </c>
      <c r="AK40" s="76" t="b">
        <v>1</v>
      </c>
      <c r="AL40" s="76" t="b">
        <v>1</v>
      </c>
      <c r="AM40" s="76" t="b">
        <v>1</v>
      </c>
      <c r="AN40" s="76" t="b">
        <v>1</v>
      </c>
      <c r="AO40" s="76" t="b">
        <v>1</v>
      </c>
      <c r="AP40" s="76" t="b">
        <v>0</v>
      </c>
      <c r="AQ40" s="76" t="b">
        <v>1</v>
      </c>
      <c r="AR40" s="76" t="b">
        <v>1</v>
      </c>
      <c r="AS40" s="76" t="b">
        <v>0</v>
      </c>
      <c r="AT40" s="76" t="b">
        <v>1</v>
      </c>
      <c r="AU40" s="76" t="b">
        <v>1</v>
      </c>
      <c r="AV40" s="76" t="b">
        <v>1</v>
      </c>
      <c r="AW40" s="76" t="b">
        <v>0</v>
      </c>
      <c r="AX40" s="76" t="b">
        <v>0</v>
      </c>
      <c r="AY40" s="76" t="b">
        <v>0</v>
      </c>
      <c r="AZ40" s="76" t="b">
        <v>0</v>
      </c>
      <c r="BA40" s="76" t="b">
        <v>0</v>
      </c>
      <c r="BB40" s="76" t="b">
        <v>1</v>
      </c>
    </row>
    <row r="41" spans="1:54" ht="13">
      <c r="A41" s="84"/>
      <c r="B41" s="84"/>
      <c r="C41" s="29" t="s">
        <v>189</v>
      </c>
      <c r="D41" s="29" t="s">
        <v>139</v>
      </c>
      <c r="E41" s="76" t="b">
        <v>1</v>
      </c>
      <c r="F41" s="76" t="b">
        <v>0</v>
      </c>
      <c r="G41" s="76" t="b">
        <v>1</v>
      </c>
      <c r="H41" s="76" t="b">
        <v>0</v>
      </c>
      <c r="I41" s="76" t="b">
        <v>0</v>
      </c>
      <c r="J41" s="76" t="b">
        <v>0</v>
      </c>
      <c r="K41" s="76" t="b">
        <v>1</v>
      </c>
      <c r="L41" s="76" t="b">
        <v>1</v>
      </c>
      <c r="M41" s="76" t="b">
        <v>1</v>
      </c>
      <c r="N41" s="76" t="b">
        <v>1</v>
      </c>
      <c r="O41" s="76" t="b">
        <v>1</v>
      </c>
      <c r="P41" s="76" t="b">
        <v>1</v>
      </c>
      <c r="Q41" s="76" t="b">
        <v>1</v>
      </c>
      <c r="R41" s="76" t="b">
        <v>1</v>
      </c>
      <c r="S41" s="76" t="b">
        <v>1</v>
      </c>
      <c r="T41" s="76" t="b">
        <v>1</v>
      </c>
      <c r="U41" s="76" t="b">
        <v>1</v>
      </c>
      <c r="V41" s="76" t="b">
        <v>1</v>
      </c>
      <c r="W41" s="76" t="b">
        <v>1</v>
      </c>
      <c r="X41" s="76" t="b">
        <v>1</v>
      </c>
      <c r="Y41" s="76" t="b">
        <v>1</v>
      </c>
      <c r="Z41" s="76" t="b">
        <v>1</v>
      </c>
      <c r="AA41" s="76" t="b">
        <v>0</v>
      </c>
      <c r="AB41" s="76" t="b">
        <v>0</v>
      </c>
      <c r="AC41" s="76" t="b">
        <v>0</v>
      </c>
      <c r="AD41" s="76" t="b">
        <v>1</v>
      </c>
      <c r="AE41" s="76" t="b">
        <v>0</v>
      </c>
      <c r="AF41" s="76" t="b">
        <v>1</v>
      </c>
      <c r="AG41" s="76" t="b">
        <v>1</v>
      </c>
      <c r="AH41" s="76" t="b">
        <v>1</v>
      </c>
      <c r="AI41" s="76" t="b">
        <v>1</v>
      </c>
      <c r="AJ41" s="76" t="b">
        <v>1</v>
      </c>
      <c r="AK41" s="76" t="b">
        <v>1</v>
      </c>
      <c r="AL41" s="76" t="b">
        <v>1</v>
      </c>
      <c r="AM41" s="76" t="b">
        <v>1</v>
      </c>
      <c r="AN41" s="76" t="b">
        <v>1</v>
      </c>
      <c r="AO41" s="76" t="b">
        <v>0</v>
      </c>
      <c r="AP41" s="76" t="b">
        <v>1</v>
      </c>
      <c r="AQ41" s="76" t="b">
        <v>1</v>
      </c>
      <c r="AR41" s="76" t="b">
        <v>0</v>
      </c>
      <c r="AS41" s="76" t="b">
        <v>1</v>
      </c>
      <c r="AT41" s="76" t="b">
        <v>1</v>
      </c>
      <c r="AU41" s="76" t="b">
        <v>1</v>
      </c>
      <c r="AV41" s="76" t="b">
        <v>1</v>
      </c>
      <c r="AW41" s="76" t="b">
        <v>0</v>
      </c>
      <c r="AX41" s="76" t="b">
        <v>0</v>
      </c>
      <c r="AY41" s="76" t="b">
        <v>0</v>
      </c>
      <c r="AZ41" s="76" t="b">
        <v>0</v>
      </c>
      <c r="BA41" s="76" t="b">
        <v>0</v>
      </c>
      <c r="BB41" s="76" t="b">
        <v>1</v>
      </c>
    </row>
    <row r="42" spans="1:54" ht="13">
      <c r="A42" s="84"/>
      <c r="B42" s="84"/>
      <c r="C42" s="29" t="s">
        <v>190</v>
      </c>
      <c r="D42" s="29" t="s">
        <v>156</v>
      </c>
      <c r="E42" s="76" t="b">
        <v>1</v>
      </c>
      <c r="F42" s="76" t="b">
        <v>0</v>
      </c>
      <c r="G42" s="76" t="b">
        <v>1</v>
      </c>
      <c r="H42" s="76" t="b">
        <v>1</v>
      </c>
      <c r="I42" s="76" t="b">
        <v>0</v>
      </c>
      <c r="J42" s="76" t="b">
        <v>0</v>
      </c>
      <c r="K42" s="76" t="b">
        <v>1</v>
      </c>
      <c r="L42" s="76" t="b">
        <v>1</v>
      </c>
      <c r="M42" s="76" t="b">
        <v>1</v>
      </c>
      <c r="N42" s="76" t="b">
        <v>1</v>
      </c>
      <c r="O42" s="76" t="b">
        <v>1</v>
      </c>
      <c r="P42" s="76" t="b">
        <v>1</v>
      </c>
      <c r="Q42" s="76" t="b">
        <v>1</v>
      </c>
      <c r="R42" s="76" t="b">
        <v>1</v>
      </c>
      <c r="S42" s="76" t="b">
        <v>1</v>
      </c>
      <c r="T42" s="76" t="b">
        <v>1</v>
      </c>
      <c r="U42" s="76" t="b">
        <v>1</v>
      </c>
      <c r="V42" s="76" t="b">
        <v>1</v>
      </c>
      <c r="W42" s="76" t="b">
        <v>1</v>
      </c>
      <c r="X42" s="76" t="b">
        <v>1</v>
      </c>
      <c r="Y42" s="76" t="b">
        <v>1</v>
      </c>
      <c r="Z42" s="76" t="b">
        <v>1</v>
      </c>
      <c r="AA42" s="76" t="b">
        <v>0</v>
      </c>
      <c r="AB42" s="76" t="b">
        <v>0</v>
      </c>
      <c r="AC42" s="76" t="b">
        <v>0</v>
      </c>
      <c r="AD42" s="76" t="b">
        <v>1</v>
      </c>
      <c r="AE42" s="76" t="b">
        <v>1</v>
      </c>
      <c r="AF42" s="76" t="b">
        <v>0</v>
      </c>
      <c r="AG42" s="76" t="b">
        <v>0</v>
      </c>
      <c r="AH42" s="76" t="b">
        <v>1</v>
      </c>
      <c r="AI42" s="76" t="b">
        <v>1</v>
      </c>
      <c r="AJ42" s="76" t="b">
        <v>1</v>
      </c>
      <c r="AK42" s="76" t="b">
        <v>1</v>
      </c>
      <c r="AL42" s="76" t="b">
        <v>1</v>
      </c>
      <c r="AM42" s="76" t="b">
        <v>1</v>
      </c>
      <c r="AN42" s="76" t="b">
        <v>1</v>
      </c>
      <c r="AO42" s="76" t="b">
        <v>0</v>
      </c>
      <c r="AP42" s="76" t="b">
        <v>0</v>
      </c>
      <c r="AQ42" s="76" t="b">
        <v>1</v>
      </c>
      <c r="AR42" s="76" t="b">
        <v>1</v>
      </c>
      <c r="AS42" s="76" t="b">
        <v>0</v>
      </c>
      <c r="AT42" s="76" t="b">
        <v>1</v>
      </c>
      <c r="AU42" s="76" t="b">
        <v>1</v>
      </c>
      <c r="AV42" s="76" t="b">
        <v>1</v>
      </c>
      <c r="AW42" s="76" t="b">
        <v>0</v>
      </c>
      <c r="AX42" s="76" t="b">
        <v>0</v>
      </c>
      <c r="AY42" s="76" t="b">
        <v>0</v>
      </c>
      <c r="AZ42" s="76" t="b">
        <v>0</v>
      </c>
      <c r="BA42" s="76" t="b">
        <v>0</v>
      </c>
      <c r="BB42" s="76" t="b">
        <v>1</v>
      </c>
    </row>
    <row r="43" spans="1:54" ht="13">
      <c r="A43" s="84"/>
      <c r="B43" s="84"/>
      <c r="C43" s="29" t="s">
        <v>191</v>
      </c>
      <c r="D43" s="29" t="s">
        <v>159</v>
      </c>
      <c r="E43" s="76" t="b">
        <v>1</v>
      </c>
      <c r="F43" s="76" t="b">
        <v>0</v>
      </c>
      <c r="G43" s="76" t="b">
        <v>1</v>
      </c>
      <c r="H43" s="76" t="b">
        <v>0</v>
      </c>
      <c r="I43" s="76" t="b">
        <v>0</v>
      </c>
      <c r="J43" s="76" t="b">
        <v>0</v>
      </c>
      <c r="K43" s="76" t="b">
        <v>1</v>
      </c>
      <c r="L43" s="76" t="b">
        <v>1</v>
      </c>
      <c r="M43" s="76" t="b">
        <v>1</v>
      </c>
      <c r="N43" s="76" t="b">
        <v>1</v>
      </c>
      <c r="O43" s="76" t="b">
        <v>1</v>
      </c>
      <c r="P43" s="76" t="b">
        <v>1</v>
      </c>
      <c r="Q43" s="76" t="b">
        <v>1</v>
      </c>
      <c r="R43" s="76" t="b">
        <v>1</v>
      </c>
      <c r="S43" s="76" t="b">
        <v>1</v>
      </c>
      <c r="T43" s="76" t="b">
        <v>1</v>
      </c>
      <c r="U43" s="76" t="b">
        <v>1</v>
      </c>
      <c r="V43" s="76" t="b">
        <v>1</v>
      </c>
      <c r="W43" s="76" t="b">
        <v>1</v>
      </c>
      <c r="X43" s="76" t="b">
        <v>1</v>
      </c>
      <c r="Y43" s="76" t="b">
        <v>1</v>
      </c>
      <c r="Z43" s="76" t="b">
        <v>1</v>
      </c>
      <c r="AA43" s="76" t="b">
        <v>0</v>
      </c>
      <c r="AB43" s="76" t="b">
        <v>0</v>
      </c>
      <c r="AC43" s="76" t="b">
        <v>1</v>
      </c>
      <c r="AD43" s="76" t="b">
        <v>0</v>
      </c>
      <c r="AE43" s="76" t="b">
        <v>1</v>
      </c>
      <c r="AF43" s="76" t="b">
        <v>1</v>
      </c>
      <c r="AG43" s="76" t="b">
        <v>0</v>
      </c>
      <c r="AH43" s="76" t="b">
        <v>1</v>
      </c>
      <c r="AI43" s="76" t="b">
        <v>1</v>
      </c>
      <c r="AJ43" s="76" t="b">
        <v>1</v>
      </c>
      <c r="AK43" s="76" t="b">
        <v>1</v>
      </c>
      <c r="AL43" s="76" t="b">
        <v>1</v>
      </c>
      <c r="AM43" s="76" t="b">
        <v>1</v>
      </c>
      <c r="AN43" s="76" t="b">
        <v>1</v>
      </c>
      <c r="AO43" s="76" t="b">
        <v>1</v>
      </c>
      <c r="AP43" s="76" t="b">
        <v>1</v>
      </c>
      <c r="AQ43" s="76" t="b">
        <v>1</v>
      </c>
      <c r="AR43" s="76" t="b">
        <v>1</v>
      </c>
      <c r="AS43" s="76" t="b">
        <v>1</v>
      </c>
      <c r="AT43" s="76" t="b">
        <v>1</v>
      </c>
      <c r="AU43" s="76" t="b">
        <v>1</v>
      </c>
      <c r="AV43" s="76" t="b">
        <v>1</v>
      </c>
      <c r="AW43" s="76" t="b">
        <v>1</v>
      </c>
      <c r="AX43" s="76" t="b">
        <v>1</v>
      </c>
      <c r="AY43" s="76" t="b">
        <v>1</v>
      </c>
      <c r="AZ43" s="76" t="b">
        <v>1</v>
      </c>
      <c r="BA43" s="76" t="b">
        <v>1</v>
      </c>
      <c r="BB43" s="76" t="b">
        <v>1</v>
      </c>
    </row>
    <row r="44" spans="1:54" ht="13">
      <c r="A44" s="84"/>
      <c r="B44" s="84"/>
      <c r="C44" s="29" t="s">
        <v>192</v>
      </c>
      <c r="D44" s="29" t="s">
        <v>141</v>
      </c>
      <c r="E44" s="76" t="b">
        <v>1</v>
      </c>
      <c r="F44" s="76" t="b">
        <v>0</v>
      </c>
      <c r="G44" s="76" t="b">
        <v>1</v>
      </c>
      <c r="H44" s="76" t="b">
        <v>1</v>
      </c>
      <c r="I44" s="76" t="b">
        <v>0</v>
      </c>
      <c r="J44" s="76" t="b">
        <v>0</v>
      </c>
      <c r="K44" s="76" t="b">
        <v>1</v>
      </c>
      <c r="L44" s="76" t="b">
        <v>1</v>
      </c>
      <c r="M44" s="76" t="b">
        <v>1</v>
      </c>
      <c r="N44" s="76" t="b">
        <v>1</v>
      </c>
      <c r="O44" s="76" t="b">
        <v>1</v>
      </c>
      <c r="P44" s="76" t="b">
        <v>1</v>
      </c>
      <c r="Q44" s="76" t="b">
        <v>1</v>
      </c>
      <c r="R44" s="76" t="b">
        <v>1</v>
      </c>
      <c r="S44" s="76" t="b">
        <v>1</v>
      </c>
      <c r="T44" s="76" t="b">
        <v>1</v>
      </c>
      <c r="U44" s="76" t="b">
        <v>1</v>
      </c>
      <c r="V44" s="76" t="b">
        <v>1</v>
      </c>
      <c r="W44" s="76" t="b">
        <v>1</v>
      </c>
      <c r="X44" s="76" t="b">
        <v>1</v>
      </c>
      <c r="Y44" s="76" t="b">
        <v>1</v>
      </c>
      <c r="Z44" s="76" t="b">
        <v>1</v>
      </c>
      <c r="AA44" s="76" t="b">
        <v>0</v>
      </c>
      <c r="AB44" s="76" t="b">
        <v>0</v>
      </c>
      <c r="AC44" s="76" t="b">
        <v>1</v>
      </c>
      <c r="AD44" s="76" t="b">
        <v>0</v>
      </c>
      <c r="AE44" s="76" t="b">
        <v>1</v>
      </c>
      <c r="AF44" s="76" t="b">
        <v>1</v>
      </c>
      <c r="AG44" s="76" t="b">
        <v>0</v>
      </c>
      <c r="AH44" s="76" t="b">
        <v>1</v>
      </c>
      <c r="AI44" s="76" t="b">
        <v>1</v>
      </c>
      <c r="AJ44" s="76" t="b">
        <v>1</v>
      </c>
      <c r="AK44" s="76" t="b">
        <v>1</v>
      </c>
      <c r="AL44" s="76" t="b">
        <v>1</v>
      </c>
      <c r="AM44" s="76" t="b">
        <v>1</v>
      </c>
      <c r="AN44" s="76" t="b">
        <v>1</v>
      </c>
      <c r="AO44" s="76" t="b">
        <v>1</v>
      </c>
      <c r="AP44" s="76" t="b">
        <v>1</v>
      </c>
      <c r="AQ44" s="76" t="b">
        <v>1</v>
      </c>
      <c r="AR44" s="76" t="b">
        <v>1</v>
      </c>
      <c r="AS44" s="76" t="b">
        <v>1</v>
      </c>
      <c r="AT44" s="76" t="b">
        <v>1</v>
      </c>
      <c r="AU44" s="76" t="b">
        <v>1</v>
      </c>
      <c r="AV44" s="76" t="b">
        <v>1</v>
      </c>
      <c r="AW44" s="76" t="b">
        <v>1</v>
      </c>
      <c r="AX44" s="76" t="b">
        <v>1</v>
      </c>
      <c r="AY44" s="76" t="b">
        <v>1</v>
      </c>
      <c r="AZ44" s="76" t="b">
        <v>1</v>
      </c>
      <c r="BA44" s="76" t="b">
        <v>1</v>
      </c>
      <c r="BB44" s="76" t="b">
        <v>1</v>
      </c>
    </row>
    <row r="45" spans="1:54" ht="13">
      <c r="A45" s="84"/>
      <c r="B45" s="84"/>
      <c r="C45" s="29" t="s">
        <v>193</v>
      </c>
      <c r="D45" s="29" t="s">
        <v>141</v>
      </c>
      <c r="E45" s="76" t="b">
        <v>1</v>
      </c>
      <c r="F45" s="76" t="b">
        <v>0</v>
      </c>
      <c r="G45" s="76" t="b">
        <v>1</v>
      </c>
      <c r="H45" s="76" t="b">
        <v>0</v>
      </c>
      <c r="I45" s="76" t="b">
        <v>0</v>
      </c>
      <c r="J45" s="76" t="b">
        <v>0</v>
      </c>
      <c r="K45" s="76" t="b">
        <v>1</v>
      </c>
      <c r="L45" s="76" t="b">
        <v>1</v>
      </c>
      <c r="M45" s="76" t="b">
        <v>1</v>
      </c>
      <c r="N45" s="76" t="b">
        <v>1</v>
      </c>
      <c r="O45" s="76" t="b">
        <v>1</v>
      </c>
      <c r="P45" s="76" t="b">
        <v>1</v>
      </c>
      <c r="Q45" s="76" t="b">
        <v>1</v>
      </c>
      <c r="R45" s="76" t="b">
        <v>1</v>
      </c>
      <c r="S45" s="76" t="b">
        <v>1</v>
      </c>
      <c r="T45" s="76" t="b">
        <v>1</v>
      </c>
      <c r="U45" s="76" t="b">
        <v>1</v>
      </c>
      <c r="V45" s="76" t="b">
        <v>1</v>
      </c>
      <c r="W45" s="76" t="b">
        <v>1</v>
      </c>
      <c r="X45" s="76" t="b">
        <v>1</v>
      </c>
      <c r="Y45" s="76" t="b">
        <v>1</v>
      </c>
      <c r="Z45" s="76" t="b">
        <v>1</v>
      </c>
      <c r="AA45" s="76" t="b">
        <v>0</v>
      </c>
      <c r="AB45" s="76" t="b">
        <v>0</v>
      </c>
      <c r="AC45" s="76" t="b">
        <v>0</v>
      </c>
      <c r="AD45" s="76" t="b">
        <v>1</v>
      </c>
      <c r="AE45" s="76" t="b">
        <v>1</v>
      </c>
      <c r="AF45" s="76" t="b">
        <v>0</v>
      </c>
      <c r="AG45" s="76" t="b">
        <v>0</v>
      </c>
      <c r="AH45" s="76" t="b">
        <v>1</v>
      </c>
      <c r="AI45" s="76" t="b">
        <v>1</v>
      </c>
      <c r="AJ45" s="76" t="b">
        <v>1</v>
      </c>
      <c r="AK45" s="76" t="b">
        <v>1</v>
      </c>
      <c r="AL45" s="76" t="b">
        <v>1</v>
      </c>
      <c r="AM45" s="76" t="b">
        <v>1</v>
      </c>
      <c r="AN45" s="76" t="b">
        <v>1</v>
      </c>
      <c r="AO45" s="76" t="b">
        <v>0</v>
      </c>
      <c r="AP45" s="76" t="b">
        <v>0</v>
      </c>
      <c r="AQ45" s="76" t="b">
        <v>1</v>
      </c>
      <c r="AR45" s="76" t="b">
        <v>1</v>
      </c>
      <c r="AS45" s="76" t="b">
        <v>0</v>
      </c>
      <c r="AT45" s="76" t="b">
        <v>1</v>
      </c>
      <c r="AU45" s="76" t="b">
        <v>1</v>
      </c>
      <c r="AV45" s="76" t="b">
        <v>1</v>
      </c>
      <c r="AW45" s="76" t="b">
        <v>0</v>
      </c>
      <c r="AX45" s="76" t="b">
        <v>0</v>
      </c>
      <c r="AY45" s="76" t="b">
        <v>0</v>
      </c>
      <c r="AZ45" s="76" t="b">
        <v>0</v>
      </c>
      <c r="BA45" s="76" t="b">
        <v>0</v>
      </c>
      <c r="BB45" s="76" t="b">
        <v>0</v>
      </c>
    </row>
    <row r="46" spans="1:54" ht="13">
      <c r="A46" s="84"/>
      <c r="B46" s="84"/>
      <c r="C46" s="29" t="s">
        <v>194</v>
      </c>
      <c r="D46" s="29" t="s">
        <v>143</v>
      </c>
      <c r="E46" s="76" t="b">
        <v>1</v>
      </c>
      <c r="F46" s="76" t="b">
        <v>0</v>
      </c>
      <c r="G46" s="76" t="b">
        <v>0</v>
      </c>
      <c r="H46" s="76" t="b">
        <v>0</v>
      </c>
      <c r="I46" s="76" t="b">
        <v>0</v>
      </c>
      <c r="J46" s="76" t="b">
        <v>0</v>
      </c>
      <c r="K46" s="76" t="b">
        <v>0</v>
      </c>
      <c r="L46" s="76" t="b">
        <v>0</v>
      </c>
      <c r="M46" s="76" t="b">
        <v>1</v>
      </c>
      <c r="N46" s="76" t="b">
        <v>1</v>
      </c>
      <c r="O46" s="76" t="b">
        <v>1</v>
      </c>
      <c r="P46" s="76" t="b">
        <v>1</v>
      </c>
      <c r="Q46" s="76" t="b">
        <v>1</v>
      </c>
      <c r="R46" s="76" t="b">
        <v>1</v>
      </c>
      <c r="S46" s="76" t="b">
        <v>1</v>
      </c>
      <c r="T46" s="76" t="b">
        <v>1</v>
      </c>
      <c r="U46" s="76" t="b">
        <v>1</v>
      </c>
      <c r="V46" s="76" t="b">
        <v>1</v>
      </c>
      <c r="W46" s="76" t="b">
        <v>1</v>
      </c>
      <c r="X46" s="76" t="b">
        <v>1</v>
      </c>
      <c r="Y46" s="76" t="b">
        <v>1</v>
      </c>
      <c r="Z46" s="76" t="b">
        <v>1</v>
      </c>
      <c r="AA46" s="76" t="b">
        <v>0</v>
      </c>
      <c r="AB46" s="76" t="b">
        <v>0</v>
      </c>
      <c r="AC46" s="76" t="b">
        <v>0</v>
      </c>
      <c r="AD46" s="76" t="b">
        <v>1</v>
      </c>
      <c r="AE46" s="76" t="b">
        <v>1</v>
      </c>
      <c r="AF46" s="76" t="b">
        <v>0</v>
      </c>
      <c r="AG46" s="76" t="b">
        <v>1</v>
      </c>
      <c r="AH46" s="76" t="b">
        <v>1</v>
      </c>
      <c r="AI46" s="76" t="b">
        <v>1</v>
      </c>
      <c r="AJ46" s="76" t="b">
        <v>1</v>
      </c>
      <c r="AK46" s="76" t="b">
        <v>1</v>
      </c>
      <c r="AL46" s="76" t="b">
        <v>1</v>
      </c>
      <c r="AM46" s="76" t="b">
        <v>1</v>
      </c>
      <c r="AN46" s="76" t="b">
        <v>1</v>
      </c>
      <c r="AO46" s="76" t="b">
        <v>0</v>
      </c>
      <c r="AP46" s="76" t="b">
        <v>1</v>
      </c>
      <c r="AQ46" s="76" t="b">
        <v>1</v>
      </c>
      <c r="AR46" s="76" t="b">
        <v>1</v>
      </c>
      <c r="AS46" s="76" t="b">
        <v>0</v>
      </c>
      <c r="AT46" s="76" t="b">
        <v>1</v>
      </c>
      <c r="AU46" s="76" t="b">
        <v>1</v>
      </c>
      <c r="AV46" s="76" t="b">
        <v>1</v>
      </c>
      <c r="AW46" s="76" t="b">
        <v>0</v>
      </c>
      <c r="AX46" s="76" t="b">
        <v>0</v>
      </c>
      <c r="AY46" s="76" t="b">
        <v>0</v>
      </c>
      <c r="AZ46" s="76" t="b">
        <v>0</v>
      </c>
      <c r="BA46" s="76" t="b">
        <v>0</v>
      </c>
      <c r="BB46" s="76" t="b">
        <v>0</v>
      </c>
    </row>
    <row r="47" spans="1:54" ht="13">
      <c r="A47" s="84"/>
      <c r="B47" s="84"/>
      <c r="C47" s="29" t="s">
        <v>195</v>
      </c>
      <c r="D47" s="29" t="s">
        <v>159</v>
      </c>
      <c r="E47" s="76" t="b">
        <v>1</v>
      </c>
      <c r="F47" s="76" t="b">
        <v>0</v>
      </c>
      <c r="G47" s="76" t="b">
        <v>1</v>
      </c>
      <c r="H47" s="76" t="b">
        <v>0</v>
      </c>
      <c r="I47" s="76" t="b">
        <v>0</v>
      </c>
      <c r="J47" s="76" t="b">
        <v>0</v>
      </c>
      <c r="K47" s="76" t="b">
        <v>1</v>
      </c>
      <c r="L47" s="76" t="b">
        <v>1</v>
      </c>
      <c r="M47" s="76" t="b">
        <v>1</v>
      </c>
      <c r="N47" s="76" t="b">
        <v>1</v>
      </c>
      <c r="O47" s="76" t="b">
        <v>1</v>
      </c>
      <c r="P47" s="76" t="b">
        <v>1</v>
      </c>
      <c r="Q47" s="76" t="b">
        <v>1</v>
      </c>
      <c r="R47" s="76" t="b">
        <v>1</v>
      </c>
      <c r="S47" s="76" t="b">
        <v>1</v>
      </c>
      <c r="T47" s="76" t="b">
        <v>1</v>
      </c>
      <c r="U47" s="76" t="b">
        <v>1</v>
      </c>
      <c r="V47" s="76" t="b">
        <v>1</v>
      </c>
      <c r="W47" s="76" t="b">
        <v>1</v>
      </c>
      <c r="X47" s="76" t="b">
        <v>1</v>
      </c>
      <c r="Y47" s="76" t="b">
        <v>1</v>
      </c>
      <c r="Z47" s="76" t="b">
        <v>1</v>
      </c>
      <c r="AA47" s="76" t="b">
        <v>0</v>
      </c>
      <c r="AB47" s="76" t="b">
        <v>0</v>
      </c>
      <c r="AC47" s="76" t="b">
        <v>1</v>
      </c>
      <c r="AD47" s="76" t="b">
        <v>0</v>
      </c>
      <c r="AE47" s="76" t="b">
        <v>1</v>
      </c>
      <c r="AF47" s="76" t="b">
        <v>1</v>
      </c>
      <c r="AG47" s="76" t="b">
        <v>0</v>
      </c>
      <c r="AH47" s="76" t="b">
        <v>1</v>
      </c>
      <c r="AI47" s="76" t="b">
        <v>1</v>
      </c>
      <c r="AJ47" s="76" t="b">
        <v>1</v>
      </c>
      <c r="AK47" s="76" t="b">
        <v>1</v>
      </c>
      <c r="AL47" s="76" t="b">
        <v>1</v>
      </c>
      <c r="AM47" s="76" t="b">
        <v>1</v>
      </c>
      <c r="AN47" s="76" t="b">
        <v>1</v>
      </c>
      <c r="AO47" s="76" t="b">
        <v>1</v>
      </c>
      <c r="AP47" s="76" t="b">
        <v>1</v>
      </c>
      <c r="AQ47" s="76" t="b">
        <v>1</v>
      </c>
      <c r="AR47" s="76" t="b">
        <v>1</v>
      </c>
      <c r="AS47" s="76" t="b">
        <v>1</v>
      </c>
      <c r="AT47" s="76" t="b">
        <v>1</v>
      </c>
      <c r="AU47" s="76" t="b">
        <v>1</v>
      </c>
      <c r="AV47" s="76" t="b">
        <v>1</v>
      </c>
      <c r="AW47" s="76" t="b">
        <v>1</v>
      </c>
      <c r="AX47" s="76" t="b">
        <v>1</v>
      </c>
      <c r="AY47" s="76" t="b">
        <v>1</v>
      </c>
      <c r="AZ47" s="76" t="b">
        <v>1</v>
      </c>
      <c r="BA47" s="76" t="b">
        <v>1</v>
      </c>
      <c r="BB47" s="76" t="b">
        <v>1</v>
      </c>
    </row>
    <row r="48" spans="1:54" ht="13">
      <c r="A48" s="84"/>
      <c r="B48" s="84"/>
      <c r="C48" s="29" t="s">
        <v>196</v>
      </c>
      <c r="D48" s="29" t="s">
        <v>141</v>
      </c>
      <c r="E48" s="76" t="b">
        <v>1</v>
      </c>
      <c r="F48" s="76" t="b">
        <v>0</v>
      </c>
      <c r="G48" s="76" t="b">
        <v>1</v>
      </c>
      <c r="H48" s="76" t="b">
        <v>0</v>
      </c>
      <c r="I48" s="76" t="b">
        <v>0</v>
      </c>
      <c r="J48" s="76" t="b">
        <v>0</v>
      </c>
      <c r="K48" s="76" t="b">
        <v>1</v>
      </c>
      <c r="L48" s="76" t="b">
        <v>1</v>
      </c>
      <c r="M48" s="76" t="b">
        <v>1</v>
      </c>
      <c r="N48" s="76" t="b">
        <v>1</v>
      </c>
      <c r="O48" s="76" t="b">
        <v>1</v>
      </c>
      <c r="P48" s="76" t="b">
        <v>1</v>
      </c>
      <c r="Q48" s="76" t="b">
        <v>1</v>
      </c>
      <c r="R48" s="76" t="b">
        <v>1</v>
      </c>
      <c r="S48" s="76" t="b">
        <v>1</v>
      </c>
      <c r="T48" s="76" t="b">
        <v>1</v>
      </c>
      <c r="U48" s="76" t="b">
        <v>1</v>
      </c>
      <c r="V48" s="76" t="b">
        <v>1</v>
      </c>
      <c r="W48" s="76" t="b">
        <v>1</v>
      </c>
      <c r="X48" s="76" t="b">
        <v>1</v>
      </c>
      <c r="Y48" s="76" t="b">
        <v>1</v>
      </c>
      <c r="Z48" s="76" t="b">
        <v>1</v>
      </c>
      <c r="AA48" s="76" t="b">
        <v>0</v>
      </c>
      <c r="AB48" s="76" t="b">
        <v>0</v>
      </c>
      <c r="AC48" s="76" t="b">
        <v>1</v>
      </c>
      <c r="AD48" s="76" t="b">
        <v>1</v>
      </c>
      <c r="AE48" s="76" t="b">
        <v>1</v>
      </c>
      <c r="AF48" s="76" t="b">
        <v>0</v>
      </c>
      <c r="AG48" s="76" t="b">
        <v>1</v>
      </c>
      <c r="AH48" s="76" t="b">
        <v>1</v>
      </c>
      <c r="AI48" s="76" t="b">
        <v>1</v>
      </c>
      <c r="AJ48" s="76" t="b">
        <v>1</v>
      </c>
      <c r="AK48" s="76" t="b">
        <v>1</v>
      </c>
      <c r="AL48" s="76" t="b">
        <v>1</v>
      </c>
      <c r="AM48" s="76" t="b">
        <v>1</v>
      </c>
      <c r="AN48" s="76" t="b">
        <v>1</v>
      </c>
      <c r="AO48" s="76" t="b">
        <v>1</v>
      </c>
      <c r="AP48" s="76" t="b">
        <v>1</v>
      </c>
      <c r="AQ48" s="76" t="b">
        <v>1</v>
      </c>
      <c r="AR48" s="76" t="b">
        <v>1</v>
      </c>
      <c r="AS48" s="76" t="b">
        <v>0</v>
      </c>
      <c r="AT48" s="76" t="b">
        <v>1</v>
      </c>
      <c r="AU48" s="76" t="b">
        <v>1</v>
      </c>
      <c r="AV48" s="76" t="b">
        <v>1</v>
      </c>
      <c r="AW48" s="76" t="b">
        <v>0</v>
      </c>
      <c r="AX48" s="76" t="b">
        <v>0</v>
      </c>
      <c r="AY48" s="76" t="b">
        <v>0</v>
      </c>
      <c r="AZ48" s="76" t="b">
        <v>0</v>
      </c>
      <c r="BA48" s="76" t="b">
        <v>0</v>
      </c>
      <c r="BB48" s="76" t="b">
        <v>0</v>
      </c>
    </row>
    <row r="49" spans="1:54" ht="13">
      <c r="A49" s="84"/>
      <c r="B49" s="84"/>
      <c r="C49" s="29" t="s">
        <v>197</v>
      </c>
      <c r="D49" s="29" t="s">
        <v>175</v>
      </c>
      <c r="E49" s="76" t="b">
        <v>1</v>
      </c>
      <c r="F49" s="76" t="b">
        <v>0</v>
      </c>
      <c r="G49" s="76" t="b">
        <v>1</v>
      </c>
      <c r="H49" s="76" t="b">
        <v>1</v>
      </c>
      <c r="I49" s="76" t="b">
        <v>1</v>
      </c>
      <c r="J49" s="76" t="b">
        <v>0</v>
      </c>
      <c r="K49" s="76" t="b">
        <v>1</v>
      </c>
      <c r="L49" s="76" t="b">
        <v>1</v>
      </c>
      <c r="M49" s="76" t="b">
        <v>1</v>
      </c>
      <c r="N49" s="76" t="b">
        <v>0</v>
      </c>
      <c r="O49" s="76" t="b">
        <v>1</v>
      </c>
      <c r="P49" s="76" t="b">
        <v>1</v>
      </c>
      <c r="Q49" s="76" t="b">
        <v>0</v>
      </c>
      <c r="R49" s="76" t="b">
        <v>1</v>
      </c>
      <c r="S49" s="76" t="b">
        <v>1</v>
      </c>
      <c r="T49" s="76" t="b">
        <v>1</v>
      </c>
      <c r="U49" s="76" t="b">
        <v>1</v>
      </c>
      <c r="V49" s="76" t="b">
        <v>1</v>
      </c>
      <c r="W49" s="76" t="b">
        <v>1</v>
      </c>
      <c r="X49" s="76" t="b">
        <v>1</v>
      </c>
      <c r="Y49" s="76" t="b">
        <v>1</v>
      </c>
      <c r="Z49" s="76" t="b">
        <v>1</v>
      </c>
      <c r="AA49" s="76" t="b">
        <v>0</v>
      </c>
      <c r="AB49" s="76" t="b">
        <v>0</v>
      </c>
      <c r="AC49" s="76" t="b">
        <v>0</v>
      </c>
      <c r="AD49" s="76" t="b">
        <v>1</v>
      </c>
      <c r="AE49" s="76" t="b">
        <v>0</v>
      </c>
      <c r="AF49" s="76" t="b">
        <v>0</v>
      </c>
      <c r="AG49" s="76" t="b">
        <v>1</v>
      </c>
      <c r="AH49" s="76" t="b">
        <v>1</v>
      </c>
      <c r="AI49" s="76" t="b">
        <v>1</v>
      </c>
      <c r="AJ49" s="76" t="b">
        <v>1</v>
      </c>
      <c r="AK49" s="76" t="b">
        <v>1</v>
      </c>
      <c r="AL49" s="76" t="b">
        <v>1</v>
      </c>
      <c r="AM49" s="76" t="b">
        <v>1</v>
      </c>
      <c r="AN49" s="76" t="b">
        <v>1</v>
      </c>
      <c r="AO49" s="76" t="b">
        <v>0</v>
      </c>
      <c r="AP49" s="76" t="b">
        <v>1</v>
      </c>
      <c r="AQ49" s="76" t="b">
        <v>1</v>
      </c>
      <c r="AR49" s="76" t="b">
        <v>0</v>
      </c>
      <c r="AS49" s="76" t="b">
        <v>0</v>
      </c>
      <c r="AT49" s="76" t="b">
        <v>1</v>
      </c>
      <c r="AU49" s="76" t="b">
        <v>1</v>
      </c>
      <c r="AV49" s="76" t="b">
        <v>1</v>
      </c>
      <c r="AW49" s="76" t="b">
        <v>0</v>
      </c>
      <c r="AX49" s="76" t="b">
        <v>0</v>
      </c>
      <c r="AY49" s="76" t="b">
        <v>0</v>
      </c>
      <c r="AZ49" s="76" t="b">
        <v>0</v>
      </c>
      <c r="BA49" s="76" t="b">
        <v>0</v>
      </c>
      <c r="BB49" s="76" t="b">
        <v>0</v>
      </c>
    </row>
    <row r="50" spans="1:54" ht="13">
      <c r="A50" s="84"/>
      <c r="B50" s="84"/>
      <c r="C50" s="29" t="s">
        <v>198</v>
      </c>
      <c r="D50" s="29" t="s">
        <v>156</v>
      </c>
      <c r="E50" s="76" t="b">
        <v>1</v>
      </c>
      <c r="F50" s="76" t="b">
        <v>0</v>
      </c>
      <c r="G50" s="76" t="b">
        <v>1</v>
      </c>
      <c r="H50" s="76" t="b">
        <v>0</v>
      </c>
      <c r="I50" s="76" t="b">
        <v>0</v>
      </c>
      <c r="J50" s="76" t="b">
        <v>0</v>
      </c>
      <c r="K50" s="76" t="b">
        <v>1</v>
      </c>
      <c r="L50" s="76" t="b">
        <v>1</v>
      </c>
      <c r="M50" s="76" t="b">
        <v>1</v>
      </c>
      <c r="N50" s="76" t="b">
        <v>1</v>
      </c>
      <c r="O50" s="76" t="b">
        <v>1</v>
      </c>
      <c r="P50" s="76" t="b">
        <v>1</v>
      </c>
      <c r="Q50" s="76" t="b">
        <v>1</v>
      </c>
      <c r="R50" s="76" t="b">
        <v>1</v>
      </c>
      <c r="S50" s="76" t="b">
        <v>1</v>
      </c>
      <c r="T50" s="76" t="b">
        <v>1</v>
      </c>
      <c r="U50" s="76" t="b">
        <v>1</v>
      </c>
      <c r="V50" s="76" t="b">
        <v>1</v>
      </c>
      <c r="W50" s="76" t="b">
        <v>1</v>
      </c>
      <c r="X50" s="76" t="b">
        <v>1</v>
      </c>
      <c r="Y50" s="76" t="b">
        <v>1</v>
      </c>
      <c r="Z50" s="76" t="b">
        <v>1</v>
      </c>
      <c r="AA50" s="76" t="b">
        <v>0</v>
      </c>
      <c r="AB50" s="76" t="b">
        <v>0</v>
      </c>
      <c r="AC50" s="76" t="b">
        <v>1</v>
      </c>
      <c r="AD50" s="76" t="b">
        <v>1</v>
      </c>
      <c r="AE50" s="76" t="b">
        <v>1</v>
      </c>
      <c r="AF50" s="76" t="b">
        <v>0</v>
      </c>
      <c r="AG50" s="76" t="b">
        <v>0</v>
      </c>
      <c r="AH50" s="76" t="b">
        <v>1</v>
      </c>
      <c r="AI50" s="76" t="b">
        <v>1</v>
      </c>
      <c r="AJ50" s="76" t="b">
        <v>1</v>
      </c>
      <c r="AK50" s="76" t="b">
        <v>1</v>
      </c>
      <c r="AL50" s="76" t="b">
        <v>1</v>
      </c>
      <c r="AM50" s="76" t="b">
        <v>1</v>
      </c>
      <c r="AN50" s="76" t="b">
        <v>1</v>
      </c>
      <c r="AO50" s="76" t="b">
        <v>1</v>
      </c>
      <c r="AP50" s="76" t="b">
        <v>0</v>
      </c>
      <c r="AQ50" s="76" t="b">
        <v>1</v>
      </c>
      <c r="AR50" s="76" t="b">
        <v>1</v>
      </c>
      <c r="AS50" s="76" t="b">
        <v>0</v>
      </c>
      <c r="AT50" s="76" t="b">
        <v>1</v>
      </c>
      <c r="AU50" s="76" t="b">
        <v>1</v>
      </c>
      <c r="AV50" s="76" t="b">
        <v>1</v>
      </c>
      <c r="AW50" s="76" t="b">
        <v>0</v>
      </c>
      <c r="AX50" s="76" t="b">
        <v>0</v>
      </c>
      <c r="AY50" s="76" t="b">
        <v>0</v>
      </c>
      <c r="AZ50" s="76" t="b">
        <v>0</v>
      </c>
      <c r="BA50" s="76" t="b">
        <v>0</v>
      </c>
      <c r="BB50" s="76" t="b">
        <v>1</v>
      </c>
    </row>
    <row r="51" spans="1:54" ht="13">
      <c r="A51" s="84"/>
      <c r="B51" s="84"/>
      <c r="C51" s="29" t="s">
        <v>199</v>
      </c>
      <c r="D51" s="29" t="s">
        <v>179</v>
      </c>
      <c r="E51" s="76" t="b">
        <v>1</v>
      </c>
      <c r="F51" s="76" t="b">
        <v>0</v>
      </c>
      <c r="G51" s="76" t="b">
        <v>1</v>
      </c>
      <c r="H51" s="76" t="b">
        <v>1</v>
      </c>
      <c r="I51" s="76" t="b">
        <v>0</v>
      </c>
      <c r="J51" s="76" t="b">
        <v>0</v>
      </c>
      <c r="K51" s="76" t="b">
        <v>1</v>
      </c>
      <c r="L51" s="76" t="b">
        <v>1</v>
      </c>
      <c r="M51" s="76" t="b">
        <v>1</v>
      </c>
      <c r="N51" s="76" t="b">
        <v>1</v>
      </c>
      <c r="O51" s="76" t="b">
        <v>1</v>
      </c>
      <c r="P51" s="76" t="b">
        <v>1</v>
      </c>
      <c r="Q51" s="76" t="b">
        <v>1</v>
      </c>
      <c r="R51" s="76" t="b">
        <v>1</v>
      </c>
      <c r="S51" s="76" t="b">
        <v>1</v>
      </c>
      <c r="T51" s="76" t="b">
        <v>1</v>
      </c>
      <c r="U51" s="76" t="b">
        <v>1</v>
      </c>
      <c r="V51" s="76" t="b">
        <v>1</v>
      </c>
      <c r="W51" s="76" t="b">
        <v>1</v>
      </c>
      <c r="X51" s="76" t="b">
        <v>1</v>
      </c>
      <c r="Y51" s="76" t="b">
        <v>1</v>
      </c>
      <c r="Z51" s="76" t="b">
        <v>1</v>
      </c>
      <c r="AA51" s="76" t="b">
        <v>0</v>
      </c>
      <c r="AB51" s="76" t="b">
        <v>0</v>
      </c>
      <c r="AC51" s="76" t="b">
        <v>0</v>
      </c>
      <c r="AD51" s="76" t="b">
        <v>1</v>
      </c>
      <c r="AE51" s="76" t="b">
        <v>0</v>
      </c>
      <c r="AF51" s="76" t="b">
        <v>0</v>
      </c>
      <c r="AG51" s="76" t="b">
        <v>0</v>
      </c>
      <c r="AH51" s="76" t="b">
        <v>1</v>
      </c>
      <c r="AI51" s="76" t="b">
        <v>1</v>
      </c>
      <c r="AJ51" s="76" t="b">
        <v>1</v>
      </c>
      <c r="AK51" s="76" t="b">
        <v>1</v>
      </c>
      <c r="AL51" s="76" t="b">
        <v>1</v>
      </c>
      <c r="AM51" s="76" t="b">
        <v>1</v>
      </c>
      <c r="AN51" s="76" t="b">
        <v>1</v>
      </c>
      <c r="AO51" s="76" t="b">
        <v>0</v>
      </c>
      <c r="AP51" s="76" t="b">
        <v>0</v>
      </c>
      <c r="AQ51" s="76" t="b">
        <v>1</v>
      </c>
      <c r="AR51" s="76" t="b">
        <v>0</v>
      </c>
      <c r="AS51" s="76" t="b">
        <v>1</v>
      </c>
      <c r="AT51" s="76" t="b">
        <v>1</v>
      </c>
      <c r="AU51" s="76" t="b">
        <v>1</v>
      </c>
      <c r="AV51" s="76" t="b">
        <v>1</v>
      </c>
      <c r="AW51" s="76" t="b">
        <v>0</v>
      </c>
      <c r="AX51" s="76" t="b">
        <v>0</v>
      </c>
      <c r="AY51" s="76" t="b">
        <v>0</v>
      </c>
      <c r="AZ51" s="76" t="b">
        <v>0</v>
      </c>
      <c r="BA51" s="76" t="b">
        <v>0</v>
      </c>
      <c r="BB51" s="76" t="b">
        <v>1</v>
      </c>
    </row>
    <row r="52" spans="1:54" ht="13">
      <c r="A52" s="84"/>
      <c r="B52" s="84"/>
      <c r="C52" s="29" t="s">
        <v>200</v>
      </c>
      <c r="D52" s="29" t="s">
        <v>159</v>
      </c>
      <c r="E52" s="76" t="b">
        <v>1</v>
      </c>
      <c r="F52" s="76" t="b">
        <v>0</v>
      </c>
      <c r="G52" s="76" t="b">
        <v>1</v>
      </c>
      <c r="H52" s="76" t="b">
        <v>0</v>
      </c>
      <c r="I52" s="76" t="b">
        <v>0</v>
      </c>
      <c r="J52" s="76" t="b">
        <v>0</v>
      </c>
      <c r="K52" s="76" t="b">
        <v>1</v>
      </c>
      <c r="L52" s="76" t="b">
        <v>1</v>
      </c>
      <c r="M52" s="76" t="b">
        <v>1</v>
      </c>
      <c r="N52" s="76" t="b">
        <v>1</v>
      </c>
      <c r="O52" s="76" t="b">
        <v>1</v>
      </c>
      <c r="P52" s="76" t="b">
        <v>1</v>
      </c>
      <c r="Q52" s="76" t="b">
        <v>1</v>
      </c>
      <c r="R52" s="76" t="b">
        <v>1</v>
      </c>
      <c r="S52" s="76" t="b">
        <v>1</v>
      </c>
      <c r="T52" s="76" t="b">
        <v>1</v>
      </c>
      <c r="U52" s="76" t="b">
        <v>1</v>
      </c>
      <c r="V52" s="76" t="b">
        <v>1</v>
      </c>
      <c r="W52" s="76" t="b">
        <v>1</v>
      </c>
      <c r="X52" s="76" t="b">
        <v>1</v>
      </c>
      <c r="Y52" s="76" t="b">
        <v>1</v>
      </c>
      <c r="Z52" s="76" t="b">
        <v>1</v>
      </c>
      <c r="AA52" s="76" t="b">
        <v>0</v>
      </c>
      <c r="AB52" s="76" t="b">
        <v>0</v>
      </c>
      <c r="AC52" s="76" t="b">
        <v>1</v>
      </c>
      <c r="AD52" s="76" t="b">
        <v>1</v>
      </c>
      <c r="AE52" s="76" t="b">
        <v>0</v>
      </c>
      <c r="AF52" s="76" t="b">
        <v>0</v>
      </c>
      <c r="AG52" s="76" t="b">
        <v>1</v>
      </c>
      <c r="AH52" s="76" t="b">
        <v>1</v>
      </c>
      <c r="AI52" s="76" t="b">
        <v>1</v>
      </c>
      <c r="AJ52" s="76" t="b">
        <v>1</v>
      </c>
      <c r="AK52" s="76" t="b">
        <v>1</v>
      </c>
      <c r="AL52" s="76" t="b">
        <v>1</v>
      </c>
      <c r="AM52" s="76" t="b">
        <v>1</v>
      </c>
      <c r="AN52" s="76" t="b">
        <v>1</v>
      </c>
      <c r="AO52" s="76" t="b">
        <v>1</v>
      </c>
      <c r="AP52" s="76" t="b">
        <v>1</v>
      </c>
      <c r="AQ52" s="76" t="b">
        <v>1</v>
      </c>
      <c r="AR52" s="76" t="b">
        <v>1</v>
      </c>
      <c r="AS52" s="76" t="b">
        <v>0</v>
      </c>
      <c r="AT52" s="76" t="b">
        <v>1</v>
      </c>
      <c r="AU52" s="76" t="b">
        <v>1</v>
      </c>
      <c r="AV52" s="76" t="b">
        <v>1</v>
      </c>
      <c r="AW52" s="76" t="b">
        <v>0</v>
      </c>
      <c r="AX52" s="76" t="b">
        <v>0</v>
      </c>
      <c r="AY52" s="76" t="b">
        <v>0</v>
      </c>
      <c r="AZ52" s="76" t="b">
        <v>0</v>
      </c>
      <c r="BA52" s="76" t="b">
        <v>0</v>
      </c>
      <c r="BB52" s="76" t="b">
        <v>0</v>
      </c>
    </row>
    <row r="53" spans="1:54" ht="13">
      <c r="A53" s="84"/>
      <c r="B53" s="84"/>
      <c r="C53" s="29" t="s">
        <v>201</v>
      </c>
      <c r="D53" s="29" t="s">
        <v>156</v>
      </c>
      <c r="E53" s="76" t="b">
        <v>1</v>
      </c>
      <c r="F53" s="76" t="b">
        <v>0</v>
      </c>
      <c r="G53" s="76" t="b">
        <v>1</v>
      </c>
      <c r="H53" s="76" t="b">
        <v>0</v>
      </c>
      <c r="I53" s="76" t="b">
        <v>0</v>
      </c>
      <c r="J53" s="76" t="b">
        <v>0</v>
      </c>
      <c r="K53" s="76" t="b">
        <v>1</v>
      </c>
      <c r="L53" s="76" t="b">
        <v>1</v>
      </c>
      <c r="M53" s="76" t="b">
        <v>1</v>
      </c>
      <c r="N53" s="76" t="b">
        <v>1</v>
      </c>
      <c r="O53" s="76" t="b">
        <v>1</v>
      </c>
      <c r="P53" s="76" t="b">
        <v>1</v>
      </c>
      <c r="Q53" s="76" t="b">
        <v>1</v>
      </c>
      <c r="R53" s="76" t="b">
        <v>1</v>
      </c>
      <c r="S53" s="76" t="b">
        <v>1</v>
      </c>
      <c r="T53" s="76" t="b">
        <v>1</v>
      </c>
      <c r="U53" s="76" t="b">
        <v>1</v>
      </c>
      <c r="V53" s="76" t="b">
        <v>1</v>
      </c>
      <c r="W53" s="76" t="b">
        <v>1</v>
      </c>
      <c r="X53" s="76" t="b">
        <v>1</v>
      </c>
      <c r="Y53" s="76" t="b">
        <v>1</v>
      </c>
      <c r="Z53" s="76" t="b">
        <v>1</v>
      </c>
      <c r="AA53" s="76" t="b">
        <v>0</v>
      </c>
      <c r="AB53" s="76" t="b">
        <v>0</v>
      </c>
      <c r="AC53" s="76" t="b">
        <v>1</v>
      </c>
      <c r="AD53" s="76" t="b">
        <v>1</v>
      </c>
      <c r="AE53" s="76" t="b">
        <v>1</v>
      </c>
      <c r="AF53" s="76" t="b">
        <v>1</v>
      </c>
      <c r="AG53" s="76" t="b">
        <v>1</v>
      </c>
      <c r="AH53" s="76" t="b">
        <v>1</v>
      </c>
      <c r="AI53" s="76" t="b">
        <v>1</v>
      </c>
      <c r="AJ53" s="76" t="b">
        <v>1</v>
      </c>
      <c r="AK53" s="76" t="b">
        <v>1</v>
      </c>
      <c r="AL53" s="76" t="b">
        <v>1</v>
      </c>
      <c r="AM53" s="76" t="b">
        <v>1</v>
      </c>
      <c r="AN53" s="76" t="b">
        <v>1</v>
      </c>
      <c r="AO53" s="76" t="b">
        <v>1</v>
      </c>
      <c r="AP53" s="76" t="b">
        <v>1</v>
      </c>
      <c r="AQ53" s="76" t="b">
        <v>1</v>
      </c>
      <c r="AR53" s="76" t="b">
        <v>1</v>
      </c>
      <c r="AS53" s="76" t="b">
        <v>1</v>
      </c>
      <c r="AT53" s="76" t="b">
        <v>1</v>
      </c>
      <c r="AU53" s="76" t="b">
        <v>1</v>
      </c>
      <c r="AV53" s="76" t="b">
        <v>1</v>
      </c>
      <c r="AW53" s="76" t="b">
        <v>0</v>
      </c>
      <c r="AX53" s="76" t="b">
        <v>0</v>
      </c>
      <c r="AY53" s="76" t="b">
        <v>0</v>
      </c>
      <c r="AZ53" s="76" t="b">
        <v>0</v>
      </c>
      <c r="BA53" s="76" t="b">
        <v>0</v>
      </c>
      <c r="BB53" s="76" t="b">
        <v>1</v>
      </c>
    </row>
    <row r="54" spans="1:54" ht="13">
      <c r="A54" s="84"/>
      <c r="B54" s="84"/>
      <c r="C54" s="29" t="s">
        <v>202</v>
      </c>
      <c r="D54" s="29" t="s">
        <v>166</v>
      </c>
      <c r="E54" s="76" t="b">
        <v>1</v>
      </c>
      <c r="F54" s="76" t="b">
        <v>0</v>
      </c>
      <c r="G54" s="76" t="b">
        <v>1</v>
      </c>
      <c r="H54" s="76" t="b">
        <v>0</v>
      </c>
      <c r="I54" s="76" t="b">
        <v>0</v>
      </c>
      <c r="J54" s="76" t="b">
        <v>0</v>
      </c>
      <c r="K54" s="76" t="b">
        <v>1</v>
      </c>
      <c r="L54" s="76" t="b">
        <v>1</v>
      </c>
      <c r="M54" s="76" t="b">
        <v>1</v>
      </c>
      <c r="N54" s="76" t="b">
        <v>1</v>
      </c>
      <c r="O54" s="76" t="b">
        <v>1</v>
      </c>
      <c r="P54" s="76" t="b">
        <v>1</v>
      </c>
      <c r="Q54" s="76" t="b">
        <v>1</v>
      </c>
      <c r="R54" s="76" t="b">
        <v>1</v>
      </c>
      <c r="S54" s="76" t="b">
        <v>1</v>
      </c>
      <c r="T54" s="76" t="b">
        <v>1</v>
      </c>
      <c r="U54" s="76" t="b">
        <v>1</v>
      </c>
      <c r="V54" s="76" t="b">
        <v>1</v>
      </c>
      <c r="W54" s="76" t="b">
        <v>1</v>
      </c>
      <c r="X54" s="76" t="b">
        <v>1</v>
      </c>
      <c r="Y54" s="76" t="b">
        <v>1</v>
      </c>
      <c r="Z54" s="76" t="b">
        <v>1</v>
      </c>
      <c r="AA54" s="76" t="b">
        <v>0</v>
      </c>
      <c r="AB54" s="76" t="b">
        <v>0</v>
      </c>
      <c r="AC54" s="76" t="b">
        <v>1</v>
      </c>
      <c r="AD54" s="76" t="b">
        <v>1</v>
      </c>
      <c r="AE54" s="76" t="b">
        <v>0</v>
      </c>
      <c r="AF54" s="76" t="b">
        <v>0</v>
      </c>
      <c r="AG54" s="76" t="b">
        <v>0</v>
      </c>
      <c r="AH54" s="76" t="b">
        <v>1</v>
      </c>
      <c r="AI54" s="76" t="b">
        <v>1</v>
      </c>
      <c r="AJ54" s="76" t="b">
        <v>1</v>
      </c>
      <c r="AK54" s="76" t="b">
        <v>1</v>
      </c>
      <c r="AL54" s="76" t="b">
        <v>1</v>
      </c>
      <c r="AM54" s="76" t="b">
        <v>1</v>
      </c>
      <c r="AN54" s="76" t="b">
        <v>1</v>
      </c>
      <c r="AO54" s="76" t="b">
        <v>1</v>
      </c>
      <c r="AP54" s="76" t="b">
        <v>0</v>
      </c>
      <c r="AQ54" s="76" t="b">
        <v>1</v>
      </c>
      <c r="AR54" s="76" t="b">
        <v>1</v>
      </c>
      <c r="AS54" s="76" t="b">
        <v>1</v>
      </c>
      <c r="AT54" s="76" t="b">
        <v>1</v>
      </c>
      <c r="AU54" s="76" t="b">
        <v>1</v>
      </c>
      <c r="AV54" s="76" t="b">
        <v>1</v>
      </c>
      <c r="AW54" s="76" t="b">
        <v>1</v>
      </c>
      <c r="AX54" s="76" t="b">
        <v>1</v>
      </c>
      <c r="AY54" s="76" t="b">
        <v>1</v>
      </c>
      <c r="AZ54" s="76" t="b">
        <v>1</v>
      </c>
      <c r="BA54" s="76" t="b">
        <v>1</v>
      </c>
      <c r="BB54" s="76" t="b">
        <v>1</v>
      </c>
    </row>
    <row r="55" spans="1:54" ht="13">
      <c r="A55" s="84"/>
      <c r="B55" s="84"/>
      <c r="C55" s="29" t="s">
        <v>203</v>
      </c>
      <c r="D55" s="29" t="s">
        <v>156</v>
      </c>
      <c r="E55" s="76" t="b">
        <v>1</v>
      </c>
      <c r="F55" s="76" t="b">
        <v>0</v>
      </c>
      <c r="G55" s="76" t="b">
        <v>1</v>
      </c>
      <c r="H55" s="76" t="b">
        <v>0</v>
      </c>
      <c r="I55" s="76" t="b">
        <v>0</v>
      </c>
      <c r="J55" s="76" t="b">
        <v>0</v>
      </c>
      <c r="K55" s="76" t="b">
        <v>1</v>
      </c>
      <c r="L55" s="76" t="b">
        <v>1</v>
      </c>
      <c r="M55" s="76" t="b">
        <v>1</v>
      </c>
      <c r="N55" s="76" t="b">
        <v>1</v>
      </c>
      <c r="O55" s="76" t="b">
        <v>1</v>
      </c>
      <c r="P55" s="76" t="b">
        <v>1</v>
      </c>
      <c r="Q55" s="76" t="b">
        <v>1</v>
      </c>
      <c r="R55" s="76" t="b">
        <v>1</v>
      </c>
      <c r="S55" s="76" t="b">
        <v>1</v>
      </c>
      <c r="T55" s="76" t="b">
        <v>1</v>
      </c>
      <c r="U55" s="76" t="b">
        <v>1</v>
      </c>
      <c r="V55" s="76" t="b">
        <v>1</v>
      </c>
      <c r="W55" s="76" t="b">
        <v>1</v>
      </c>
      <c r="X55" s="76" t="b">
        <v>1</v>
      </c>
      <c r="Y55" s="76" t="b">
        <v>1</v>
      </c>
      <c r="Z55" s="76" t="b">
        <v>1</v>
      </c>
      <c r="AA55" s="76" t="b">
        <v>0</v>
      </c>
      <c r="AB55" s="76" t="b">
        <v>0</v>
      </c>
      <c r="AC55" s="76" t="b">
        <v>1</v>
      </c>
      <c r="AD55" s="76" t="b">
        <v>0</v>
      </c>
      <c r="AE55" s="76" t="b">
        <v>1</v>
      </c>
      <c r="AF55" s="76" t="b">
        <v>0</v>
      </c>
      <c r="AG55" s="76" t="b">
        <v>0</v>
      </c>
      <c r="AH55" s="76" t="b">
        <v>1</v>
      </c>
      <c r="AI55" s="76" t="b">
        <v>1</v>
      </c>
      <c r="AJ55" s="76" t="b">
        <v>1</v>
      </c>
      <c r="AK55" s="76" t="b">
        <v>1</v>
      </c>
      <c r="AL55" s="76" t="b">
        <v>1</v>
      </c>
      <c r="AM55" s="76" t="b">
        <v>1</v>
      </c>
      <c r="AN55" s="76" t="b">
        <v>1</v>
      </c>
      <c r="AO55" s="76" t="b">
        <v>1</v>
      </c>
      <c r="AP55" s="76" t="b">
        <v>0</v>
      </c>
      <c r="AQ55" s="76" t="b">
        <v>0</v>
      </c>
      <c r="AR55" s="76" t="b">
        <v>1</v>
      </c>
      <c r="AS55" s="76" t="b">
        <v>0</v>
      </c>
      <c r="AT55" s="76" t="b">
        <v>1</v>
      </c>
      <c r="AU55" s="76" t="b">
        <v>1</v>
      </c>
      <c r="AV55" s="76" t="b">
        <v>1</v>
      </c>
      <c r="AW55" s="76" t="b">
        <v>1</v>
      </c>
      <c r="AX55" s="76" t="b">
        <v>1</v>
      </c>
      <c r="AY55" s="76" t="b">
        <v>1</v>
      </c>
      <c r="AZ55" s="76" t="b">
        <v>1</v>
      </c>
      <c r="BA55" s="76" t="b">
        <v>1</v>
      </c>
      <c r="BB55" s="76" t="b">
        <v>0</v>
      </c>
    </row>
    <row r="56" spans="1:54" ht="13">
      <c r="A56" s="84"/>
      <c r="B56" s="84"/>
      <c r="C56" s="29" t="s">
        <v>204</v>
      </c>
      <c r="D56" s="29" t="s">
        <v>141</v>
      </c>
      <c r="E56" s="76" t="b">
        <v>1</v>
      </c>
      <c r="F56" s="76" t="b">
        <v>0</v>
      </c>
      <c r="G56" s="76" t="b">
        <v>1</v>
      </c>
      <c r="H56" s="76" t="b">
        <v>0</v>
      </c>
      <c r="I56" s="76" t="b">
        <v>0</v>
      </c>
      <c r="J56" s="76" t="b">
        <v>0</v>
      </c>
      <c r="K56" s="76" t="b">
        <v>1</v>
      </c>
      <c r="L56" s="76" t="b">
        <v>1</v>
      </c>
      <c r="M56" s="76" t="b">
        <v>1</v>
      </c>
      <c r="N56" s="76" t="b">
        <v>1</v>
      </c>
      <c r="O56" s="76" t="b">
        <v>1</v>
      </c>
      <c r="P56" s="76" t="b">
        <v>1</v>
      </c>
      <c r="Q56" s="76" t="b">
        <v>1</v>
      </c>
      <c r="R56" s="76" t="b">
        <v>1</v>
      </c>
      <c r="S56" s="76" t="b">
        <v>1</v>
      </c>
      <c r="T56" s="76" t="b">
        <v>1</v>
      </c>
      <c r="U56" s="76" t="b">
        <v>1</v>
      </c>
      <c r="V56" s="76" t="b">
        <v>1</v>
      </c>
      <c r="W56" s="76" t="b">
        <v>1</v>
      </c>
      <c r="X56" s="76" t="b">
        <v>1</v>
      </c>
      <c r="Y56" s="76" t="b">
        <v>1</v>
      </c>
      <c r="Z56" s="76" t="b">
        <v>1</v>
      </c>
      <c r="AA56" s="76" t="b">
        <v>0</v>
      </c>
      <c r="AB56" s="76" t="b">
        <v>0</v>
      </c>
      <c r="AC56" s="76" t="b">
        <v>0</v>
      </c>
      <c r="AD56" s="76" t="b">
        <v>1</v>
      </c>
      <c r="AE56" s="76" t="b">
        <v>1</v>
      </c>
      <c r="AF56" s="76" t="b">
        <v>0</v>
      </c>
      <c r="AG56" s="76" t="b">
        <v>1</v>
      </c>
      <c r="AH56" s="76" t="b">
        <v>1</v>
      </c>
      <c r="AI56" s="76" t="b">
        <v>1</v>
      </c>
      <c r="AJ56" s="76" t="b">
        <v>1</v>
      </c>
      <c r="AK56" s="76" t="b">
        <v>1</v>
      </c>
      <c r="AL56" s="76" t="b">
        <v>1</v>
      </c>
      <c r="AM56" s="76" t="b">
        <v>1</v>
      </c>
      <c r="AN56" s="76" t="b">
        <v>1</v>
      </c>
      <c r="AO56" s="76" t="b">
        <v>0</v>
      </c>
      <c r="AP56" s="76" t="b">
        <v>1</v>
      </c>
      <c r="AQ56" s="76" t="b">
        <v>1</v>
      </c>
      <c r="AR56" s="76" t="b">
        <v>1</v>
      </c>
      <c r="AS56" s="76" t="b">
        <v>0</v>
      </c>
      <c r="AT56" s="76" t="b">
        <v>1</v>
      </c>
      <c r="AU56" s="76" t="b">
        <v>1</v>
      </c>
      <c r="AV56" s="76" t="b">
        <v>1</v>
      </c>
      <c r="AW56" s="76" t="b">
        <v>0</v>
      </c>
      <c r="AX56" s="76" t="b">
        <v>0</v>
      </c>
      <c r="AY56" s="76" t="b">
        <v>0</v>
      </c>
      <c r="AZ56" s="76" t="b">
        <v>0</v>
      </c>
      <c r="BA56" s="76" t="b">
        <v>0</v>
      </c>
      <c r="BB56" s="76" t="b">
        <v>1</v>
      </c>
    </row>
    <row r="57" spans="1:54" ht="13">
      <c r="A57" s="84"/>
      <c r="B57" s="84"/>
      <c r="C57" s="29" t="s">
        <v>205</v>
      </c>
      <c r="D57" s="29" t="s">
        <v>179</v>
      </c>
      <c r="E57" s="76" t="b">
        <v>1</v>
      </c>
      <c r="F57" s="76" t="b">
        <v>0</v>
      </c>
      <c r="G57" s="76" t="b">
        <v>0</v>
      </c>
      <c r="H57" s="76" t="b">
        <v>0</v>
      </c>
      <c r="I57" s="76" t="b">
        <v>0</v>
      </c>
      <c r="J57" s="76" t="b">
        <v>0</v>
      </c>
      <c r="K57" s="76" t="b">
        <v>0</v>
      </c>
      <c r="L57" s="76" t="b">
        <v>0</v>
      </c>
      <c r="M57" s="76" t="b">
        <v>1</v>
      </c>
      <c r="N57" s="76" t="b">
        <v>1</v>
      </c>
      <c r="O57" s="76" t="b">
        <v>1</v>
      </c>
      <c r="P57" s="76" t="b">
        <v>1</v>
      </c>
      <c r="Q57" s="76" t="b">
        <v>1</v>
      </c>
      <c r="R57" s="76" t="b">
        <v>1</v>
      </c>
      <c r="S57" s="76" t="b">
        <v>1</v>
      </c>
      <c r="T57" s="76" t="b">
        <v>0</v>
      </c>
      <c r="U57" s="76" t="b">
        <v>0</v>
      </c>
      <c r="V57" s="76" t="b">
        <v>0</v>
      </c>
      <c r="W57" s="76" t="b">
        <v>0</v>
      </c>
      <c r="X57" s="76" t="b">
        <v>1</v>
      </c>
      <c r="Y57" s="76" t="b">
        <v>0</v>
      </c>
      <c r="Z57" s="76" t="b">
        <v>0</v>
      </c>
      <c r="AA57" s="76" t="b">
        <v>0</v>
      </c>
      <c r="AB57" s="76" t="b">
        <v>0</v>
      </c>
      <c r="AC57" s="76" t="b">
        <v>0</v>
      </c>
      <c r="AD57" s="76" t="b">
        <v>0</v>
      </c>
      <c r="AE57" s="76" t="b">
        <v>0</v>
      </c>
      <c r="AF57" s="76" t="b">
        <v>0</v>
      </c>
      <c r="AG57" s="76" t="b">
        <v>0</v>
      </c>
      <c r="AH57" s="76" t="b">
        <v>0</v>
      </c>
      <c r="AI57" s="76" t="b">
        <v>0</v>
      </c>
      <c r="AJ57" s="76" t="b">
        <v>0</v>
      </c>
      <c r="AK57" s="76" t="b">
        <v>0</v>
      </c>
      <c r="AL57" s="76" t="b">
        <v>0</v>
      </c>
      <c r="AM57" s="76" t="b">
        <v>0</v>
      </c>
      <c r="AN57" s="76" t="b">
        <v>0</v>
      </c>
      <c r="AO57" s="76" t="b">
        <v>0</v>
      </c>
      <c r="AP57" s="76" t="b">
        <v>0</v>
      </c>
      <c r="AQ57" s="76" t="b">
        <v>0</v>
      </c>
      <c r="AR57" s="76" t="b">
        <v>0</v>
      </c>
      <c r="AS57" s="76" t="b">
        <v>0</v>
      </c>
      <c r="AT57" s="76" t="b">
        <v>0</v>
      </c>
      <c r="AU57" s="76" t="b">
        <v>0</v>
      </c>
      <c r="AV57" s="76" t="b">
        <v>0</v>
      </c>
      <c r="AW57" s="76" t="b">
        <v>0</v>
      </c>
      <c r="AX57" s="76" t="b">
        <v>0</v>
      </c>
      <c r="AY57" s="76" t="b">
        <v>0</v>
      </c>
      <c r="AZ57" s="76" t="b">
        <v>0</v>
      </c>
      <c r="BA57" s="76" t="b">
        <v>0</v>
      </c>
      <c r="BB57" s="76" t="b">
        <v>0</v>
      </c>
    </row>
    <row r="58" spans="1:54" ht="13">
      <c r="A58" s="84"/>
      <c r="B58" s="84"/>
      <c r="C58" s="29" t="s">
        <v>206</v>
      </c>
      <c r="D58" s="29" t="s">
        <v>152</v>
      </c>
      <c r="E58" s="76" t="b">
        <v>1</v>
      </c>
      <c r="F58" s="76" t="b">
        <v>0</v>
      </c>
      <c r="G58" s="76" t="b">
        <v>1</v>
      </c>
      <c r="H58" s="76" t="b">
        <v>0</v>
      </c>
      <c r="I58" s="76" t="b">
        <v>0</v>
      </c>
      <c r="J58" s="76" t="b">
        <v>0</v>
      </c>
      <c r="K58" s="76" t="b">
        <v>1</v>
      </c>
      <c r="L58" s="76" t="b">
        <v>1</v>
      </c>
      <c r="M58" s="76" t="b">
        <v>1</v>
      </c>
      <c r="N58" s="76" t="b">
        <v>1</v>
      </c>
      <c r="O58" s="76" t="b">
        <v>1</v>
      </c>
      <c r="P58" s="76" t="b">
        <v>1</v>
      </c>
      <c r="Q58" s="76" t="b">
        <v>1</v>
      </c>
      <c r="R58" s="76" t="b">
        <v>1</v>
      </c>
      <c r="S58" s="76" t="b">
        <v>1</v>
      </c>
      <c r="T58" s="76" t="b">
        <v>1</v>
      </c>
      <c r="U58" s="76" t="b">
        <v>1</v>
      </c>
      <c r="V58" s="76" t="b">
        <v>1</v>
      </c>
      <c r="W58" s="76" t="b">
        <v>1</v>
      </c>
      <c r="X58" s="76" t="b">
        <v>1</v>
      </c>
      <c r="Y58" s="76" t="b">
        <v>1</v>
      </c>
      <c r="Z58" s="76" t="b">
        <v>1</v>
      </c>
      <c r="AA58" s="76" t="b">
        <v>0</v>
      </c>
      <c r="AB58" s="76" t="b">
        <v>0</v>
      </c>
      <c r="AC58" s="76" t="b">
        <v>0</v>
      </c>
      <c r="AD58" s="76" t="b">
        <v>0</v>
      </c>
      <c r="AE58" s="76" t="b">
        <v>1</v>
      </c>
      <c r="AF58" s="76" t="b">
        <v>0</v>
      </c>
      <c r="AG58" s="76" t="b">
        <v>1</v>
      </c>
      <c r="AH58" s="76" t="b">
        <v>1</v>
      </c>
      <c r="AI58" s="76" t="b">
        <v>1</v>
      </c>
      <c r="AJ58" s="76" t="b">
        <v>1</v>
      </c>
      <c r="AK58" s="76" t="b">
        <v>1</v>
      </c>
      <c r="AL58" s="76" t="b">
        <v>1</v>
      </c>
      <c r="AM58" s="76" t="b">
        <v>1</v>
      </c>
      <c r="AN58" s="76" t="b">
        <v>1</v>
      </c>
      <c r="AO58" s="76" t="b">
        <v>1</v>
      </c>
      <c r="AP58" s="76" t="b">
        <v>1</v>
      </c>
      <c r="AQ58" s="76" t="b">
        <v>1</v>
      </c>
      <c r="AR58" s="76" t="b">
        <v>1</v>
      </c>
      <c r="AS58" s="76" t="b">
        <v>0</v>
      </c>
      <c r="AT58" s="76" t="b">
        <v>1</v>
      </c>
      <c r="AU58" s="76" t="b">
        <v>1</v>
      </c>
      <c r="AV58" s="76" t="b">
        <v>1</v>
      </c>
      <c r="AW58" s="76" t="b">
        <v>0</v>
      </c>
      <c r="AX58" s="76" t="b">
        <v>0</v>
      </c>
      <c r="AY58" s="76" t="b">
        <v>0</v>
      </c>
      <c r="AZ58" s="76" t="b">
        <v>0</v>
      </c>
      <c r="BA58" s="76" t="b">
        <v>0</v>
      </c>
      <c r="BB58" s="76" t="b">
        <v>0</v>
      </c>
    </row>
    <row r="59" spans="1:54" ht="13">
      <c r="A59" s="84"/>
      <c r="B59" s="84"/>
      <c r="C59" s="29" t="s">
        <v>207</v>
      </c>
      <c r="D59" s="29" t="s">
        <v>143</v>
      </c>
      <c r="E59" s="76" t="b">
        <v>1</v>
      </c>
      <c r="F59" s="76" t="b">
        <v>0</v>
      </c>
      <c r="G59" s="76" t="b">
        <v>1</v>
      </c>
      <c r="H59" s="76" t="b">
        <v>0</v>
      </c>
      <c r="I59" s="76" t="b">
        <v>0</v>
      </c>
      <c r="J59" s="76" t="b">
        <v>0</v>
      </c>
      <c r="K59" s="76" t="b">
        <v>1</v>
      </c>
      <c r="L59" s="76" t="b">
        <v>1</v>
      </c>
      <c r="M59" s="76" t="b">
        <v>1</v>
      </c>
      <c r="N59" s="76" t="b">
        <v>1</v>
      </c>
      <c r="O59" s="76" t="b">
        <v>1</v>
      </c>
      <c r="P59" s="76" t="b">
        <v>1</v>
      </c>
      <c r="Q59" s="76" t="b">
        <v>1</v>
      </c>
      <c r="R59" s="76" t="b">
        <v>1</v>
      </c>
      <c r="S59" s="76" t="b">
        <v>1</v>
      </c>
      <c r="T59" s="76" t="b">
        <v>1</v>
      </c>
      <c r="U59" s="76" t="b">
        <v>1</v>
      </c>
      <c r="V59" s="76" t="b">
        <v>1</v>
      </c>
      <c r="W59" s="76" t="b">
        <v>1</v>
      </c>
      <c r="X59" s="76" t="b">
        <v>1</v>
      </c>
      <c r="Y59" s="76" t="b">
        <v>1</v>
      </c>
      <c r="Z59" s="76" t="b">
        <v>1</v>
      </c>
      <c r="AA59" s="76" t="b">
        <v>0</v>
      </c>
      <c r="AB59" s="76" t="b">
        <v>0</v>
      </c>
      <c r="AC59" s="76" t="b">
        <v>1</v>
      </c>
      <c r="AD59" s="76" t="b">
        <v>0</v>
      </c>
      <c r="AE59" s="76" t="b">
        <v>1</v>
      </c>
      <c r="AF59" s="76" t="b">
        <v>0</v>
      </c>
      <c r="AG59" s="76" t="b">
        <v>0</v>
      </c>
      <c r="AH59" s="76" t="b">
        <v>1</v>
      </c>
      <c r="AI59" s="76" t="b">
        <v>1</v>
      </c>
      <c r="AJ59" s="76" t="b">
        <v>1</v>
      </c>
      <c r="AK59" s="76" t="b">
        <v>1</v>
      </c>
      <c r="AL59" s="76" t="b">
        <v>1</v>
      </c>
      <c r="AM59" s="76" t="b">
        <v>1</v>
      </c>
      <c r="AN59" s="76" t="b">
        <v>1</v>
      </c>
      <c r="AO59" s="76" t="b">
        <v>1</v>
      </c>
      <c r="AP59" s="76" t="b">
        <v>1</v>
      </c>
      <c r="AQ59" s="76" t="b">
        <v>1</v>
      </c>
      <c r="AR59" s="76" t="b">
        <v>1</v>
      </c>
      <c r="AS59" s="76" t="b">
        <v>0</v>
      </c>
      <c r="AT59" s="76" t="b">
        <v>1</v>
      </c>
      <c r="AU59" s="76" t="b">
        <v>1</v>
      </c>
      <c r="AV59" s="76" t="b">
        <v>1</v>
      </c>
      <c r="AW59" s="76" t="b">
        <v>1</v>
      </c>
      <c r="AX59" s="76" t="b">
        <v>1</v>
      </c>
      <c r="AY59" s="76" t="b">
        <v>1</v>
      </c>
      <c r="AZ59" s="76" t="b">
        <v>1</v>
      </c>
      <c r="BA59" s="76" t="b">
        <v>1</v>
      </c>
      <c r="BB59" s="76" t="b">
        <v>1</v>
      </c>
    </row>
    <row r="60" spans="1:54" ht="13">
      <c r="A60" s="84"/>
      <c r="B60" s="84"/>
      <c r="C60" s="29" t="s">
        <v>208</v>
      </c>
      <c r="D60" s="29" t="s">
        <v>139</v>
      </c>
      <c r="E60" s="76" t="b">
        <v>1</v>
      </c>
      <c r="F60" s="76" t="b">
        <v>0</v>
      </c>
      <c r="G60" s="76" t="b">
        <v>1</v>
      </c>
      <c r="H60" s="76" t="b">
        <v>0</v>
      </c>
      <c r="I60" s="76" t="b">
        <v>0</v>
      </c>
      <c r="J60" s="76" t="b">
        <v>0</v>
      </c>
      <c r="K60" s="76" t="b">
        <v>1</v>
      </c>
      <c r="L60" s="76" t="b">
        <v>1</v>
      </c>
      <c r="M60" s="76" t="b">
        <v>1</v>
      </c>
      <c r="N60" s="76" t="b">
        <v>1</v>
      </c>
      <c r="O60" s="76" t="b">
        <v>1</v>
      </c>
      <c r="P60" s="76" t="b">
        <v>1</v>
      </c>
      <c r="Q60" s="76" t="b">
        <v>1</v>
      </c>
      <c r="R60" s="76" t="b">
        <v>1</v>
      </c>
      <c r="S60" s="76" t="b">
        <v>1</v>
      </c>
      <c r="T60" s="76" t="b">
        <v>1</v>
      </c>
      <c r="U60" s="76" t="b">
        <v>1</v>
      </c>
      <c r="V60" s="76" t="b">
        <v>1</v>
      </c>
      <c r="W60" s="76" t="b">
        <v>1</v>
      </c>
      <c r="X60" s="76" t="b">
        <v>1</v>
      </c>
      <c r="Y60" s="76" t="b">
        <v>1</v>
      </c>
      <c r="Z60" s="76" t="b">
        <v>1</v>
      </c>
      <c r="AA60" s="76" t="b">
        <v>0</v>
      </c>
      <c r="AB60" s="76" t="b">
        <v>0</v>
      </c>
      <c r="AC60" s="76" t="b">
        <v>1</v>
      </c>
      <c r="AD60" s="76" t="b">
        <v>1</v>
      </c>
      <c r="AE60" s="76" t="b">
        <v>0</v>
      </c>
      <c r="AF60" s="76" t="b">
        <v>1</v>
      </c>
      <c r="AG60" s="76" t="b">
        <v>1</v>
      </c>
      <c r="AH60" s="76" t="b">
        <v>1</v>
      </c>
      <c r="AI60" s="76" t="b">
        <v>1</v>
      </c>
      <c r="AJ60" s="76" t="b">
        <v>1</v>
      </c>
      <c r="AK60" s="76" t="b">
        <v>1</v>
      </c>
      <c r="AL60" s="76" t="b">
        <v>1</v>
      </c>
      <c r="AM60" s="76" t="b">
        <v>1</v>
      </c>
      <c r="AN60" s="76" t="b">
        <v>1</v>
      </c>
      <c r="AO60" s="76" t="b">
        <v>1</v>
      </c>
      <c r="AP60" s="76" t="b">
        <v>1</v>
      </c>
      <c r="AQ60" s="76" t="b">
        <v>1</v>
      </c>
      <c r="AR60" s="76" t="b">
        <v>1</v>
      </c>
      <c r="AS60" s="76" t="b">
        <v>1</v>
      </c>
      <c r="AT60" s="76" t="b">
        <v>1</v>
      </c>
      <c r="AU60" s="76" t="b">
        <v>1</v>
      </c>
      <c r="AV60" s="76" t="b">
        <v>1</v>
      </c>
      <c r="AW60" s="76" t="b">
        <v>1</v>
      </c>
      <c r="AX60" s="76" t="b">
        <v>1</v>
      </c>
      <c r="AY60" s="76" t="b">
        <v>1</v>
      </c>
      <c r="AZ60" s="76" t="b">
        <v>1</v>
      </c>
      <c r="BA60" s="76" t="b">
        <v>1</v>
      </c>
      <c r="BB60" s="76" t="b">
        <v>1</v>
      </c>
    </row>
    <row r="61" spans="1:54" ht="13">
      <c r="A61" s="84"/>
      <c r="B61" s="84"/>
      <c r="C61" s="29" t="s">
        <v>209</v>
      </c>
      <c r="D61" s="29" t="s">
        <v>141</v>
      </c>
      <c r="E61" s="76" t="b">
        <v>1</v>
      </c>
      <c r="F61" s="76" t="b">
        <v>0</v>
      </c>
      <c r="G61" s="76" t="b">
        <v>1</v>
      </c>
      <c r="H61" s="76" t="b">
        <v>0</v>
      </c>
      <c r="I61" s="76" t="b">
        <v>0</v>
      </c>
      <c r="J61" s="76" t="b">
        <v>0</v>
      </c>
      <c r="K61" s="76" t="b">
        <v>1</v>
      </c>
      <c r="L61" s="76" t="b">
        <v>1</v>
      </c>
      <c r="M61" s="76" t="b">
        <v>1</v>
      </c>
      <c r="N61" s="76" t="b">
        <v>1</v>
      </c>
      <c r="O61" s="76" t="b">
        <v>1</v>
      </c>
      <c r="P61" s="76" t="b">
        <v>1</v>
      </c>
      <c r="Q61" s="76" t="b">
        <v>1</v>
      </c>
      <c r="R61" s="76" t="b">
        <v>1</v>
      </c>
      <c r="S61" s="76" t="b">
        <v>1</v>
      </c>
      <c r="T61" s="76" t="b">
        <v>1</v>
      </c>
      <c r="U61" s="76" t="b">
        <v>1</v>
      </c>
      <c r="V61" s="76" t="b">
        <v>1</v>
      </c>
      <c r="W61" s="76" t="b">
        <v>1</v>
      </c>
      <c r="X61" s="76" t="b">
        <v>1</v>
      </c>
      <c r="Y61" s="76" t="b">
        <v>1</v>
      </c>
      <c r="Z61" s="76" t="b">
        <v>1</v>
      </c>
      <c r="AA61" s="76" t="b">
        <v>0</v>
      </c>
      <c r="AB61" s="76" t="b">
        <v>0</v>
      </c>
      <c r="AC61" s="76" t="b">
        <v>1</v>
      </c>
      <c r="AD61" s="76" t="b">
        <v>1</v>
      </c>
      <c r="AE61" s="76" t="b">
        <v>1</v>
      </c>
      <c r="AF61" s="76" t="b">
        <v>1</v>
      </c>
      <c r="AG61" s="76" t="b">
        <v>0</v>
      </c>
      <c r="AH61" s="76" t="b">
        <v>1</v>
      </c>
      <c r="AI61" s="76" t="b">
        <v>1</v>
      </c>
      <c r="AJ61" s="76" t="b">
        <v>1</v>
      </c>
      <c r="AK61" s="76" t="b">
        <v>1</v>
      </c>
      <c r="AL61" s="76" t="b">
        <v>1</v>
      </c>
      <c r="AM61" s="76" t="b">
        <v>1</v>
      </c>
      <c r="AN61" s="76" t="b">
        <v>1</v>
      </c>
      <c r="AO61" s="76" t="b">
        <v>1</v>
      </c>
      <c r="AP61" s="76" t="b">
        <v>0</v>
      </c>
      <c r="AQ61" s="76" t="b">
        <v>1</v>
      </c>
      <c r="AR61" s="76" t="b">
        <v>1</v>
      </c>
      <c r="AS61" s="76" t="b">
        <v>1</v>
      </c>
      <c r="AT61" s="76" t="b">
        <v>1</v>
      </c>
      <c r="AU61" s="76" t="b">
        <v>1</v>
      </c>
      <c r="AV61" s="76" t="b">
        <v>1</v>
      </c>
      <c r="AW61" s="76" t="b">
        <v>1</v>
      </c>
      <c r="AX61" s="76" t="b">
        <v>1</v>
      </c>
      <c r="AY61" s="76" t="b">
        <v>1</v>
      </c>
      <c r="AZ61" s="76" t="b">
        <v>1</v>
      </c>
      <c r="BA61" s="76" t="b">
        <v>1</v>
      </c>
      <c r="BB61" s="76" t="b">
        <v>1</v>
      </c>
    </row>
    <row r="62" spans="1:54" ht="13">
      <c r="A62" s="84"/>
      <c r="B62" s="84"/>
      <c r="C62" s="29" t="s">
        <v>210</v>
      </c>
      <c r="D62" s="29" t="s">
        <v>141</v>
      </c>
      <c r="E62" s="76" t="b">
        <v>1</v>
      </c>
      <c r="F62" s="76" t="b">
        <v>0</v>
      </c>
      <c r="G62" s="76" t="b">
        <v>1</v>
      </c>
      <c r="H62" s="76" t="b">
        <v>0</v>
      </c>
      <c r="I62" s="76" t="b">
        <v>0</v>
      </c>
      <c r="J62" s="76" t="b">
        <v>0</v>
      </c>
      <c r="K62" s="76" t="b">
        <v>1</v>
      </c>
      <c r="L62" s="76" t="b">
        <v>1</v>
      </c>
      <c r="M62" s="76" t="b">
        <v>1</v>
      </c>
      <c r="N62" s="76" t="b">
        <v>1</v>
      </c>
      <c r="O62" s="76" t="b">
        <v>1</v>
      </c>
      <c r="P62" s="76" t="b">
        <v>1</v>
      </c>
      <c r="Q62" s="76" t="b">
        <v>1</v>
      </c>
      <c r="R62" s="76" t="b">
        <v>1</v>
      </c>
      <c r="S62" s="76" t="b">
        <v>1</v>
      </c>
      <c r="T62" s="76" t="b">
        <v>1</v>
      </c>
      <c r="U62" s="76" t="b">
        <v>1</v>
      </c>
      <c r="V62" s="76" t="b">
        <v>1</v>
      </c>
      <c r="W62" s="76" t="b">
        <v>1</v>
      </c>
      <c r="X62" s="76" t="b">
        <v>1</v>
      </c>
      <c r="Y62" s="76" t="b">
        <v>1</v>
      </c>
      <c r="Z62" s="76" t="b">
        <v>1</v>
      </c>
      <c r="AA62" s="76" t="b">
        <v>0</v>
      </c>
      <c r="AB62" s="76" t="b">
        <v>0</v>
      </c>
      <c r="AC62" s="76" t="b">
        <v>0</v>
      </c>
      <c r="AD62" s="76" t="b">
        <v>1</v>
      </c>
      <c r="AE62" s="76" t="b">
        <v>1</v>
      </c>
      <c r="AF62" s="76" t="b">
        <v>1</v>
      </c>
      <c r="AG62" s="76" t="b">
        <v>1</v>
      </c>
      <c r="AH62" s="76" t="b">
        <v>1</v>
      </c>
      <c r="AI62" s="76" t="b">
        <v>1</v>
      </c>
      <c r="AJ62" s="76" t="b">
        <v>1</v>
      </c>
      <c r="AK62" s="76" t="b">
        <v>1</v>
      </c>
      <c r="AL62" s="76" t="b">
        <v>1</v>
      </c>
      <c r="AM62" s="76" t="b">
        <v>1</v>
      </c>
      <c r="AN62" s="76" t="b">
        <v>1</v>
      </c>
      <c r="AO62" s="76" t="b">
        <v>1</v>
      </c>
      <c r="AP62" s="76" t="b">
        <v>1</v>
      </c>
      <c r="AQ62" s="76" t="b">
        <v>1</v>
      </c>
      <c r="AR62" s="76" t="b">
        <v>1</v>
      </c>
      <c r="AS62" s="76" t="b">
        <v>1</v>
      </c>
      <c r="AT62" s="76" t="b">
        <v>1</v>
      </c>
      <c r="AU62" s="76" t="b">
        <v>1</v>
      </c>
      <c r="AV62" s="76" t="b">
        <v>1</v>
      </c>
      <c r="AW62" s="76" t="b">
        <v>1</v>
      </c>
      <c r="AX62" s="76" t="b">
        <v>1</v>
      </c>
      <c r="AY62" s="76" t="b">
        <v>1</v>
      </c>
      <c r="AZ62" s="76" t="b">
        <v>1</v>
      </c>
      <c r="BA62" s="76" t="b">
        <v>1</v>
      </c>
      <c r="BB62" s="76" t="b">
        <v>1</v>
      </c>
    </row>
    <row r="63" spans="1:54" ht="13">
      <c r="A63" s="84"/>
      <c r="B63" s="84"/>
      <c r="C63" s="29" t="s">
        <v>211</v>
      </c>
      <c r="D63" s="29" t="s">
        <v>141</v>
      </c>
      <c r="E63" s="76" t="b">
        <v>1</v>
      </c>
      <c r="F63" s="76" t="b">
        <v>0</v>
      </c>
      <c r="G63" s="76" t="b">
        <v>1</v>
      </c>
      <c r="H63" s="76" t="b">
        <v>0</v>
      </c>
      <c r="I63" s="76" t="b">
        <v>0</v>
      </c>
      <c r="J63" s="76" t="b">
        <v>0</v>
      </c>
      <c r="K63" s="76" t="b">
        <v>1</v>
      </c>
      <c r="L63" s="76" t="b">
        <v>1</v>
      </c>
      <c r="M63" s="76" t="b">
        <v>1</v>
      </c>
      <c r="N63" s="76" t="b">
        <v>1</v>
      </c>
      <c r="O63" s="76" t="b">
        <v>1</v>
      </c>
      <c r="P63" s="76" t="b">
        <v>1</v>
      </c>
      <c r="Q63" s="76" t="b">
        <v>1</v>
      </c>
      <c r="R63" s="76" t="b">
        <v>1</v>
      </c>
      <c r="S63" s="76" t="b">
        <v>1</v>
      </c>
      <c r="T63" s="76" t="b">
        <v>1</v>
      </c>
      <c r="U63" s="76" t="b">
        <v>1</v>
      </c>
      <c r="V63" s="76" t="b">
        <v>1</v>
      </c>
      <c r="W63" s="76" t="b">
        <v>1</v>
      </c>
      <c r="X63" s="76" t="b">
        <v>1</v>
      </c>
      <c r="Y63" s="76" t="b">
        <v>1</v>
      </c>
      <c r="Z63" s="76" t="b">
        <v>1</v>
      </c>
      <c r="AA63" s="76" t="b">
        <v>0</v>
      </c>
      <c r="AB63" s="76" t="b">
        <v>0</v>
      </c>
      <c r="AC63" s="76" t="b">
        <v>0</v>
      </c>
      <c r="AD63" s="76" t="b">
        <v>1</v>
      </c>
      <c r="AE63" s="76" t="b">
        <v>0</v>
      </c>
      <c r="AF63" s="76" t="b">
        <v>0</v>
      </c>
      <c r="AG63" s="76" t="b">
        <v>1</v>
      </c>
      <c r="AH63" s="76" t="b">
        <v>1</v>
      </c>
      <c r="AI63" s="76" t="b">
        <v>1</v>
      </c>
      <c r="AJ63" s="76" t="b">
        <v>1</v>
      </c>
      <c r="AK63" s="76" t="b">
        <v>1</v>
      </c>
      <c r="AL63" s="76" t="b">
        <v>1</v>
      </c>
      <c r="AM63" s="76" t="b">
        <v>1</v>
      </c>
      <c r="AN63" s="76" t="b">
        <v>1</v>
      </c>
      <c r="AO63" s="76" t="b">
        <v>0</v>
      </c>
      <c r="AP63" s="76" t="b">
        <v>1</v>
      </c>
      <c r="AQ63" s="76" t="b">
        <v>1</v>
      </c>
      <c r="AR63" s="76" t="b">
        <v>1</v>
      </c>
      <c r="AS63" s="76" t="b">
        <v>0</v>
      </c>
      <c r="AT63" s="76" t="b">
        <v>1</v>
      </c>
      <c r="AU63" s="76" t="b">
        <v>1</v>
      </c>
      <c r="AV63" s="76" t="b">
        <v>1</v>
      </c>
      <c r="AW63" s="76" t="b">
        <v>0</v>
      </c>
      <c r="AX63" s="76" t="b">
        <v>0</v>
      </c>
      <c r="AY63" s="76" t="b">
        <v>0</v>
      </c>
      <c r="AZ63" s="76" t="b">
        <v>0</v>
      </c>
      <c r="BA63" s="76" t="b">
        <v>0</v>
      </c>
      <c r="BB63" s="76" t="b">
        <v>1</v>
      </c>
    </row>
    <row r="64" spans="1:54" ht="13">
      <c r="A64" s="84"/>
      <c r="B64" s="84"/>
      <c r="C64" s="29" t="s">
        <v>212</v>
      </c>
      <c r="D64" s="29" t="s">
        <v>161</v>
      </c>
      <c r="E64" s="76" t="b">
        <v>1</v>
      </c>
      <c r="F64" s="76" t="b">
        <v>0</v>
      </c>
      <c r="G64" s="76" t="b">
        <v>1</v>
      </c>
      <c r="H64" s="76" t="b">
        <v>1</v>
      </c>
      <c r="I64" s="76" t="b">
        <v>0</v>
      </c>
      <c r="J64" s="76" t="b">
        <v>0</v>
      </c>
      <c r="K64" s="76" t="b">
        <v>1</v>
      </c>
      <c r="L64" s="76" t="b">
        <v>1</v>
      </c>
      <c r="M64" s="76" t="b">
        <v>1</v>
      </c>
      <c r="N64" s="76" t="b">
        <v>1</v>
      </c>
      <c r="O64" s="76" t="b">
        <v>1</v>
      </c>
      <c r="P64" s="76" t="b">
        <v>1</v>
      </c>
      <c r="Q64" s="76" t="b">
        <v>1</v>
      </c>
      <c r="R64" s="76" t="b">
        <v>1</v>
      </c>
      <c r="S64" s="76" t="b">
        <v>1</v>
      </c>
      <c r="T64" s="76" t="b">
        <v>1</v>
      </c>
      <c r="U64" s="76" t="b">
        <v>1</v>
      </c>
      <c r="V64" s="76" t="b">
        <v>1</v>
      </c>
      <c r="W64" s="76" t="b">
        <v>1</v>
      </c>
      <c r="X64" s="76" t="b">
        <v>1</v>
      </c>
      <c r="Y64" s="76" t="b">
        <v>1</v>
      </c>
      <c r="Z64" s="76" t="b">
        <v>1</v>
      </c>
      <c r="AA64" s="76" t="b">
        <v>0</v>
      </c>
      <c r="AB64" s="76" t="b">
        <v>0</v>
      </c>
      <c r="AC64" s="76" t="b">
        <v>1</v>
      </c>
      <c r="AD64" s="76" t="b">
        <v>1</v>
      </c>
      <c r="AE64" s="76" t="b">
        <v>0</v>
      </c>
      <c r="AF64" s="76" t="b">
        <v>1</v>
      </c>
      <c r="AG64" s="76" t="b">
        <v>1</v>
      </c>
      <c r="AH64" s="76" t="b">
        <v>1</v>
      </c>
      <c r="AI64" s="76" t="b">
        <v>1</v>
      </c>
      <c r="AJ64" s="76" t="b">
        <v>1</v>
      </c>
      <c r="AK64" s="76" t="b">
        <v>1</v>
      </c>
      <c r="AL64" s="76" t="b">
        <v>1</v>
      </c>
      <c r="AM64" s="76" t="b">
        <v>1</v>
      </c>
      <c r="AN64" s="76" t="b">
        <v>1</v>
      </c>
      <c r="AO64" s="76" t="b">
        <v>1</v>
      </c>
      <c r="AP64" s="76" t="b">
        <v>1</v>
      </c>
      <c r="AQ64" s="76" t="b">
        <v>1</v>
      </c>
      <c r="AR64" s="76" t="b">
        <v>1</v>
      </c>
      <c r="AS64" s="76" t="b">
        <v>1</v>
      </c>
      <c r="AT64" s="76" t="b">
        <v>1</v>
      </c>
      <c r="AU64" s="76" t="b">
        <v>1</v>
      </c>
      <c r="AV64" s="76" t="b">
        <v>1</v>
      </c>
      <c r="AW64" s="76" t="b">
        <v>0</v>
      </c>
      <c r="AX64" s="76" t="b">
        <v>0</v>
      </c>
      <c r="AY64" s="76" t="b">
        <v>0</v>
      </c>
      <c r="AZ64" s="76" t="b">
        <v>0</v>
      </c>
      <c r="BA64" s="76" t="b">
        <v>0</v>
      </c>
      <c r="BB64" s="76" t="b">
        <v>0</v>
      </c>
    </row>
    <row r="65" spans="1:54" ht="13">
      <c r="A65" s="84"/>
      <c r="B65" s="84"/>
      <c r="C65" s="29" t="s">
        <v>213</v>
      </c>
      <c r="D65" s="29" t="s">
        <v>139</v>
      </c>
      <c r="E65" s="76" t="b">
        <v>1</v>
      </c>
      <c r="F65" s="76" t="b">
        <v>0</v>
      </c>
      <c r="G65" s="76" t="b">
        <v>1</v>
      </c>
      <c r="H65" s="76" t="b">
        <v>1</v>
      </c>
      <c r="I65" s="76" t="b">
        <v>0</v>
      </c>
      <c r="J65" s="76" t="b">
        <v>0</v>
      </c>
      <c r="K65" s="76" t="b">
        <v>1</v>
      </c>
      <c r="L65" s="76" t="b">
        <v>1</v>
      </c>
      <c r="M65" s="76" t="b">
        <v>1</v>
      </c>
      <c r="N65" s="76" t="b">
        <v>1</v>
      </c>
      <c r="O65" s="76" t="b">
        <v>1</v>
      </c>
      <c r="P65" s="76" t="b">
        <v>1</v>
      </c>
      <c r="Q65" s="76" t="b">
        <v>1</v>
      </c>
      <c r="R65" s="76" t="b">
        <v>1</v>
      </c>
      <c r="S65" s="76" t="b">
        <v>1</v>
      </c>
      <c r="T65" s="76" t="b">
        <v>1</v>
      </c>
      <c r="U65" s="76" t="b">
        <v>1</v>
      </c>
      <c r="V65" s="76" t="b">
        <v>1</v>
      </c>
      <c r="W65" s="76" t="b">
        <v>1</v>
      </c>
      <c r="X65" s="76" t="b">
        <v>1</v>
      </c>
      <c r="Y65" s="76" t="b">
        <v>1</v>
      </c>
      <c r="Z65" s="76" t="b">
        <v>1</v>
      </c>
      <c r="AA65" s="76" t="b">
        <v>0</v>
      </c>
      <c r="AB65" s="76" t="b">
        <v>0</v>
      </c>
      <c r="AC65" s="76" t="b">
        <v>1</v>
      </c>
      <c r="AD65" s="76" t="b">
        <v>1</v>
      </c>
      <c r="AE65" s="76" t="b">
        <v>0</v>
      </c>
      <c r="AF65" s="76" t="b">
        <v>1</v>
      </c>
      <c r="AG65" s="76" t="b">
        <v>0</v>
      </c>
      <c r="AH65" s="76" t="b">
        <v>1</v>
      </c>
      <c r="AI65" s="76" t="b">
        <v>1</v>
      </c>
      <c r="AJ65" s="76" t="b">
        <v>1</v>
      </c>
      <c r="AK65" s="76" t="b">
        <v>1</v>
      </c>
      <c r="AL65" s="76" t="b">
        <v>1</v>
      </c>
      <c r="AM65" s="76" t="b">
        <v>1</v>
      </c>
      <c r="AN65" s="76" t="b">
        <v>1</v>
      </c>
      <c r="AO65" s="76" t="b">
        <v>1</v>
      </c>
      <c r="AP65" s="76" t="b">
        <v>0</v>
      </c>
      <c r="AQ65" s="76" t="b">
        <v>1</v>
      </c>
      <c r="AR65" s="76" t="b">
        <v>1</v>
      </c>
      <c r="AS65" s="76" t="b">
        <v>1</v>
      </c>
      <c r="AT65" s="76" t="b">
        <v>1</v>
      </c>
      <c r="AU65" s="76" t="b">
        <v>1</v>
      </c>
      <c r="AV65" s="76" t="b">
        <v>1</v>
      </c>
      <c r="AW65" s="76" t="b">
        <v>1</v>
      </c>
      <c r="AX65" s="76" t="b">
        <v>1</v>
      </c>
      <c r="AY65" s="76" t="b">
        <v>1</v>
      </c>
      <c r="AZ65" s="76" t="b">
        <v>1</v>
      </c>
      <c r="BA65" s="76" t="b">
        <v>1</v>
      </c>
      <c r="BB65" s="76" t="b">
        <v>1</v>
      </c>
    </row>
    <row r="66" spans="1:54" ht="13">
      <c r="A66" s="84"/>
      <c r="B66" s="84"/>
      <c r="C66" s="29" t="s">
        <v>214</v>
      </c>
      <c r="D66" s="29" t="s">
        <v>159</v>
      </c>
      <c r="E66" s="76" t="b">
        <v>1</v>
      </c>
      <c r="F66" s="76" t="b">
        <v>0</v>
      </c>
      <c r="G66" s="76" t="b">
        <v>1</v>
      </c>
      <c r="H66" s="76" t="b">
        <v>0</v>
      </c>
      <c r="I66" s="76" t="b">
        <v>0</v>
      </c>
      <c r="J66" s="76" t="b">
        <v>0</v>
      </c>
      <c r="K66" s="76" t="b">
        <v>1</v>
      </c>
      <c r="L66" s="76" t="b">
        <v>1</v>
      </c>
      <c r="M66" s="76" t="b">
        <v>1</v>
      </c>
      <c r="N66" s="76" t="b">
        <v>1</v>
      </c>
      <c r="O66" s="76" t="b">
        <v>1</v>
      </c>
      <c r="P66" s="76" t="b">
        <v>1</v>
      </c>
      <c r="Q66" s="76" t="b">
        <v>1</v>
      </c>
      <c r="R66" s="76" t="b">
        <v>1</v>
      </c>
      <c r="S66" s="76" t="b">
        <v>1</v>
      </c>
      <c r="T66" s="76" t="b">
        <v>1</v>
      </c>
      <c r="U66" s="76" t="b">
        <v>1</v>
      </c>
      <c r="V66" s="76" t="b">
        <v>1</v>
      </c>
      <c r="W66" s="76" t="b">
        <v>1</v>
      </c>
      <c r="X66" s="76" t="b">
        <v>1</v>
      </c>
      <c r="Y66" s="76" t="b">
        <v>1</v>
      </c>
      <c r="Z66" s="76" t="b">
        <v>1</v>
      </c>
      <c r="AA66" s="76" t="b">
        <v>0</v>
      </c>
      <c r="AB66" s="76" t="b">
        <v>0</v>
      </c>
      <c r="AC66" s="76" t="b">
        <v>1</v>
      </c>
      <c r="AD66" s="76" t="b">
        <v>1</v>
      </c>
      <c r="AE66" s="76" t="b">
        <v>1</v>
      </c>
      <c r="AF66" s="76" t="b">
        <v>1</v>
      </c>
      <c r="AG66" s="76" t="b">
        <v>1</v>
      </c>
      <c r="AH66" s="76" t="b">
        <v>1</v>
      </c>
      <c r="AI66" s="76" t="b">
        <v>1</v>
      </c>
      <c r="AJ66" s="76" t="b">
        <v>1</v>
      </c>
      <c r="AK66" s="76" t="b">
        <v>1</v>
      </c>
      <c r="AL66" s="76" t="b">
        <v>1</v>
      </c>
      <c r="AM66" s="76" t="b">
        <v>1</v>
      </c>
      <c r="AN66" s="76" t="b">
        <v>1</v>
      </c>
      <c r="AO66" s="76" t="b">
        <v>1</v>
      </c>
      <c r="AP66" s="76" t="b">
        <v>1</v>
      </c>
      <c r="AQ66" s="76" t="b">
        <v>1</v>
      </c>
      <c r="AR66" s="76" t="b">
        <v>1</v>
      </c>
      <c r="AS66" s="76" t="b">
        <v>1</v>
      </c>
      <c r="AT66" s="76" t="b">
        <v>1</v>
      </c>
      <c r="AU66" s="76" t="b">
        <v>1</v>
      </c>
      <c r="AV66" s="76" t="b">
        <v>1</v>
      </c>
      <c r="AW66" s="76" t="b">
        <v>0</v>
      </c>
      <c r="AX66" s="76" t="b">
        <v>0</v>
      </c>
      <c r="AY66" s="76" t="b">
        <v>0</v>
      </c>
      <c r="AZ66" s="76" t="b">
        <v>0</v>
      </c>
      <c r="BA66" s="76" t="b">
        <v>0</v>
      </c>
      <c r="BB66" s="76" t="b">
        <v>1</v>
      </c>
    </row>
    <row r="67" spans="1:54" ht="13">
      <c r="A67" s="84"/>
      <c r="B67" s="84"/>
      <c r="C67" s="29" t="s">
        <v>215</v>
      </c>
      <c r="D67" s="29" t="s">
        <v>139</v>
      </c>
      <c r="E67" s="76" t="b">
        <v>1</v>
      </c>
      <c r="F67" s="76" t="b">
        <v>0</v>
      </c>
      <c r="G67" s="76" t="b">
        <v>1</v>
      </c>
      <c r="H67" s="76" t="b">
        <v>0</v>
      </c>
      <c r="I67" s="76" t="b">
        <v>0</v>
      </c>
      <c r="J67" s="76" t="b">
        <v>0</v>
      </c>
      <c r="K67" s="76" t="b">
        <v>1</v>
      </c>
      <c r="L67" s="76" t="b">
        <v>1</v>
      </c>
      <c r="M67" s="76" t="b">
        <v>1</v>
      </c>
      <c r="N67" s="76" t="b">
        <v>1</v>
      </c>
      <c r="O67" s="76" t="b">
        <v>1</v>
      </c>
      <c r="P67" s="76" t="b">
        <v>1</v>
      </c>
      <c r="Q67" s="76" t="b">
        <v>1</v>
      </c>
      <c r="R67" s="76" t="b">
        <v>1</v>
      </c>
      <c r="S67" s="76" t="b">
        <v>1</v>
      </c>
      <c r="T67" s="76" t="b">
        <v>1</v>
      </c>
      <c r="U67" s="76" t="b">
        <v>1</v>
      </c>
      <c r="V67" s="76" t="b">
        <v>1</v>
      </c>
      <c r="W67" s="76" t="b">
        <v>1</v>
      </c>
      <c r="X67" s="76" t="b">
        <v>1</v>
      </c>
      <c r="Y67" s="76" t="b">
        <v>1</v>
      </c>
      <c r="Z67" s="76" t="b">
        <v>1</v>
      </c>
      <c r="AA67" s="76" t="b">
        <v>0</v>
      </c>
      <c r="AB67" s="76" t="b">
        <v>0</v>
      </c>
      <c r="AC67" s="76" t="b">
        <v>1</v>
      </c>
      <c r="AD67" s="76" t="b">
        <v>0</v>
      </c>
      <c r="AE67" s="76" t="b">
        <v>1</v>
      </c>
      <c r="AF67" s="76" t="b">
        <v>1</v>
      </c>
      <c r="AG67" s="76" t="b">
        <v>0</v>
      </c>
      <c r="AH67" s="76" t="b">
        <v>1</v>
      </c>
      <c r="AI67" s="76" t="b">
        <v>1</v>
      </c>
      <c r="AJ67" s="76" t="b">
        <v>1</v>
      </c>
      <c r="AK67" s="76" t="b">
        <v>1</v>
      </c>
      <c r="AL67" s="76" t="b">
        <v>1</v>
      </c>
      <c r="AM67" s="76" t="b">
        <v>1</v>
      </c>
      <c r="AN67" s="76" t="b">
        <v>1</v>
      </c>
      <c r="AO67" s="76" t="b">
        <v>1</v>
      </c>
      <c r="AP67" s="76" t="b">
        <v>0</v>
      </c>
      <c r="AQ67" s="76" t="b">
        <v>1</v>
      </c>
      <c r="AR67" s="76" t="b">
        <v>1</v>
      </c>
      <c r="AS67" s="76" t="b">
        <v>1</v>
      </c>
      <c r="AT67" s="76" t="b">
        <v>1</v>
      </c>
      <c r="AU67" s="76" t="b">
        <v>1</v>
      </c>
      <c r="AV67" s="76" t="b">
        <v>1</v>
      </c>
      <c r="AW67" s="76" t="b">
        <v>0</v>
      </c>
      <c r="AX67" s="76" t="b">
        <v>0</v>
      </c>
      <c r="AY67" s="76" t="b">
        <v>0</v>
      </c>
      <c r="AZ67" s="76" t="b">
        <v>0</v>
      </c>
      <c r="BA67" s="76" t="b">
        <v>0</v>
      </c>
      <c r="BB67" s="76" t="b">
        <v>1</v>
      </c>
    </row>
    <row r="68" spans="1:54" ht="13">
      <c r="A68" s="84"/>
      <c r="B68" s="84"/>
      <c r="C68" s="29" t="s">
        <v>216</v>
      </c>
      <c r="D68" s="29" t="s">
        <v>159</v>
      </c>
      <c r="E68" s="76" t="b">
        <v>1</v>
      </c>
      <c r="F68" s="76" t="b">
        <v>0</v>
      </c>
      <c r="G68" s="76" t="b">
        <v>1</v>
      </c>
      <c r="H68" s="76" t="b">
        <v>0</v>
      </c>
      <c r="I68" s="76" t="b">
        <v>0</v>
      </c>
      <c r="J68" s="76" t="b">
        <v>0</v>
      </c>
      <c r="K68" s="76" t="b">
        <v>1</v>
      </c>
      <c r="L68" s="76" t="b">
        <v>1</v>
      </c>
      <c r="M68" s="76" t="b">
        <v>1</v>
      </c>
      <c r="N68" s="76" t="b">
        <v>1</v>
      </c>
      <c r="O68" s="76" t="b">
        <v>1</v>
      </c>
      <c r="P68" s="76" t="b">
        <v>1</v>
      </c>
      <c r="Q68" s="76" t="b">
        <v>1</v>
      </c>
      <c r="R68" s="76" t="b">
        <v>1</v>
      </c>
      <c r="S68" s="76" t="b">
        <v>1</v>
      </c>
      <c r="T68" s="76" t="b">
        <v>1</v>
      </c>
      <c r="U68" s="76" t="b">
        <v>1</v>
      </c>
      <c r="V68" s="76" t="b">
        <v>1</v>
      </c>
      <c r="W68" s="76" t="b">
        <v>1</v>
      </c>
      <c r="X68" s="76" t="b">
        <v>1</v>
      </c>
      <c r="Y68" s="76" t="b">
        <v>1</v>
      </c>
      <c r="Z68" s="76" t="b">
        <v>1</v>
      </c>
      <c r="AA68" s="76" t="b">
        <v>0</v>
      </c>
      <c r="AB68" s="76" t="b">
        <v>0</v>
      </c>
      <c r="AC68" s="76" t="b">
        <v>0</v>
      </c>
      <c r="AD68" s="76" t="b">
        <v>0</v>
      </c>
      <c r="AE68" s="76" t="b">
        <v>1</v>
      </c>
      <c r="AF68" s="76" t="b">
        <v>0</v>
      </c>
      <c r="AG68" s="76" t="b">
        <v>1</v>
      </c>
      <c r="AH68" s="76" t="b">
        <v>1</v>
      </c>
      <c r="AI68" s="76" t="b">
        <v>1</v>
      </c>
      <c r="AJ68" s="76" t="b">
        <v>1</v>
      </c>
      <c r="AK68" s="76" t="b">
        <v>1</v>
      </c>
      <c r="AL68" s="76" t="b">
        <v>1</v>
      </c>
      <c r="AM68" s="76" t="b">
        <v>1</v>
      </c>
      <c r="AN68" s="76" t="b">
        <v>1</v>
      </c>
      <c r="AO68" s="76" t="b">
        <v>0</v>
      </c>
      <c r="AP68" s="76" t="b">
        <v>1</v>
      </c>
      <c r="AQ68" s="76" t="b">
        <v>1</v>
      </c>
      <c r="AR68" s="76" t="b">
        <v>1</v>
      </c>
      <c r="AS68" s="76" t="b">
        <v>0</v>
      </c>
      <c r="AT68" s="76" t="b">
        <v>1</v>
      </c>
      <c r="AU68" s="76" t="b">
        <v>1</v>
      </c>
      <c r="AV68" s="76" t="b">
        <v>1</v>
      </c>
      <c r="AW68" s="76" t="b">
        <v>0</v>
      </c>
      <c r="AX68" s="76" t="b">
        <v>0</v>
      </c>
      <c r="AY68" s="76" t="b">
        <v>0</v>
      </c>
      <c r="AZ68" s="76" t="b">
        <v>0</v>
      </c>
      <c r="BA68" s="76" t="b">
        <v>0</v>
      </c>
      <c r="BB68" s="76" t="b">
        <v>1</v>
      </c>
    </row>
    <row r="69" spans="1:54" ht="13">
      <c r="A69" s="84"/>
      <c r="B69" s="84"/>
      <c r="C69" s="29" t="s">
        <v>217</v>
      </c>
      <c r="D69" s="29" t="s">
        <v>154</v>
      </c>
      <c r="E69" s="76" t="b">
        <v>1</v>
      </c>
      <c r="F69" s="76" t="b">
        <v>0</v>
      </c>
      <c r="G69" s="76" t="b">
        <v>1</v>
      </c>
      <c r="H69" s="76" t="b">
        <v>0</v>
      </c>
      <c r="I69" s="76" t="b">
        <v>0</v>
      </c>
      <c r="J69" s="76" t="b">
        <v>0</v>
      </c>
      <c r="K69" s="76" t="b">
        <v>1</v>
      </c>
      <c r="L69" s="76" t="b">
        <v>1</v>
      </c>
      <c r="M69" s="76" t="b">
        <v>0</v>
      </c>
      <c r="N69" s="76" t="b">
        <v>0</v>
      </c>
      <c r="O69" s="76" t="b">
        <v>0</v>
      </c>
      <c r="P69" s="76" t="b">
        <v>0</v>
      </c>
      <c r="Q69" s="76" t="b">
        <v>0</v>
      </c>
      <c r="R69" s="76" t="b">
        <v>0</v>
      </c>
      <c r="S69" s="76" t="b">
        <v>0</v>
      </c>
      <c r="T69" s="76" t="b">
        <v>0</v>
      </c>
      <c r="U69" s="76" t="b">
        <v>0</v>
      </c>
      <c r="V69" s="76" t="b">
        <v>0</v>
      </c>
      <c r="W69" s="76" t="b">
        <v>0</v>
      </c>
      <c r="X69" s="76" t="b">
        <v>1</v>
      </c>
      <c r="Y69" s="76" t="b">
        <v>0</v>
      </c>
      <c r="Z69" s="76" t="b">
        <v>0</v>
      </c>
      <c r="AA69" s="76" t="b">
        <v>0</v>
      </c>
      <c r="AB69" s="76" t="b">
        <v>0</v>
      </c>
      <c r="AC69" s="76" t="b">
        <v>0</v>
      </c>
      <c r="AD69" s="76" t="b">
        <v>0</v>
      </c>
      <c r="AE69" s="76" t="b">
        <v>0</v>
      </c>
      <c r="AF69" s="76" t="b">
        <v>0</v>
      </c>
      <c r="AG69" s="76" t="b">
        <v>0</v>
      </c>
      <c r="AH69" s="76" t="b">
        <v>0</v>
      </c>
      <c r="AI69" s="76" t="b">
        <v>0</v>
      </c>
      <c r="AJ69" s="76" t="b">
        <v>0</v>
      </c>
      <c r="AK69" s="76" t="b">
        <v>0</v>
      </c>
      <c r="AL69" s="76" t="b">
        <v>0</v>
      </c>
      <c r="AM69" s="76" t="b">
        <v>0</v>
      </c>
      <c r="AN69" s="76" t="b">
        <v>0</v>
      </c>
      <c r="AO69" s="76" t="b">
        <v>0</v>
      </c>
      <c r="AP69" s="76" t="b">
        <v>0</v>
      </c>
      <c r="AQ69" s="76" t="b">
        <v>0</v>
      </c>
      <c r="AR69" s="76" t="b">
        <v>0</v>
      </c>
      <c r="AS69" s="76" t="b">
        <v>0</v>
      </c>
      <c r="AT69" s="76" t="b">
        <v>0</v>
      </c>
      <c r="AU69" s="76" t="b">
        <v>0</v>
      </c>
      <c r="AV69" s="76" t="b">
        <v>0</v>
      </c>
      <c r="AW69" s="76" t="b">
        <v>0</v>
      </c>
      <c r="AX69" s="76" t="b">
        <v>0</v>
      </c>
      <c r="AY69" s="76" t="b">
        <v>0</v>
      </c>
      <c r="AZ69" s="76" t="b">
        <v>0</v>
      </c>
      <c r="BA69" s="76" t="b">
        <v>0</v>
      </c>
      <c r="BB69" s="76" t="b">
        <v>0</v>
      </c>
    </row>
    <row r="70" spans="1:54" ht="13">
      <c r="A70" s="84"/>
      <c r="B70" s="84"/>
      <c r="C70" s="29" t="s">
        <v>218</v>
      </c>
      <c r="D70" s="29" t="s">
        <v>161</v>
      </c>
      <c r="E70" s="76" t="b">
        <v>1</v>
      </c>
      <c r="F70" s="76" t="b">
        <v>0</v>
      </c>
      <c r="G70" s="76" t="b">
        <v>1</v>
      </c>
      <c r="H70" s="76" t="b">
        <v>0</v>
      </c>
      <c r="I70" s="76" t="b">
        <v>0</v>
      </c>
      <c r="J70" s="76" t="b">
        <v>0</v>
      </c>
      <c r="K70" s="76" t="b">
        <v>1</v>
      </c>
      <c r="L70" s="76" t="b">
        <v>1</v>
      </c>
      <c r="M70" s="76" t="b">
        <v>1</v>
      </c>
      <c r="N70" s="76" t="b">
        <v>0</v>
      </c>
      <c r="O70" s="76" t="b">
        <v>0</v>
      </c>
      <c r="P70" s="76" t="b">
        <v>0</v>
      </c>
      <c r="Q70" s="76" t="b">
        <v>0</v>
      </c>
      <c r="R70" s="76" t="b">
        <v>0</v>
      </c>
      <c r="S70" s="76" t="b">
        <v>0</v>
      </c>
      <c r="T70" s="76" t="b">
        <v>1</v>
      </c>
      <c r="U70" s="76" t="b">
        <v>1</v>
      </c>
      <c r="V70" s="76" t="b">
        <v>1</v>
      </c>
      <c r="W70" s="76" t="b">
        <v>0</v>
      </c>
      <c r="X70" s="76" t="b">
        <v>1</v>
      </c>
      <c r="Y70" s="76" t="b">
        <v>1</v>
      </c>
      <c r="Z70" s="76" t="b">
        <v>1</v>
      </c>
      <c r="AA70" s="76" t="b">
        <v>0</v>
      </c>
      <c r="AB70" s="76" t="b">
        <v>0</v>
      </c>
      <c r="AC70" s="76" t="b">
        <v>1</v>
      </c>
      <c r="AD70" s="76" t="b">
        <v>1</v>
      </c>
      <c r="AE70" s="76" t="b">
        <v>0</v>
      </c>
      <c r="AF70" s="76" t="b">
        <v>1</v>
      </c>
      <c r="AG70" s="76" t="b">
        <v>0</v>
      </c>
      <c r="AH70" s="76" t="b">
        <v>1</v>
      </c>
      <c r="AI70" s="76" t="b">
        <v>1</v>
      </c>
      <c r="AJ70" s="76" t="b">
        <v>1</v>
      </c>
      <c r="AK70" s="76" t="b">
        <v>1</v>
      </c>
      <c r="AL70" s="76" t="b">
        <v>1</v>
      </c>
      <c r="AM70" s="76" t="b">
        <v>1</v>
      </c>
      <c r="AN70" s="76" t="b">
        <v>1</v>
      </c>
      <c r="AO70" s="76" t="b">
        <v>1</v>
      </c>
      <c r="AP70" s="76" t="b">
        <v>0</v>
      </c>
      <c r="AQ70" s="76" t="b">
        <v>1</v>
      </c>
      <c r="AR70" s="76" t="b">
        <v>0</v>
      </c>
      <c r="AS70" s="76" t="b">
        <v>1</v>
      </c>
      <c r="AT70" s="76" t="b">
        <v>1</v>
      </c>
      <c r="AU70" s="76" t="b">
        <v>1</v>
      </c>
      <c r="AV70" s="76" t="b">
        <v>1</v>
      </c>
      <c r="AW70" s="76" t="b">
        <v>0</v>
      </c>
      <c r="AX70" s="76" t="b">
        <v>0</v>
      </c>
      <c r="AY70" s="76" t="b">
        <v>0</v>
      </c>
      <c r="AZ70" s="76" t="b">
        <v>0</v>
      </c>
      <c r="BA70" s="76" t="b">
        <v>0</v>
      </c>
      <c r="BB70" s="76" t="b">
        <v>0</v>
      </c>
    </row>
    <row r="71" spans="1:54" ht="13">
      <c r="A71" s="84"/>
      <c r="B71" s="84"/>
      <c r="C71" s="29" t="s">
        <v>219</v>
      </c>
      <c r="D71" s="29" t="s">
        <v>139</v>
      </c>
      <c r="E71" s="76" t="b">
        <v>1</v>
      </c>
      <c r="F71" s="76" t="b">
        <v>0</v>
      </c>
      <c r="G71" s="76" t="b">
        <v>1</v>
      </c>
      <c r="H71" s="76" t="b">
        <v>1</v>
      </c>
      <c r="I71" s="76" t="b">
        <v>0</v>
      </c>
      <c r="J71" s="76" t="b">
        <v>0</v>
      </c>
      <c r="K71" s="76" t="b">
        <v>1</v>
      </c>
      <c r="L71" s="76" t="b">
        <v>1</v>
      </c>
      <c r="M71" s="76" t="b">
        <v>1</v>
      </c>
      <c r="N71" s="76" t="b">
        <v>1</v>
      </c>
      <c r="O71" s="76" t="b">
        <v>1</v>
      </c>
      <c r="P71" s="76" t="b">
        <v>1</v>
      </c>
      <c r="Q71" s="76" t="b">
        <v>1</v>
      </c>
      <c r="R71" s="76" t="b">
        <v>1</v>
      </c>
      <c r="S71" s="76" t="b">
        <v>1</v>
      </c>
      <c r="T71" s="76" t="b">
        <v>1</v>
      </c>
      <c r="U71" s="76" t="b">
        <v>1</v>
      </c>
      <c r="V71" s="76" t="b">
        <v>1</v>
      </c>
      <c r="W71" s="76" t="b">
        <v>1</v>
      </c>
      <c r="X71" s="76" t="b">
        <v>1</v>
      </c>
      <c r="Y71" s="76" t="b">
        <v>1</v>
      </c>
      <c r="Z71" s="76" t="b">
        <v>1</v>
      </c>
      <c r="AA71" s="76" t="b">
        <v>0</v>
      </c>
      <c r="AB71" s="76" t="b">
        <v>0</v>
      </c>
      <c r="AC71" s="76" t="b">
        <v>0</v>
      </c>
      <c r="AD71" s="76" t="b">
        <v>1</v>
      </c>
      <c r="AE71" s="76" t="b">
        <v>0</v>
      </c>
      <c r="AF71" s="76" t="b">
        <v>0</v>
      </c>
      <c r="AG71" s="76" t="b">
        <v>0</v>
      </c>
      <c r="AH71" s="76" t="b">
        <v>1</v>
      </c>
      <c r="AI71" s="76" t="b">
        <v>1</v>
      </c>
      <c r="AJ71" s="76" t="b">
        <v>1</v>
      </c>
      <c r="AK71" s="76" t="b">
        <v>1</v>
      </c>
      <c r="AL71" s="76" t="b">
        <v>1</v>
      </c>
      <c r="AM71" s="76" t="b">
        <v>1</v>
      </c>
      <c r="AN71" s="76" t="b">
        <v>1</v>
      </c>
      <c r="AO71" s="76" t="b">
        <v>0</v>
      </c>
      <c r="AP71" s="76" t="b">
        <v>0</v>
      </c>
      <c r="AQ71" s="76" t="b">
        <v>1</v>
      </c>
      <c r="AR71" s="76" t="b">
        <v>1</v>
      </c>
      <c r="AS71" s="76" t="b">
        <v>0</v>
      </c>
      <c r="AT71" s="76" t="b">
        <v>1</v>
      </c>
      <c r="AU71" s="76" t="b">
        <v>1</v>
      </c>
      <c r="AV71" s="76" t="b">
        <v>1</v>
      </c>
      <c r="AW71" s="76" t="b">
        <v>0</v>
      </c>
      <c r="AX71" s="76" t="b">
        <v>0</v>
      </c>
      <c r="AY71" s="76" t="b">
        <v>0</v>
      </c>
      <c r="AZ71" s="76" t="b">
        <v>0</v>
      </c>
      <c r="BA71" s="76" t="b">
        <v>0</v>
      </c>
      <c r="BB71" s="76" t="b">
        <v>1</v>
      </c>
    </row>
    <row r="72" spans="1:54" ht="13">
      <c r="A72" s="84"/>
      <c r="B72" s="84"/>
      <c r="C72" s="29" t="s">
        <v>220</v>
      </c>
      <c r="D72" s="29" t="s">
        <v>141</v>
      </c>
      <c r="E72" s="76" t="b">
        <v>1</v>
      </c>
      <c r="F72" s="76" t="b">
        <v>0</v>
      </c>
      <c r="G72" s="76" t="b">
        <v>1</v>
      </c>
      <c r="H72" s="76" t="b">
        <v>0</v>
      </c>
      <c r="I72" s="76" t="b">
        <v>0</v>
      </c>
      <c r="J72" s="76" t="b">
        <v>0</v>
      </c>
      <c r="K72" s="76" t="b">
        <v>1</v>
      </c>
      <c r="L72" s="76" t="b">
        <v>1</v>
      </c>
      <c r="M72" s="76" t="b">
        <v>1</v>
      </c>
      <c r="N72" s="76" t="b">
        <v>1</v>
      </c>
      <c r="O72" s="76" t="b">
        <v>1</v>
      </c>
      <c r="P72" s="76" t="b">
        <v>1</v>
      </c>
      <c r="Q72" s="76" t="b">
        <v>1</v>
      </c>
      <c r="R72" s="76" t="b">
        <v>1</v>
      </c>
      <c r="S72" s="76" t="b">
        <v>1</v>
      </c>
      <c r="T72" s="76" t="b">
        <v>1</v>
      </c>
      <c r="U72" s="76" t="b">
        <v>1</v>
      </c>
      <c r="V72" s="76" t="b">
        <v>1</v>
      </c>
      <c r="W72" s="76" t="b">
        <v>1</v>
      </c>
      <c r="X72" s="76" t="b">
        <v>1</v>
      </c>
      <c r="Y72" s="76" t="b">
        <v>1</v>
      </c>
      <c r="Z72" s="76" t="b">
        <v>1</v>
      </c>
      <c r="AA72" s="76" t="b">
        <v>0</v>
      </c>
      <c r="AB72" s="76" t="b">
        <v>0</v>
      </c>
      <c r="AC72" s="76" t="b">
        <v>1</v>
      </c>
      <c r="AD72" s="76" t="b">
        <v>1</v>
      </c>
      <c r="AE72" s="76" t="b">
        <v>1</v>
      </c>
      <c r="AF72" s="76" t="b">
        <v>0</v>
      </c>
      <c r="AG72" s="76" t="b">
        <v>1</v>
      </c>
      <c r="AH72" s="76" t="b">
        <v>1</v>
      </c>
      <c r="AI72" s="76" t="b">
        <v>1</v>
      </c>
      <c r="AJ72" s="76" t="b">
        <v>1</v>
      </c>
      <c r="AK72" s="76" t="b">
        <v>1</v>
      </c>
      <c r="AL72" s="76" t="b">
        <v>1</v>
      </c>
      <c r="AM72" s="76" t="b">
        <v>1</v>
      </c>
      <c r="AN72" s="76" t="b">
        <v>1</v>
      </c>
      <c r="AO72" s="76" t="b">
        <v>1</v>
      </c>
      <c r="AP72" s="76" t="b">
        <v>1</v>
      </c>
      <c r="AQ72" s="76" t="b">
        <v>1</v>
      </c>
      <c r="AR72" s="76" t="b">
        <v>1</v>
      </c>
      <c r="AS72" s="76" t="b">
        <v>0</v>
      </c>
      <c r="AT72" s="76" t="b">
        <v>1</v>
      </c>
      <c r="AU72" s="76" t="b">
        <v>1</v>
      </c>
      <c r="AV72" s="76" t="b">
        <v>1</v>
      </c>
      <c r="AW72" s="76" t="b">
        <v>0</v>
      </c>
      <c r="AX72" s="76" t="b">
        <v>0</v>
      </c>
      <c r="AY72" s="76" t="b">
        <v>0</v>
      </c>
      <c r="AZ72" s="76" t="b">
        <v>0</v>
      </c>
      <c r="BA72" s="76" t="b">
        <v>0</v>
      </c>
      <c r="BB72" s="76" t="b">
        <v>1</v>
      </c>
    </row>
    <row r="73" spans="1:54" ht="13">
      <c r="A73" s="84"/>
      <c r="B73" s="84"/>
      <c r="C73" s="29" t="s">
        <v>221</v>
      </c>
      <c r="D73" s="29" t="s">
        <v>141</v>
      </c>
      <c r="E73" s="76" t="b">
        <v>1</v>
      </c>
      <c r="F73" s="76" t="b">
        <v>0</v>
      </c>
      <c r="G73" s="76" t="b">
        <v>1</v>
      </c>
      <c r="H73" s="76" t="b">
        <v>0</v>
      </c>
      <c r="I73" s="76" t="b">
        <v>0</v>
      </c>
      <c r="J73" s="76" t="b">
        <v>0</v>
      </c>
      <c r="K73" s="76" t="b">
        <v>1</v>
      </c>
      <c r="L73" s="76" t="b">
        <v>1</v>
      </c>
      <c r="M73" s="76" t="b">
        <v>1</v>
      </c>
      <c r="N73" s="76" t="b">
        <v>1</v>
      </c>
      <c r="O73" s="76" t="b">
        <v>1</v>
      </c>
      <c r="P73" s="76" t="b">
        <v>1</v>
      </c>
      <c r="Q73" s="76" t="b">
        <v>1</v>
      </c>
      <c r="R73" s="76" t="b">
        <v>1</v>
      </c>
      <c r="S73" s="76" t="b">
        <v>1</v>
      </c>
      <c r="T73" s="76" t="b">
        <v>1</v>
      </c>
      <c r="U73" s="76" t="b">
        <v>1</v>
      </c>
      <c r="V73" s="76" t="b">
        <v>1</v>
      </c>
      <c r="W73" s="76" t="b">
        <v>1</v>
      </c>
      <c r="X73" s="76" t="b">
        <v>1</v>
      </c>
      <c r="Y73" s="76" t="b">
        <v>1</v>
      </c>
      <c r="Z73" s="76" t="b">
        <v>1</v>
      </c>
      <c r="AA73" s="76" t="b">
        <v>0</v>
      </c>
      <c r="AB73" s="76" t="b">
        <v>0</v>
      </c>
      <c r="AC73" s="76" t="b">
        <v>0</v>
      </c>
      <c r="AD73" s="76" t="b">
        <v>0</v>
      </c>
      <c r="AE73" s="76" t="b">
        <v>1</v>
      </c>
      <c r="AF73" s="76" t="b">
        <v>0</v>
      </c>
      <c r="AG73" s="76" t="b">
        <v>0</v>
      </c>
      <c r="AH73" s="76" t="b">
        <v>1</v>
      </c>
      <c r="AI73" s="76" t="b">
        <v>1</v>
      </c>
      <c r="AJ73" s="76" t="b">
        <v>1</v>
      </c>
      <c r="AK73" s="76" t="b">
        <v>1</v>
      </c>
      <c r="AL73" s="76" t="b">
        <v>1</v>
      </c>
      <c r="AM73" s="76" t="b">
        <v>1</v>
      </c>
      <c r="AN73" s="76" t="b">
        <v>1</v>
      </c>
      <c r="AO73" s="76" t="b">
        <v>1</v>
      </c>
      <c r="AP73" s="76" t="b">
        <v>1</v>
      </c>
      <c r="AQ73" s="76" t="b">
        <v>1</v>
      </c>
      <c r="AR73" s="76" t="b">
        <v>1</v>
      </c>
      <c r="AS73" s="76" t="b">
        <v>0</v>
      </c>
      <c r="AT73" s="76" t="b">
        <v>1</v>
      </c>
      <c r="AU73" s="76" t="b">
        <v>1</v>
      </c>
      <c r="AV73" s="76" t="b">
        <v>1</v>
      </c>
      <c r="AW73" s="76" t="b">
        <v>0</v>
      </c>
      <c r="AX73" s="76" t="b">
        <v>0</v>
      </c>
      <c r="AY73" s="76" t="b">
        <v>0</v>
      </c>
      <c r="AZ73" s="76" t="b">
        <v>0</v>
      </c>
      <c r="BA73" s="76" t="b">
        <v>0</v>
      </c>
      <c r="BB73" s="76" t="b">
        <v>1</v>
      </c>
    </row>
    <row r="74" spans="1:54" ht="13">
      <c r="A74" s="84"/>
      <c r="B74" s="84"/>
      <c r="C74" s="29" t="s">
        <v>222</v>
      </c>
      <c r="D74" s="29" t="s">
        <v>141</v>
      </c>
      <c r="E74" s="76" t="b">
        <v>1</v>
      </c>
      <c r="F74" s="76" t="b">
        <v>0</v>
      </c>
      <c r="G74" s="76" t="b">
        <v>1</v>
      </c>
      <c r="H74" s="76" t="b">
        <v>0</v>
      </c>
      <c r="I74" s="76" t="b">
        <v>0</v>
      </c>
      <c r="J74" s="76" t="b">
        <v>0</v>
      </c>
      <c r="K74" s="76" t="b">
        <v>1</v>
      </c>
      <c r="L74" s="76" t="b">
        <v>1</v>
      </c>
      <c r="M74" s="76" t="b">
        <v>1</v>
      </c>
      <c r="N74" s="76" t="b">
        <v>1</v>
      </c>
      <c r="O74" s="76" t="b">
        <v>1</v>
      </c>
      <c r="P74" s="76" t="b">
        <v>1</v>
      </c>
      <c r="Q74" s="76" t="b">
        <v>1</v>
      </c>
      <c r="R74" s="76" t="b">
        <v>1</v>
      </c>
      <c r="S74" s="76" t="b">
        <v>1</v>
      </c>
      <c r="T74" s="76" t="b">
        <v>1</v>
      </c>
      <c r="U74" s="76" t="b">
        <v>1</v>
      </c>
      <c r="V74" s="76" t="b">
        <v>1</v>
      </c>
      <c r="W74" s="76" t="b">
        <v>1</v>
      </c>
      <c r="X74" s="76" t="b">
        <v>1</v>
      </c>
      <c r="Y74" s="76" t="b">
        <v>1</v>
      </c>
      <c r="Z74" s="76" t="b">
        <v>1</v>
      </c>
      <c r="AA74" s="76" t="b">
        <v>0</v>
      </c>
      <c r="AB74" s="76" t="b">
        <v>0</v>
      </c>
      <c r="AC74" s="76" t="b">
        <v>0</v>
      </c>
      <c r="AD74" s="76" t="b">
        <v>1</v>
      </c>
      <c r="AE74" s="76" t="b">
        <v>1</v>
      </c>
      <c r="AF74" s="76" t="b">
        <v>0</v>
      </c>
      <c r="AG74" s="76" t="b">
        <v>0</v>
      </c>
      <c r="AH74" s="76" t="b">
        <v>1</v>
      </c>
      <c r="AI74" s="76" t="b">
        <v>1</v>
      </c>
      <c r="AJ74" s="76" t="b">
        <v>1</v>
      </c>
      <c r="AK74" s="76" t="b">
        <v>1</v>
      </c>
      <c r="AL74" s="76" t="b">
        <v>1</v>
      </c>
      <c r="AM74" s="76" t="b">
        <v>1</v>
      </c>
      <c r="AN74" s="76" t="b">
        <v>1</v>
      </c>
      <c r="AO74" s="76" t="b">
        <v>0</v>
      </c>
      <c r="AP74" s="76" t="b">
        <v>0</v>
      </c>
      <c r="AQ74" s="76" t="b">
        <v>1</v>
      </c>
      <c r="AR74" s="76" t="b">
        <v>1</v>
      </c>
      <c r="AS74" s="76" t="b">
        <v>0</v>
      </c>
      <c r="AT74" s="76" t="b">
        <v>1</v>
      </c>
      <c r="AU74" s="76" t="b">
        <v>1</v>
      </c>
      <c r="AV74" s="76" t="b">
        <v>0</v>
      </c>
      <c r="AW74" s="76" t="b">
        <v>0</v>
      </c>
      <c r="AX74" s="76" t="b">
        <v>0</v>
      </c>
      <c r="AY74" s="76" t="b">
        <v>0</v>
      </c>
      <c r="AZ74" s="76" t="b">
        <v>0</v>
      </c>
      <c r="BA74" s="76" t="b">
        <v>0</v>
      </c>
      <c r="BB74" s="76" t="b">
        <v>1</v>
      </c>
    </row>
    <row r="75" spans="1:54" ht="13">
      <c r="A75" s="84"/>
      <c r="B75" s="84"/>
      <c r="C75" s="29" t="s">
        <v>223</v>
      </c>
      <c r="D75" s="29" t="s">
        <v>154</v>
      </c>
      <c r="E75" s="76" t="b">
        <v>1</v>
      </c>
      <c r="F75" s="76" t="b">
        <v>0</v>
      </c>
      <c r="G75" s="76" t="b">
        <v>1</v>
      </c>
      <c r="H75" s="76" t="b">
        <v>0</v>
      </c>
      <c r="I75" s="76" t="b">
        <v>0</v>
      </c>
      <c r="J75" s="76" t="b">
        <v>0</v>
      </c>
      <c r="K75" s="76" t="b">
        <v>1</v>
      </c>
      <c r="L75" s="76" t="b">
        <v>1</v>
      </c>
      <c r="M75" s="76" t="b">
        <v>1</v>
      </c>
      <c r="N75" s="76" t="b">
        <v>1</v>
      </c>
      <c r="O75" s="76" t="b">
        <v>1</v>
      </c>
      <c r="P75" s="76" t="b">
        <v>1</v>
      </c>
      <c r="Q75" s="76" t="b">
        <v>1</v>
      </c>
      <c r="R75" s="76" t="b">
        <v>1</v>
      </c>
      <c r="S75" s="76" t="b">
        <v>1</v>
      </c>
      <c r="T75" s="76" t="b">
        <v>1</v>
      </c>
      <c r="U75" s="76" t="b">
        <v>1</v>
      </c>
      <c r="V75" s="76" t="b">
        <v>1</v>
      </c>
      <c r="W75" s="76" t="b">
        <v>1</v>
      </c>
      <c r="X75" s="76" t="b">
        <v>1</v>
      </c>
      <c r="Y75" s="76" t="b">
        <v>1</v>
      </c>
      <c r="Z75" s="76" t="b">
        <v>1</v>
      </c>
      <c r="AA75" s="76" t="b">
        <v>0</v>
      </c>
      <c r="AB75" s="76" t="b">
        <v>0</v>
      </c>
      <c r="AC75" s="76" t="b">
        <v>0</v>
      </c>
      <c r="AD75" s="76" t="b">
        <v>1</v>
      </c>
      <c r="AE75" s="76" t="b">
        <v>0</v>
      </c>
      <c r="AF75" s="76" t="b">
        <v>0</v>
      </c>
      <c r="AG75" s="76" t="b">
        <v>0</v>
      </c>
      <c r="AH75" s="76" t="b">
        <v>1</v>
      </c>
      <c r="AI75" s="76" t="b">
        <v>1</v>
      </c>
      <c r="AJ75" s="76" t="b">
        <v>1</v>
      </c>
      <c r="AK75" s="76" t="b">
        <v>1</v>
      </c>
      <c r="AL75" s="76" t="b">
        <v>1</v>
      </c>
      <c r="AM75" s="76" t="b">
        <v>1</v>
      </c>
      <c r="AN75" s="76" t="b">
        <v>1</v>
      </c>
      <c r="AO75" s="76" t="b">
        <v>1</v>
      </c>
      <c r="AP75" s="76" t="b">
        <v>1</v>
      </c>
      <c r="AQ75" s="76" t="b">
        <v>1</v>
      </c>
      <c r="AR75" s="76" t="b">
        <v>1</v>
      </c>
      <c r="AS75" s="76" t="b">
        <v>0</v>
      </c>
      <c r="AT75" s="76" t="b">
        <v>1</v>
      </c>
      <c r="AU75" s="76" t="b">
        <v>1</v>
      </c>
      <c r="AV75" s="76" t="b">
        <v>1</v>
      </c>
      <c r="AW75" s="76" t="b">
        <v>1</v>
      </c>
      <c r="AX75" s="76" t="b">
        <v>1</v>
      </c>
      <c r="AY75" s="76" t="b">
        <v>1</v>
      </c>
      <c r="AZ75" s="76" t="b">
        <v>1</v>
      </c>
      <c r="BA75" s="76" t="b">
        <v>1</v>
      </c>
      <c r="BB75" s="76" t="b">
        <v>1</v>
      </c>
    </row>
    <row r="76" spans="1:54" ht="13">
      <c r="A76" s="84"/>
      <c r="B76" s="84"/>
      <c r="C76" s="29" t="s">
        <v>224</v>
      </c>
      <c r="D76" s="29" t="s">
        <v>154</v>
      </c>
      <c r="E76" s="76" t="b">
        <v>1</v>
      </c>
      <c r="F76" s="76" t="b">
        <v>0</v>
      </c>
      <c r="G76" s="76" t="b">
        <v>1</v>
      </c>
      <c r="H76" s="76" t="b">
        <v>0</v>
      </c>
      <c r="I76" s="76" t="b">
        <v>0</v>
      </c>
      <c r="J76" s="76" t="b">
        <v>0</v>
      </c>
      <c r="K76" s="76" t="b">
        <v>1</v>
      </c>
      <c r="L76" s="76" t="b">
        <v>1</v>
      </c>
      <c r="M76" s="76" t="b">
        <v>1</v>
      </c>
      <c r="N76" s="76" t="b">
        <v>1</v>
      </c>
      <c r="O76" s="76" t="b">
        <v>1</v>
      </c>
      <c r="P76" s="76" t="b">
        <v>1</v>
      </c>
      <c r="Q76" s="76" t="b">
        <v>1</v>
      </c>
      <c r="R76" s="76" t="b">
        <v>1</v>
      </c>
      <c r="S76" s="76" t="b">
        <v>1</v>
      </c>
      <c r="T76" s="76" t="b">
        <v>1</v>
      </c>
      <c r="U76" s="76" t="b">
        <v>1</v>
      </c>
      <c r="V76" s="76" t="b">
        <v>1</v>
      </c>
      <c r="W76" s="76" t="b">
        <v>1</v>
      </c>
      <c r="X76" s="76" t="b">
        <v>1</v>
      </c>
      <c r="Y76" s="76" t="b">
        <v>1</v>
      </c>
      <c r="Z76" s="76" t="b">
        <v>1</v>
      </c>
      <c r="AA76" s="76" t="b">
        <v>0</v>
      </c>
      <c r="AB76" s="76" t="b">
        <v>0</v>
      </c>
      <c r="AC76" s="76" t="b">
        <v>0</v>
      </c>
      <c r="AD76" s="76" t="b">
        <v>1</v>
      </c>
      <c r="AE76" s="76" t="b">
        <v>0</v>
      </c>
      <c r="AF76" s="76" t="b">
        <v>0</v>
      </c>
      <c r="AG76" s="76" t="b">
        <v>1</v>
      </c>
      <c r="AH76" s="76" t="b">
        <v>1</v>
      </c>
      <c r="AI76" s="76" t="b">
        <v>1</v>
      </c>
      <c r="AJ76" s="76" t="b">
        <v>1</v>
      </c>
      <c r="AK76" s="76" t="b">
        <v>1</v>
      </c>
      <c r="AL76" s="76" t="b">
        <v>1</v>
      </c>
      <c r="AM76" s="76" t="b">
        <v>1</v>
      </c>
      <c r="AN76" s="76" t="b">
        <v>1</v>
      </c>
      <c r="AO76" s="76" t="b">
        <v>0</v>
      </c>
      <c r="AP76" s="76" t="b">
        <v>1</v>
      </c>
      <c r="AQ76" s="76" t="b">
        <v>1</v>
      </c>
      <c r="AR76" s="76" t="b">
        <v>1</v>
      </c>
      <c r="AS76" s="76" t="b">
        <v>0</v>
      </c>
      <c r="AT76" s="76" t="b">
        <v>1</v>
      </c>
      <c r="AU76" s="76" t="b">
        <v>1</v>
      </c>
      <c r="AV76" s="76" t="b">
        <v>1</v>
      </c>
      <c r="AW76" s="76" t="b">
        <v>0</v>
      </c>
      <c r="AX76" s="76" t="b">
        <v>0</v>
      </c>
      <c r="AY76" s="76" t="b">
        <v>0</v>
      </c>
      <c r="AZ76" s="76" t="b">
        <v>0</v>
      </c>
      <c r="BA76" s="76" t="b">
        <v>0</v>
      </c>
      <c r="BB76" s="76" t="b">
        <v>1</v>
      </c>
    </row>
    <row r="77" spans="1:54" ht="13">
      <c r="A77" s="84"/>
      <c r="B77" s="84"/>
      <c r="C77" s="29" t="s">
        <v>225</v>
      </c>
      <c r="D77" s="29" t="s">
        <v>179</v>
      </c>
      <c r="E77" s="76" t="b">
        <v>1</v>
      </c>
      <c r="F77" s="76" t="b">
        <v>0</v>
      </c>
      <c r="G77" s="76" t="b">
        <v>1</v>
      </c>
      <c r="H77" s="76" t="b">
        <v>0</v>
      </c>
      <c r="I77" s="76" t="b">
        <v>0</v>
      </c>
      <c r="J77" s="76" t="b">
        <v>0</v>
      </c>
      <c r="K77" s="76" t="b">
        <v>1</v>
      </c>
      <c r="L77" s="76" t="b">
        <v>1</v>
      </c>
      <c r="M77" s="76" t="b">
        <v>1</v>
      </c>
      <c r="N77" s="76" t="b">
        <v>1</v>
      </c>
      <c r="O77" s="76" t="b">
        <v>1</v>
      </c>
      <c r="P77" s="76" t="b">
        <v>1</v>
      </c>
      <c r="Q77" s="76" t="b">
        <v>1</v>
      </c>
      <c r="R77" s="76" t="b">
        <v>1</v>
      </c>
      <c r="S77" s="76" t="b">
        <v>1</v>
      </c>
      <c r="T77" s="76" t="b">
        <v>1</v>
      </c>
      <c r="U77" s="76" t="b">
        <v>1</v>
      </c>
      <c r="V77" s="76" t="b">
        <v>1</v>
      </c>
      <c r="W77" s="76" t="b">
        <v>1</v>
      </c>
      <c r="X77" s="76" t="b">
        <v>1</v>
      </c>
      <c r="Y77" s="76" t="b">
        <v>1</v>
      </c>
      <c r="Z77" s="76" t="b">
        <v>1</v>
      </c>
      <c r="AA77" s="76" t="b">
        <v>0</v>
      </c>
      <c r="AB77" s="76" t="b">
        <v>0</v>
      </c>
      <c r="AC77" s="76" t="b">
        <v>0</v>
      </c>
      <c r="AD77" s="76" t="b">
        <v>1</v>
      </c>
      <c r="AE77" s="76" t="b">
        <v>0</v>
      </c>
      <c r="AF77" s="76" t="b">
        <v>0</v>
      </c>
      <c r="AG77" s="76" t="b">
        <v>0</v>
      </c>
      <c r="AH77" s="76" t="b">
        <v>1</v>
      </c>
      <c r="AI77" s="76" t="b">
        <v>1</v>
      </c>
      <c r="AJ77" s="76" t="b">
        <v>1</v>
      </c>
      <c r="AK77" s="76" t="b">
        <v>1</v>
      </c>
      <c r="AL77" s="76" t="b">
        <v>1</v>
      </c>
      <c r="AM77" s="76" t="b">
        <v>1</v>
      </c>
      <c r="AN77" s="76" t="b">
        <v>1</v>
      </c>
      <c r="AO77" s="76" t="b">
        <v>0</v>
      </c>
      <c r="AP77" s="76" t="b">
        <v>1</v>
      </c>
      <c r="AQ77" s="76" t="b">
        <v>1</v>
      </c>
      <c r="AR77" s="76" t="b">
        <v>0</v>
      </c>
      <c r="AS77" s="76" t="b">
        <v>0</v>
      </c>
      <c r="AT77" s="76" t="b">
        <v>1</v>
      </c>
      <c r="AU77" s="76" t="b">
        <v>1</v>
      </c>
      <c r="AV77" s="76" t="b">
        <v>1</v>
      </c>
      <c r="AW77" s="76" t="b">
        <v>0</v>
      </c>
      <c r="AX77" s="76" t="b">
        <v>0</v>
      </c>
      <c r="AY77" s="76" t="b">
        <v>0</v>
      </c>
      <c r="AZ77" s="76" t="b">
        <v>0</v>
      </c>
      <c r="BA77" s="76" t="b">
        <v>0</v>
      </c>
      <c r="BB77" s="76" t="b">
        <v>1</v>
      </c>
    </row>
    <row r="78" spans="1:54" ht="13">
      <c r="A78" s="84"/>
      <c r="B78" s="84"/>
      <c r="C78" s="29" t="s">
        <v>226</v>
      </c>
      <c r="D78" s="29" t="s">
        <v>159</v>
      </c>
      <c r="E78" s="76" t="b">
        <v>1</v>
      </c>
      <c r="F78" s="76" t="b">
        <v>0</v>
      </c>
      <c r="G78" s="76" t="b">
        <v>1</v>
      </c>
      <c r="H78" s="76" t="b">
        <v>0</v>
      </c>
      <c r="I78" s="76" t="b">
        <v>0</v>
      </c>
      <c r="J78" s="76" t="b">
        <v>0</v>
      </c>
      <c r="K78" s="76" t="b">
        <v>1</v>
      </c>
      <c r="L78" s="76" t="b">
        <v>1</v>
      </c>
      <c r="M78" s="76" t="b">
        <v>0</v>
      </c>
      <c r="N78" s="76" t="b">
        <v>0</v>
      </c>
      <c r="O78" s="76" t="b">
        <v>0</v>
      </c>
      <c r="P78" s="76" t="b">
        <v>0</v>
      </c>
      <c r="Q78" s="76" t="b">
        <v>0</v>
      </c>
      <c r="R78" s="76" t="b">
        <v>0</v>
      </c>
      <c r="S78" s="76" t="b">
        <v>0</v>
      </c>
      <c r="T78" s="76" t="b">
        <v>1</v>
      </c>
      <c r="U78" s="76" t="b">
        <v>1</v>
      </c>
      <c r="V78" s="76" t="b">
        <v>1</v>
      </c>
      <c r="W78" s="76" t="b">
        <v>1</v>
      </c>
      <c r="X78" s="76" t="b">
        <v>1</v>
      </c>
      <c r="Y78" s="76" t="b">
        <v>1</v>
      </c>
      <c r="Z78" s="76" t="b">
        <v>1</v>
      </c>
      <c r="AA78" s="76" t="b">
        <v>0</v>
      </c>
      <c r="AB78" s="76" t="b">
        <v>0</v>
      </c>
      <c r="AC78" s="76" t="b">
        <v>1</v>
      </c>
      <c r="AD78" s="76" t="b">
        <v>1</v>
      </c>
      <c r="AE78" s="76" t="b">
        <v>1</v>
      </c>
      <c r="AF78" s="76" t="b">
        <v>0</v>
      </c>
      <c r="AG78" s="76" t="b">
        <v>1</v>
      </c>
      <c r="AH78" s="76" t="b">
        <v>1</v>
      </c>
      <c r="AI78" s="76" t="b">
        <v>1</v>
      </c>
      <c r="AJ78" s="76" t="b">
        <v>1</v>
      </c>
      <c r="AK78" s="76" t="b">
        <v>1</v>
      </c>
      <c r="AL78" s="76" t="b">
        <v>1</v>
      </c>
      <c r="AM78" s="76" t="b">
        <v>1</v>
      </c>
      <c r="AN78" s="76" t="b">
        <v>1</v>
      </c>
      <c r="AO78" s="76" t="b">
        <v>1</v>
      </c>
      <c r="AP78" s="76" t="b">
        <v>1</v>
      </c>
      <c r="AQ78" s="76" t="b">
        <v>1</v>
      </c>
      <c r="AR78" s="76" t="b">
        <v>1</v>
      </c>
      <c r="AS78" s="76" t="b">
        <v>0</v>
      </c>
      <c r="AT78" s="76" t="b">
        <v>1</v>
      </c>
      <c r="AU78" s="76" t="b">
        <v>1</v>
      </c>
      <c r="AV78" s="76" t="b">
        <v>1</v>
      </c>
      <c r="AW78" s="76" t="b">
        <v>0</v>
      </c>
      <c r="AX78" s="76" t="b">
        <v>0</v>
      </c>
      <c r="AY78" s="76" t="b">
        <v>0</v>
      </c>
      <c r="AZ78" s="76" t="b">
        <v>0</v>
      </c>
      <c r="BA78" s="76" t="b">
        <v>0</v>
      </c>
      <c r="BB78" s="76" t="b">
        <v>1</v>
      </c>
    </row>
    <row r="79" spans="1:54" ht="13">
      <c r="A79" s="84"/>
      <c r="B79" s="84"/>
      <c r="C79" s="29" t="s">
        <v>227</v>
      </c>
      <c r="D79" s="29" t="s">
        <v>175</v>
      </c>
      <c r="E79" s="76" t="b">
        <v>1</v>
      </c>
      <c r="F79" s="76" t="b">
        <v>0</v>
      </c>
      <c r="G79" s="76" t="b">
        <v>1</v>
      </c>
      <c r="H79" s="76" t="b">
        <v>0</v>
      </c>
      <c r="I79" s="76" t="b">
        <v>0</v>
      </c>
      <c r="J79" s="76" t="b">
        <v>0</v>
      </c>
      <c r="K79" s="76" t="b">
        <v>1</v>
      </c>
      <c r="L79" s="76" t="b">
        <v>1</v>
      </c>
      <c r="M79" s="76" t="b">
        <v>1</v>
      </c>
      <c r="N79" s="76" t="b">
        <v>0</v>
      </c>
      <c r="O79" s="76" t="b">
        <v>1</v>
      </c>
      <c r="P79" s="76" t="b">
        <v>1</v>
      </c>
      <c r="Q79" s="76" t="b">
        <v>0</v>
      </c>
      <c r="R79" s="76" t="b">
        <v>1</v>
      </c>
      <c r="S79" s="76" t="b">
        <v>1</v>
      </c>
      <c r="T79" s="76" t="b">
        <v>1</v>
      </c>
      <c r="U79" s="76" t="b">
        <v>1</v>
      </c>
      <c r="V79" s="76" t="b">
        <v>1</v>
      </c>
      <c r="W79" s="76" t="b">
        <v>1</v>
      </c>
      <c r="X79" s="76" t="b">
        <v>1</v>
      </c>
      <c r="Y79" s="76" t="b">
        <v>1</v>
      </c>
      <c r="Z79" s="76" t="b">
        <v>1</v>
      </c>
      <c r="AA79" s="76" t="b">
        <v>0</v>
      </c>
      <c r="AB79" s="76" t="b">
        <v>0</v>
      </c>
      <c r="AC79" s="76" t="b">
        <v>1</v>
      </c>
      <c r="AD79" s="76" t="b">
        <v>1</v>
      </c>
      <c r="AE79" s="76" t="b">
        <v>1</v>
      </c>
      <c r="AF79" s="76" t="b">
        <v>0</v>
      </c>
      <c r="AG79" s="76" t="b">
        <v>1</v>
      </c>
      <c r="AH79" s="76" t="b">
        <v>1</v>
      </c>
      <c r="AI79" s="76" t="b">
        <v>1</v>
      </c>
      <c r="AJ79" s="76" t="b">
        <v>1</v>
      </c>
      <c r="AK79" s="76" t="b">
        <v>1</v>
      </c>
      <c r="AL79" s="76" t="b">
        <v>1</v>
      </c>
      <c r="AM79" s="76" t="b">
        <v>1</v>
      </c>
      <c r="AN79" s="76" t="b">
        <v>1</v>
      </c>
      <c r="AO79" s="76" t="b">
        <v>1</v>
      </c>
      <c r="AP79" s="76" t="b">
        <v>1</v>
      </c>
      <c r="AQ79" s="76" t="b">
        <v>1</v>
      </c>
      <c r="AR79" s="76" t="b">
        <v>1</v>
      </c>
      <c r="AS79" s="76" t="b">
        <v>1</v>
      </c>
      <c r="AT79" s="76" t="b">
        <v>1</v>
      </c>
      <c r="AU79" s="76" t="b">
        <v>1</v>
      </c>
      <c r="AV79" s="76" t="b">
        <v>1</v>
      </c>
      <c r="AW79" s="76" t="b">
        <v>1</v>
      </c>
      <c r="AX79" s="76" t="b">
        <v>1</v>
      </c>
      <c r="AY79" s="76" t="b">
        <v>1</v>
      </c>
      <c r="AZ79" s="76" t="b">
        <v>1</v>
      </c>
      <c r="BA79" s="76" t="b">
        <v>1</v>
      </c>
      <c r="BB79" s="76" t="b">
        <v>1</v>
      </c>
    </row>
    <row r="80" spans="1:54" ht="13">
      <c r="A80" s="84"/>
      <c r="B80" s="84"/>
      <c r="C80" s="29" t="s">
        <v>228</v>
      </c>
      <c r="D80" s="29" t="s">
        <v>139</v>
      </c>
      <c r="E80" s="76" t="b">
        <v>1</v>
      </c>
      <c r="F80" s="76" t="b">
        <v>0</v>
      </c>
      <c r="G80" s="76" t="b">
        <v>1</v>
      </c>
      <c r="H80" s="76" t="b">
        <v>0</v>
      </c>
      <c r="I80" s="76" t="b">
        <v>0</v>
      </c>
      <c r="J80" s="76" t="b">
        <v>0</v>
      </c>
      <c r="K80" s="76" t="b">
        <v>1</v>
      </c>
      <c r="L80" s="76" t="b">
        <v>1</v>
      </c>
      <c r="M80" s="76" t="b">
        <v>1</v>
      </c>
      <c r="N80" s="76" t="b">
        <v>1</v>
      </c>
      <c r="O80" s="76" t="b">
        <v>1</v>
      </c>
      <c r="P80" s="76" t="b">
        <v>1</v>
      </c>
      <c r="Q80" s="76" t="b">
        <v>1</v>
      </c>
      <c r="R80" s="76" t="b">
        <v>1</v>
      </c>
      <c r="S80" s="76" t="b">
        <v>1</v>
      </c>
      <c r="T80" s="76" t="b">
        <v>0</v>
      </c>
      <c r="U80" s="76" t="b">
        <v>0</v>
      </c>
      <c r="V80" s="76" t="b">
        <v>0</v>
      </c>
      <c r="W80" s="76" t="b">
        <v>0</v>
      </c>
      <c r="X80" s="76" t="b">
        <v>1</v>
      </c>
      <c r="Y80" s="76" t="b">
        <v>0</v>
      </c>
      <c r="Z80" s="76" t="b">
        <v>0</v>
      </c>
      <c r="AA80" s="76" t="b">
        <v>0</v>
      </c>
      <c r="AB80" s="76" t="b">
        <v>0</v>
      </c>
      <c r="AC80" s="76" t="b">
        <v>0</v>
      </c>
      <c r="AD80" s="76" t="b">
        <v>0</v>
      </c>
      <c r="AE80" s="76" t="b">
        <v>0</v>
      </c>
      <c r="AF80" s="76" t="b">
        <v>0</v>
      </c>
      <c r="AG80" s="76" t="b">
        <v>0</v>
      </c>
      <c r="AH80" s="76" t="b">
        <v>0</v>
      </c>
      <c r="AI80" s="76" t="b">
        <v>0</v>
      </c>
      <c r="AJ80" s="76" t="b">
        <v>0</v>
      </c>
      <c r="AK80" s="76" t="b">
        <v>0</v>
      </c>
      <c r="AL80" s="76" t="b">
        <v>0</v>
      </c>
      <c r="AM80" s="76" t="b">
        <v>0</v>
      </c>
      <c r="AN80" s="76" t="b">
        <v>0</v>
      </c>
      <c r="AO80" s="76" t="b">
        <v>0</v>
      </c>
      <c r="AP80" s="76" t="b">
        <v>0</v>
      </c>
      <c r="AQ80" s="76" t="b">
        <v>0</v>
      </c>
      <c r="AR80" s="76" t="b">
        <v>0</v>
      </c>
      <c r="AS80" s="76" t="b">
        <v>0</v>
      </c>
      <c r="AT80" s="76" t="b">
        <v>0</v>
      </c>
      <c r="AU80" s="76" t="b">
        <v>0</v>
      </c>
      <c r="AV80" s="76" t="b">
        <v>0</v>
      </c>
      <c r="AW80" s="76" t="b">
        <v>0</v>
      </c>
      <c r="AX80" s="76" t="b">
        <v>0</v>
      </c>
      <c r="AY80" s="76" t="b">
        <v>0</v>
      </c>
      <c r="AZ80" s="76" t="b">
        <v>0</v>
      </c>
      <c r="BA80" s="76" t="b">
        <v>0</v>
      </c>
      <c r="BB80" s="76" t="b">
        <v>0</v>
      </c>
    </row>
    <row r="81" spans="1:54" ht="13">
      <c r="A81" s="84"/>
      <c r="B81" s="84"/>
      <c r="C81" s="29" t="s">
        <v>229</v>
      </c>
      <c r="D81" s="29" t="s">
        <v>141</v>
      </c>
      <c r="E81" s="76" t="b">
        <v>1</v>
      </c>
      <c r="F81" s="76" t="b">
        <v>0</v>
      </c>
      <c r="G81" s="76" t="b">
        <v>1</v>
      </c>
      <c r="H81" s="76" t="b">
        <v>0</v>
      </c>
      <c r="I81" s="76" t="b">
        <v>0</v>
      </c>
      <c r="J81" s="76" t="b">
        <v>0</v>
      </c>
      <c r="K81" s="76" t="b">
        <v>1</v>
      </c>
      <c r="L81" s="76" t="b">
        <v>1</v>
      </c>
      <c r="M81" s="76" t="b">
        <v>1</v>
      </c>
      <c r="N81" s="76" t="b">
        <v>1</v>
      </c>
      <c r="O81" s="76" t="b">
        <v>1</v>
      </c>
      <c r="P81" s="76" t="b">
        <v>1</v>
      </c>
      <c r="Q81" s="76" t="b">
        <v>1</v>
      </c>
      <c r="R81" s="76" t="b">
        <v>1</v>
      </c>
      <c r="S81" s="76" t="b">
        <v>1</v>
      </c>
      <c r="T81" s="76" t="b">
        <v>1</v>
      </c>
      <c r="U81" s="76" t="b">
        <v>1</v>
      </c>
      <c r="V81" s="76" t="b">
        <v>1</v>
      </c>
      <c r="W81" s="76" t="b">
        <v>1</v>
      </c>
      <c r="X81" s="76" t="b">
        <v>1</v>
      </c>
      <c r="Y81" s="76" t="b">
        <v>1</v>
      </c>
      <c r="Z81" s="76" t="b">
        <v>1</v>
      </c>
      <c r="AA81" s="76" t="b">
        <v>0</v>
      </c>
      <c r="AB81" s="76" t="b">
        <v>0</v>
      </c>
      <c r="AC81" s="76" t="b">
        <v>1</v>
      </c>
      <c r="AD81" s="76" t="b">
        <v>1</v>
      </c>
      <c r="AE81" s="76" t="b">
        <v>1</v>
      </c>
      <c r="AF81" s="76" t="b">
        <v>0</v>
      </c>
      <c r="AG81" s="76" t="b">
        <v>0</v>
      </c>
      <c r="AH81" s="76" t="b">
        <v>1</v>
      </c>
      <c r="AI81" s="76" t="b">
        <v>1</v>
      </c>
      <c r="AJ81" s="76" t="b">
        <v>1</v>
      </c>
      <c r="AK81" s="76" t="b">
        <v>1</v>
      </c>
      <c r="AL81" s="76" t="b">
        <v>1</v>
      </c>
      <c r="AM81" s="76" t="b">
        <v>1</v>
      </c>
      <c r="AN81" s="76" t="b">
        <v>1</v>
      </c>
      <c r="AO81" s="76" t="b">
        <v>1</v>
      </c>
      <c r="AP81" s="76" t="b">
        <v>0</v>
      </c>
      <c r="AQ81" s="76" t="b">
        <v>1</v>
      </c>
      <c r="AR81" s="76" t="b">
        <v>1</v>
      </c>
      <c r="AS81" s="76" t="b">
        <v>0</v>
      </c>
      <c r="AT81" s="76" t="b">
        <v>1</v>
      </c>
      <c r="AU81" s="76" t="b">
        <v>1</v>
      </c>
      <c r="AV81" s="76" t="b">
        <v>1</v>
      </c>
      <c r="AW81" s="76" t="b">
        <v>0</v>
      </c>
      <c r="AX81" s="76" t="b">
        <v>0</v>
      </c>
      <c r="AY81" s="76" t="b">
        <v>0</v>
      </c>
      <c r="AZ81" s="76" t="b">
        <v>0</v>
      </c>
      <c r="BA81" s="76" t="b">
        <v>0</v>
      </c>
      <c r="BB81" s="76" t="b">
        <v>0</v>
      </c>
    </row>
    <row r="82" spans="1:54" ht="13">
      <c r="A82" s="84"/>
      <c r="B82" s="84"/>
      <c r="C82" s="29" t="s">
        <v>230</v>
      </c>
      <c r="D82" s="29" t="s">
        <v>154</v>
      </c>
      <c r="E82" s="76" t="b">
        <v>1</v>
      </c>
      <c r="F82" s="76" t="b">
        <v>0</v>
      </c>
      <c r="G82" s="76" t="b">
        <v>1</v>
      </c>
      <c r="H82" s="76" t="b">
        <v>0</v>
      </c>
      <c r="I82" s="76" t="b">
        <v>0</v>
      </c>
      <c r="J82" s="76" t="b">
        <v>0</v>
      </c>
      <c r="K82" s="76" t="b">
        <v>1</v>
      </c>
      <c r="L82" s="76" t="b">
        <v>1</v>
      </c>
      <c r="M82" s="76" t="b">
        <v>1</v>
      </c>
      <c r="N82" s="76" t="b">
        <v>1</v>
      </c>
      <c r="O82" s="76" t="b">
        <v>1</v>
      </c>
      <c r="P82" s="76" t="b">
        <v>1</v>
      </c>
      <c r="Q82" s="76" t="b">
        <v>1</v>
      </c>
      <c r="R82" s="76" t="b">
        <v>1</v>
      </c>
      <c r="S82" s="76" t="b">
        <v>1</v>
      </c>
      <c r="T82" s="76" t="b">
        <v>1</v>
      </c>
      <c r="U82" s="76" t="b">
        <v>1</v>
      </c>
      <c r="V82" s="76" t="b">
        <v>1</v>
      </c>
      <c r="W82" s="76" t="b">
        <v>1</v>
      </c>
      <c r="X82" s="76" t="b">
        <v>1</v>
      </c>
      <c r="Y82" s="76" t="b">
        <v>1</v>
      </c>
      <c r="Z82" s="76" t="b">
        <v>1</v>
      </c>
      <c r="AA82" s="76" t="b">
        <v>0</v>
      </c>
      <c r="AB82" s="76" t="b">
        <v>0</v>
      </c>
      <c r="AC82" s="76" t="b">
        <v>0</v>
      </c>
      <c r="AD82" s="76" t="b">
        <v>1</v>
      </c>
      <c r="AE82" s="76" t="b">
        <v>0</v>
      </c>
      <c r="AF82" s="76" t="b">
        <v>0</v>
      </c>
      <c r="AG82" s="76" t="b">
        <v>1</v>
      </c>
      <c r="AH82" s="76" t="b">
        <v>1</v>
      </c>
      <c r="AI82" s="76" t="b">
        <v>1</v>
      </c>
      <c r="AJ82" s="76" t="b">
        <v>1</v>
      </c>
      <c r="AK82" s="76" t="b">
        <v>1</v>
      </c>
      <c r="AL82" s="76" t="b">
        <v>1</v>
      </c>
      <c r="AM82" s="76" t="b">
        <v>1</v>
      </c>
      <c r="AN82" s="76" t="b">
        <v>1</v>
      </c>
      <c r="AO82" s="76" t="b">
        <v>0</v>
      </c>
      <c r="AP82" s="76" t="b">
        <v>1</v>
      </c>
      <c r="AQ82" s="76" t="b">
        <v>1</v>
      </c>
      <c r="AR82" s="76" t="b">
        <v>1</v>
      </c>
      <c r="AS82" s="76" t="b">
        <v>0</v>
      </c>
      <c r="AT82" s="76" t="b">
        <v>1</v>
      </c>
      <c r="AU82" s="76" t="b">
        <v>1</v>
      </c>
      <c r="AV82" s="76" t="b">
        <v>1</v>
      </c>
      <c r="AW82" s="76" t="b">
        <v>1</v>
      </c>
      <c r="AX82" s="76" t="b">
        <v>1</v>
      </c>
      <c r="AY82" s="76" t="b">
        <v>1</v>
      </c>
      <c r="AZ82" s="76" t="b">
        <v>1</v>
      </c>
      <c r="BA82" s="76" t="b">
        <v>1</v>
      </c>
      <c r="BB82" s="76" t="b">
        <v>1</v>
      </c>
    </row>
    <row r="83" spans="1:54" ht="13">
      <c r="A83" s="92"/>
      <c r="B83" s="92"/>
      <c r="C83" s="39" t="s">
        <v>231</v>
      </c>
      <c r="D83" s="39" t="s">
        <v>141</v>
      </c>
      <c r="E83" s="79" t="b">
        <v>1</v>
      </c>
      <c r="F83" s="79" t="b">
        <v>0</v>
      </c>
      <c r="G83" s="79" t="b">
        <v>0</v>
      </c>
      <c r="H83" s="79" t="b">
        <v>0</v>
      </c>
      <c r="I83" s="79" t="b">
        <v>0</v>
      </c>
      <c r="J83" s="79" t="b">
        <v>0</v>
      </c>
      <c r="K83" s="79" t="b">
        <v>0</v>
      </c>
      <c r="L83" s="79" t="b">
        <v>0</v>
      </c>
      <c r="M83" s="79" t="b">
        <v>1</v>
      </c>
      <c r="N83" s="79" t="b">
        <v>1</v>
      </c>
      <c r="O83" s="79" t="b">
        <v>1</v>
      </c>
      <c r="P83" s="79" t="b">
        <v>1</v>
      </c>
      <c r="Q83" s="79" t="b">
        <v>1</v>
      </c>
      <c r="R83" s="79" t="b">
        <v>1</v>
      </c>
      <c r="S83" s="79" t="b">
        <v>1</v>
      </c>
      <c r="T83" s="79" t="b">
        <v>0</v>
      </c>
      <c r="U83" s="79" t="b">
        <v>0</v>
      </c>
      <c r="V83" s="79" t="b">
        <v>0</v>
      </c>
      <c r="W83" s="79" t="b">
        <v>0</v>
      </c>
      <c r="X83" s="79" t="b">
        <v>1</v>
      </c>
      <c r="Y83" s="79" t="b">
        <v>0</v>
      </c>
      <c r="Z83" s="79" t="b">
        <v>0</v>
      </c>
      <c r="AA83" s="79" t="b">
        <v>0</v>
      </c>
      <c r="AB83" s="79" t="b">
        <v>0</v>
      </c>
      <c r="AC83" s="79" t="b">
        <v>0</v>
      </c>
      <c r="AD83" s="79" t="b">
        <v>0</v>
      </c>
      <c r="AE83" s="79" t="b">
        <v>0</v>
      </c>
      <c r="AF83" s="79" t="b">
        <v>0</v>
      </c>
      <c r="AG83" s="79" t="b">
        <v>0</v>
      </c>
      <c r="AH83" s="79" t="b">
        <v>0</v>
      </c>
      <c r="AI83" s="79" t="b">
        <v>0</v>
      </c>
      <c r="AJ83" s="79" t="b">
        <v>0</v>
      </c>
      <c r="AK83" s="79" t="b">
        <v>0</v>
      </c>
      <c r="AL83" s="79" t="b">
        <v>0</v>
      </c>
      <c r="AM83" s="79" t="b">
        <v>0</v>
      </c>
      <c r="AN83" s="79" t="b">
        <v>0</v>
      </c>
      <c r="AO83" s="79" t="b">
        <v>0</v>
      </c>
      <c r="AP83" s="79" t="b">
        <v>0</v>
      </c>
      <c r="AQ83" s="79" t="b">
        <v>0</v>
      </c>
      <c r="AR83" s="79" t="b">
        <v>0</v>
      </c>
      <c r="AS83" s="79" t="b">
        <v>0</v>
      </c>
      <c r="AT83" s="79" t="b">
        <v>0</v>
      </c>
      <c r="AU83" s="79" t="b">
        <v>0</v>
      </c>
      <c r="AV83" s="79" t="b">
        <v>0</v>
      </c>
      <c r="AW83" s="79" t="b">
        <v>0</v>
      </c>
      <c r="AX83" s="79" t="b">
        <v>0</v>
      </c>
      <c r="AY83" s="79" t="b">
        <v>0</v>
      </c>
      <c r="AZ83" s="79" t="b">
        <v>0</v>
      </c>
      <c r="BA83" s="79" t="b">
        <v>0</v>
      </c>
      <c r="BB83" s="79" t="b">
        <v>0</v>
      </c>
    </row>
    <row r="84" spans="1:54" ht="13">
      <c r="A84" s="93" t="s">
        <v>232</v>
      </c>
      <c r="B84" s="94" t="s">
        <v>233</v>
      </c>
      <c r="C84" s="29" t="s">
        <v>234</v>
      </c>
      <c r="D84" s="29" t="s">
        <v>152</v>
      </c>
      <c r="E84" s="76" t="b">
        <v>1</v>
      </c>
      <c r="F84" s="76" t="b">
        <v>0</v>
      </c>
      <c r="G84" s="76" t="b">
        <v>0</v>
      </c>
      <c r="H84" s="76" t="b">
        <v>0</v>
      </c>
      <c r="I84" s="76" t="b">
        <v>0</v>
      </c>
      <c r="J84" s="76" t="b">
        <v>0</v>
      </c>
      <c r="K84" s="76" t="b">
        <v>0</v>
      </c>
      <c r="L84" s="76" t="b">
        <v>0</v>
      </c>
      <c r="M84" s="76" t="b">
        <v>1</v>
      </c>
      <c r="N84" s="76" t="b">
        <v>0</v>
      </c>
      <c r="O84" s="76" t="b">
        <v>1</v>
      </c>
      <c r="P84" s="76" t="b">
        <v>1</v>
      </c>
      <c r="Q84" s="76" t="b">
        <v>0</v>
      </c>
      <c r="R84" s="76" t="b">
        <v>1</v>
      </c>
      <c r="S84" s="76" t="b">
        <v>1</v>
      </c>
      <c r="T84" s="76" t="b">
        <v>0</v>
      </c>
      <c r="U84" s="76" t="b">
        <v>0</v>
      </c>
      <c r="V84" s="76" t="b">
        <v>1</v>
      </c>
      <c r="W84" s="76" t="b">
        <v>0</v>
      </c>
      <c r="X84" s="76" t="b">
        <v>1</v>
      </c>
      <c r="Y84" s="76" t="b">
        <v>0</v>
      </c>
      <c r="Z84" s="76" t="b">
        <v>0</v>
      </c>
      <c r="AA84" s="76" t="b">
        <v>0</v>
      </c>
      <c r="AB84" s="76" t="b">
        <v>0</v>
      </c>
      <c r="AC84" s="76" t="b">
        <v>0</v>
      </c>
      <c r="AD84" s="76" t="b">
        <v>0</v>
      </c>
      <c r="AE84" s="76" t="b">
        <v>0</v>
      </c>
      <c r="AF84" s="76" t="b">
        <v>0</v>
      </c>
      <c r="AG84" s="76" t="b">
        <v>0</v>
      </c>
      <c r="AH84" s="76" t="b">
        <v>0</v>
      </c>
      <c r="AI84" s="76" t="b">
        <v>0</v>
      </c>
      <c r="AJ84" s="76" t="b">
        <v>0</v>
      </c>
      <c r="AK84" s="76" t="b">
        <v>0</v>
      </c>
      <c r="AL84" s="76" t="b">
        <v>0</v>
      </c>
      <c r="AM84" s="76" t="b">
        <v>0</v>
      </c>
      <c r="AN84" s="76" t="b">
        <v>0</v>
      </c>
      <c r="AO84" s="76" t="b">
        <v>0</v>
      </c>
      <c r="AP84" s="76" t="b">
        <v>0</v>
      </c>
      <c r="AQ84" s="76" t="b">
        <v>0</v>
      </c>
      <c r="AR84" s="76" t="b">
        <v>0</v>
      </c>
      <c r="AS84" s="76" t="b">
        <v>0</v>
      </c>
      <c r="AT84" s="76" t="b">
        <v>0</v>
      </c>
      <c r="AU84" s="76" t="b">
        <v>0</v>
      </c>
      <c r="AV84" s="76" t="b">
        <v>0</v>
      </c>
      <c r="AW84" s="76" t="b">
        <v>0</v>
      </c>
      <c r="AX84" s="76" t="b">
        <v>0</v>
      </c>
      <c r="AY84" s="76" t="b">
        <v>0</v>
      </c>
      <c r="AZ84" s="76" t="b">
        <v>0</v>
      </c>
      <c r="BA84" s="76" t="b">
        <v>0</v>
      </c>
      <c r="BB84" s="76" t="b">
        <v>0</v>
      </c>
    </row>
    <row r="85" spans="1:54" ht="13">
      <c r="A85" s="84"/>
      <c r="B85" s="84"/>
      <c r="C85" s="29" t="s">
        <v>235</v>
      </c>
      <c r="D85" s="29" t="s">
        <v>159</v>
      </c>
      <c r="E85" s="76" t="b">
        <v>1</v>
      </c>
      <c r="F85" s="76" t="b">
        <v>0</v>
      </c>
      <c r="G85" s="76" t="b">
        <v>0</v>
      </c>
      <c r="H85" s="76" t="b">
        <v>0</v>
      </c>
      <c r="I85" s="76" t="b">
        <v>0</v>
      </c>
      <c r="J85" s="76" t="b">
        <v>0</v>
      </c>
      <c r="K85" s="76" t="b">
        <v>0</v>
      </c>
      <c r="L85" s="76" t="b">
        <v>0</v>
      </c>
      <c r="M85" s="76" t="b">
        <v>1</v>
      </c>
      <c r="N85" s="76" t="b">
        <v>1</v>
      </c>
      <c r="O85" s="76" t="b">
        <v>1</v>
      </c>
      <c r="P85" s="76" t="b">
        <v>1</v>
      </c>
      <c r="Q85" s="76" t="b">
        <v>1</v>
      </c>
      <c r="R85" s="76" t="b">
        <v>1</v>
      </c>
      <c r="S85" s="76" t="b">
        <v>1</v>
      </c>
      <c r="T85" s="76" t="b">
        <v>0</v>
      </c>
      <c r="U85" s="76" t="b">
        <v>0</v>
      </c>
      <c r="V85" s="76" t="b">
        <v>1</v>
      </c>
      <c r="W85" s="76" t="b">
        <v>0</v>
      </c>
      <c r="X85" s="76" t="b">
        <v>1</v>
      </c>
      <c r="Y85" s="76" t="b">
        <v>0</v>
      </c>
      <c r="Z85" s="76" t="b">
        <v>0</v>
      </c>
      <c r="AA85" s="76" t="b">
        <v>0</v>
      </c>
      <c r="AB85" s="76" t="b">
        <v>0</v>
      </c>
      <c r="AC85" s="76" t="b">
        <v>0</v>
      </c>
      <c r="AD85" s="76" t="b">
        <v>0</v>
      </c>
      <c r="AE85" s="76" t="b">
        <v>0</v>
      </c>
      <c r="AF85" s="76" t="b">
        <v>0</v>
      </c>
      <c r="AG85" s="76" t="b">
        <v>0</v>
      </c>
      <c r="AH85" s="76" t="b">
        <v>0</v>
      </c>
      <c r="AI85" s="76" t="b">
        <v>0</v>
      </c>
      <c r="AJ85" s="76" t="b">
        <v>0</v>
      </c>
      <c r="AK85" s="76" t="b">
        <v>0</v>
      </c>
      <c r="AL85" s="76" t="b">
        <v>0</v>
      </c>
      <c r="AM85" s="76" t="b">
        <v>0</v>
      </c>
      <c r="AN85" s="76" t="b">
        <v>0</v>
      </c>
      <c r="AO85" s="76" t="b">
        <v>0</v>
      </c>
      <c r="AP85" s="76" t="b">
        <v>0</v>
      </c>
      <c r="AQ85" s="76" t="b">
        <v>0</v>
      </c>
      <c r="AR85" s="76" t="b">
        <v>0</v>
      </c>
      <c r="AS85" s="76" t="b">
        <v>0</v>
      </c>
      <c r="AT85" s="76" t="b">
        <v>0</v>
      </c>
      <c r="AU85" s="76" t="b">
        <v>0</v>
      </c>
      <c r="AV85" s="76" t="b">
        <v>0</v>
      </c>
      <c r="AW85" s="76" t="b">
        <v>0</v>
      </c>
      <c r="AX85" s="76" t="b">
        <v>0</v>
      </c>
      <c r="AY85" s="76" t="b">
        <v>0</v>
      </c>
      <c r="AZ85" s="76" t="b">
        <v>0</v>
      </c>
      <c r="BA85" s="76" t="b">
        <v>0</v>
      </c>
      <c r="BB85" s="76" t="b">
        <v>0</v>
      </c>
    </row>
    <row r="86" spans="1:54" ht="13">
      <c r="A86" s="84"/>
      <c r="B86" s="84"/>
      <c r="C86" s="29" t="s">
        <v>236</v>
      </c>
      <c r="D86" s="29" t="s">
        <v>166</v>
      </c>
      <c r="E86" s="76" t="b">
        <v>1</v>
      </c>
      <c r="F86" s="76" t="b">
        <v>0</v>
      </c>
      <c r="G86" s="76" t="b">
        <v>0</v>
      </c>
      <c r="H86" s="76" t="b">
        <v>0</v>
      </c>
      <c r="I86" s="76" t="b">
        <v>0</v>
      </c>
      <c r="J86" s="76" t="b">
        <v>0</v>
      </c>
      <c r="K86" s="76" t="b">
        <v>0</v>
      </c>
      <c r="L86" s="76" t="b">
        <v>0</v>
      </c>
      <c r="M86" s="76" t="b">
        <v>1</v>
      </c>
      <c r="N86" s="76" t="b">
        <v>1</v>
      </c>
      <c r="O86" s="76" t="b">
        <v>1</v>
      </c>
      <c r="P86" s="76" t="b">
        <v>1</v>
      </c>
      <c r="Q86" s="76" t="b">
        <v>1</v>
      </c>
      <c r="R86" s="76" t="b">
        <v>1</v>
      </c>
      <c r="S86" s="76" t="b">
        <v>1</v>
      </c>
      <c r="T86" s="76" t="b">
        <v>0</v>
      </c>
      <c r="U86" s="76" t="b">
        <v>0</v>
      </c>
      <c r="V86" s="76" t="b">
        <v>0</v>
      </c>
      <c r="W86" s="76" t="b">
        <v>0</v>
      </c>
      <c r="X86" s="76" t="b">
        <v>1</v>
      </c>
      <c r="Y86" s="76" t="b">
        <v>0</v>
      </c>
      <c r="Z86" s="76" t="b">
        <v>0</v>
      </c>
      <c r="AA86" s="76" t="b">
        <v>0</v>
      </c>
      <c r="AB86" s="76" t="b">
        <v>0</v>
      </c>
      <c r="AC86" s="76" t="b">
        <v>0</v>
      </c>
      <c r="AD86" s="76" t="b">
        <v>0</v>
      </c>
      <c r="AE86" s="76" t="b">
        <v>0</v>
      </c>
      <c r="AF86" s="76" t="b">
        <v>0</v>
      </c>
      <c r="AG86" s="76" t="b">
        <v>0</v>
      </c>
      <c r="AH86" s="76" t="b">
        <v>0</v>
      </c>
      <c r="AI86" s="76" t="b">
        <v>0</v>
      </c>
      <c r="AJ86" s="76" t="b">
        <v>0</v>
      </c>
      <c r="AK86" s="76" t="b">
        <v>0</v>
      </c>
      <c r="AL86" s="76" t="b">
        <v>0</v>
      </c>
      <c r="AM86" s="76" t="b">
        <v>0</v>
      </c>
      <c r="AN86" s="76" t="b">
        <v>0</v>
      </c>
      <c r="AO86" s="76" t="b">
        <v>0</v>
      </c>
      <c r="AP86" s="76" t="b">
        <v>0</v>
      </c>
      <c r="AQ86" s="76" t="b">
        <v>0</v>
      </c>
      <c r="AR86" s="76" t="b">
        <v>0</v>
      </c>
      <c r="AS86" s="76" t="b">
        <v>0</v>
      </c>
      <c r="AT86" s="76" t="b">
        <v>0</v>
      </c>
      <c r="AU86" s="76" t="b">
        <v>0</v>
      </c>
      <c r="AV86" s="76" t="b">
        <v>0</v>
      </c>
      <c r="AW86" s="76" t="b">
        <v>0</v>
      </c>
      <c r="AX86" s="76" t="b">
        <v>0</v>
      </c>
      <c r="AY86" s="76" t="b">
        <v>0</v>
      </c>
      <c r="AZ86" s="76" t="b">
        <v>0</v>
      </c>
      <c r="BA86" s="76" t="b">
        <v>0</v>
      </c>
      <c r="BB86" s="76" t="b">
        <v>0</v>
      </c>
    </row>
    <row r="87" spans="1:54" ht="13">
      <c r="A87" s="84"/>
      <c r="B87" s="84"/>
      <c r="C87" s="29" t="s">
        <v>237</v>
      </c>
      <c r="D87" s="29" t="s">
        <v>179</v>
      </c>
      <c r="E87" s="76" t="b">
        <v>1</v>
      </c>
      <c r="F87" s="76" t="b">
        <v>0</v>
      </c>
      <c r="G87" s="76" t="b">
        <v>0</v>
      </c>
      <c r="H87" s="76" t="b">
        <v>0</v>
      </c>
      <c r="I87" s="76" t="b">
        <v>0</v>
      </c>
      <c r="J87" s="76" t="b">
        <v>0</v>
      </c>
      <c r="K87" s="76" t="b">
        <v>0</v>
      </c>
      <c r="L87" s="76" t="b">
        <v>0</v>
      </c>
      <c r="M87" s="76" t="b">
        <v>1</v>
      </c>
      <c r="N87" s="76" t="b">
        <v>1</v>
      </c>
      <c r="O87" s="76" t="b">
        <v>1</v>
      </c>
      <c r="P87" s="76" t="b">
        <v>1</v>
      </c>
      <c r="Q87" s="76" t="b">
        <v>1</v>
      </c>
      <c r="R87" s="76" t="b">
        <v>1</v>
      </c>
      <c r="S87" s="76" t="b">
        <v>1</v>
      </c>
      <c r="T87" s="76" t="b">
        <v>0</v>
      </c>
      <c r="U87" s="76" t="b">
        <v>0</v>
      </c>
      <c r="V87" s="76" t="b">
        <v>1</v>
      </c>
      <c r="W87" s="76" t="b">
        <v>0</v>
      </c>
      <c r="X87" s="76" t="b">
        <v>1</v>
      </c>
      <c r="Y87" s="76" t="b">
        <v>0</v>
      </c>
      <c r="Z87" s="76" t="b">
        <v>0</v>
      </c>
      <c r="AA87" s="76" t="b">
        <v>0</v>
      </c>
      <c r="AB87" s="76" t="b">
        <v>0</v>
      </c>
      <c r="AC87" s="76" t="b">
        <v>0</v>
      </c>
      <c r="AD87" s="76" t="b">
        <v>0</v>
      </c>
      <c r="AE87" s="76" t="b">
        <v>0</v>
      </c>
      <c r="AF87" s="76" t="b">
        <v>0</v>
      </c>
      <c r="AG87" s="76" t="b">
        <v>0</v>
      </c>
      <c r="AH87" s="76" t="b">
        <v>0</v>
      </c>
      <c r="AI87" s="76" t="b">
        <v>0</v>
      </c>
      <c r="AJ87" s="76" t="b">
        <v>0</v>
      </c>
      <c r="AK87" s="76" t="b">
        <v>0</v>
      </c>
      <c r="AL87" s="76" t="b">
        <v>0</v>
      </c>
      <c r="AM87" s="76" t="b">
        <v>0</v>
      </c>
      <c r="AN87" s="76" t="b">
        <v>0</v>
      </c>
      <c r="AO87" s="76" t="b">
        <v>0</v>
      </c>
      <c r="AP87" s="76" t="b">
        <v>0</v>
      </c>
      <c r="AQ87" s="76" t="b">
        <v>0</v>
      </c>
      <c r="AR87" s="76" t="b">
        <v>0</v>
      </c>
      <c r="AS87" s="76" t="b">
        <v>0</v>
      </c>
      <c r="AT87" s="76" t="b">
        <v>0</v>
      </c>
      <c r="AU87" s="76" t="b">
        <v>0</v>
      </c>
      <c r="AV87" s="76" t="b">
        <v>0</v>
      </c>
      <c r="AW87" s="76" t="b">
        <v>0</v>
      </c>
      <c r="AX87" s="76" t="b">
        <v>0</v>
      </c>
      <c r="AY87" s="76" t="b">
        <v>0</v>
      </c>
      <c r="AZ87" s="76" t="b">
        <v>0</v>
      </c>
      <c r="BA87" s="76" t="b">
        <v>0</v>
      </c>
      <c r="BB87" s="76" t="b">
        <v>0</v>
      </c>
    </row>
    <row r="88" spans="1:54" ht="13">
      <c r="A88" s="84"/>
      <c r="B88" s="84"/>
      <c r="C88" s="29" t="s">
        <v>238</v>
      </c>
      <c r="D88" s="29" t="s">
        <v>159</v>
      </c>
      <c r="E88" s="76" t="b">
        <v>1</v>
      </c>
      <c r="F88" s="76" t="b">
        <v>0</v>
      </c>
      <c r="G88" s="76" t="b">
        <v>0</v>
      </c>
      <c r="H88" s="76" t="b">
        <v>0</v>
      </c>
      <c r="I88" s="76" t="b">
        <v>0</v>
      </c>
      <c r="J88" s="76" t="b">
        <v>0</v>
      </c>
      <c r="K88" s="76" t="b">
        <v>0</v>
      </c>
      <c r="L88" s="76" t="b">
        <v>0</v>
      </c>
      <c r="M88" s="76" t="b">
        <v>1</v>
      </c>
      <c r="N88" s="76" t="b">
        <v>1</v>
      </c>
      <c r="O88" s="76" t="b">
        <v>1</v>
      </c>
      <c r="P88" s="76" t="b">
        <v>1</v>
      </c>
      <c r="Q88" s="76" t="b">
        <v>1</v>
      </c>
      <c r="R88" s="76" t="b">
        <v>1</v>
      </c>
      <c r="S88" s="76" t="b">
        <v>1</v>
      </c>
      <c r="T88" s="76" t="b">
        <v>0</v>
      </c>
      <c r="U88" s="76" t="b">
        <v>0</v>
      </c>
      <c r="V88" s="76" t="b">
        <v>1</v>
      </c>
      <c r="W88" s="76" t="b">
        <v>0</v>
      </c>
      <c r="X88" s="76" t="b">
        <v>1</v>
      </c>
      <c r="Y88" s="76" t="b">
        <v>0</v>
      </c>
      <c r="Z88" s="76" t="b">
        <v>0</v>
      </c>
      <c r="AA88" s="76" t="b">
        <v>0</v>
      </c>
      <c r="AB88" s="76" t="b">
        <v>0</v>
      </c>
      <c r="AC88" s="76" t="b">
        <v>0</v>
      </c>
      <c r="AD88" s="76" t="b">
        <v>0</v>
      </c>
      <c r="AE88" s="76" t="b">
        <v>0</v>
      </c>
      <c r="AF88" s="76" t="b">
        <v>0</v>
      </c>
      <c r="AG88" s="76" t="b">
        <v>0</v>
      </c>
      <c r="AH88" s="76" t="b">
        <v>0</v>
      </c>
      <c r="AI88" s="76" t="b">
        <v>0</v>
      </c>
      <c r="AJ88" s="76" t="b">
        <v>0</v>
      </c>
      <c r="AK88" s="76" t="b">
        <v>0</v>
      </c>
      <c r="AL88" s="76" t="b">
        <v>0</v>
      </c>
      <c r="AM88" s="76" t="b">
        <v>0</v>
      </c>
      <c r="AN88" s="76" t="b">
        <v>0</v>
      </c>
      <c r="AO88" s="76" t="b">
        <v>0</v>
      </c>
      <c r="AP88" s="76" t="b">
        <v>0</v>
      </c>
      <c r="AQ88" s="76" t="b">
        <v>0</v>
      </c>
      <c r="AR88" s="76" t="b">
        <v>0</v>
      </c>
      <c r="AS88" s="76" t="b">
        <v>0</v>
      </c>
      <c r="AT88" s="76" t="b">
        <v>0</v>
      </c>
      <c r="AU88" s="76" t="b">
        <v>0</v>
      </c>
      <c r="AV88" s="76" t="b">
        <v>0</v>
      </c>
      <c r="AW88" s="76" t="b">
        <v>0</v>
      </c>
      <c r="AX88" s="76" t="b">
        <v>0</v>
      </c>
      <c r="AY88" s="76" t="b">
        <v>0</v>
      </c>
      <c r="AZ88" s="76" t="b">
        <v>0</v>
      </c>
      <c r="BA88" s="76" t="b">
        <v>0</v>
      </c>
      <c r="BB88" s="76" t="b">
        <v>0</v>
      </c>
    </row>
    <row r="89" spans="1:54" ht="13">
      <c r="A89" s="84"/>
      <c r="B89" s="40" t="s">
        <v>239</v>
      </c>
      <c r="C89" s="29" t="s">
        <v>240</v>
      </c>
      <c r="D89" s="29" t="s">
        <v>143</v>
      </c>
      <c r="E89" s="76" t="b">
        <v>1</v>
      </c>
      <c r="F89" s="76" t="b">
        <v>0</v>
      </c>
      <c r="G89" s="76" t="b">
        <v>0</v>
      </c>
      <c r="H89" s="76" t="b">
        <v>0</v>
      </c>
      <c r="I89" s="76" t="b">
        <v>0</v>
      </c>
      <c r="J89" s="76" t="b">
        <v>0</v>
      </c>
      <c r="K89" s="76" t="b">
        <v>0</v>
      </c>
      <c r="L89" s="76" t="b">
        <v>0</v>
      </c>
      <c r="M89" s="76" t="b">
        <v>1</v>
      </c>
      <c r="N89" s="76" t="b">
        <v>1</v>
      </c>
      <c r="O89" s="76" t="b">
        <v>1</v>
      </c>
      <c r="P89" s="76" t="b">
        <v>1</v>
      </c>
      <c r="Q89" s="76" t="b">
        <v>1</v>
      </c>
      <c r="R89" s="76" t="b">
        <v>1</v>
      </c>
      <c r="S89" s="76" t="b">
        <v>1</v>
      </c>
      <c r="T89" s="76" t="b">
        <v>0</v>
      </c>
      <c r="U89" s="76" t="b">
        <v>0</v>
      </c>
      <c r="V89" s="76" t="b">
        <v>0</v>
      </c>
      <c r="W89" s="76" t="b">
        <v>0</v>
      </c>
      <c r="X89" s="76" t="b">
        <v>1</v>
      </c>
      <c r="Y89" s="76" t="b">
        <v>0</v>
      </c>
      <c r="Z89" s="76" t="b">
        <v>0</v>
      </c>
      <c r="AA89" s="76" t="b">
        <v>0</v>
      </c>
      <c r="AB89" s="76" t="b">
        <v>0</v>
      </c>
      <c r="AC89" s="76" t="b">
        <v>0</v>
      </c>
      <c r="AD89" s="76" t="b">
        <v>0</v>
      </c>
      <c r="AE89" s="76" t="b">
        <v>0</v>
      </c>
      <c r="AF89" s="76" t="b">
        <v>0</v>
      </c>
      <c r="AG89" s="76" t="b">
        <v>0</v>
      </c>
      <c r="AH89" s="76" t="b">
        <v>0</v>
      </c>
      <c r="AI89" s="76" t="b">
        <v>0</v>
      </c>
      <c r="AJ89" s="76" t="b">
        <v>0</v>
      </c>
      <c r="AK89" s="76" t="b">
        <v>0</v>
      </c>
      <c r="AL89" s="76" t="b">
        <v>0</v>
      </c>
      <c r="AM89" s="76" t="b">
        <v>0</v>
      </c>
      <c r="AN89" s="76" t="b">
        <v>0</v>
      </c>
      <c r="AO89" s="76" t="b">
        <v>0</v>
      </c>
      <c r="AP89" s="76" t="b">
        <v>0</v>
      </c>
      <c r="AQ89" s="76" t="b">
        <v>0</v>
      </c>
      <c r="AR89" s="76" t="b">
        <v>0</v>
      </c>
      <c r="AS89" s="76" t="b">
        <v>0</v>
      </c>
      <c r="AT89" s="76" t="b">
        <v>0</v>
      </c>
      <c r="AU89" s="76" t="b">
        <v>0</v>
      </c>
      <c r="AV89" s="76" t="b">
        <v>0</v>
      </c>
      <c r="AW89" s="76" t="b">
        <v>0</v>
      </c>
      <c r="AX89" s="76" t="b">
        <v>0</v>
      </c>
      <c r="AY89" s="76" t="b">
        <v>0</v>
      </c>
      <c r="AZ89" s="76" t="b">
        <v>0</v>
      </c>
      <c r="BA89" s="76" t="b">
        <v>0</v>
      </c>
      <c r="BB89" s="76" t="b">
        <v>0</v>
      </c>
    </row>
    <row r="90" spans="1:54" ht="13">
      <c r="A90" s="92"/>
      <c r="B90" s="41" t="s">
        <v>241</v>
      </c>
      <c r="C90" s="39" t="s">
        <v>242</v>
      </c>
      <c r="D90" s="39" t="s">
        <v>161</v>
      </c>
      <c r="E90" s="79" t="b">
        <v>1</v>
      </c>
      <c r="F90" s="79" t="b">
        <v>0</v>
      </c>
      <c r="G90" s="79" t="b">
        <v>1</v>
      </c>
      <c r="H90" s="79" t="b">
        <v>0</v>
      </c>
      <c r="I90" s="79" t="b">
        <v>0</v>
      </c>
      <c r="J90" s="79" t="b">
        <v>0</v>
      </c>
      <c r="K90" s="79" t="b">
        <v>1</v>
      </c>
      <c r="L90" s="79" t="b">
        <v>1</v>
      </c>
      <c r="M90" s="79" t="b">
        <v>1</v>
      </c>
      <c r="N90" s="79" t="b">
        <v>1</v>
      </c>
      <c r="O90" s="79" t="b">
        <v>1</v>
      </c>
      <c r="P90" s="79" t="b">
        <v>1</v>
      </c>
      <c r="Q90" s="79" t="b">
        <v>1</v>
      </c>
      <c r="R90" s="79" t="b">
        <v>1</v>
      </c>
      <c r="S90" s="79" t="b">
        <v>1</v>
      </c>
      <c r="T90" s="79" t="b">
        <v>0</v>
      </c>
      <c r="U90" s="79" t="b">
        <v>0</v>
      </c>
      <c r="V90" s="79" t="b">
        <v>0</v>
      </c>
      <c r="W90" s="79" t="b">
        <v>0</v>
      </c>
      <c r="X90" s="79" t="b">
        <v>1</v>
      </c>
      <c r="Y90" s="79" t="b">
        <v>0</v>
      </c>
      <c r="Z90" s="79" t="b">
        <v>0</v>
      </c>
      <c r="AA90" s="79" t="b">
        <v>0</v>
      </c>
      <c r="AB90" s="79" t="b">
        <v>0</v>
      </c>
      <c r="AC90" s="79" t="b">
        <v>0</v>
      </c>
      <c r="AD90" s="79" t="b">
        <v>0</v>
      </c>
      <c r="AE90" s="79" t="b">
        <v>0</v>
      </c>
      <c r="AF90" s="79" t="b">
        <v>0</v>
      </c>
      <c r="AG90" s="79" t="b">
        <v>0</v>
      </c>
      <c r="AH90" s="79" t="b">
        <v>0</v>
      </c>
      <c r="AI90" s="79" t="b">
        <v>0</v>
      </c>
      <c r="AJ90" s="79" t="b">
        <v>0</v>
      </c>
      <c r="AK90" s="79" t="b">
        <v>0</v>
      </c>
      <c r="AL90" s="79" t="b">
        <v>0</v>
      </c>
      <c r="AM90" s="79" t="b">
        <v>0</v>
      </c>
      <c r="AN90" s="79" t="b">
        <v>0</v>
      </c>
      <c r="AO90" s="79" t="b">
        <v>0</v>
      </c>
      <c r="AP90" s="79" t="b">
        <v>0</v>
      </c>
      <c r="AQ90" s="79" t="b">
        <v>0</v>
      </c>
      <c r="AR90" s="79" t="b">
        <v>0</v>
      </c>
      <c r="AS90" s="79" t="b">
        <v>0</v>
      </c>
      <c r="AT90" s="79" t="b">
        <v>0</v>
      </c>
      <c r="AU90" s="79" t="b">
        <v>0</v>
      </c>
      <c r="AV90" s="79" t="b">
        <v>0</v>
      </c>
      <c r="AW90" s="79" t="b">
        <v>0</v>
      </c>
      <c r="AX90" s="79" t="b">
        <v>0</v>
      </c>
      <c r="AY90" s="79" t="b">
        <v>0</v>
      </c>
      <c r="AZ90" s="79" t="b">
        <v>0</v>
      </c>
      <c r="BA90" s="79" t="b">
        <v>0</v>
      </c>
      <c r="BB90" s="79" t="b">
        <v>0</v>
      </c>
    </row>
    <row r="91" spans="1:54" ht="13">
      <c r="A91" s="95" t="s">
        <v>243</v>
      </c>
      <c r="B91" s="94" t="s">
        <v>244</v>
      </c>
      <c r="C91" s="29" t="s">
        <v>245</v>
      </c>
      <c r="D91" s="29" t="s">
        <v>161</v>
      </c>
      <c r="E91" s="76" t="b">
        <v>0</v>
      </c>
      <c r="F91" s="76" t="b">
        <v>0</v>
      </c>
      <c r="G91" s="76" t="b">
        <v>0</v>
      </c>
      <c r="H91" s="76" t="b">
        <v>0</v>
      </c>
      <c r="I91" s="76" t="b">
        <v>0</v>
      </c>
      <c r="J91" s="76" t="b">
        <v>0</v>
      </c>
      <c r="K91" s="76" t="b">
        <v>0</v>
      </c>
      <c r="L91" s="76" t="b">
        <v>0</v>
      </c>
      <c r="M91" s="76" t="b">
        <v>0</v>
      </c>
      <c r="N91" s="76" t="b">
        <v>0</v>
      </c>
      <c r="O91" s="76" t="b">
        <v>0</v>
      </c>
      <c r="P91" s="76" t="b">
        <v>0</v>
      </c>
      <c r="Q91" s="76" t="b">
        <v>0</v>
      </c>
      <c r="R91" s="76" t="b">
        <v>0</v>
      </c>
      <c r="S91" s="76" t="b">
        <v>0</v>
      </c>
      <c r="T91" s="76" t="b">
        <v>0</v>
      </c>
      <c r="U91" s="76" t="b">
        <v>0</v>
      </c>
      <c r="V91" s="76" t="b">
        <v>0</v>
      </c>
      <c r="W91" s="76" t="b">
        <v>0</v>
      </c>
      <c r="X91" s="76" t="b">
        <v>0</v>
      </c>
      <c r="Y91" s="76" t="b">
        <v>0</v>
      </c>
      <c r="Z91" s="76" t="b">
        <v>0</v>
      </c>
      <c r="AA91" s="76" t="b">
        <v>0</v>
      </c>
      <c r="AB91" s="76" t="b">
        <v>0</v>
      </c>
      <c r="AC91" s="76" t="b">
        <v>0</v>
      </c>
      <c r="AD91" s="76" t="b">
        <v>0</v>
      </c>
      <c r="AE91" s="76" t="b">
        <v>0</v>
      </c>
      <c r="AF91" s="76" t="b">
        <v>0</v>
      </c>
      <c r="AG91" s="76" t="b">
        <v>0</v>
      </c>
      <c r="AH91" s="76" t="b">
        <v>0</v>
      </c>
      <c r="AI91" s="76" t="b">
        <v>0</v>
      </c>
      <c r="AJ91" s="76" t="b">
        <v>0</v>
      </c>
      <c r="AK91" s="76" t="b">
        <v>0</v>
      </c>
      <c r="AL91" s="76" t="b">
        <v>0</v>
      </c>
      <c r="AM91" s="76" t="b">
        <v>0</v>
      </c>
      <c r="AN91" s="76" t="b">
        <v>0</v>
      </c>
      <c r="AO91" s="76" t="b">
        <v>0</v>
      </c>
      <c r="AP91" s="76" t="b">
        <v>0</v>
      </c>
      <c r="AQ91" s="76" t="b">
        <v>0</v>
      </c>
      <c r="AR91" s="76" t="b">
        <v>0</v>
      </c>
      <c r="AS91" s="76" t="b">
        <v>0</v>
      </c>
      <c r="AT91" s="76" t="b">
        <v>0</v>
      </c>
      <c r="AU91" s="76" t="b">
        <v>0</v>
      </c>
      <c r="AV91" s="76" t="b">
        <v>0</v>
      </c>
      <c r="AW91" s="76" t="b">
        <v>0</v>
      </c>
      <c r="AX91" s="76" t="b">
        <v>0</v>
      </c>
      <c r="AY91" s="76" t="b">
        <v>0</v>
      </c>
      <c r="AZ91" s="76" t="b">
        <v>0</v>
      </c>
      <c r="BA91" s="76" t="b">
        <v>0</v>
      </c>
      <c r="BB91" s="76" t="b">
        <v>0</v>
      </c>
    </row>
    <row r="92" spans="1:54" ht="13">
      <c r="A92" s="84"/>
      <c r="B92" s="84"/>
      <c r="C92" s="29" t="s">
        <v>246</v>
      </c>
      <c r="D92" s="29" t="s">
        <v>154</v>
      </c>
      <c r="E92" s="76" t="b">
        <v>0</v>
      </c>
      <c r="F92" s="76" t="b">
        <v>0</v>
      </c>
      <c r="G92" s="76" t="b">
        <v>0</v>
      </c>
      <c r="H92" s="76" t="b">
        <v>0</v>
      </c>
      <c r="I92" s="76" t="b">
        <v>0</v>
      </c>
      <c r="J92" s="76" t="b">
        <v>0</v>
      </c>
      <c r="K92" s="76" t="b">
        <v>0</v>
      </c>
      <c r="L92" s="76" t="b">
        <v>0</v>
      </c>
      <c r="M92" s="76" t="b">
        <v>0</v>
      </c>
      <c r="N92" s="76" t="b">
        <v>0</v>
      </c>
      <c r="O92" s="76" t="b">
        <v>0</v>
      </c>
      <c r="P92" s="76" t="b">
        <v>0</v>
      </c>
      <c r="Q92" s="76" t="b">
        <v>0</v>
      </c>
      <c r="R92" s="76" t="b">
        <v>0</v>
      </c>
      <c r="S92" s="76" t="b">
        <v>0</v>
      </c>
      <c r="T92" s="76" t="b">
        <v>0</v>
      </c>
      <c r="U92" s="76" t="b">
        <v>0</v>
      </c>
      <c r="V92" s="76" t="b">
        <v>0</v>
      </c>
      <c r="W92" s="76" t="b">
        <v>0</v>
      </c>
      <c r="X92" s="76" t="b">
        <v>0</v>
      </c>
      <c r="Y92" s="76" t="b">
        <v>0</v>
      </c>
      <c r="Z92" s="76" t="b">
        <v>0</v>
      </c>
      <c r="AA92" s="76" t="b">
        <v>0</v>
      </c>
      <c r="AB92" s="76" t="b">
        <v>0</v>
      </c>
      <c r="AC92" s="76" t="b">
        <v>0</v>
      </c>
      <c r="AD92" s="76" t="b">
        <v>0</v>
      </c>
      <c r="AE92" s="76" t="b">
        <v>0</v>
      </c>
      <c r="AF92" s="76" t="b">
        <v>0</v>
      </c>
      <c r="AG92" s="76" t="b">
        <v>0</v>
      </c>
      <c r="AH92" s="76" t="b">
        <v>0</v>
      </c>
      <c r="AI92" s="76" t="b">
        <v>0</v>
      </c>
      <c r="AJ92" s="76" t="b">
        <v>0</v>
      </c>
      <c r="AK92" s="76" t="b">
        <v>0</v>
      </c>
      <c r="AL92" s="76" t="b">
        <v>0</v>
      </c>
      <c r="AM92" s="76" t="b">
        <v>0</v>
      </c>
      <c r="AN92" s="76" t="b">
        <v>0</v>
      </c>
      <c r="AO92" s="76" t="b">
        <v>0</v>
      </c>
      <c r="AP92" s="76" t="b">
        <v>0</v>
      </c>
      <c r="AQ92" s="76" t="b">
        <v>0</v>
      </c>
      <c r="AR92" s="76" t="b">
        <v>0</v>
      </c>
      <c r="AS92" s="76" t="b">
        <v>0</v>
      </c>
      <c r="AT92" s="76" t="b">
        <v>0</v>
      </c>
      <c r="AU92" s="76" t="b">
        <v>0</v>
      </c>
      <c r="AV92" s="76" t="b">
        <v>0</v>
      </c>
      <c r="AW92" s="76" t="b">
        <v>0</v>
      </c>
      <c r="AX92" s="76" t="b">
        <v>0</v>
      </c>
      <c r="AY92" s="76" t="b">
        <v>0</v>
      </c>
      <c r="AZ92" s="76" t="b">
        <v>0</v>
      </c>
      <c r="BA92" s="76" t="b">
        <v>0</v>
      </c>
      <c r="BB92" s="76" t="b">
        <v>0</v>
      </c>
    </row>
    <row r="93" spans="1:54" ht="13">
      <c r="A93" s="84"/>
      <c r="B93" s="84"/>
      <c r="C93" s="29" t="s">
        <v>247</v>
      </c>
      <c r="D93" s="29" t="s">
        <v>156</v>
      </c>
      <c r="E93" s="76" t="b">
        <v>0</v>
      </c>
      <c r="F93" s="76" t="b">
        <v>0</v>
      </c>
      <c r="G93" s="76" t="b">
        <v>0</v>
      </c>
      <c r="H93" s="76" t="b">
        <v>0</v>
      </c>
      <c r="I93" s="76" t="b">
        <v>0</v>
      </c>
      <c r="J93" s="76" t="b">
        <v>0</v>
      </c>
      <c r="K93" s="76" t="b">
        <v>0</v>
      </c>
      <c r="L93" s="76" t="b">
        <v>0</v>
      </c>
      <c r="M93" s="76" t="b">
        <v>1</v>
      </c>
      <c r="N93" s="76" t="b">
        <v>1</v>
      </c>
      <c r="O93" s="76" t="b">
        <v>1</v>
      </c>
      <c r="P93" s="76" t="b">
        <v>1</v>
      </c>
      <c r="Q93" s="76" t="b">
        <v>1</v>
      </c>
      <c r="R93" s="76" t="b">
        <v>1</v>
      </c>
      <c r="S93" s="76" t="b">
        <v>1</v>
      </c>
      <c r="T93" s="76" t="b">
        <v>0</v>
      </c>
      <c r="U93" s="76" t="b">
        <v>0</v>
      </c>
      <c r="V93" s="76" t="b">
        <v>0</v>
      </c>
      <c r="W93" s="76" t="b">
        <v>0</v>
      </c>
      <c r="X93" s="76" t="b">
        <v>0</v>
      </c>
      <c r="Y93" s="76" t="b">
        <v>0</v>
      </c>
      <c r="Z93" s="76" t="b">
        <v>0</v>
      </c>
      <c r="AA93" s="76" t="b">
        <v>0</v>
      </c>
      <c r="AB93" s="76" t="b">
        <v>0</v>
      </c>
      <c r="AC93" s="76" t="b">
        <v>0</v>
      </c>
      <c r="AD93" s="76" t="b">
        <v>0</v>
      </c>
      <c r="AE93" s="76" t="b">
        <v>0</v>
      </c>
      <c r="AF93" s="76" t="b">
        <v>0</v>
      </c>
      <c r="AG93" s="76" t="b">
        <v>0</v>
      </c>
      <c r="AH93" s="76" t="b">
        <v>0</v>
      </c>
      <c r="AI93" s="76" t="b">
        <v>0</v>
      </c>
      <c r="AJ93" s="76" t="b">
        <v>0</v>
      </c>
      <c r="AK93" s="76" t="b">
        <v>0</v>
      </c>
      <c r="AL93" s="76" t="b">
        <v>0</v>
      </c>
      <c r="AM93" s="76" t="b">
        <v>0</v>
      </c>
      <c r="AN93" s="76" t="b">
        <v>0</v>
      </c>
      <c r="AO93" s="76" t="b">
        <v>0</v>
      </c>
      <c r="AP93" s="76" t="b">
        <v>0</v>
      </c>
      <c r="AQ93" s="76" t="b">
        <v>0</v>
      </c>
      <c r="AR93" s="76" t="b">
        <v>0</v>
      </c>
      <c r="AS93" s="76" t="b">
        <v>0</v>
      </c>
      <c r="AT93" s="76" t="b">
        <v>0</v>
      </c>
      <c r="AU93" s="76" t="b">
        <v>0</v>
      </c>
      <c r="AV93" s="76" t="b">
        <v>0</v>
      </c>
      <c r="AW93" s="76" t="b">
        <v>0</v>
      </c>
      <c r="AX93" s="76" t="b">
        <v>0</v>
      </c>
      <c r="AY93" s="76" t="b">
        <v>0</v>
      </c>
      <c r="AZ93" s="76" t="b">
        <v>0</v>
      </c>
      <c r="BA93" s="76" t="b">
        <v>0</v>
      </c>
      <c r="BB93" s="76" t="b">
        <v>0</v>
      </c>
    </row>
    <row r="94" spans="1:54" ht="13">
      <c r="A94" s="84"/>
      <c r="B94" s="84"/>
      <c r="C94" s="29" t="s">
        <v>248</v>
      </c>
      <c r="D94" s="29" t="s">
        <v>161</v>
      </c>
      <c r="E94" s="76" t="b">
        <v>0</v>
      </c>
      <c r="F94" s="76" t="b">
        <v>0</v>
      </c>
      <c r="G94" s="76" t="b">
        <v>0</v>
      </c>
      <c r="H94" s="76" t="b">
        <v>0</v>
      </c>
      <c r="I94" s="76" t="b">
        <v>0</v>
      </c>
      <c r="J94" s="76" t="b">
        <v>0</v>
      </c>
      <c r="K94" s="76" t="b">
        <v>0</v>
      </c>
      <c r="L94" s="76" t="b">
        <v>0</v>
      </c>
      <c r="M94" s="76" t="b">
        <v>0</v>
      </c>
      <c r="N94" s="76" t="b">
        <v>0</v>
      </c>
      <c r="O94" s="76" t="b">
        <v>0</v>
      </c>
      <c r="P94" s="76" t="b">
        <v>0</v>
      </c>
      <c r="Q94" s="76" t="b">
        <v>0</v>
      </c>
      <c r="R94" s="76" t="b">
        <v>0</v>
      </c>
      <c r="S94" s="76" t="b">
        <v>0</v>
      </c>
      <c r="T94" s="76" t="b">
        <v>0</v>
      </c>
      <c r="U94" s="76" t="b">
        <v>0</v>
      </c>
      <c r="V94" s="76" t="b">
        <v>0</v>
      </c>
      <c r="W94" s="76" t="b">
        <v>0</v>
      </c>
      <c r="X94" s="76" t="b">
        <v>0</v>
      </c>
      <c r="Y94" s="76" t="b">
        <v>0</v>
      </c>
      <c r="Z94" s="76" t="b">
        <v>0</v>
      </c>
      <c r="AA94" s="76" t="b">
        <v>0</v>
      </c>
      <c r="AB94" s="76" t="b">
        <v>0</v>
      </c>
      <c r="AC94" s="76" t="b">
        <v>0</v>
      </c>
      <c r="AD94" s="76" t="b">
        <v>0</v>
      </c>
      <c r="AE94" s="76" t="b">
        <v>0</v>
      </c>
      <c r="AF94" s="76" t="b">
        <v>0</v>
      </c>
      <c r="AG94" s="76" t="b">
        <v>0</v>
      </c>
      <c r="AH94" s="76" t="b">
        <v>0</v>
      </c>
      <c r="AI94" s="76" t="b">
        <v>0</v>
      </c>
      <c r="AJ94" s="76" t="b">
        <v>0</v>
      </c>
      <c r="AK94" s="76" t="b">
        <v>0</v>
      </c>
      <c r="AL94" s="76" t="b">
        <v>0</v>
      </c>
      <c r="AM94" s="76" t="b">
        <v>0</v>
      </c>
      <c r="AN94" s="76" t="b">
        <v>0</v>
      </c>
      <c r="AO94" s="76" t="b">
        <v>0</v>
      </c>
      <c r="AP94" s="76" t="b">
        <v>0</v>
      </c>
      <c r="AQ94" s="76" t="b">
        <v>0</v>
      </c>
      <c r="AR94" s="76" t="b">
        <v>0</v>
      </c>
      <c r="AS94" s="76" t="b">
        <v>0</v>
      </c>
      <c r="AT94" s="76" t="b">
        <v>0</v>
      </c>
      <c r="AU94" s="76" t="b">
        <v>0</v>
      </c>
      <c r="AV94" s="76" t="b">
        <v>0</v>
      </c>
      <c r="AW94" s="76" t="b">
        <v>0</v>
      </c>
      <c r="AX94" s="76" t="b">
        <v>0</v>
      </c>
      <c r="AY94" s="76" t="b">
        <v>0</v>
      </c>
      <c r="AZ94" s="76" t="b">
        <v>0</v>
      </c>
      <c r="BA94" s="76" t="b">
        <v>0</v>
      </c>
      <c r="BB94" s="76" t="b">
        <v>0</v>
      </c>
    </row>
    <row r="95" spans="1:54" ht="13">
      <c r="A95" s="84"/>
      <c r="B95" s="84"/>
      <c r="C95" s="29" t="s">
        <v>249</v>
      </c>
      <c r="D95" s="29" t="s">
        <v>166</v>
      </c>
      <c r="E95" s="76" t="b">
        <v>0</v>
      </c>
      <c r="F95" s="76" t="b">
        <v>0</v>
      </c>
      <c r="G95" s="76" t="b">
        <v>0</v>
      </c>
      <c r="H95" s="76" t="b">
        <v>0</v>
      </c>
      <c r="I95" s="76" t="b">
        <v>0</v>
      </c>
      <c r="J95" s="76" t="b">
        <v>0</v>
      </c>
      <c r="K95" s="76" t="b">
        <v>0</v>
      </c>
      <c r="L95" s="76" t="b">
        <v>0</v>
      </c>
      <c r="M95" s="76" t="b">
        <v>1</v>
      </c>
      <c r="N95" s="76" t="b">
        <v>1</v>
      </c>
      <c r="O95" s="76" t="b">
        <v>1</v>
      </c>
      <c r="P95" s="76" t="b">
        <v>1</v>
      </c>
      <c r="Q95" s="76" t="b">
        <v>1</v>
      </c>
      <c r="R95" s="76" t="b">
        <v>1</v>
      </c>
      <c r="S95" s="76" t="b">
        <v>1</v>
      </c>
      <c r="T95" s="76" t="b">
        <v>0</v>
      </c>
      <c r="U95" s="76" t="b">
        <v>0</v>
      </c>
      <c r="V95" s="76" t="b">
        <v>0</v>
      </c>
      <c r="W95" s="76" t="b">
        <v>0</v>
      </c>
      <c r="X95" s="76" t="b">
        <v>0</v>
      </c>
      <c r="Y95" s="76" t="b">
        <v>0</v>
      </c>
      <c r="Z95" s="76" t="b">
        <v>0</v>
      </c>
      <c r="AA95" s="76" t="b">
        <v>0</v>
      </c>
      <c r="AB95" s="76" t="b">
        <v>0</v>
      </c>
      <c r="AC95" s="76" t="b">
        <v>0</v>
      </c>
      <c r="AD95" s="76" t="b">
        <v>0</v>
      </c>
      <c r="AE95" s="76" t="b">
        <v>0</v>
      </c>
      <c r="AF95" s="76" t="b">
        <v>0</v>
      </c>
      <c r="AG95" s="76" t="b">
        <v>0</v>
      </c>
      <c r="AH95" s="76" t="b">
        <v>0</v>
      </c>
      <c r="AI95" s="76" t="b">
        <v>0</v>
      </c>
      <c r="AJ95" s="76" t="b">
        <v>0</v>
      </c>
      <c r="AK95" s="76" t="b">
        <v>0</v>
      </c>
      <c r="AL95" s="76" t="b">
        <v>0</v>
      </c>
      <c r="AM95" s="76" t="b">
        <v>0</v>
      </c>
      <c r="AN95" s="76" t="b">
        <v>0</v>
      </c>
      <c r="AO95" s="76" t="b">
        <v>0</v>
      </c>
      <c r="AP95" s="76" t="b">
        <v>0</v>
      </c>
      <c r="AQ95" s="76" t="b">
        <v>0</v>
      </c>
      <c r="AR95" s="76" t="b">
        <v>0</v>
      </c>
      <c r="AS95" s="76" t="b">
        <v>0</v>
      </c>
      <c r="AT95" s="76" t="b">
        <v>0</v>
      </c>
      <c r="AU95" s="76" t="b">
        <v>0</v>
      </c>
      <c r="AV95" s="76" t="b">
        <v>0</v>
      </c>
      <c r="AW95" s="76" t="b">
        <v>0</v>
      </c>
      <c r="AX95" s="76" t="b">
        <v>0</v>
      </c>
      <c r="AY95" s="76" t="b">
        <v>0</v>
      </c>
      <c r="AZ95" s="76" t="b">
        <v>0</v>
      </c>
      <c r="BA95" s="76" t="b">
        <v>0</v>
      </c>
      <c r="BB95" s="76" t="b">
        <v>0</v>
      </c>
    </row>
    <row r="96" spans="1:54" ht="13">
      <c r="A96" s="84"/>
      <c r="B96" s="84"/>
      <c r="C96" s="29" t="s">
        <v>250</v>
      </c>
      <c r="D96" s="29" t="s">
        <v>161</v>
      </c>
      <c r="E96" s="76" t="b">
        <v>0</v>
      </c>
      <c r="F96" s="76" t="b">
        <v>0</v>
      </c>
      <c r="G96" s="76" t="b">
        <v>0</v>
      </c>
      <c r="H96" s="76" t="b">
        <v>0</v>
      </c>
      <c r="I96" s="76" t="b">
        <v>0</v>
      </c>
      <c r="J96" s="76" t="b">
        <v>0</v>
      </c>
      <c r="K96" s="76" t="b">
        <v>0</v>
      </c>
      <c r="L96" s="76" t="b">
        <v>0</v>
      </c>
      <c r="M96" s="76" t="b">
        <v>0</v>
      </c>
      <c r="N96" s="76" t="b">
        <v>0</v>
      </c>
      <c r="O96" s="76" t="b">
        <v>0</v>
      </c>
      <c r="P96" s="76" t="b">
        <v>0</v>
      </c>
      <c r="Q96" s="76" t="b">
        <v>0</v>
      </c>
      <c r="R96" s="76" t="b">
        <v>0</v>
      </c>
      <c r="S96" s="76" t="b">
        <v>0</v>
      </c>
      <c r="T96" s="76" t="b">
        <v>0</v>
      </c>
      <c r="U96" s="76" t="b">
        <v>0</v>
      </c>
      <c r="V96" s="76" t="b">
        <v>0</v>
      </c>
      <c r="W96" s="76" t="b">
        <v>0</v>
      </c>
      <c r="X96" s="76" t="b">
        <v>0</v>
      </c>
      <c r="Y96" s="76" t="b">
        <v>0</v>
      </c>
      <c r="Z96" s="76" t="b">
        <v>0</v>
      </c>
      <c r="AA96" s="76" t="b">
        <v>0</v>
      </c>
      <c r="AB96" s="76" t="b">
        <v>0</v>
      </c>
      <c r="AC96" s="76" t="b">
        <v>0</v>
      </c>
      <c r="AD96" s="76" t="b">
        <v>0</v>
      </c>
      <c r="AE96" s="76" t="b">
        <v>0</v>
      </c>
      <c r="AF96" s="76" t="b">
        <v>0</v>
      </c>
      <c r="AG96" s="76" t="b">
        <v>0</v>
      </c>
      <c r="AH96" s="76" t="b">
        <v>0</v>
      </c>
      <c r="AI96" s="76" t="b">
        <v>0</v>
      </c>
      <c r="AJ96" s="76" t="b">
        <v>0</v>
      </c>
      <c r="AK96" s="76" t="b">
        <v>0</v>
      </c>
      <c r="AL96" s="76" t="b">
        <v>0</v>
      </c>
      <c r="AM96" s="76" t="b">
        <v>0</v>
      </c>
      <c r="AN96" s="76" t="b">
        <v>0</v>
      </c>
      <c r="AO96" s="76" t="b">
        <v>0</v>
      </c>
      <c r="AP96" s="76" t="b">
        <v>0</v>
      </c>
      <c r="AQ96" s="76" t="b">
        <v>0</v>
      </c>
      <c r="AR96" s="76" t="b">
        <v>0</v>
      </c>
      <c r="AS96" s="76" t="b">
        <v>0</v>
      </c>
      <c r="AT96" s="76" t="b">
        <v>0</v>
      </c>
      <c r="AU96" s="76" t="b">
        <v>0</v>
      </c>
      <c r="AV96" s="76" t="b">
        <v>0</v>
      </c>
      <c r="AW96" s="76" t="b">
        <v>0</v>
      </c>
      <c r="AX96" s="76" t="b">
        <v>0</v>
      </c>
      <c r="AY96" s="76" t="b">
        <v>0</v>
      </c>
      <c r="AZ96" s="76" t="b">
        <v>0</v>
      </c>
      <c r="BA96" s="76" t="b">
        <v>0</v>
      </c>
      <c r="BB96" s="76" t="b">
        <v>0</v>
      </c>
    </row>
    <row r="97" spans="1:54" ht="13">
      <c r="A97" s="84"/>
      <c r="B97" s="84"/>
      <c r="C97" s="29" t="s">
        <v>251</v>
      </c>
      <c r="D97" s="29" t="s">
        <v>154</v>
      </c>
      <c r="E97" s="76" t="b">
        <v>0</v>
      </c>
      <c r="F97" s="76" t="b">
        <v>0</v>
      </c>
      <c r="G97" s="76" t="b">
        <v>0</v>
      </c>
      <c r="H97" s="76" t="b">
        <v>0</v>
      </c>
      <c r="I97" s="76" t="b">
        <v>0</v>
      </c>
      <c r="J97" s="76" t="b">
        <v>0</v>
      </c>
      <c r="K97" s="76" t="b">
        <v>0</v>
      </c>
      <c r="L97" s="76" t="b">
        <v>0</v>
      </c>
      <c r="M97" s="76" t="b">
        <v>0</v>
      </c>
      <c r="N97" s="76" t="b">
        <v>0</v>
      </c>
      <c r="O97" s="76" t="b">
        <v>0</v>
      </c>
      <c r="P97" s="76" t="b">
        <v>0</v>
      </c>
      <c r="Q97" s="76" t="b">
        <v>0</v>
      </c>
      <c r="R97" s="76" t="b">
        <v>0</v>
      </c>
      <c r="S97" s="76" t="b">
        <v>0</v>
      </c>
      <c r="T97" s="76" t="b">
        <v>0</v>
      </c>
      <c r="U97" s="76" t="b">
        <v>0</v>
      </c>
      <c r="V97" s="76" t="b">
        <v>0</v>
      </c>
      <c r="W97" s="76" t="b">
        <v>0</v>
      </c>
      <c r="X97" s="76" t="b">
        <v>0</v>
      </c>
      <c r="Y97" s="76" t="b">
        <v>0</v>
      </c>
      <c r="Z97" s="76" t="b">
        <v>0</v>
      </c>
      <c r="AA97" s="76" t="b">
        <v>0</v>
      </c>
      <c r="AB97" s="76" t="b">
        <v>0</v>
      </c>
      <c r="AC97" s="76" t="b">
        <v>0</v>
      </c>
      <c r="AD97" s="76" t="b">
        <v>0</v>
      </c>
      <c r="AE97" s="76" t="b">
        <v>0</v>
      </c>
      <c r="AF97" s="76" t="b">
        <v>0</v>
      </c>
      <c r="AG97" s="76" t="b">
        <v>0</v>
      </c>
      <c r="AH97" s="76" t="b">
        <v>0</v>
      </c>
      <c r="AI97" s="76" t="b">
        <v>0</v>
      </c>
      <c r="AJ97" s="76" t="b">
        <v>0</v>
      </c>
      <c r="AK97" s="76" t="b">
        <v>0</v>
      </c>
      <c r="AL97" s="76" t="b">
        <v>0</v>
      </c>
      <c r="AM97" s="76" t="b">
        <v>0</v>
      </c>
      <c r="AN97" s="76" t="b">
        <v>0</v>
      </c>
      <c r="AO97" s="76" t="b">
        <v>0</v>
      </c>
      <c r="AP97" s="76" t="b">
        <v>0</v>
      </c>
      <c r="AQ97" s="76" t="b">
        <v>0</v>
      </c>
      <c r="AR97" s="76" t="b">
        <v>0</v>
      </c>
      <c r="AS97" s="76" t="b">
        <v>0</v>
      </c>
      <c r="AT97" s="76" t="b">
        <v>0</v>
      </c>
      <c r="AU97" s="76" t="b">
        <v>0</v>
      </c>
      <c r="AV97" s="76" t="b">
        <v>0</v>
      </c>
      <c r="AW97" s="76" t="b">
        <v>0</v>
      </c>
      <c r="AX97" s="76" t="b">
        <v>0</v>
      </c>
      <c r="AY97" s="76" t="b">
        <v>0</v>
      </c>
      <c r="AZ97" s="76" t="b">
        <v>0</v>
      </c>
      <c r="BA97" s="76" t="b">
        <v>0</v>
      </c>
      <c r="BB97" s="76" t="b">
        <v>0</v>
      </c>
    </row>
    <row r="98" spans="1:54" ht="13">
      <c r="A98" s="84"/>
      <c r="B98" s="84"/>
      <c r="C98" s="29" t="s">
        <v>252</v>
      </c>
      <c r="D98" s="29" t="s">
        <v>156</v>
      </c>
      <c r="E98" s="76" t="b">
        <v>0</v>
      </c>
      <c r="F98" s="76" t="b">
        <v>0</v>
      </c>
      <c r="G98" s="76" t="b">
        <v>0</v>
      </c>
      <c r="H98" s="76" t="b">
        <v>0</v>
      </c>
      <c r="I98" s="76" t="b">
        <v>0</v>
      </c>
      <c r="J98" s="76" t="b">
        <v>0</v>
      </c>
      <c r="K98" s="76" t="b">
        <v>0</v>
      </c>
      <c r="L98" s="76" t="b">
        <v>0</v>
      </c>
      <c r="M98" s="76" t="b">
        <v>1</v>
      </c>
      <c r="N98" s="76" t="b">
        <v>1</v>
      </c>
      <c r="O98" s="76" t="b">
        <v>1</v>
      </c>
      <c r="P98" s="76" t="b">
        <v>1</v>
      </c>
      <c r="Q98" s="76" t="b">
        <v>1</v>
      </c>
      <c r="R98" s="76" t="b">
        <v>1</v>
      </c>
      <c r="S98" s="76" t="b">
        <v>1</v>
      </c>
      <c r="T98" s="76" t="b">
        <v>0</v>
      </c>
      <c r="U98" s="76" t="b">
        <v>0</v>
      </c>
      <c r="V98" s="76" t="b">
        <v>0</v>
      </c>
      <c r="W98" s="76" t="b">
        <v>0</v>
      </c>
      <c r="X98" s="76" t="b">
        <v>0</v>
      </c>
      <c r="Y98" s="76" t="b">
        <v>0</v>
      </c>
      <c r="Z98" s="76" t="b">
        <v>0</v>
      </c>
      <c r="AA98" s="76" t="b">
        <v>0</v>
      </c>
      <c r="AB98" s="76" t="b">
        <v>0</v>
      </c>
      <c r="AC98" s="76" t="b">
        <v>0</v>
      </c>
      <c r="AD98" s="76" t="b">
        <v>0</v>
      </c>
      <c r="AE98" s="76" t="b">
        <v>0</v>
      </c>
      <c r="AF98" s="76" t="b">
        <v>0</v>
      </c>
      <c r="AG98" s="76" t="b">
        <v>0</v>
      </c>
      <c r="AH98" s="76" t="b">
        <v>0</v>
      </c>
      <c r="AI98" s="76" t="b">
        <v>0</v>
      </c>
      <c r="AJ98" s="76" t="b">
        <v>0</v>
      </c>
      <c r="AK98" s="76" t="b">
        <v>0</v>
      </c>
      <c r="AL98" s="76" t="b">
        <v>0</v>
      </c>
      <c r="AM98" s="76" t="b">
        <v>0</v>
      </c>
      <c r="AN98" s="76" t="b">
        <v>0</v>
      </c>
      <c r="AO98" s="76" t="b">
        <v>0</v>
      </c>
      <c r="AP98" s="76" t="b">
        <v>0</v>
      </c>
      <c r="AQ98" s="76" t="b">
        <v>0</v>
      </c>
      <c r="AR98" s="76" t="b">
        <v>0</v>
      </c>
      <c r="AS98" s="76" t="b">
        <v>0</v>
      </c>
      <c r="AT98" s="76" t="b">
        <v>0</v>
      </c>
      <c r="AU98" s="76" t="b">
        <v>0</v>
      </c>
      <c r="AV98" s="76" t="b">
        <v>0</v>
      </c>
      <c r="AW98" s="76" t="b">
        <v>0</v>
      </c>
      <c r="AX98" s="76" t="b">
        <v>0</v>
      </c>
      <c r="AY98" s="76" t="b">
        <v>0</v>
      </c>
      <c r="AZ98" s="76" t="b">
        <v>0</v>
      </c>
      <c r="BA98" s="76" t="b">
        <v>0</v>
      </c>
      <c r="BB98" s="76" t="b">
        <v>0</v>
      </c>
    </row>
    <row r="99" spans="1:54" ht="13">
      <c r="A99" s="84"/>
      <c r="B99" s="84"/>
      <c r="C99" s="29" t="s">
        <v>253</v>
      </c>
      <c r="D99" s="29" t="s">
        <v>145</v>
      </c>
      <c r="E99" s="76" t="b">
        <v>0</v>
      </c>
      <c r="F99" s="76" t="b">
        <v>0</v>
      </c>
      <c r="G99" s="76" t="b">
        <v>0</v>
      </c>
      <c r="H99" s="76" t="b">
        <v>0</v>
      </c>
      <c r="I99" s="76" t="b">
        <v>0</v>
      </c>
      <c r="J99" s="76" t="b">
        <v>0</v>
      </c>
      <c r="K99" s="76" t="b">
        <v>0</v>
      </c>
      <c r="L99" s="76" t="b">
        <v>0</v>
      </c>
      <c r="M99" s="76" t="b">
        <v>0</v>
      </c>
      <c r="N99" s="76" t="b">
        <v>0</v>
      </c>
      <c r="O99" s="76" t="b">
        <v>0</v>
      </c>
      <c r="P99" s="76" t="b">
        <v>0</v>
      </c>
      <c r="Q99" s="76" t="b">
        <v>0</v>
      </c>
      <c r="R99" s="76" t="b">
        <v>0</v>
      </c>
      <c r="S99" s="76" t="b">
        <v>0</v>
      </c>
      <c r="T99" s="76" t="b">
        <v>0</v>
      </c>
      <c r="U99" s="76" t="b">
        <v>0</v>
      </c>
      <c r="V99" s="76" t="b">
        <v>0</v>
      </c>
      <c r="W99" s="76" t="b">
        <v>0</v>
      </c>
      <c r="X99" s="76" t="b">
        <v>0</v>
      </c>
      <c r="Y99" s="76" t="b">
        <v>0</v>
      </c>
      <c r="Z99" s="76" t="b">
        <v>0</v>
      </c>
      <c r="AA99" s="76" t="b">
        <v>0</v>
      </c>
      <c r="AB99" s="76" t="b">
        <v>0</v>
      </c>
      <c r="AC99" s="76" t="b">
        <v>0</v>
      </c>
      <c r="AD99" s="76" t="b">
        <v>0</v>
      </c>
      <c r="AE99" s="76" t="b">
        <v>0</v>
      </c>
      <c r="AF99" s="76" t="b">
        <v>0</v>
      </c>
      <c r="AG99" s="76" t="b">
        <v>0</v>
      </c>
      <c r="AH99" s="76" t="b">
        <v>0</v>
      </c>
      <c r="AI99" s="76" t="b">
        <v>0</v>
      </c>
      <c r="AJ99" s="76" t="b">
        <v>0</v>
      </c>
      <c r="AK99" s="76" t="b">
        <v>0</v>
      </c>
      <c r="AL99" s="76" t="b">
        <v>0</v>
      </c>
      <c r="AM99" s="76" t="b">
        <v>0</v>
      </c>
      <c r="AN99" s="76" t="b">
        <v>0</v>
      </c>
      <c r="AO99" s="76" t="b">
        <v>0</v>
      </c>
      <c r="AP99" s="76" t="b">
        <v>0</v>
      </c>
      <c r="AQ99" s="76" t="b">
        <v>0</v>
      </c>
      <c r="AR99" s="76" t="b">
        <v>0</v>
      </c>
      <c r="AS99" s="76" t="b">
        <v>0</v>
      </c>
      <c r="AT99" s="76" t="b">
        <v>0</v>
      </c>
      <c r="AU99" s="76" t="b">
        <v>0</v>
      </c>
      <c r="AV99" s="76" t="b">
        <v>0</v>
      </c>
      <c r="AW99" s="76" t="b">
        <v>0</v>
      </c>
      <c r="AX99" s="76" t="b">
        <v>0</v>
      </c>
      <c r="AY99" s="76" t="b">
        <v>0</v>
      </c>
      <c r="AZ99" s="76" t="b">
        <v>0</v>
      </c>
      <c r="BA99" s="76" t="b">
        <v>0</v>
      </c>
      <c r="BB99" s="76" t="b">
        <v>0</v>
      </c>
    </row>
    <row r="100" spans="1:54" ht="13">
      <c r="A100" s="84"/>
      <c r="B100" s="84"/>
      <c r="C100" s="29" t="s">
        <v>254</v>
      </c>
      <c r="D100" s="29" t="s">
        <v>159</v>
      </c>
      <c r="E100" s="76" t="b">
        <v>0</v>
      </c>
      <c r="F100" s="76" t="b">
        <v>0</v>
      </c>
      <c r="G100" s="76" t="b">
        <v>0</v>
      </c>
      <c r="H100" s="76" t="b">
        <v>0</v>
      </c>
      <c r="I100" s="76" t="b">
        <v>0</v>
      </c>
      <c r="J100" s="76" t="b">
        <v>0</v>
      </c>
      <c r="K100" s="76" t="b">
        <v>0</v>
      </c>
      <c r="L100" s="76" t="b">
        <v>0</v>
      </c>
      <c r="M100" s="76" t="b">
        <v>1</v>
      </c>
      <c r="N100" s="76" t="b">
        <v>1</v>
      </c>
      <c r="O100" s="76" t="b">
        <v>1</v>
      </c>
      <c r="P100" s="76" t="b">
        <v>1</v>
      </c>
      <c r="Q100" s="76" t="b">
        <v>1</v>
      </c>
      <c r="R100" s="76" t="b">
        <v>1</v>
      </c>
      <c r="S100" s="76" t="b">
        <v>1</v>
      </c>
      <c r="T100" s="76" t="b">
        <v>0</v>
      </c>
      <c r="U100" s="76" t="b">
        <v>0</v>
      </c>
      <c r="V100" s="76" t="b">
        <v>0</v>
      </c>
      <c r="W100" s="76" t="b">
        <v>0</v>
      </c>
      <c r="X100" s="76" t="b">
        <v>0</v>
      </c>
      <c r="Y100" s="76" t="b">
        <v>0</v>
      </c>
      <c r="Z100" s="76" t="b">
        <v>0</v>
      </c>
      <c r="AA100" s="76" t="b">
        <v>0</v>
      </c>
      <c r="AB100" s="76" t="b">
        <v>0</v>
      </c>
      <c r="AC100" s="76" t="b">
        <v>0</v>
      </c>
      <c r="AD100" s="76" t="b">
        <v>0</v>
      </c>
      <c r="AE100" s="76" t="b">
        <v>0</v>
      </c>
      <c r="AF100" s="76" t="b">
        <v>0</v>
      </c>
      <c r="AG100" s="76" t="b">
        <v>0</v>
      </c>
      <c r="AH100" s="76" t="b">
        <v>0</v>
      </c>
      <c r="AI100" s="76" t="b">
        <v>0</v>
      </c>
      <c r="AJ100" s="76" t="b">
        <v>0</v>
      </c>
      <c r="AK100" s="76" t="b">
        <v>0</v>
      </c>
      <c r="AL100" s="76" t="b">
        <v>0</v>
      </c>
      <c r="AM100" s="76" t="b">
        <v>0</v>
      </c>
      <c r="AN100" s="76" t="b">
        <v>0</v>
      </c>
      <c r="AO100" s="76" t="b">
        <v>0</v>
      </c>
      <c r="AP100" s="76" t="b">
        <v>0</v>
      </c>
      <c r="AQ100" s="76" t="b">
        <v>0</v>
      </c>
      <c r="AR100" s="76" t="b">
        <v>0</v>
      </c>
      <c r="AS100" s="76" t="b">
        <v>0</v>
      </c>
      <c r="AT100" s="76" t="b">
        <v>0</v>
      </c>
      <c r="AU100" s="76" t="b">
        <v>0</v>
      </c>
      <c r="AV100" s="76" t="b">
        <v>0</v>
      </c>
      <c r="AW100" s="76" t="b">
        <v>0</v>
      </c>
      <c r="AX100" s="76" t="b">
        <v>0</v>
      </c>
      <c r="AY100" s="76" t="b">
        <v>0</v>
      </c>
      <c r="AZ100" s="76" t="b">
        <v>0</v>
      </c>
      <c r="BA100" s="76" t="b">
        <v>0</v>
      </c>
      <c r="BB100" s="76" t="b">
        <v>0</v>
      </c>
    </row>
    <row r="101" spans="1:54" ht="13">
      <c r="A101" s="84"/>
      <c r="B101" s="96" t="s">
        <v>255</v>
      </c>
      <c r="C101" s="29" t="s">
        <v>256</v>
      </c>
      <c r="D101" s="29" t="s">
        <v>179</v>
      </c>
      <c r="E101" s="76" t="b">
        <v>0</v>
      </c>
      <c r="F101" s="76" t="b">
        <v>0</v>
      </c>
      <c r="G101" s="76" t="b">
        <v>0</v>
      </c>
      <c r="H101" s="76" t="b">
        <v>0</v>
      </c>
      <c r="I101" s="76" t="b">
        <v>0</v>
      </c>
      <c r="J101" s="76" t="b">
        <v>0</v>
      </c>
      <c r="K101" s="76" t="b">
        <v>0</v>
      </c>
      <c r="L101" s="76" t="b">
        <v>0</v>
      </c>
      <c r="M101" s="76" t="b">
        <v>0</v>
      </c>
      <c r="N101" s="76" t="b">
        <v>0</v>
      </c>
      <c r="O101" s="76" t="b">
        <v>0</v>
      </c>
      <c r="P101" s="76" t="b">
        <v>0</v>
      </c>
      <c r="Q101" s="76" t="b">
        <v>0</v>
      </c>
      <c r="R101" s="76" t="b">
        <v>0</v>
      </c>
      <c r="S101" s="76" t="b">
        <v>0</v>
      </c>
      <c r="T101" s="76" t="b">
        <v>0</v>
      </c>
      <c r="U101" s="76" t="b">
        <v>0</v>
      </c>
      <c r="V101" s="76" t="b">
        <v>0</v>
      </c>
      <c r="W101" s="76" t="b">
        <v>0</v>
      </c>
      <c r="X101" s="76" t="b">
        <v>0</v>
      </c>
      <c r="Y101" s="76" t="b">
        <v>0</v>
      </c>
      <c r="Z101" s="76" t="b">
        <v>0</v>
      </c>
      <c r="AA101" s="76" t="b">
        <v>0</v>
      </c>
      <c r="AB101" s="76" t="b">
        <v>0</v>
      </c>
      <c r="AC101" s="76" t="b">
        <v>0</v>
      </c>
      <c r="AD101" s="76" t="b">
        <v>0</v>
      </c>
      <c r="AE101" s="76" t="b">
        <v>0</v>
      </c>
      <c r="AF101" s="76" t="b">
        <v>0</v>
      </c>
      <c r="AG101" s="76" t="b">
        <v>0</v>
      </c>
      <c r="AH101" s="76" t="b">
        <v>0</v>
      </c>
      <c r="AI101" s="76" t="b">
        <v>0</v>
      </c>
      <c r="AJ101" s="76" t="b">
        <v>0</v>
      </c>
      <c r="AK101" s="76" t="b">
        <v>0</v>
      </c>
      <c r="AL101" s="76" t="b">
        <v>0</v>
      </c>
      <c r="AM101" s="76" t="b">
        <v>0</v>
      </c>
      <c r="AN101" s="76" t="b">
        <v>0</v>
      </c>
      <c r="AO101" s="76" t="b">
        <v>0</v>
      </c>
      <c r="AP101" s="76" t="b">
        <v>0</v>
      </c>
      <c r="AQ101" s="76" t="b">
        <v>0</v>
      </c>
      <c r="AR101" s="76" t="b">
        <v>0</v>
      </c>
      <c r="AS101" s="76" t="b">
        <v>0</v>
      </c>
      <c r="AT101" s="76" t="b">
        <v>0</v>
      </c>
      <c r="AU101" s="76" t="b">
        <v>0</v>
      </c>
      <c r="AV101" s="76" t="b">
        <v>0</v>
      </c>
      <c r="AW101" s="76" t="b">
        <v>0</v>
      </c>
      <c r="AX101" s="76" t="b">
        <v>0</v>
      </c>
      <c r="AY101" s="76" t="b">
        <v>0</v>
      </c>
      <c r="AZ101" s="76" t="b">
        <v>0</v>
      </c>
      <c r="BA101" s="76" t="b">
        <v>0</v>
      </c>
      <c r="BB101" s="76" t="b">
        <v>0</v>
      </c>
    </row>
    <row r="102" spans="1:54" ht="13">
      <c r="A102" s="84"/>
      <c r="B102" s="84"/>
      <c r="C102" s="29" t="s">
        <v>257</v>
      </c>
      <c r="D102" s="29" t="s">
        <v>139</v>
      </c>
      <c r="E102" s="76" t="b">
        <v>0</v>
      </c>
      <c r="F102" s="76" t="b">
        <v>0</v>
      </c>
      <c r="G102" s="76" t="b">
        <v>0</v>
      </c>
      <c r="H102" s="76" t="b">
        <v>0</v>
      </c>
      <c r="I102" s="76" t="b">
        <v>0</v>
      </c>
      <c r="J102" s="76" t="b">
        <v>0</v>
      </c>
      <c r="K102" s="76" t="b">
        <v>0</v>
      </c>
      <c r="L102" s="76" t="b">
        <v>0</v>
      </c>
      <c r="M102" s="76" t="b">
        <v>0</v>
      </c>
      <c r="N102" s="76" t="b">
        <v>0</v>
      </c>
      <c r="O102" s="76" t="b">
        <v>0</v>
      </c>
      <c r="P102" s="76" t="b">
        <v>0</v>
      </c>
      <c r="Q102" s="76" t="b">
        <v>0</v>
      </c>
      <c r="R102" s="76" t="b">
        <v>0</v>
      </c>
      <c r="S102" s="76" t="b">
        <v>0</v>
      </c>
      <c r="T102" s="76" t="b">
        <v>0</v>
      </c>
      <c r="U102" s="76" t="b">
        <v>0</v>
      </c>
      <c r="V102" s="76" t="b">
        <v>0</v>
      </c>
      <c r="W102" s="76" t="b">
        <v>0</v>
      </c>
      <c r="X102" s="76" t="b">
        <v>0</v>
      </c>
      <c r="Y102" s="76" t="b">
        <v>0</v>
      </c>
      <c r="Z102" s="76" t="b">
        <v>0</v>
      </c>
      <c r="AA102" s="76" t="b">
        <v>0</v>
      </c>
      <c r="AB102" s="76" t="b">
        <v>0</v>
      </c>
      <c r="AC102" s="76" t="b">
        <v>0</v>
      </c>
      <c r="AD102" s="76" t="b">
        <v>0</v>
      </c>
      <c r="AE102" s="76" t="b">
        <v>0</v>
      </c>
      <c r="AF102" s="76" t="b">
        <v>0</v>
      </c>
      <c r="AG102" s="76" t="b">
        <v>0</v>
      </c>
      <c r="AH102" s="76" t="b">
        <v>0</v>
      </c>
      <c r="AI102" s="76" t="b">
        <v>0</v>
      </c>
      <c r="AJ102" s="76" t="b">
        <v>0</v>
      </c>
      <c r="AK102" s="76" t="b">
        <v>0</v>
      </c>
      <c r="AL102" s="76" t="b">
        <v>0</v>
      </c>
      <c r="AM102" s="76" t="b">
        <v>0</v>
      </c>
      <c r="AN102" s="76" t="b">
        <v>0</v>
      </c>
      <c r="AO102" s="76" t="b">
        <v>0</v>
      </c>
      <c r="AP102" s="76" t="b">
        <v>0</v>
      </c>
      <c r="AQ102" s="76" t="b">
        <v>0</v>
      </c>
      <c r="AR102" s="76" t="b">
        <v>0</v>
      </c>
      <c r="AS102" s="76" t="b">
        <v>0</v>
      </c>
      <c r="AT102" s="76" t="b">
        <v>0</v>
      </c>
      <c r="AU102" s="76" t="b">
        <v>0</v>
      </c>
      <c r="AV102" s="76" t="b">
        <v>0</v>
      </c>
      <c r="AW102" s="76" t="b">
        <v>0</v>
      </c>
      <c r="AX102" s="76" t="b">
        <v>0</v>
      </c>
      <c r="AY102" s="76" t="b">
        <v>0</v>
      </c>
      <c r="AZ102" s="76" t="b">
        <v>0</v>
      </c>
      <c r="BA102" s="76" t="b">
        <v>0</v>
      </c>
      <c r="BB102" s="76" t="b">
        <v>0</v>
      </c>
    </row>
    <row r="103" spans="1:54" ht="13">
      <c r="A103" s="84"/>
      <c r="B103" s="84"/>
      <c r="C103" s="29" t="s">
        <v>258</v>
      </c>
      <c r="D103" s="29" t="s">
        <v>179</v>
      </c>
      <c r="E103" s="76" t="b">
        <v>0</v>
      </c>
      <c r="F103" s="76" t="b">
        <v>0</v>
      </c>
      <c r="G103" s="76" t="b">
        <v>0</v>
      </c>
      <c r="H103" s="76" t="b">
        <v>0</v>
      </c>
      <c r="I103" s="76" t="b">
        <v>0</v>
      </c>
      <c r="J103" s="76" t="b">
        <v>0</v>
      </c>
      <c r="K103" s="76" t="b">
        <v>0</v>
      </c>
      <c r="L103" s="76" t="b">
        <v>0</v>
      </c>
      <c r="M103" s="76" t="b">
        <v>0</v>
      </c>
      <c r="N103" s="76" t="b">
        <v>0</v>
      </c>
      <c r="O103" s="76" t="b">
        <v>0</v>
      </c>
      <c r="P103" s="76" t="b">
        <v>0</v>
      </c>
      <c r="Q103" s="76" t="b">
        <v>0</v>
      </c>
      <c r="R103" s="76" t="b">
        <v>0</v>
      </c>
      <c r="S103" s="76" t="b">
        <v>0</v>
      </c>
      <c r="T103" s="76" t="b">
        <v>0</v>
      </c>
      <c r="U103" s="76" t="b">
        <v>0</v>
      </c>
      <c r="V103" s="76" t="b">
        <v>0</v>
      </c>
      <c r="W103" s="76" t="b">
        <v>0</v>
      </c>
      <c r="X103" s="76" t="b">
        <v>0</v>
      </c>
      <c r="Y103" s="76" t="b">
        <v>0</v>
      </c>
      <c r="Z103" s="76" t="b">
        <v>0</v>
      </c>
      <c r="AA103" s="76" t="b">
        <v>0</v>
      </c>
      <c r="AB103" s="76" t="b">
        <v>0</v>
      </c>
      <c r="AC103" s="76" t="b">
        <v>0</v>
      </c>
      <c r="AD103" s="76" t="b">
        <v>0</v>
      </c>
      <c r="AE103" s="76" t="b">
        <v>0</v>
      </c>
      <c r="AF103" s="76" t="b">
        <v>0</v>
      </c>
      <c r="AG103" s="76" t="b">
        <v>0</v>
      </c>
      <c r="AH103" s="76" t="b">
        <v>0</v>
      </c>
      <c r="AI103" s="76" t="b">
        <v>0</v>
      </c>
      <c r="AJ103" s="76" t="b">
        <v>0</v>
      </c>
      <c r="AK103" s="76" t="b">
        <v>0</v>
      </c>
      <c r="AL103" s="76" t="b">
        <v>0</v>
      </c>
      <c r="AM103" s="76" t="b">
        <v>0</v>
      </c>
      <c r="AN103" s="76" t="b">
        <v>0</v>
      </c>
      <c r="AO103" s="76" t="b">
        <v>0</v>
      </c>
      <c r="AP103" s="76" t="b">
        <v>0</v>
      </c>
      <c r="AQ103" s="76" t="b">
        <v>0</v>
      </c>
      <c r="AR103" s="76" t="b">
        <v>0</v>
      </c>
      <c r="AS103" s="76" t="b">
        <v>0</v>
      </c>
      <c r="AT103" s="76" t="b">
        <v>0</v>
      </c>
      <c r="AU103" s="76" t="b">
        <v>0</v>
      </c>
      <c r="AV103" s="76" t="b">
        <v>0</v>
      </c>
      <c r="AW103" s="76" t="b">
        <v>0</v>
      </c>
      <c r="AX103" s="76" t="b">
        <v>0</v>
      </c>
      <c r="AY103" s="76" t="b">
        <v>0</v>
      </c>
      <c r="AZ103" s="76" t="b">
        <v>0</v>
      </c>
      <c r="BA103" s="76" t="b">
        <v>0</v>
      </c>
      <c r="BB103" s="76" t="b">
        <v>0</v>
      </c>
    </row>
    <row r="104" spans="1:54" ht="13">
      <c r="A104" s="84"/>
      <c r="B104" s="84"/>
      <c r="C104" s="29" t="s">
        <v>259</v>
      </c>
      <c r="D104" s="29" t="s">
        <v>156</v>
      </c>
      <c r="E104" s="76" t="b">
        <v>0</v>
      </c>
      <c r="F104" s="76" t="b">
        <v>0</v>
      </c>
      <c r="G104" s="76" t="b">
        <v>0</v>
      </c>
      <c r="H104" s="76" t="b">
        <v>0</v>
      </c>
      <c r="I104" s="76" t="b">
        <v>0</v>
      </c>
      <c r="J104" s="76" t="b">
        <v>0</v>
      </c>
      <c r="K104" s="76" t="b">
        <v>0</v>
      </c>
      <c r="L104" s="76" t="b">
        <v>0</v>
      </c>
      <c r="M104" s="76" t="b">
        <v>1</v>
      </c>
      <c r="N104" s="76" t="b">
        <v>1</v>
      </c>
      <c r="O104" s="76" t="b">
        <v>1</v>
      </c>
      <c r="P104" s="76" t="b">
        <v>1</v>
      </c>
      <c r="Q104" s="76" t="b">
        <v>1</v>
      </c>
      <c r="R104" s="76" t="b">
        <v>1</v>
      </c>
      <c r="S104" s="76" t="b">
        <v>1</v>
      </c>
      <c r="T104" s="76" t="b">
        <v>0</v>
      </c>
      <c r="U104" s="76" t="b">
        <v>0</v>
      </c>
      <c r="V104" s="76" t="b">
        <v>0</v>
      </c>
      <c r="W104" s="76" t="b">
        <v>0</v>
      </c>
      <c r="X104" s="76" t="b">
        <v>0</v>
      </c>
      <c r="Y104" s="76" t="b">
        <v>0</v>
      </c>
      <c r="Z104" s="76" t="b">
        <v>0</v>
      </c>
      <c r="AA104" s="76" t="b">
        <v>0</v>
      </c>
      <c r="AB104" s="76" t="b">
        <v>0</v>
      </c>
      <c r="AC104" s="76" t="b">
        <v>0</v>
      </c>
      <c r="AD104" s="76" t="b">
        <v>0</v>
      </c>
      <c r="AE104" s="76" t="b">
        <v>0</v>
      </c>
      <c r="AF104" s="76" t="b">
        <v>0</v>
      </c>
      <c r="AG104" s="76" t="b">
        <v>0</v>
      </c>
      <c r="AH104" s="76" t="b">
        <v>0</v>
      </c>
      <c r="AI104" s="76" t="b">
        <v>0</v>
      </c>
      <c r="AJ104" s="76" t="b">
        <v>0</v>
      </c>
      <c r="AK104" s="76" t="b">
        <v>0</v>
      </c>
      <c r="AL104" s="76" t="b">
        <v>0</v>
      </c>
      <c r="AM104" s="76" t="b">
        <v>0</v>
      </c>
      <c r="AN104" s="76" t="b">
        <v>0</v>
      </c>
      <c r="AO104" s="76" t="b">
        <v>0</v>
      </c>
      <c r="AP104" s="76" t="b">
        <v>0</v>
      </c>
      <c r="AQ104" s="76" t="b">
        <v>0</v>
      </c>
      <c r="AR104" s="76" t="b">
        <v>0</v>
      </c>
      <c r="AS104" s="76" t="b">
        <v>0</v>
      </c>
      <c r="AT104" s="76" t="b">
        <v>0</v>
      </c>
      <c r="AU104" s="76" t="b">
        <v>0</v>
      </c>
      <c r="AV104" s="76" t="b">
        <v>0</v>
      </c>
      <c r="AW104" s="76" t="b">
        <v>0</v>
      </c>
      <c r="AX104" s="76" t="b">
        <v>0</v>
      </c>
      <c r="AY104" s="76" t="b">
        <v>0</v>
      </c>
      <c r="AZ104" s="76" t="b">
        <v>0</v>
      </c>
      <c r="BA104" s="76" t="b">
        <v>0</v>
      </c>
      <c r="BB104" s="76" t="b">
        <v>0</v>
      </c>
    </row>
    <row r="105" spans="1:54" ht="13">
      <c r="A105" s="84"/>
      <c r="B105" s="84"/>
      <c r="C105" s="29" t="s">
        <v>260</v>
      </c>
      <c r="D105" s="29" t="s">
        <v>161</v>
      </c>
      <c r="E105" s="76" t="b">
        <v>0</v>
      </c>
      <c r="F105" s="76" t="b">
        <v>0</v>
      </c>
      <c r="G105" s="76" t="b">
        <v>0</v>
      </c>
      <c r="H105" s="76" t="b">
        <v>0</v>
      </c>
      <c r="I105" s="76" t="b">
        <v>0</v>
      </c>
      <c r="J105" s="76" t="b">
        <v>0</v>
      </c>
      <c r="K105" s="76" t="b">
        <v>0</v>
      </c>
      <c r="L105" s="76" t="b">
        <v>0</v>
      </c>
      <c r="M105" s="76" t="b">
        <v>0</v>
      </c>
      <c r="N105" s="76" t="b">
        <v>0</v>
      </c>
      <c r="O105" s="76" t="b">
        <v>0</v>
      </c>
      <c r="P105" s="76" t="b">
        <v>0</v>
      </c>
      <c r="Q105" s="76" t="b">
        <v>0</v>
      </c>
      <c r="R105" s="76" t="b">
        <v>0</v>
      </c>
      <c r="S105" s="76" t="b">
        <v>0</v>
      </c>
      <c r="T105" s="76" t="b">
        <v>0</v>
      </c>
      <c r="U105" s="76" t="b">
        <v>0</v>
      </c>
      <c r="V105" s="76" t="b">
        <v>0</v>
      </c>
      <c r="W105" s="76" t="b">
        <v>0</v>
      </c>
      <c r="X105" s="76" t="b">
        <v>0</v>
      </c>
      <c r="Y105" s="76" t="b">
        <v>0</v>
      </c>
      <c r="Z105" s="76" t="b">
        <v>0</v>
      </c>
      <c r="AA105" s="76" t="b">
        <v>0</v>
      </c>
      <c r="AB105" s="76" t="b">
        <v>0</v>
      </c>
      <c r="AC105" s="76" t="b">
        <v>0</v>
      </c>
      <c r="AD105" s="76" t="b">
        <v>0</v>
      </c>
      <c r="AE105" s="76" t="b">
        <v>0</v>
      </c>
      <c r="AF105" s="76" t="b">
        <v>0</v>
      </c>
      <c r="AG105" s="76" t="b">
        <v>0</v>
      </c>
      <c r="AH105" s="76" t="b">
        <v>0</v>
      </c>
      <c r="AI105" s="76" t="b">
        <v>0</v>
      </c>
      <c r="AJ105" s="76" t="b">
        <v>0</v>
      </c>
      <c r="AK105" s="76" t="b">
        <v>0</v>
      </c>
      <c r="AL105" s="76" t="b">
        <v>0</v>
      </c>
      <c r="AM105" s="76" t="b">
        <v>0</v>
      </c>
      <c r="AN105" s="76" t="b">
        <v>0</v>
      </c>
      <c r="AO105" s="76" t="b">
        <v>0</v>
      </c>
      <c r="AP105" s="76" t="b">
        <v>0</v>
      </c>
      <c r="AQ105" s="76" t="b">
        <v>0</v>
      </c>
      <c r="AR105" s="76" t="b">
        <v>0</v>
      </c>
      <c r="AS105" s="76" t="b">
        <v>0</v>
      </c>
      <c r="AT105" s="76" t="b">
        <v>0</v>
      </c>
      <c r="AU105" s="76" t="b">
        <v>0</v>
      </c>
      <c r="AV105" s="76" t="b">
        <v>0</v>
      </c>
      <c r="AW105" s="76" t="b">
        <v>0</v>
      </c>
      <c r="AX105" s="76" t="b">
        <v>0</v>
      </c>
      <c r="AY105" s="76" t="b">
        <v>0</v>
      </c>
      <c r="AZ105" s="76" t="b">
        <v>0</v>
      </c>
      <c r="BA105" s="76" t="b">
        <v>0</v>
      </c>
      <c r="BB105" s="76" t="b">
        <v>0</v>
      </c>
    </row>
    <row r="106" spans="1:54" ht="13">
      <c r="A106" s="84"/>
      <c r="B106" s="84"/>
      <c r="C106" s="29" t="s">
        <v>261</v>
      </c>
      <c r="D106" s="29" t="s">
        <v>154</v>
      </c>
      <c r="E106" s="76" t="b">
        <v>0</v>
      </c>
      <c r="F106" s="76" t="b">
        <v>0</v>
      </c>
      <c r="G106" s="76" t="b">
        <v>0</v>
      </c>
      <c r="H106" s="76" t="b">
        <v>0</v>
      </c>
      <c r="I106" s="76" t="b">
        <v>0</v>
      </c>
      <c r="J106" s="76" t="b">
        <v>0</v>
      </c>
      <c r="K106" s="76" t="b">
        <v>0</v>
      </c>
      <c r="L106" s="76" t="b">
        <v>0</v>
      </c>
      <c r="M106" s="76" t="b">
        <v>0</v>
      </c>
      <c r="N106" s="76" t="b">
        <v>0</v>
      </c>
      <c r="O106" s="76" t="b">
        <v>0</v>
      </c>
      <c r="P106" s="76" t="b">
        <v>0</v>
      </c>
      <c r="Q106" s="76" t="b">
        <v>0</v>
      </c>
      <c r="R106" s="76" t="b">
        <v>0</v>
      </c>
      <c r="S106" s="76" t="b">
        <v>0</v>
      </c>
      <c r="T106" s="76" t="b">
        <v>0</v>
      </c>
      <c r="U106" s="76" t="b">
        <v>0</v>
      </c>
      <c r="V106" s="76" t="b">
        <v>0</v>
      </c>
      <c r="W106" s="76" t="b">
        <v>0</v>
      </c>
      <c r="X106" s="76" t="b">
        <v>0</v>
      </c>
      <c r="Y106" s="76" t="b">
        <v>0</v>
      </c>
      <c r="Z106" s="76" t="b">
        <v>0</v>
      </c>
      <c r="AA106" s="76" t="b">
        <v>0</v>
      </c>
      <c r="AB106" s="76" t="b">
        <v>0</v>
      </c>
      <c r="AC106" s="76" t="b">
        <v>0</v>
      </c>
      <c r="AD106" s="76" t="b">
        <v>0</v>
      </c>
      <c r="AE106" s="76" t="b">
        <v>0</v>
      </c>
      <c r="AF106" s="76" t="b">
        <v>0</v>
      </c>
      <c r="AG106" s="76" t="b">
        <v>0</v>
      </c>
      <c r="AH106" s="76" t="b">
        <v>0</v>
      </c>
      <c r="AI106" s="76" t="b">
        <v>0</v>
      </c>
      <c r="AJ106" s="76" t="b">
        <v>0</v>
      </c>
      <c r="AK106" s="76" t="b">
        <v>0</v>
      </c>
      <c r="AL106" s="76" t="b">
        <v>0</v>
      </c>
      <c r="AM106" s="76" t="b">
        <v>0</v>
      </c>
      <c r="AN106" s="76" t="b">
        <v>0</v>
      </c>
      <c r="AO106" s="76" t="b">
        <v>0</v>
      </c>
      <c r="AP106" s="76" t="b">
        <v>0</v>
      </c>
      <c r="AQ106" s="76" t="b">
        <v>0</v>
      </c>
      <c r="AR106" s="76" t="b">
        <v>0</v>
      </c>
      <c r="AS106" s="76" t="b">
        <v>0</v>
      </c>
      <c r="AT106" s="76" t="b">
        <v>0</v>
      </c>
      <c r="AU106" s="76" t="b">
        <v>0</v>
      </c>
      <c r="AV106" s="76" t="b">
        <v>0</v>
      </c>
      <c r="AW106" s="76" t="b">
        <v>0</v>
      </c>
      <c r="AX106" s="76" t="b">
        <v>0</v>
      </c>
      <c r="AY106" s="76" t="b">
        <v>0</v>
      </c>
      <c r="AZ106" s="76" t="b">
        <v>0</v>
      </c>
      <c r="BA106" s="76" t="b">
        <v>0</v>
      </c>
      <c r="BB106" s="76" t="b">
        <v>0</v>
      </c>
    </row>
    <row r="107" spans="1:54" ht="13">
      <c r="A107" s="84"/>
      <c r="B107" s="84"/>
      <c r="C107" s="29" t="s">
        <v>262</v>
      </c>
      <c r="D107" s="29" t="s">
        <v>154</v>
      </c>
      <c r="E107" s="76" t="b">
        <v>0</v>
      </c>
      <c r="F107" s="76" t="b">
        <v>0</v>
      </c>
      <c r="G107" s="76" t="b">
        <v>0</v>
      </c>
      <c r="H107" s="76" t="b">
        <v>0</v>
      </c>
      <c r="I107" s="76" t="b">
        <v>0</v>
      </c>
      <c r="J107" s="76" t="b">
        <v>0</v>
      </c>
      <c r="K107" s="76" t="b">
        <v>0</v>
      </c>
      <c r="L107" s="76" t="b">
        <v>0</v>
      </c>
      <c r="M107" s="76" t="b">
        <v>0</v>
      </c>
      <c r="N107" s="76" t="b">
        <v>0</v>
      </c>
      <c r="O107" s="76" t="b">
        <v>0</v>
      </c>
      <c r="P107" s="76" t="b">
        <v>0</v>
      </c>
      <c r="Q107" s="76" t="b">
        <v>0</v>
      </c>
      <c r="R107" s="76" t="b">
        <v>0</v>
      </c>
      <c r="S107" s="76" t="b">
        <v>0</v>
      </c>
      <c r="T107" s="76" t="b">
        <v>0</v>
      </c>
      <c r="U107" s="76" t="b">
        <v>0</v>
      </c>
      <c r="V107" s="76" t="b">
        <v>0</v>
      </c>
      <c r="W107" s="76" t="b">
        <v>0</v>
      </c>
      <c r="X107" s="76" t="b">
        <v>0</v>
      </c>
      <c r="Y107" s="76" t="b">
        <v>0</v>
      </c>
      <c r="Z107" s="76" t="b">
        <v>0</v>
      </c>
      <c r="AA107" s="76" t="b">
        <v>0</v>
      </c>
      <c r="AB107" s="76" t="b">
        <v>0</v>
      </c>
      <c r="AC107" s="76" t="b">
        <v>0</v>
      </c>
      <c r="AD107" s="76" t="b">
        <v>0</v>
      </c>
      <c r="AE107" s="76" t="b">
        <v>0</v>
      </c>
      <c r="AF107" s="76" t="b">
        <v>0</v>
      </c>
      <c r="AG107" s="76" t="b">
        <v>0</v>
      </c>
      <c r="AH107" s="76" t="b">
        <v>0</v>
      </c>
      <c r="AI107" s="76" t="b">
        <v>0</v>
      </c>
      <c r="AJ107" s="76" t="b">
        <v>0</v>
      </c>
      <c r="AK107" s="76" t="b">
        <v>0</v>
      </c>
      <c r="AL107" s="76" t="b">
        <v>0</v>
      </c>
      <c r="AM107" s="76" t="b">
        <v>0</v>
      </c>
      <c r="AN107" s="76" t="b">
        <v>0</v>
      </c>
      <c r="AO107" s="76" t="b">
        <v>0</v>
      </c>
      <c r="AP107" s="76" t="b">
        <v>0</v>
      </c>
      <c r="AQ107" s="76" t="b">
        <v>0</v>
      </c>
      <c r="AR107" s="76" t="b">
        <v>0</v>
      </c>
      <c r="AS107" s="76" t="b">
        <v>0</v>
      </c>
      <c r="AT107" s="76" t="b">
        <v>0</v>
      </c>
      <c r="AU107" s="76" t="b">
        <v>0</v>
      </c>
      <c r="AV107" s="76" t="b">
        <v>0</v>
      </c>
      <c r="AW107" s="76" t="b">
        <v>0</v>
      </c>
      <c r="AX107" s="76" t="b">
        <v>0</v>
      </c>
      <c r="AY107" s="76" t="b">
        <v>0</v>
      </c>
      <c r="AZ107" s="76" t="b">
        <v>0</v>
      </c>
      <c r="BA107" s="76" t="b">
        <v>0</v>
      </c>
      <c r="BB107" s="76" t="b">
        <v>0</v>
      </c>
    </row>
    <row r="108" spans="1:54" ht="13">
      <c r="A108" s="84"/>
      <c r="B108" s="84"/>
      <c r="C108" s="29" t="s">
        <v>263</v>
      </c>
      <c r="D108" s="29" t="s">
        <v>145</v>
      </c>
      <c r="E108" s="76" t="b">
        <v>0</v>
      </c>
      <c r="F108" s="76" t="b">
        <v>0</v>
      </c>
      <c r="G108" s="76" t="b">
        <v>0</v>
      </c>
      <c r="H108" s="76" t="b">
        <v>0</v>
      </c>
      <c r="I108" s="76" t="b">
        <v>0</v>
      </c>
      <c r="J108" s="76" t="b">
        <v>0</v>
      </c>
      <c r="K108" s="76" t="b">
        <v>0</v>
      </c>
      <c r="L108" s="76" t="b">
        <v>0</v>
      </c>
      <c r="M108" s="76" t="b">
        <v>0</v>
      </c>
      <c r="N108" s="76" t="b">
        <v>0</v>
      </c>
      <c r="O108" s="76" t="b">
        <v>0</v>
      </c>
      <c r="P108" s="76" t="b">
        <v>0</v>
      </c>
      <c r="Q108" s="76" t="b">
        <v>0</v>
      </c>
      <c r="R108" s="76" t="b">
        <v>0</v>
      </c>
      <c r="S108" s="76" t="b">
        <v>0</v>
      </c>
      <c r="T108" s="76" t="b">
        <v>0</v>
      </c>
      <c r="U108" s="76" t="b">
        <v>0</v>
      </c>
      <c r="V108" s="76" t="b">
        <v>0</v>
      </c>
      <c r="W108" s="76" t="b">
        <v>0</v>
      </c>
      <c r="X108" s="76" t="b">
        <v>0</v>
      </c>
      <c r="Y108" s="76" t="b">
        <v>0</v>
      </c>
      <c r="Z108" s="76" t="b">
        <v>0</v>
      </c>
      <c r="AA108" s="76" t="b">
        <v>0</v>
      </c>
      <c r="AB108" s="76" t="b">
        <v>0</v>
      </c>
      <c r="AC108" s="76" t="b">
        <v>0</v>
      </c>
      <c r="AD108" s="76" t="b">
        <v>0</v>
      </c>
      <c r="AE108" s="76" t="b">
        <v>0</v>
      </c>
      <c r="AF108" s="76" t="b">
        <v>0</v>
      </c>
      <c r="AG108" s="76" t="b">
        <v>0</v>
      </c>
      <c r="AH108" s="76" t="b">
        <v>0</v>
      </c>
      <c r="AI108" s="76" t="b">
        <v>0</v>
      </c>
      <c r="AJ108" s="76" t="b">
        <v>0</v>
      </c>
      <c r="AK108" s="76" t="b">
        <v>0</v>
      </c>
      <c r="AL108" s="76" t="b">
        <v>0</v>
      </c>
      <c r="AM108" s="76" t="b">
        <v>0</v>
      </c>
      <c r="AN108" s="76" t="b">
        <v>0</v>
      </c>
      <c r="AO108" s="76" t="b">
        <v>0</v>
      </c>
      <c r="AP108" s="76" t="b">
        <v>0</v>
      </c>
      <c r="AQ108" s="76" t="b">
        <v>0</v>
      </c>
      <c r="AR108" s="76" t="b">
        <v>0</v>
      </c>
      <c r="AS108" s="76" t="b">
        <v>0</v>
      </c>
      <c r="AT108" s="76" t="b">
        <v>0</v>
      </c>
      <c r="AU108" s="76" t="b">
        <v>0</v>
      </c>
      <c r="AV108" s="76" t="b">
        <v>0</v>
      </c>
      <c r="AW108" s="76" t="b">
        <v>0</v>
      </c>
      <c r="AX108" s="76" t="b">
        <v>0</v>
      </c>
      <c r="AY108" s="76" t="b">
        <v>0</v>
      </c>
      <c r="AZ108" s="76" t="b">
        <v>0</v>
      </c>
      <c r="BA108" s="76" t="b">
        <v>0</v>
      </c>
      <c r="BB108" s="76" t="b">
        <v>0</v>
      </c>
    </row>
    <row r="109" spans="1:54" ht="13">
      <c r="A109" s="84"/>
      <c r="B109" s="40" t="s">
        <v>264</v>
      </c>
      <c r="C109" s="29" t="s">
        <v>265</v>
      </c>
      <c r="D109" s="29" t="s">
        <v>166</v>
      </c>
      <c r="E109" s="76" t="b">
        <v>0</v>
      </c>
      <c r="F109" s="76" t="b">
        <v>0</v>
      </c>
      <c r="G109" s="76" t="b">
        <v>0</v>
      </c>
      <c r="H109" s="76" t="b">
        <v>0</v>
      </c>
      <c r="I109" s="76" t="b">
        <v>0</v>
      </c>
      <c r="J109" s="76" t="b">
        <v>1</v>
      </c>
      <c r="K109" s="76" t="b">
        <v>0</v>
      </c>
      <c r="L109" s="76" t="b">
        <v>0</v>
      </c>
      <c r="M109" s="76" t="b">
        <v>1</v>
      </c>
      <c r="N109" s="76" t="b">
        <v>1</v>
      </c>
      <c r="O109" s="76" t="b">
        <v>1</v>
      </c>
      <c r="P109" s="76" t="b">
        <v>1</v>
      </c>
      <c r="Q109" s="76" t="b">
        <v>1</v>
      </c>
      <c r="R109" s="76" t="b">
        <v>1</v>
      </c>
      <c r="S109" s="76" t="b">
        <v>1</v>
      </c>
      <c r="T109" s="76" t="b">
        <v>0</v>
      </c>
      <c r="U109" s="76" t="b">
        <v>0</v>
      </c>
      <c r="V109" s="76" t="b">
        <v>0</v>
      </c>
      <c r="W109" s="76" t="b">
        <v>0</v>
      </c>
      <c r="X109" s="76" t="b">
        <v>0</v>
      </c>
      <c r="Y109" s="76" t="b">
        <v>0</v>
      </c>
      <c r="Z109" s="76" t="b">
        <v>0</v>
      </c>
      <c r="AA109" s="76" t="b">
        <v>0</v>
      </c>
      <c r="AB109" s="76" t="b">
        <v>0</v>
      </c>
      <c r="AC109" s="76" t="b">
        <v>0</v>
      </c>
      <c r="AD109" s="76" t="b">
        <v>0</v>
      </c>
      <c r="AE109" s="76" t="b">
        <v>0</v>
      </c>
      <c r="AF109" s="76" t="b">
        <v>0</v>
      </c>
      <c r="AG109" s="76" t="b">
        <v>0</v>
      </c>
      <c r="AH109" s="76" t="b">
        <v>0</v>
      </c>
      <c r="AI109" s="76" t="b">
        <v>0</v>
      </c>
      <c r="AJ109" s="76" t="b">
        <v>0</v>
      </c>
      <c r="AK109" s="76" t="b">
        <v>0</v>
      </c>
      <c r="AL109" s="76" t="b">
        <v>0</v>
      </c>
      <c r="AM109" s="76" t="b">
        <v>0</v>
      </c>
      <c r="AN109" s="76" t="b">
        <v>0</v>
      </c>
      <c r="AO109" s="76" t="b">
        <v>0</v>
      </c>
      <c r="AP109" s="76" t="b">
        <v>0</v>
      </c>
      <c r="AQ109" s="76" t="b">
        <v>0</v>
      </c>
      <c r="AR109" s="76" t="b">
        <v>0</v>
      </c>
      <c r="AS109" s="76" t="b">
        <v>0</v>
      </c>
      <c r="AT109" s="76" t="b">
        <v>0</v>
      </c>
      <c r="AU109" s="76" t="b">
        <v>0</v>
      </c>
      <c r="AV109" s="76" t="b">
        <v>0</v>
      </c>
      <c r="AW109" s="76" t="b">
        <v>0</v>
      </c>
      <c r="AX109" s="76" t="b">
        <v>0</v>
      </c>
      <c r="AY109" s="76" t="b">
        <v>0</v>
      </c>
      <c r="AZ109" s="76" t="b">
        <v>0</v>
      </c>
      <c r="BA109" s="76" t="b">
        <v>0</v>
      </c>
      <c r="BB109" s="76" t="b">
        <v>0</v>
      </c>
    </row>
    <row r="110" spans="1:54" ht="13">
      <c r="A110" s="84"/>
      <c r="B110" s="87" t="s">
        <v>266</v>
      </c>
      <c r="C110" s="29" t="s">
        <v>267</v>
      </c>
      <c r="D110" s="29" t="s">
        <v>141</v>
      </c>
      <c r="E110" s="76" t="b">
        <v>0</v>
      </c>
      <c r="F110" s="76" t="b">
        <v>0</v>
      </c>
      <c r="G110" s="76" t="b">
        <v>0</v>
      </c>
      <c r="H110" s="76" t="b">
        <v>0</v>
      </c>
      <c r="I110" s="76" t="b">
        <v>0</v>
      </c>
      <c r="J110" s="76" t="b">
        <v>0</v>
      </c>
      <c r="K110" s="76" t="b">
        <v>0</v>
      </c>
      <c r="L110" s="76" t="b">
        <v>0</v>
      </c>
      <c r="M110" s="76" t="b">
        <v>0</v>
      </c>
      <c r="N110" s="76" t="b">
        <v>0</v>
      </c>
      <c r="O110" s="76" t="b">
        <v>0</v>
      </c>
      <c r="P110" s="76" t="b">
        <v>0</v>
      </c>
      <c r="Q110" s="76" t="b">
        <v>0</v>
      </c>
      <c r="R110" s="76" t="b">
        <v>0</v>
      </c>
      <c r="S110" s="76" t="b">
        <v>0</v>
      </c>
      <c r="T110" s="76" t="b">
        <v>0</v>
      </c>
      <c r="U110" s="76" t="b">
        <v>0</v>
      </c>
      <c r="V110" s="76" t="b">
        <v>0</v>
      </c>
      <c r="W110" s="76" t="b">
        <v>0</v>
      </c>
      <c r="X110" s="76" t="b">
        <v>0</v>
      </c>
      <c r="Y110" s="76" t="b">
        <v>0</v>
      </c>
      <c r="Z110" s="76" t="b">
        <v>0</v>
      </c>
      <c r="AA110" s="76" t="b">
        <v>0</v>
      </c>
      <c r="AB110" s="76" t="b">
        <v>0</v>
      </c>
      <c r="AC110" s="76" t="b">
        <v>0</v>
      </c>
      <c r="AD110" s="76" t="b">
        <v>0</v>
      </c>
      <c r="AE110" s="76" t="b">
        <v>0</v>
      </c>
      <c r="AF110" s="76" t="b">
        <v>0</v>
      </c>
      <c r="AG110" s="76" t="b">
        <v>0</v>
      </c>
      <c r="AH110" s="76" t="b">
        <v>0</v>
      </c>
      <c r="AI110" s="76" t="b">
        <v>0</v>
      </c>
      <c r="AJ110" s="76" t="b">
        <v>0</v>
      </c>
      <c r="AK110" s="76" t="b">
        <v>0</v>
      </c>
      <c r="AL110" s="76" t="b">
        <v>0</v>
      </c>
      <c r="AM110" s="76" t="b">
        <v>0</v>
      </c>
      <c r="AN110" s="76" t="b">
        <v>0</v>
      </c>
      <c r="AO110" s="76" t="b">
        <v>0</v>
      </c>
      <c r="AP110" s="76" t="b">
        <v>0</v>
      </c>
      <c r="AQ110" s="76" t="b">
        <v>0</v>
      </c>
      <c r="AR110" s="76" t="b">
        <v>0</v>
      </c>
      <c r="AS110" s="76" t="b">
        <v>0</v>
      </c>
      <c r="AT110" s="76" t="b">
        <v>0</v>
      </c>
      <c r="AU110" s="76" t="b">
        <v>0</v>
      </c>
      <c r="AV110" s="76" t="b">
        <v>0</v>
      </c>
      <c r="AW110" s="76" t="b">
        <v>0</v>
      </c>
      <c r="AX110" s="76" t="b">
        <v>0</v>
      </c>
      <c r="AY110" s="76" t="b">
        <v>0</v>
      </c>
      <c r="AZ110" s="76" t="b">
        <v>0</v>
      </c>
      <c r="BA110" s="76" t="b">
        <v>0</v>
      </c>
      <c r="BB110" s="76" t="b">
        <v>0</v>
      </c>
    </row>
    <row r="111" spans="1:54" ht="13">
      <c r="A111" s="84"/>
      <c r="B111" s="84"/>
      <c r="C111" s="29" t="s">
        <v>268</v>
      </c>
      <c r="D111" s="29" t="s">
        <v>145</v>
      </c>
      <c r="E111" s="76" t="b">
        <v>0</v>
      </c>
      <c r="F111" s="76" t="b">
        <v>0</v>
      </c>
      <c r="G111" s="76" t="b">
        <v>0</v>
      </c>
      <c r="H111" s="76" t="b">
        <v>0</v>
      </c>
      <c r="I111" s="76" t="b">
        <v>0</v>
      </c>
      <c r="J111" s="76" t="b">
        <v>0</v>
      </c>
      <c r="K111" s="76" t="b">
        <v>0</v>
      </c>
      <c r="L111" s="76" t="b">
        <v>0</v>
      </c>
      <c r="M111" s="76" t="b">
        <v>0</v>
      </c>
      <c r="N111" s="76" t="b">
        <v>0</v>
      </c>
      <c r="O111" s="76" t="b">
        <v>0</v>
      </c>
      <c r="P111" s="76" t="b">
        <v>0</v>
      </c>
      <c r="Q111" s="76" t="b">
        <v>0</v>
      </c>
      <c r="R111" s="76" t="b">
        <v>0</v>
      </c>
      <c r="S111" s="76" t="b">
        <v>0</v>
      </c>
      <c r="T111" s="76" t="b">
        <v>0</v>
      </c>
      <c r="U111" s="76" t="b">
        <v>0</v>
      </c>
      <c r="V111" s="76" t="b">
        <v>0</v>
      </c>
      <c r="W111" s="76" t="b">
        <v>0</v>
      </c>
      <c r="X111" s="76" t="b">
        <v>0</v>
      </c>
      <c r="Y111" s="76" t="b">
        <v>0</v>
      </c>
      <c r="Z111" s="76" t="b">
        <v>0</v>
      </c>
      <c r="AA111" s="76" t="b">
        <v>0</v>
      </c>
      <c r="AB111" s="76" t="b">
        <v>0</v>
      </c>
      <c r="AC111" s="76" t="b">
        <v>0</v>
      </c>
      <c r="AD111" s="76" t="b">
        <v>0</v>
      </c>
      <c r="AE111" s="76" t="b">
        <v>0</v>
      </c>
      <c r="AF111" s="76" t="b">
        <v>0</v>
      </c>
      <c r="AG111" s="76" t="b">
        <v>0</v>
      </c>
      <c r="AH111" s="76" t="b">
        <v>0</v>
      </c>
      <c r="AI111" s="76" t="b">
        <v>0</v>
      </c>
      <c r="AJ111" s="76" t="b">
        <v>0</v>
      </c>
      <c r="AK111" s="76" t="b">
        <v>0</v>
      </c>
      <c r="AL111" s="76" t="b">
        <v>0</v>
      </c>
      <c r="AM111" s="76" t="b">
        <v>0</v>
      </c>
      <c r="AN111" s="76" t="b">
        <v>0</v>
      </c>
      <c r="AO111" s="76" t="b">
        <v>0</v>
      </c>
      <c r="AP111" s="76" t="b">
        <v>0</v>
      </c>
      <c r="AQ111" s="76" t="b">
        <v>0</v>
      </c>
      <c r="AR111" s="76" t="b">
        <v>0</v>
      </c>
      <c r="AS111" s="76" t="b">
        <v>0</v>
      </c>
      <c r="AT111" s="76" t="b">
        <v>0</v>
      </c>
      <c r="AU111" s="76" t="b">
        <v>0</v>
      </c>
      <c r="AV111" s="76" t="b">
        <v>0</v>
      </c>
      <c r="AW111" s="76" t="b">
        <v>0</v>
      </c>
      <c r="AX111" s="76" t="b">
        <v>0</v>
      </c>
      <c r="AY111" s="76" t="b">
        <v>0</v>
      </c>
      <c r="AZ111" s="76" t="b">
        <v>0</v>
      </c>
      <c r="BA111" s="76" t="b">
        <v>0</v>
      </c>
      <c r="BB111" s="76" t="b">
        <v>0</v>
      </c>
    </row>
    <row r="112" spans="1:54" ht="13">
      <c r="A112" s="84"/>
      <c r="B112" s="84"/>
      <c r="C112" s="29" t="s">
        <v>269</v>
      </c>
      <c r="D112" s="29" t="s">
        <v>159</v>
      </c>
      <c r="E112" s="76" t="b">
        <v>0</v>
      </c>
      <c r="F112" s="76" t="b">
        <v>0</v>
      </c>
      <c r="G112" s="76" t="b">
        <v>0</v>
      </c>
      <c r="H112" s="76" t="b">
        <v>0</v>
      </c>
      <c r="I112" s="76" t="b">
        <v>0</v>
      </c>
      <c r="J112" s="76" t="b">
        <v>0</v>
      </c>
      <c r="K112" s="76" t="b">
        <v>0</v>
      </c>
      <c r="L112" s="76" t="b">
        <v>0</v>
      </c>
      <c r="M112" s="76" t="b">
        <v>1</v>
      </c>
      <c r="N112" s="76" t="b">
        <v>1</v>
      </c>
      <c r="O112" s="76" t="b">
        <v>1</v>
      </c>
      <c r="P112" s="76" t="b">
        <v>1</v>
      </c>
      <c r="Q112" s="76" t="b">
        <v>1</v>
      </c>
      <c r="R112" s="76" t="b">
        <v>1</v>
      </c>
      <c r="S112" s="76" t="b">
        <v>1</v>
      </c>
      <c r="T112" s="76" t="b">
        <v>0</v>
      </c>
      <c r="U112" s="76" t="b">
        <v>0</v>
      </c>
      <c r="V112" s="76" t="b">
        <v>0</v>
      </c>
      <c r="W112" s="76" t="b">
        <v>0</v>
      </c>
      <c r="X112" s="76" t="b">
        <v>0</v>
      </c>
      <c r="Y112" s="76" t="b">
        <v>0</v>
      </c>
      <c r="Z112" s="76" t="b">
        <v>0</v>
      </c>
      <c r="AA112" s="76" t="b">
        <v>0</v>
      </c>
      <c r="AB112" s="76" t="b">
        <v>0</v>
      </c>
      <c r="AC112" s="76" t="b">
        <v>0</v>
      </c>
      <c r="AD112" s="76" t="b">
        <v>0</v>
      </c>
      <c r="AE112" s="76" t="b">
        <v>0</v>
      </c>
      <c r="AF112" s="76" t="b">
        <v>0</v>
      </c>
      <c r="AG112" s="76" t="b">
        <v>0</v>
      </c>
      <c r="AH112" s="76" t="b">
        <v>0</v>
      </c>
      <c r="AI112" s="76" t="b">
        <v>0</v>
      </c>
      <c r="AJ112" s="76" t="b">
        <v>0</v>
      </c>
      <c r="AK112" s="76" t="b">
        <v>0</v>
      </c>
      <c r="AL112" s="76" t="b">
        <v>0</v>
      </c>
      <c r="AM112" s="76" t="b">
        <v>0</v>
      </c>
      <c r="AN112" s="76" t="b">
        <v>0</v>
      </c>
      <c r="AO112" s="76" t="b">
        <v>0</v>
      </c>
      <c r="AP112" s="76" t="b">
        <v>0</v>
      </c>
      <c r="AQ112" s="76" t="b">
        <v>0</v>
      </c>
      <c r="AR112" s="76" t="b">
        <v>0</v>
      </c>
      <c r="AS112" s="76" t="b">
        <v>0</v>
      </c>
      <c r="AT112" s="76" t="b">
        <v>0</v>
      </c>
      <c r="AU112" s="76" t="b">
        <v>0</v>
      </c>
      <c r="AV112" s="76" t="b">
        <v>0</v>
      </c>
      <c r="AW112" s="76" t="b">
        <v>0</v>
      </c>
      <c r="AX112" s="76" t="b">
        <v>0</v>
      </c>
      <c r="AY112" s="76" t="b">
        <v>0</v>
      </c>
      <c r="AZ112" s="76" t="b">
        <v>0</v>
      </c>
      <c r="BA112" s="76" t="b">
        <v>0</v>
      </c>
      <c r="BB112" s="76" t="b">
        <v>0</v>
      </c>
    </row>
    <row r="113" spans="1:54" ht="13">
      <c r="A113" s="84"/>
      <c r="B113" s="84"/>
      <c r="C113" s="29" t="s">
        <v>270</v>
      </c>
      <c r="D113" s="29" t="s">
        <v>161</v>
      </c>
      <c r="E113" s="76" t="b">
        <v>0</v>
      </c>
      <c r="F113" s="76" t="b">
        <v>0</v>
      </c>
      <c r="G113" s="76" t="b">
        <v>0</v>
      </c>
      <c r="H113" s="76" t="b">
        <v>0</v>
      </c>
      <c r="I113" s="76" t="b">
        <v>0</v>
      </c>
      <c r="J113" s="76" t="b">
        <v>0</v>
      </c>
      <c r="K113" s="76" t="b">
        <v>0</v>
      </c>
      <c r="L113" s="76" t="b">
        <v>0</v>
      </c>
      <c r="M113" s="76" t="b">
        <v>1</v>
      </c>
      <c r="N113" s="76" t="b">
        <v>0</v>
      </c>
      <c r="O113" s="76" t="b">
        <v>1</v>
      </c>
      <c r="P113" s="76" t="b">
        <v>1</v>
      </c>
      <c r="Q113" s="76" t="b">
        <v>0</v>
      </c>
      <c r="R113" s="76" t="b">
        <v>1</v>
      </c>
      <c r="S113" s="76" t="b">
        <v>1</v>
      </c>
      <c r="T113" s="76" t="b">
        <v>0</v>
      </c>
      <c r="U113" s="76" t="b">
        <v>0</v>
      </c>
      <c r="V113" s="76" t="b">
        <v>0</v>
      </c>
      <c r="W113" s="76" t="b">
        <v>0</v>
      </c>
      <c r="X113" s="76" t="b">
        <v>0</v>
      </c>
      <c r="Y113" s="76" t="b">
        <v>0</v>
      </c>
      <c r="Z113" s="76" t="b">
        <v>0</v>
      </c>
      <c r="AA113" s="76" t="b">
        <v>0</v>
      </c>
      <c r="AB113" s="76" t="b">
        <v>0</v>
      </c>
      <c r="AC113" s="76" t="b">
        <v>0</v>
      </c>
      <c r="AD113" s="76" t="b">
        <v>0</v>
      </c>
      <c r="AE113" s="76" t="b">
        <v>0</v>
      </c>
      <c r="AF113" s="76" t="b">
        <v>0</v>
      </c>
      <c r="AG113" s="76" t="b">
        <v>0</v>
      </c>
      <c r="AH113" s="76" t="b">
        <v>0</v>
      </c>
      <c r="AI113" s="76" t="b">
        <v>0</v>
      </c>
      <c r="AJ113" s="76" t="b">
        <v>0</v>
      </c>
      <c r="AK113" s="76" t="b">
        <v>0</v>
      </c>
      <c r="AL113" s="76" t="b">
        <v>0</v>
      </c>
      <c r="AM113" s="76" t="b">
        <v>0</v>
      </c>
      <c r="AN113" s="76" t="b">
        <v>0</v>
      </c>
      <c r="AO113" s="76" t="b">
        <v>0</v>
      </c>
      <c r="AP113" s="76" t="b">
        <v>0</v>
      </c>
      <c r="AQ113" s="76" t="b">
        <v>0</v>
      </c>
      <c r="AR113" s="76" t="b">
        <v>0</v>
      </c>
      <c r="AS113" s="76" t="b">
        <v>0</v>
      </c>
      <c r="AT113" s="76" t="b">
        <v>0</v>
      </c>
      <c r="AU113" s="76" t="b">
        <v>0</v>
      </c>
      <c r="AV113" s="76" t="b">
        <v>0</v>
      </c>
      <c r="AW113" s="76" t="b">
        <v>0</v>
      </c>
      <c r="AX113" s="76" t="b">
        <v>0</v>
      </c>
      <c r="AY113" s="76" t="b">
        <v>0</v>
      </c>
      <c r="AZ113" s="76" t="b">
        <v>0</v>
      </c>
      <c r="BA113" s="76" t="b">
        <v>0</v>
      </c>
      <c r="BB113" s="76" t="b">
        <v>0</v>
      </c>
    </row>
    <row r="114" spans="1:54" ht="13">
      <c r="A114" s="84"/>
      <c r="B114" s="84"/>
      <c r="C114" s="29" t="s">
        <v>271</v>
      </c>
      <c r="D114" s="29" t="s">
        <v>141</v>
      </c>
      <c r="E114" s="76" t="b">
        <v>0</v>
      </c>
      <c r="F114" s="76" t="b">
        <v>0</v>
      </c>
      <c r="G114" s="76" t="b">
        <v>0</v>
      </c>
      <c r="H114" s="76" t="b">
        <v>0</v>
      </c>
      <c r="I114" s="76" t="b">
        <v>0</v>
      </c>
      <c r="J114" s="76" t="b">
        <v>0</v>
      </c>
      <c r="K114" s="76" t="b">
        <v>0</v>
      </c>
      <c r="L114" s="76" t="b">
        <v>0</v>
      </c>
      <c r="M114" s="76" t="b">
        <v>0</v>
      </c>
      <c r="N114" s="76" t="b">
        <v>0</v>
      </c>
      <c r="O114" s="76" t="b">
        <v>0</v>
      </c>
      <c r="P114" s="76" t="b">
        <v>0</v>
      </c>
      <c r="Q114" s="76" t="b">
        <v>0</v>
      </c>
      <c r="R114" s="76" t="b">
        <v>0</v>
      </c>
      <c r="S114" s="76" t="b">
        <v>0</v>
      </c>
      <c r="T114" s="76" t="b">
        <v>0</v>
      </c>
      <c r="U114" s="76" t="b">
        <v>0</v>
      </c>
      <c r="V114" s="76" t="b">
        <v>0</v>
      </c>
      <c r="W114" s="76" t="b">
        <v>0</v>
      </c>
      <c r="X114" s="76" t="b">
        <v>0</v>
      </c>
      <c r="Y114" s="76" t="b">
        <v>0</v>
      </c>
      <c r="Z114" s="76" t="b">
        <v>0</v>
      </c>
      <c r="AA114" s="76" t="b">
        <v>0</v>
      </c>
      <c r="AB114" s="76" t="b">
        <v>0</v>
      </c>
      <c r="AC114" s="76" t="b">
        <v>0</v>
      </c>
      <c r="AD114" s="76" t="b">
        <v>0</v>
      </c>
      <c r="AE114" s="76" t="b">
        <v>0</v>
      </c>
      <c r="AF114" s="76" t="b">
        <v>0</v>
      </c>
      <c r="AG114" s="76" t="b">
        <v>0</v>
      </c>
      <c r="AH114" s="76" t="b">
        <v>0</v>
      </c>
      <c r="AI114" s="76" t="b">
        <v>0</v>
      </c>
      <c r="AJ114" s="76" t="b">
        <v>0</v>
      </c>
      <c r="AK114" s="76" t="b">
        <v>0</v>
      </c>
      <c r="AL114" s="76" t="b">
        <v>0</v>
      </c>
      <c r="AM114" s="76" t="b">
        <v>0</v>
      </c>
      <c r="AN114" s="76" t="b">
        <v>0</v>
      </c>
      <c r="AO114" s="76" t="b">
        <v>0</v>
      </c>
      <c r="AP114" s="76" t="b">
        <v>0</v>
      </c>
      <c r="AQ114" s="76" t="b">
        <v>0</v>
      </c>
      <c r="AR114" s="76" t="b">
        <v>0</v>
      </c>
      <c r="AS114" s="76" t="b">
        <v>0</v>
      </c>
      <c r="AT114" s="76" t="b">
        <v>0</v>
      </c>
      <c r="AU114" s="76" t="b">
        <v>0</v>
      </c>
      <c r="AV114" s="76" t="b">
        <v>0</v>
      </c>
      <c r="AW114" s="76" t="b">
        <v>0</v>
      </c>
      <c r="AX114" s="76" t="b">
        <v>0</v>
      </c>
      <c r="AY114" s="76" t="b">
        <v>0</v>
      </c>
      <c r="AZ114" s="76" t="b">
        <v>0</v>
      </c>
      <c r="BA114" s="76" t="b">
        <v>0</v>
      </c>
      <c r="BB114" s="76" t="b">
        <v>0</v>
      </c>
    </row>
    <row r="115" spans="1:54" ht="13">
      <c r="A115" s="84"/>
      <c r="B115" s="84"/>
      <c r="C115" s="29" t="s">
        <v>272</v>
      </c>
      <c r="D115" s="29" t="s">
        <v>156</v>
      </c>
      <c r="E115" s="76" t="b">
        <v>0</v>
      </c>
      <c r="F115" s="76" t="b">
        <v>0</v>
      </c>
      <c r="G115" s="76" t="b">
        <v>0</v>
      </c>
      <c r="H115" s="76" t="b">
        <v>0</v>
      </c>
      <c r="I115" s="76" t="b">
        <v>0</v>
      </c>
      <c r="J115" s="76" t="b">
        <v>0</v>
      </c>
      <c r="K115" s="76" t="b">
        <v>0</v>
      </c>
      <c r="L115" s="76" t="b">
        <v>0</v>
      </c>
      <c r="M115" s="76" t="b">
        <v>1</v>
      </c>
      <c r="N115" s="76" t="b">
        <v>1</v>
      </c>
      <c r="O115" s="76" t="b">
        <v>1</v>
      </c>
      <c r="P115" s="76" t="b">
        <v>1</v>
      </c>
      <c r="Q115" s="76" t="b">
        <v>1</v>
      </c>
      <c r="R115" s="76" t="b">
        <v>1</v>
      </c>
      <c r="S115" s="76" t="b">
        <v>1</v>
      </c>
      <c r="T115" s="76" t="b">
        <v>0</v>
      </c>
      <c r="U115" s="76" t="b">
        <v>0</v>
      </c>
      <c r="V115" s="76" t="b">
        <v>0</v>
      </c>
      <c r="W115" s="76" t="b">
        <v>0</v>
      </c>
      <c r="X115" s="76" t="b">
        <v>0</v>
      </c>
      <c r="Y115" s="76" t="b">
        <v>0</v>
      </c>
      <c r="Z115" s="76" t="b">
        <v>0</v>
      </c>
      <c r="AA115" s="76" t="b">
        <v>0</v>
      </c>
      <c r="AB115" s="76" t="b">
        <v>0</v>
      </c>
      <c r="AC115" s="76" t="b">
        <v>0</v>
      </c>
      <c r="AD115" s="76" t="b">
        <v>0</v>
      </c>
      <c r="AE115" s="76" t="b">
        <v>0</v>
      </c>
      <c r="AF115" s="76" t="b">
        <v>0</v>
      </c>
      <c r="AG115" s="76" t="b">
        <v>0</v>
      </c>
      <c r="AH115" s="76" t="b">
        <v>0</v>
      </c>
      <c r="AI115" s="76" t="b">
        <v>0</v>
      </c>
      <c r="AJ115" s="76" t="b">
        <v>0</v>
      </c>
      <c r="AK115" s="76" t="b">
        <v>0</v>
      </c>
      <c r="AL115" s="76" t="b">
        <v>0</v>
      </c>
      <c r="AM115" s="76" t="b">
        <v>0</v>
      </c>
      <c r="AN115" s="76" t="b">
        <v>0</v>
      </c>
      <c r="AO115" s="76" t="b">
        <v>0</v>
      </c>
      <c r="AP115" s="76" t="b">
        <v>0</v>
      </c>
      <c r="AQ115" s="76" t="b">
        <v>0</v>
      </c>
      <c r="AR115" s="76" t="b">
        <v>0</v>
      </c>
      <c r="AS115" s="76" t="b">
        <v>0</v>
      </c>
      <c r="AT115" s="76" t="b">
        <v>0</v>
      </c>
      <c r="AU115" s="76" t="b">
        <v>0</v>
      </c>
      <c r="AV115" s="76" t="b">
        <v>0</v>
      </c>
      <c r="AW115" s="76" t="b">
        <v>0</v>
      </c>
      <c r="AX115" s="76" t="b">
        <v>0</v>
      </c>
      <c r="AY115" s="76" t="b">
        <v>0</v>
      </c>
      <c r="AZ115" s="76" t="b">
        <v>0</v>
      </c>
      <c r="BA115" s="76" t="b">
        <v>0</v>
      </c>
      <c r="BB115" s="76" t="b">
        <v>0</v>
      </c>
    </row>
    <row r="116" spans="1:54" ht="13">
      <c r="A116" s="84"/>
      <c r="B116" s="84"/>
      <c r="C116" s="29" t="s">
        <v>273</v>
      </c>
      <c r="D116" s="29" t="s">
        <v>161</v>
      </c>
      <c r="E116" s="76" t="b">
        <v>0</v>
      </c>
      <c r="F116" s="76" t="b">
        <v>0</v>
      </c>
      <c r="G116" s="76" t="b">
        <v>0</v>
      </c>
      <c r="H116" s="76" t="b">
        <v>0</v>
      </c>
      <c r="I116" s="76" t="b">
        <v>0</v>
      </c>
      <c r="J116" s="76" t="b">
        <v>0</v>
      </c>
      <c r="K116" s="76" t="b">
        <v>0</v>
      </c>
      <c r="L116" s="76" t="b">
        <v>0</v>
      </c>
      <c r="M116" s="76" t="b">
        <v>1</v>
      </c>
      <c r="N116" s="76" t="b">
        <v>1</v>
      </c>
      <c r="O116" s="76" t="b">
        <v>1</v>
      </c>
      <c r="P116" s="76" t="b">
        <v>1</v>
      </c>
      <c r="Q116" s="76" t="b">
        <v>1</v>
      </c>
      <c r="R116" s="76" t="b">
        <v>1</v>
      </c>
      <c r="S116" s="76" t="b">
        <v>1</v>
      </c>
      <c r="T116" s="76" t="b">
        <v>0</v>
      </c>
      <c r="U116" s="76" t="b">
        <v>0</v>
      </c>
      <c r="V116" s="76" t="b">
        <v>0</v>
      </c>
      <c r="W116" s="76" t="b">
        <v>0</v>
      </c>
      <c r="X116" s="76" t="b">
        <v>0</v>
      </c>
      <c r="Y116" s="76" t="b">
        <v>0</v>
      </c>
      <c r="Z116" s="76" t="b">
        <v>0</v>
      </c>
      <c r="AA116" s="76" t="b">
        <v>0</v>
      </c>
      <c r="AB116" s="76" t="b">
        <v>0</v>
      </c>
      <c r="AC116" s="76" t="b">
        <v>0</v>
      </c>
      <c r="AD116" s="76" t="b">
        <v>0</v>
      </c>
      <c r="AE116" s="76" t="b">
        <v>0</v>
      </c>
      <c r="AF116" s="76" t="b">
        <v>0</v>
      </c>
      <c r="AG116" s="76" t="b">
        <v>0</v>
      </c>
      <c r="AH116" s="76" t="b">
        <v>0</v>
      </c>
      <c r="AI116" s="76" t="b">
        <v>0</v>
      </c>
      <c r="AJ116" s="76" t="b">
        <v>0</v>
      </c>
      <c r="AK116" s="76" t="b">
        <v>0</v>
      </c>
      <c r="AL116" s="76" t="b">
        <v>0</v>
      </c>
      <c r="AM116" s="76" t="b">
        <v>0</v>
      </c>
      <c r="AN116" s="76" t="b">
        <v>0</v>
      </c>
      <c r="AO116" s="76" t="b">
        <v>0</v>
      </c>
      <c r="AP116" s="76" t="b">
        <v>0</v>
      </c>
      <c r="AQ116" s="76" t="b">
        <v>0</v>
      </c>
      <c r="AR116" s="76" t="b">
        <v>0</v>
      </c>
      <c r="AS116" s="76" t="b">
        <v>0</v>
      </c>
      <c r="AT116" s="76" t="b">
        <v>0</v>
      </c>
      <c r="AU116" s="76" t="b">
        <v>0</v>
      </c>
      <c r="AV116" s="76" t="b">
        <v>0</v>
      </c>
      <c r="AW116" s="76" t="b">
        <v>0</v>
      </c>
      <c r="AX116" s="76" t="b">
        <v>0</v>
      </c>
      <c r="AY116" s="76" t="b">
        <v>0</v>
      </c>
      <c r="AZ116" s="76" t="b">
        <v>0</v>
      </c>
      <c r="BA116" s="76" t="b">
        <v>0</v>
      </c>
      <c r="BB116" s="76" t="b">
        <v>0</v>
      </c>
    </row>
    <row r="117" spans="1:54" ht="13">
      <c r="A117" s="84"/>
      <c r="B117" s="84"/>
      <c r="C117" s="29" t="s">
        <v>274</v>
      </c>
      <c r="D117" s="29" t="s">
        <v>156</v>
      </c>
      <c r="E117" s="76" t="b">
        <v>0</v>
      </c>
      <c r="F117" s="76" t="b">
        <v>0</v>
      </c>
      <c r="G117" s="76" t="b">
        <v>0</v>
      </c>
      <c r="H117" s="76" t="b">
        <v>0</v>
      </c>
      <c r="I117" s="76" t="b">
        <v>0</v>
      </c>
      <c r="J117" s="76" t="b">
        <v>0</v>
      </c>
      <c r="K117" s="76" t="b">
        <v>0</v>
      </c>
      <c r="L117" s="76" t="b">
        <v>0</v>
      </c>
      <c r="M117" s="76" t="b">
        <v>1</v>
      </c>
      <c r="N117" s="76" t="b">
        <v>1</v>
      </c>
      <c r="O117" s="76" t="b">
        <v>1</v>
      </c>
      <c r="P117" s="76" t="b">
        <v>1</v>
      </c>
      <c r="Q117" s="76" t="b">
        <v>1</v>
      </c>
      <c r="R117" s="76" t="b">
        <v>1</v>
      </c>
      <c r="S117" s="76" t="b">
        <v>1</v>
      </c>
      <c r="T117" s="76" t="b">
        <v>0</v>
      </c>
      <c r="U117" s="76" t="b">
        <v>0</v>
      </c>
      <c r="V117" s="76" t="b">
        <v>0</v>
      </c>
      <c r="W117" s="76" t="b">
        <v>0</v>
      </c>
      <c r="X117" s="76" t="b">
        <v>0</v>
      </c>
      <c r="Y117" s="76" t="b">
        <v>0</v>
      </c>
      <c r="Z117" s="76" t="b">
        <v>0</v>
      </c>
      <c r="AA117" s="76" t="b">
        <v>0</v>
      </c>
      <c r="AB117" s="76" t="b">
        <v>0</v>
      </c>
      <c r="AC117" s="76" t="b">
        <v>0</v>
      </c>
      <c r="AD117" s="76" t="b">
        <v>0</v>
      </c>
      <c r="AE117" s="76" t="b">
        <v>0</v>
      </c>
      <c r="AF117" s="76" t="b">
        <v>0</v>
      </c>
      <c r="AG117" s="76" t="b">
        <v>0</v>
      </c>
      <c r="AH117" s="76" t="b">
        <v>0</v>
      </c>
      <c r="AI117" s="76" t="b">
        <v>0</v>
      </c>
      <c r="AJ117" s="76" t="b">
        <v>0</v>
      </c>
      <c r="AK117" s="76" t="b">
        <v>0</v>
      </c>
      <c r="AL117" s="76" t="b">
        <v>0</v>
      </c>
      <c r="AM117" s="76" t="b">
        <v>0</v>
      </c>
      <c r="AN117" s="76" t="b">
        <v>0</v>
      </c>
      <c r="AO117" s="76" t="b">
        <v>0</v>
      </c>
      <c r="AP117" s="76" t="b">
        <v>0</v>
      </c>
      <c r="AQ117" s="76" t="b">
        <v>0</v>
      </c>
      <c r="AR117" s="76" t="b">
        <v>0</v>
      </c>
      <c r="AS117" s="76" t="b">
        <v>0</v>
      </c>
      <c r="AT117" s="76" t="b">
        <v>0</v>
      </c>
      <c r="AU117" s="76" t="b">
        <v>0</v>
      </c>
      <c r="AV117" s="76" t="b">
        <v>0</v>
      </c>
      <c r="AW117" s="76" t="b">
        <v>0</v>
      </c>
      <c r="AX117" s="76" t="b">
        <v>0</v>
      </c>
      <c r="AY117" s="76" t="b">
        <v>0</v>
      </c>
      <c r="AZ117" s="76" t="b">
        <v>0</v>
      </c>
      <c r="BA117" s="76" t="b">
        <v>0</v>
      </c>
      <c r="BB117" s="76" t="b">
        <v>0</v>
      </c>
    </row>
    <row r="118" spans="1:54" ht="13">
      <c r="A118" s="84"/>
      <c r="B118" s="84"/>
      <c r="C118" s="29" t="s">
        <v>275</v>
      </c>
      <c r="D118" s="29" t="s">
        <v>145</v>
      </c>
      <c r="E118" s="76" t="b">
        <v>0</v>
      </c>
      <c r="F118" s="76" t="b">
        <v>0</v>
      </c>
      <c r="G118" s="76" t="b">
        <v>0</v>
      </c>
      <c r="H118" s="76" t="b">
        <v>0</v>
      </c>
      <c r="I118" s="76" t="b">
        <v>0</v>
      </c>
      <c r="J118" s="76" t="b">
        <v>0</v>
      </c>
      <c r="K118" s="76" t="b">
        <v>0</v>
      </c>
      <c r="L118" s="76" t="b">
        <v>0</v>
      </c>
      <c r="M118" s="76" t="b">
        <v>0</v>
      </c>
      <c r="N118" s="76" t="b">
        <v>0</v>
      </c>
      <c r="O118" s="76" t="b">
        <v>0</v>
      </c>
      <c r="P118" s="76" t="b">
        <v>0</v>
      </c>
      <c r="Q118" s="76" t="b">
        <v>0</v>
      </c>
      <c r="R118" s="76" t="b">
        <v>0</v>
      </c>
      <c r="S118" s="76" t="b">
        <v>0</v>
      </c>
      <c r="T118" s="76" t="b">
        <v>0</v>
      </c>
      <c r="U118" s="76" t="b">
        <v>0</v>
      </c>
      <c r="V118" s="76" t="b">
        <v>0</v>
      </c>
      <c r="W118" s="76" t="b">
        <v>0</v>
      </c>
      <c r="X118" s="76" t="b">
        <v>0</v>
      </c>
      <c r="Y118" s="76" t="b">
        <v>0</v>
      </c>
      <c r="Z118" s="76" t="b">
        <v>0</v>
      </c>
      <c r="AA118" s="76" t="b">
        <v>0</v>
      </c>
      <c r="AB118" s="76" t="b">
        <v>0</v>
      </c>
      <c r="AC118" s="76" t="b">
        <v>0</v>
      </c>
      <c r="AD118" s="76" t="b">
        <v>0</v>
      </c>
      <c r="AE118" s="76" t="b">
        <v>0</v>
      </c>
      <c r="AF118" s="76" t="b">
        <v>0</v>
      </c>
      <c r="AG118" s="76" t="b">
        <v>0</v>
      </c>
      <c r="AH118" s="76" t="b">
        <v>0</v>
      </c>
      <c r="AI118" s="76" t="b">
        <v>0</v>
      </c>
      <c r="AJ118" s="76" t="b">
        <v>0</v>
      </c>
      <c r="AK118" s="76" t="b">
        <v>0</v>
      </c>
      <c r="AL118" s="76" t="b">
        <v>0</v>
      </c>
      <c r="AM118" s="76" t="b">
        <v>0</v>
      </c>
      <c r="AN118" s="76" t="b">
        <v>0</v>
      </c>
      <c r="AO118" s="76" t="b">
        <v>0</v>
      </c>
      <c r="AP118" s="76" t="b">
        <v>0</v>
      </c>
      <c r="AQ118" s="76" t="b">
        <v>0</v>
      </c>
      <c r="AR118" s="76" t="b">
        <v>0</v>
      </c>
      <c r="AS118" s="76" t="b">
        <v>0</v>
      </c>
      <c r="AT118" s="76" t="b">
        <v>0</v>
      </c>
      <c r="AU118" s="76" t="b">
        <v>0</v>
      </c>
      <c r="AV118" s="76" t="b">
        <v>0</v>
      </c>
      <c r="AW118" s="76" t="b">
        <v>0</v>
      </c>
      <c r="AX118" s="76" t="b">
        <v>0</v>
      </c>
      <c r="AY118" s="76" t="b">
        <v>0</v>
      </c>
      <c r="AZ118" s="76" t="b">
        <v>0</v>
      </c>
      <c r="BA118" s="76" t="b">
        <v>0</v>
      </c>
      <c r="BB118" s="76" t="b">
        <v>0</v>
      </c>
    </row>
    <row r="119" spans="1:54" ht="13">
      <c r="A119" s="84"/>
      <c r="B119" s="84"/>
      <c r="C119" s="29" t="s">
        <v>276</v>
      </c>
      <c r="D119" s="29" t="s">
        <v>145</v>
      </c>
      <c r="E119" s="76" t="b">
        <v>0</v>
      </c>
      <c r="F119" s="76" t="b">
        <v>0</v>
      </c>
      <c r="G119" s="76" t="b">
        <v>0</v>
      </c>
      <c r="H119" s="76" t="b">
        <v>0</v>
      </c>
      <c r="I119" s="76" t="b">
        <v>0</v>
      </c>
      <c r="J119" s="76" t="b">
        <v>0</v>
      </c>
      <c r="K119" s="76" t="b">
        <v>0</v>
      </c>
      <c r="L119" s="76" t="b">
        <v>0</v>
      </c>
      <c r="M119" s="76" t="b">
        <v>0</v>
      </c>
      <c r="N119" s="76" t="b">
        <v>0</v>
      </c>
      <c r="O119" s="76" t="b">
        <v>0</v>
      </c>
      <c r="P119" s="76" t="b">
        <v>0</v>
      </c>
      <c r="Q119" s="76" t="b">
        <v>0</v>
      </c>
      <c r="R119" s="76" t="b">
        <v>0</v>
      </c>
      <c r="S119" s="76" t="b">
        <v>0</v>
      </c>
      <c r="T119" s="76" t="b">
        <v>0</v>
      </c>
      <c r="U119" s="76" t="b">
        <v>0</v>
      </c>
      <c r="V119" s="76" t="b">
        <v>0</v>
      </c>
      <c r="W119" s="76" t="b">
        <v>0</v>
      </c>
      <c r="X119" s="76" t="b">
        <v>0</v>
      </c>
      <c r="Y119" s="76" t="b">
        <v>0</v>
      </c>
      <c r="Z119" s="76" t="b">
        <v>0</v>
      </c>
      <c r="AA119" s="76" t="b">
        <v>0</v>
      </c>
      <c r="AB119" s="76" t="b">
        <v>0</v>
      </c>
      <c r="AC119" s="76" t="b">
        <v>0</v>
      </c>
      <c r="AD119" s="76" t="b">
        <v>0</v>
      </c>
      <c r="AE119" s="76" t="b">
        <v>0</v>
      </c>
      <c r="AF119" s="76" t="b">
        <v>0</v>
      </c>
      <c r="AG119" s="76" t="b">
        <v>0</v>
      </c>
      <c r="AH119" s="76" t="b">
        <v>0</v>
      </c>
      <c r="AI119" s="76" t="b">
        <v>0</v>
      </c>
      <c r="AJ119" s="76" t="b">
        <v>0</v>
      </c>
      <c r="AK119" s="76" t="b">
        <v>0</v>
      </c>
      <c r="AL119" s="76" t="b">
        <v>0</v>
      </c>
      <c r="AM119" s="76" t="b">
        <v>0</v>
      </c>
      <c r="AN119" s="76" t="b">
        <v>0</v>
      </c>
      <c r="AO119" s="76" t="b">
        <v>0</v>
      </c>
      <c r="AP119" s="76" t="b">
        <v>0</v>
      </c>
      <c r="AQ119" s="76" t="b">
        <v>0</v>
      </c>
      <c r="AR119" s="76" t="b">
        <v>0</v>
      </c>
      <c r="AS119" s="76" t="b">
        <v>0</v>
      </c>
      <c r="AT119" s="76" t="b">
        <v>0</v>
      </c>
      <c r="AU119" s="76" t="b">
        <v>0</v>
      </c>
      <c r="AV119" s="76" t="b">
        <v>0</v>
      </c>
      <c r="AW119" s="76" t="b">
        <v>0</v>
      </c>
      <c r="AX119" s="76" t="b">
        <v>0</v>
      </c>
      <c r="AY119" s="76" t="b">
        <v>0</v>
      </c>
      <c r="AZ119" s="76" t="b">
        <v>0</v>
      </c>
      <c r="BA119" s="76" t="b">
        <v>0</v>
      </c>
      <c r="BB119" s="76" t="b">
        <v>0</v>
      </c>
    </row>
    <row r="120" spans="1:54" ht="13">
      <c r="A120" s="84"/>
      <c r="B120" s="87" t="s">
        <v>277</v>
      </c>
      <c r="C120" s="29" t="s">
        <v>278</v>
      </c>
      <c r="D120" s="29" t="s">
        <v>179</v>
      </c>
      <c r="E120" s="76" t="b">
        <v>0</v>
      </c>
      <c r="F120" s="76" t="b">
        <v>0</v>
      </c>
      <c r="G120" s="76" t="b">
        <v>0</v>
      </c>
      <c r="H120" s="76" t="b">
        <v>0</v>
      </c>
      <c r="I120" s="76" t="b">
        <v>0</v>
      </c>
      <c r="J120" s="76" t="b">
        <v>1</v>
      </c>
      <c r="K120" s="76" t="b">
        <v>0</v>
      </c>
      <c r="L120" s="76" t="b">
        <v>0</v>
      </c>
      <c r="M120" s="76" t="b">
        <v>1</v>
      </c>
      <c r="N120" s="76" t="b">
        <v>1</v>
      </c>
      <c r="O120" s="76" t="b">
        <v>1</v>
      </c>
      <c r="P120" s="76" t="b">
        <v>1</v>
      </c>
      <c r="Q120" s="76" t="b">
        <v>1</v>
      </c>
      <c r="R120" s="76" t="b">
        <v>1</v>
      </c>
      <c r="S120" s="76" t="b">
        <v>1</v>
      </c>
      <c r="T120" s="76" t="b">
        <v>0</v>
      </c>
      <c r="U120" s="76" t="b">
        <v>0</v>
      </c>
      <c r="V120" s="76" t="b">
        <v>0</v>
      </c>
      <c r="W120" s="76" t="b">
        <v>0</v>
      </c>
      <c r="X120" s="76" t="b">
        <v>0</v>
      </c>
      <c r="Y120" s="76" t="b">
        <v>0</v>
      </c>
      <c r="Z120" s="76" t="b">
        <v>0</v>
      </c>
      <c r="AA120" s="76" t="b">
        <v>0</v>
      </c>
      <c r="AB120" s="76" t="b">
        <v>0</v>
      </c>
      <c r="AC120" s="76" t="b">
        <v>0</v>
      </c>
      <c r="AD120" s="76" t="b">
        <v>0</v>
      </c>
      <c r="AE120" s="76" t="b">
        <v>0</v>
      </c>
      <c r="AF120" s="76" t="b">
        <v>0</v>
      </c>
      <c r="AG120" s="76" t="b">
        <v>0</v>
      </c>
      <c r="AH120" s="76" t="b">
        <v>0</v>
      </c>
      <c r="AI120" s="76" t="b">
        <v>0</v>
      </c>
      <c r="AJ120" s="76" t="b">
        <v>0</v>
      </c>
      <c r="AK120" s="76" t="b">
        <v>0</v>
      </c>
      <c r="AL120" s="76" t="b">
        <v>0</v>
      </c>
      <c r="AM120" s="76" t="b">
        <v>0</v>
      </c>
      <c r="AN120" s="76" t="b">
        <v>0</v>
      </c>
      <c r="AO120" s="76" t="b">
        <v>0</v>
      </c>
      <c r="AP120" s="76" t="b">
        <v>0</v>
      </c>
      <c r="AQ120" s="76" t="b">
        <v>0</v>
      </c>
      <c r="AR120" s="76" t="b">
        <v>0</v>
      </c>
      <c r="AS120" s="76" t="b">
        <v>0</v>
      </c>
      <c r="AT120" s="76" t="b">
        <v>0</v>
      </c>
      <c r="AU120" s="76" t="b">
        <v>0</v>
      </c>
      <c r="AV120" s="76" t="b">
        <v>0</v>
      </c>
      <c r="AW120" s="76" t="b">
        <v>0</v>
      </c>
      <c r="AX120" s="76" t="b">
        <v>0</v>
      </c>
      <c r="AY120" s="76" t="b">
        <v>0</v>
      </c>
      <c r="AZ120" s="76" t="b">
        <v>0</v>
      </c>
      <c r="BA120" s="76" t="b">
        <v>0</v>
      </c>
      <c r="BB120" s="76" t="b">
        <v>0</v>
      </c>
    </row>
    <row r="121" spans="1:54" ht="13">
      <c r="A121" s="84"/>
      <c r="B121" s="84"/>
      <c r="C121" s="29" t="s">
        <v>279</v>
      </c>
      <c r="D121" s="29" t="s">
        <v>161</v>
      </c>
      <c r="E121" s="76" t="b">
        <v>0</v>
      </c>
      <c r="F121" s="76" t="b">
        <v>0</v>
      </c>
      <c r="G121" s="76" t="b">
        <v>0</v>
      </c>
      <c r="H121" s="76" t="b">
        <v>0</v>
      </c>
      <c r="I121" s="76" t="b">
        <v>0</v>
      </c>
      <c r="J121" s="76" t="b">
        <v>0</v>
      </c>
      <c r="K121" s="76" t="b">
        <v>0</v>
      </c>
      <c r="L121" s="76" t="b">
        <v>0</v>
      </c>
      <c r="M121" s="76" t="b">
        <v>1</v>
      </c>
      <c r="N121" s="76" t="b">
        <v>1</v>
      </c>
      <c r="O121" s="76" t="b">
        <v>1</v>
      </c>
      <c r="P121" s="76" t="b">
        <v>1</v>
      </c>
      <c r="Q121" s="76" t="b">
        <v>1</v>
      </c>
      <c r="R121" s="76" t="b">
        <v>1</v>
      </c>
      <c r="S121" s="76" t="b">
        <v>1</v>
      </c>
      <c r="T121" s="76" t="b">
        <v>0</v>
      </c>
      <c r="U121" s="76" t="b">
        <v>0</v>
      </c>
      <c r="V121" s="76" t="b">
        <v>0</v>
      </c>
      <c r="W121" s="76" t="b">
        <v>0</v>
      </c>
      <c r="X121" s="76" t="b">
        <v>0</v>
      </c>
      <c r="Y121" s="76" t="b">
        <v>0</v>
      </c>
      <c r="Z121" s="76" t="b">
        <v>0</v>
      </c>
      <c r="AA121" s="76" t="b">
        <v>0</v>
      </c>
      <c r="AB121" s="76" t="b">
        <v>0</v>
      </c>
      <c r="AC121" s="76" t="b">
        <v>0</v>
      </c>
      <c r="AD121" s="76" t="b">
        <v>0</v>
      </c>
      <c r="AE121" s="76" t="b">
        <v>0</v>
      </c>
      <c r="AF121" s="76" t="b">
        <v>0</v>
      </c>
      <c r="AG121" s="76" t="b">
        <v>0</v>
      </c>
      <c r="AH121" s="76" t="b">
        <v>0</v>
      </c>
      <c r="AI121" s="76" t="b">
        <v>0</v>
      </c>
      <c r="AJ121" s="76" t="b">
        <v>0</v>
      </c>
      <c r="AK121" s="76" t="b">
        <v>0</v>
      </c>
      <c r="AL121" s="76" t="b">
        <v>0</v>
      </c>
      <c r="AM121" s="76" t="b">
        <v>0</v>
      </c>
      <c r="AN121" s="76" t="b">
        <v>0</v>
      </c>
      <c r="AO121" s="76" t="b">
        <v>0</v>
      </c>
      <c r="AP121" s="76" t="b">
        <v>0</v>
      </c>
      <c r="AQ121" s="76" t="b">
        <v>0</v>
      </c>
      <c r="AR121" s="76" t="b">
        <v>0</v>
      </c>
      <c r="AS121" s="76" t="b">
        <v>0</v>
      </c>
      <c r="AT121" s="76" t="b">
        <v>0</v>
      </c>
      <c r="AU121" s="76" t="b">
        <v>0</v>
      </c>
      <c r="AV121" s="76" t="b">
        <v>0</v>
      </c>
      <c r="AW121" s="76" t="b">
        <v>0</v>
      </c>
      <c r="AX121" s="76" t="b">
        <v>0</v>
      </c>
      <c r="AY121" s="76" t="b">
        <v>0</v>
      </c>
      <c r="AZ121" s="76" t="b">
        <v>0</v>
      </c>
      <c r="BA121" s="76" t="b">
        <v>0</v>
      </c>
      <c r="BB121" s="76" t="b">
        <v>0</v>
      </c>
    </row>
    <row r="122" spans="1:54" ht="13">
      <c r="A122" s="92"/>
      <c r="B122" s="42" t="s">
        <v>280</v>
      </c>
      <c r="C122" s="39" t="s">
        <v>281</v>
      </c>
      <c r="D122" s="39" t="s">
        <v>156</v>
      </c>
      <c r="E122" s="79" t="b">
        <v>0</v>
      </c>
      <c r="F122" s="79" t="b">
        <v>0</v>
      </c>
      <c r="G122" s="79" t="b">
        <v>0</v>
      </c>
      <c r="H122" s="79" t="b">
        <v>0</v>
      </c>
      <c r="I122" s="79" t="b">
        <v>0</v>
      </c>
      <c r="J122" s="79" t="b">
        <v>1</v>
      </c>
      <c r="K122" s="79" t="b">
        <v>0</v>
      </c>
      <c r="L122" s="79" t="b">
        <v>0</v>
      </c>
      <c r="M122" s="79" t="b">
        <v>1</v>
      </c>
      <c r="N122" s="79" t="b">
        <v>1</v>
      </c>
      <c r="O122" s="79" t="b">
        <v>1</v>
      </c>
      <c r="P122" s="79" t="b">
        <v>1</v>
      </c>
      <c r="Q122" s="79" t="b">
        <v>1</v>
      </c>
      <c r="R122" s="79" t="b">
        <v>1</v>
      </c>
      <c r="S122" s="79" t="b">
        <v>1</v>
      </c>
      <c r="T122" s="79" t="b">
        <v>0</v>
      </c>
      <c r="U122" s="79" t="b">
        <v>0</v>
      </c>
      <c r="V122" s="79" t="b">
        <v>0</v>
      </c>
      <c r="W122" s="79" t="b">
        <v>0</v>
      </c>
      <c r="X122" s="79" t="b">
        <v>0</v>
      </c>
      <c r="Y122" s="79" t="b">
        <v>0</v>
      </c>
      <c r="Z122" s="79" t="b">
        <v>0</v>
      </c>
      <c r="AA122" s="79" t="b">
        <v>0</v>
      </c>
      <c r="AB122" s="79" t="b">
        <v>0</v>
      </c>
      <c r="AC122" s="79" t="b">
        <v>0</v>
      </c>
      <c r="AD122" s="79" t="b">
        <v>0</v>
      </c>
      <c r="AE122" s="79" t="b">
        <v>0</v>
      </c>
      <c r="AF122" s="79" t="b">
        <v>0</v>
      </c>
      <c r="AG122" s="79" t="b">
        <v>0</v>
      </c>
      <c r="AH122" s="79" t="b">
        <v>0</v>
      </c>
      <c r="AI122" s="79" t="b">
        <v>0</v>
      </c>
      <c r="AJ122" s="79" t="b">
        <v>0</v>
      </c>
      <c r="AK122" s="79" t="b">
        <v>0</v>
      </c>
      <c r="AL122" s="79" t="b">
        <v>0</v>
      </c>
      <c r="AM122" s="79" t="b">
        <v>0</v>
      </c>
      <c r="AN122" s="79" t="b">
        <v>0</v>
      </c>
      <c r="AO122" s="79" t="b">
        <v>0</v>
      </c>
      <c r="AP122" s="79" t="b">
        <v>0</v>
      </c>
      <c r="AQ122" s="79" t="b">
        <v>0</v>
      </c>
      <c r="AR122" s="79" t="b">
        <v>0</v>
      </c>
      <c r="AS122" s="79" t="b">
        <v>0</v>
      </c>
      <c r="AT122" s="79" t="b">
        <v>0</v>
      </c>
      <c r="AU122" s="79" t="b">
        <v>0</v>
      </c>
      <c r="AV122" s="79" t="b">
        <v>0</v>
      </c>
      <c r="AW122" s="79" t="b">
        <v>0</v>
      </c>
      <c r="AX122" s="79" t="b">
        <v>0</v>
      </c>
      <c r="AY122" s="79" t="b">
        <v>0</v>
      </c>
      <c r="AZ122" s="79" t="b">
        <v>0</v>
      </c>
      <c r="BA122" s="79" t="b">
        <v>0</v>
      </c>
      <c r="BB122" s="79" t="b">
        <v>0</v>
      </c>
    </row>
    <row r="123" spans="1:54" ht="13">
      <c r="A123" s="88" t="s">
        <v>282</v>
      </c>
      <c r="B123" s="89"/>
      <c r="C123" s="89"/>
      <c r="D123" s="43">
        <f>COUNTA(D2:D122)</f>
        <v>121</v>
      </c>
      <c r="E123" s="44">
        <f t="shared" ref="E123:BB123" si="0">COUNTIF(E2:E122, TRUE)</f>
        <v>89</v>
      </c>
      <c r="F123" s="44">
        <f t="shared" si="0"/>
        <v>1</v>
      </c>
      <c r="G123" s="44">
        <f t="shared" si="0"/>
        <v>77</v>
      </c>
      <c r="H123" s="44">
        <f t="shared" si="0"/>
        <v>12</v>
      </c>
      <c r="I123" s="44">
        <f t="shared" si="0"/>
        <v>1</v>
      </c>
      <c r="J123" s="44">
        <f t="shared" si="0"/>
        <v>3</v>
      </c>
      <c r="K123" s="44">
        <f t="shared" si="0"/>
        <v>77</v>
      </c>
      <c r="L123" s="44">
        <f t="shared" si="0"/>
        <v>77</v>
      </c>
      <c r="M123" s="44">
        <f t="shared" si="0"/>
        <v>101</v>
      </c>
      <c r="N123" s="44">
        <f t="shared" si="0"/>
        <v>88</v>
      </c>
      <c r="O123" s="44">
        <f t="shared" si="0"/>
        <v>98</v>
      </c>
      <c r="P123" s="44">
        <f t="shared" si="0"/>
        <v>99</v>
      </c>
      <c r="Q123" s="44">
        <f t="shared" si="0"/>
        <v>88</v>
      </c>
      <c r="R123" s="44">
        <f t="shared" si="0"/>
        <v>98</v>
      </c>
      <c r="S123" s="44">
        <f t="shared" si="0"/>
        <v>99</v>
      </c>
      <c r="T123" s="44">
        <f t="shared" si="0"/>
        <v>73</v>
      </c>
      <c r="U123" s="44">
        <f t="shared" si="0"/>
        <v>73</v>
      </c>
      <c r="V123" s="44">
        <f t="shared" si="0"/>
        <v>77</v>
      </c>
      <c r="W123" s="44">
        <f t="shared" si="0"/>
        <v>72</v>
      </c>
      <c r="X123" s="44">
        <f t="shared" si="0"/>
        <v>89</v>
      </c>
      <c r="Y123" s="44">
        <f t="shared" si="0"/>
        <v>73</v>
      </c>
      <c r="Z123" s="44">
        <f t="shared" si="0"/>
        <v>73</v>
      </c>
      <c r="AA123" s="44">
        <f t="shared" si="0"/>
        <v>1</v>
      </c>
      <c r="AB123" s="44">
        <f t="shared" si="0"/>
        <v>1</v>
      </c>
      <c r="AC123" s="44">
        <f t="shared" si="0"/>
        <v>43</v>
      </c>
      <c r="AD123" s="44">
        <f t="shared" si="0"/>
        <v>53</v>
      </c>
      <c r="AE123" s="44">
        <f t="shared" si="0"/>
        <v>44</v>
      </c>
      <c r="AF123" s="44">
        <f t="shared" si="0"/>
        <v>28</v>
      </c>
      <c r="AG123" s="44">
        <f t="shared" si="0"/>
        <v>39</v>
      </c>
      <c r="AH123" s="44">
        <f t="shared" si="0"/>
        <v>73</v>
      </c>
      <c r="AI123" s="44">
        <f t="shared" si="0"/>
        <v>73</v>
      </c>
      <c r="AJ123" s="44">
        <f t="shared" si="0"/>
        <v>73</v>
      </c>
      <c r="AK123" s="44">
        <f t="shared" si="0"/>
        <v>73</v>
      </c>
      <c r="AL123" s="45">
        <f t="shared" si="0"/>
        <v>73</v>
      </c>
      <c r="AM123" s="45">
        <f t="shared" si="0"/>
        <v>73</v>
      </c>
      <c r="AN123" s="45">
        <f t="shared" si="0"/>
        <v>73</v>
      </c>
      <c r="AO123" s="45">
        <f t="shared" si="0"/>
        <v>50</v>
      </c>
      <c r="AP123" s="45">
        <f t="shared" si="0"/>
        <v>49</v>
      </c>
      <c r="AQ123" s="45">
        <f t="shared" si="0"/>
        <v>71</v>
      </c>
      <c r="AR123" s="45">
        <f t="shared" si="0"/>
        <v>64</v>
      </c>
      <c r="AS123" s="45">
        <f t="shared" si="0"/>
        <v>34</v>
      </c>
      <c r="AT123" s="45">
        <f t="shared" si="0"/>
        <v>73</v>
      </c>
      <c r="AU123" s="45">
        <f t="shared" si="0"/>
        <v>73</v>
      </c>
      <c r="AV123" s="44">
        <f t="shared" si="0"/>
        <v>69</v>
      </c>
      <c r="AW123" s="45">
        <f t="shared" si="0"/>
        <v>32</v>
      </c>
      <c r="AX123" s="45">
        <f t="shared" si="0"/>
        <v>32</v>
      </c>
      <c r="AY123" s="45">
        <f t="shared" si="0"/>
        <v>32</v>
      </c>
      <c r="AZ123" s="45">
        <f t="shared" si="0"/>
        <v>32</v>
      </c>
      <c r="BA123" s="45">
        <f t="shared" si="0"/>
        <v>32</v>
      </c>
      <c r="BB123" s="45">
        <f t="shared" si="0"/>
        <v>60</v>
      </c>
    </row>
  </sheetData>
  <mergeCells count="10">
    <mergeCell ref="B110:B119"/>
    <mergeCell ref="B120:B121"/>
    <mergeCell ref="A123:C123"/>
    <mergeCell ref="A1:B1"/>
    <mergeCell ref="A2:B83"/>
    <mergeCell ref="A84:A90"/>
    <mergeCell ref="B84:B88"/>
    <mergeCell ref="A91:A122"/>
    <mergeCell ref="B91:B100"/>
    <mergeCell ref="B101:B10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E62"/>
  <sheetViews>
    <sheetView workbookViewId="0"/>
  </sheetViews>
  <sheetFormatPr baseColWidth="10" defaultColWidth="12.6640625" defaultRowHeight="15.75" customHeight="1"/>
  <cols>
    <col min="1" max="1" width="55" customWidth="1"/>
  </cols>
  <sheetData>
    <row r="1" spans="1:5" ht="15.75" customHeight="1">
      <c r="B1" s="1" t="s">
        <v>283</v>
      </c>
      <c r="C1" s="1" t="s">
        <v>284</v>
      </c>
      <c r="D1" s="1" t="s">
        <v>285</v>
      </c>
      <c r="E1" s="1" t="s">
        <v>286</v>
      </c>
    </row>
    <row r="3" spans="1:5" ht="15.75" customHeight="1">
      <c r="A3" s="1" t="s">
        <v>287</v>
      </c>
      <c r="B3" s="25">
        <v>10</v>
      </c>
      <c r="C3" s="25">
        <v>73</v>
      </c>
      <c r="D3" s="25">
        <v>72</v>
      </c>
      <c r="E3" s="25" t="s">
        <v>288</v>
      </c>
    </row>
    <row r="4" spans="1:5" ht="15.75" customHeight="1">
      <c r="A4" s="1" t="s">
        <v>289</v>
      </c>
      <c r="B4" s="25">
        <v>1</v>
      </c>
      <c r="C4" s="25">
        <v>1</v>
      </c>
      <c r="D4" s="25">
        <v>1</v>
      </c>
      <c r="E4" s="25" t="s">
        <v>288</v>
      </c>
    </row>
    <row r="5" spans="1:5" ht="15.75" customHeight="1">
      <c r="A5" s="1" t="s">
        <v>290</v>
      </c>
      <c r="B5" s="25">
        <v>11</v>
      </c>
      <c r="C5" s="25">
        <v>78</v>
      </c>
      <c r="D5" s="25">
        <v>77</v>
      </c>
      <c r="E5" s="1">
        <v>122885</v>
      </c>
    </row>
    <row r="6" spans="1:5" ht="15.75" customHeight="1">
      <c r="A6" s="46" t="s">
        <v>291</v>
      </c>
      <c r="B6" s="25">
        <v>5</v>
      </c>
      <c r="C6" s="25">
        <v>5</v>
      </c>
      <c r="D6" s="25">
        <v>5</v>
      </c>
      <c r="E6" s="25" t="s">
        <v>288</v>
      </c>
    </row>
    <row r="7" spans="1:5" ht="15.75" customHeight="1">
      <c r="A7" s="1" t="s">
        <v>292</v>
      </c>
      <c r="B7" s="25">
        <v>11</v>
      </c>
      <c r="C7" s="25">
        <v>73</v>
      </c>
      <c r="D7" s="25">
        <v>72</v>
      </c>
      <c r="E7" s="1">
        <v>9296</v>
      </c>
    </row>
    <row r="8" spans="1:5" ht="15.75" customHeight="1">
      <c r="A8" s="47" t="s">
        <v>293</v>
      </c>
      <c r="B8" s="25">
        <v>11</v>
      </c>
      <c r="C8" s="25">
        <v>78</v>
      </c>
      <c r="D8" s="25">
        <v>77</v>
      </c>
      <c r="E8" s="1">
        <v>18247</v>
      </c>
    </row>
    <row r="9" spans="1:5" ht="15.75" customHeight="1">
      <c r="A9" s="47" t="s">
        <v>294</v>
      </c>
      <c r="B9" s="25">
        <v>10</v>
      </c>
      <c r="C9" s="25">
        <v>60</v>
      </c>
      <c r="D9" s="25">
        <v>59</v>
      </c>
      <c r="E9" s="1">
        <v>20629</v>
      </c>
    </row>
    <row r="10" spans="1:5" ht="15.75" customHeight="1">
      <c r="A10" s="1"/>
      <c r="B10" s="25"/>
      <c r="C10" s="25"/>
      <c r="D10" s="25"/>
      <c r="E10" s="1"/>
    </row>
    <row r="11" spans="1:5" ht="15.75" customHeight="1">
      <c r="A11" s="1" t="s">
        <v>295</v>
      </c>
      <c r="B11" s="25">
        <v>11</v>
      </c>
      <c r="C11" s="25">
        <v>105</v>
      </c>
      <c r="D11" s="25">
        <v>105</v>
      </c>
      <c r="E11" s="25" t="s">
        <v>288</v>
      </c>
    </row>
    <row r="12" spans="1:5" ht="15.75" customHeight="1">
      <c r="A12" s="1" t="s">
        <v>296</v>
      </c>
      <c r="B12" s="25">
        <v>9</v>
      </c>
      <c r="C12" s="25">
        <v>88</v>
      </c>
      <c r="D12" s="25">
        <v>88</v>
      </c>
      <c r="E12" s="25" t="s">
        <v>288</v>
      </c>
    </row>
    <row r="13" spans="1:5" ht="15.75" customHeight="1">
      <c r="A13" s="1" t="s">
        <v>297</v>
      </c>
      <c r="B13" s="25">
        <v>10</v>
      </c>
      <c r="C13" s="25">
        <v>98</v>
      </c>
      <c r="D13" s="25">
        <v>98</v>
      </c>
      <c r="E13" s="25" t="s">
        <v>288</v>
      </c>
    </row>
    <row r="14" spans="1:5" ht="15.75" customHeight="1">
      <c r="A14" s="1" t="s">
        <v>298</v>
      </c>
      <c r="B14" s="25">
        <v>10</v>
      </c>
      <c r="C14" s="25">
        <v>99</v>
      </c>
      <c r="D14" s="25">
        <v>99</v>
      </c>
      <c r="E14" s="25" t="s">
        <v>288</v>
      </c>
    </row>
    <row r="16" spans="1:5" ht="15.75" customHeight="1">
      <c r="A16" s="1" t="s">
        <v>299</v>
      </c>
      <c r="B16" s="25">
        <v>10</v>
      </c>
      <c r="C16" s="25">
        <v>72</v>
      </c>
      <c r="D16" s="25">
        <v>72</v>
      </c>
      <c r="E16" s="25" t="s">
        <v>288</v>
      </c>
    </row>
    <row r="17" spans="1:5" ht="15.75" customHeight="1">
      <c r="A17" s="1" t="s">
        <v>300</v>
      </c>
      <c r="B17" s="25">
        <v>9</v>
      </c>
      <c r="C17" s="25">
        <v>43</v>
      </c>
      <c r="D17" s="25">
        <v>42</v>
      </c>
      <c r="E17" s="25" t="s">
        <v>288</v>
      </c>
    </row>
    <row r="18" spans="1:5" ht="15.75" customHeight="1">
      <c r="A18" s="1" t="s">
        <v>301</v>
      </c>
      <c r="B18" s="25">
        <v>10</v>
      </c>
      <c r="C18" s="25">
        <v>66</v>
      </c>
      <c r="D18" s="25">
        <v>65</v>
      </c>
      <c r="E18" s="25" t="s">
        <v>288</v>
      </c>
    </row>
    <row r="19" spans="1:5" ht="15.75" customHeight="1">
      <c r="A19" s="1" t="s">
        <v>302</v>
      </c>
      <c r="B19" s="25">
        <v>7</v>
      </c>
      <c r="C19" s="25">
        <v>53</v>
      </c>
      <c r="D19" s="25">
        <v>52</v>
      </c>
      <c r="E19" s="25" t="s">
        <v>288</v>
      </c>
    </row>
    <row r="20" spans="1:5" ht="15.75" customHeight="1">
      <c r="A20" s="1" t="s">
        <v>303</v>
      </c>
      <c r="B20" s="25">
        <v>7</v>
      </c>
      <c r="C20" s="25">
        <v>44</v>
      </c>
      <c r="D20" s="25">
        <v>43</v>
      </c>
      <c r="E20" s="25" t="s">
        <v>288</v>
      </c>
    </row>
    <row r="21" spans="1:5" ht="15.75" customHeight="1">
      <c r="A21" s="1" t="s">
        <v>304</v>
      </c>
      <c r="B21" s="25">
        <v>5</v>
      </c>
      <c r="C21" s="25">
        <v>25</v>
      </c>
      <c r="D21" s="25">
        <v>25</v>
      </c>
      <c r="E21" s="25" t="s">
        <v>288</v>
      </c>
    </row>
    <row r="22" spans="1:5" ht="15.75" customHeight="1">
      <c r="A22" s="1" t="s">
        <v>305</v>
      </c>
      <c r="B22" s="25">
        <v>11</v>
      </c>
      <c r="C22" s="25">
        <v>87</v>
      </c>
      <c r="D22" s="25">
        <v>87</v>
      </c>
      <c r="E22" s="25" t="s">
        <v>288</v>
      </c>
    </row>
    <row r="24" spans="1:5" ht="15.75" customHeight="1">
      <c r="A24" s="1" t="s">
        <v>306</v>
      </c>
      <c r="B24" s="25">
        <v>1</v>
      </c>
      <c r="C24" s="25">
        <v>1</v>
      </c>
      <c r="D24" s="25">
        <v>1</v>
      </c>
      <c r="E24" s="25">
        <v>1</v>
      </c>
    </row>
    <row r="25" spans="1:5" ht="15.75" customHeight="1">
      <c r="A25" s="1" t="s">
        <v>307</v>
      </c>
      <c r="B25" s="25">
        <v>1</v>
      </c>
      <c r="C25" s="25">
        <v>1</v>
      </c>
      <c r="D25" s="25">
        <v>1</v>
      </c>
      <c r="E25" s="25">
        <v>9</v>
      </c>
    </row>
    <row r="26" spans="1:5" ht="15.75" customHeight="1">
      <c r="A26" s="1" t="s">
        <v>308</v>
      </c>
      <c r="B26" s="25">
        <v>8</v>
      </c>
      <c r="C26" s="25">
        <v>43</v>
      </c>
      <c r="D26" s="25">
        <v>42</v>
      </c>
      <c r="E26" s="25">
        <v>1321</v>
      </c>
    </row>
    <row r="27" spans="1:5" ht="15.75" customHeight="1">
      <c r="A27" s="1" t="s">
        <v>309</v>
      </c>
      <c r="B27" s="25">
        <v>9</v>
      </c>
      <c r="C27" s="25">
        <v>39</v>
      </c>
      <c r="D27" s="25">
        <v>38</v>
      </c>
      <c r="E27" s="25">
        <v>842</v>
      </c>
    </row>
    <row r="28" spans="1:5" ht="15.75" customHeight="1">
      <c r="A28" s="48" t="s">
        <v>310</v>
      </c>
      <c r="B28" s="25">
        <v>10</v>
      </c>
      <c r="C28" s="25">
        <v>53</v>
      </c>
      <c r="D28" s="25">
        <v>53</v>
      </c>
      <c r="E28" s="25">
        <v>505</v>
      </c>
    </row>
    <row r="29" spans="1:5" ht="15.75" customHeight="1">
      <c r="A29" s="48" t="s">
        <v>311</v>
      </c>
      <c r="B29" s="25">
        <v>7</v>
      </c>
      <c r="C29" s="25">
        <v>44</v>
      </c>
      <c r="D29" s="25">
        <v>43</v>
      </c>
      <c r="E29" s="25">
        <v>387</v>
      </c>
    </row>
    <row r="30" spans="1:5" ht="15.75" customHeight="1">
      <c r="A30" s="48" t="s">
        <v>312</v>
      </c>
      <c r="B30" s="25">
        <v>6</v>
      </c>
      <c r="C30" s="25">
        <v>28</v>
      </c>
      <c r="D30" s="25">
        <v>28</v>
      </c>
      <c r="E30" s="25">
        <v>1345</v>
      </c>
    </row>
    <row r="31" spans="1:5" ht="15.75" customHeight="1">
      <c r="A31" s="48" t="s">
        <v>313</v>
      </c>
      <c r="B31" s="25">
        <v>10</v>
      </c>
      <c r="C31" s="25">
        <v>73</v>
      </c>
      <c r="D31" s="25">
        <v>72</v>
      </c>
      <c r="E31" s="25">
        <v>4400</v>
      </c>
    </row>
    <row r="33" spans="1:5" ht="15.75" customHeight="1">
      <c r="A33" s="1" t="s">
        <v>314</v>
      </c>
      <c r="B33" s="25">
        <v>2</v>
      </c>
      <c r="C33" s="25">
        <v>2</v>
      </c>
      <c r="D33" s="25">
        <v>2</v>
      </c>
      <c r="E33" s="25">
        <v>2</v>
      </c>
    </row>
    <row r="34" spans="1:5" ht="15.75" customHeight="1">
      <c r="A34" s="1" t="s">
        <v>315</v>
      </c>
      <c r="B34" s="25">
        <v>10</v>
      </c>
      <c r="C34" s="25">
        <v>73</v>
      </c>
      <c r="D34" s="25">
        <v>72</v>
      </c>
      <c r="E34" s="25">
        <v>3084</v>
      </c>
    </row>
    <row r="35" spans="1:5" ht="15.75" customHeight="1">
      <c r="A35" s="1" t="s">
        <v>316</v>
      </c>
      <c r="B35" s="25">
        <v>9</v>
      </c>
      <c r="C35" s="25">
        <v>39</v>
      </c>
      <c r="D35" s="25">
        <v>38</v>
      </c>
      <c r="E35" s="25">
        <v>606</v>
      </c>
    </row>
    <row r="36" spans="1:5" ht="15.75" customHeight="1">
      <c r="A36" s="1" t="s">
        <v>317</v>
      </c>
      <c r="B36" s="25">
        <v>10</v>
      </c>
      <c r="C36" s="25">
        <v>53</v>
      </c>
      <c r="D36" s="25">
        <v>53</v>
      </c>
      <c r="E36" s="25">
        <v>386</v>
      </c>
    </row>
    <row r="37" spans="1:5" ht="15.75" customHeight="1">
      <c r="A37" s="1" t="s">
        <v>318</v>
      </c>
      <c r="B37" s="25">
        <v>7</v>
      </c>
      <c r="C37" s="25">
        <v>44</v>
      </c>
      <c r="D37" s="25">
        <v>43</v>
      </c>
      <c r="E37" s="25">
        <v>264</v>
      </c>
    </row>
    <row r="38" spans="1:5" ht="15.75" customHeight="1">
      <c r="A38" s="1" t="s">
        <v>319</v>
      </c>
      <c r="B38" s="25">
        <v>8</v>
      </c>
      <c r="C38" s="25">
        <v>43</v>
      </c>
      <c r="D38" s="25">
        <v>42</v>
      </c>
      <c r="E38" s="25">
        <v>890</v>
      </c>
    </row>
    <row r="39" spans="1:5" ht="15.75" customHeight="1">
      <c r="A39" s="1" t="s">
        <v>320</v>
      </c>
      <c r="B39" s="25">
        <v>6</v>
      </c>
      <c r="C39" s="25">
        <v>28</v>
      </c>
      <c r="D39" s="25">
        <v>28</v>
      </c>
      <c r="E39" s="25">
        <v>938</v>
      </c>
    </row>
    <row r="41" spans="1:5" ht="15.75" customHeight="1">
      <c r="A41" s="1" t="s">
        <v>321</v>
      </c>
      <c r="B41" s="25">
        <v>9</v>
      </c>
      <c r="C41" s="25">
        <v>50</v>
      </c>
      <c r="D41" s="25">
        <v>49</v>
      </c>
      <c r="E41" s="25">
        <v>1337</v>
      </c>
    </row>
    <row r="42" spans="1:5" ht="15.75" customHeight="1">
      <c r="A42" s="1" t="s">
        <v>322</v>
      </c>
      <c r="B42" s="25">
        <v>10</v>
      </c>
      <c r="C42" s="25">
        <v>49</v>
      </c>
      <c r="D42" s="25">
        <v>48</v>
      </c>
      <c r="E42" s="25">
        <v>877</v>
      </c>
    </row>
    <row r="43" spans="1:5" ht="15.75" customHeight="1">
      <c r="A43" s="1" t="s">
        <v>323</v>
      </c>
      <c r="B43" s="25">
        <v>10</v>
      </c>
      <c r="C43" s="25">
        <v>71</v>
      </c>
      <c r="D43" s="25">
        <v>70</v>
      </c>
      <c r="E43" s="25">
        <v>548</v>
      </c>
    </row>
    <row r="44" spans="1:5" ht="15.75" customHeight="1">
      <c r="A44" s="1" t="s">
        <v>324</v>
      </c>
      <c r="B44" s="25">
        <v>9</v>
      </c>
      <c r="C44" s="25">
        <v>64</v>
      </c>
      <c r="D44" s="25">
        <v>63</v>
      </c>
      <c r="E44" s="25">
        <v>448</v>
      </c>
    </row>
    <row r="45" spans="1:5" ht="15.75" customHeight="1">
      <c r="A45" s="46" t="s">
        <v>325</v>
      </c>
      <c r="B45" s="25">
        <v>9</v>
      </c>
      <c r="C45" s="25">
        <v>34</v>
      </c>
      <c r="D45" s="25">
        <v>34</v>
      </c>
      <c r="E45" s="25">
        <v>1529</v>
      </c>
    </row>
    <row r="47" spans="1:5" ht="13">
      <c r="A47" s="29" t="s">
        <v>326</v>
      </c>
      <c r="B47" s="29">
        <v>10</v>
      </c>
      <c r="C47" s="29">
        <v>69</v>
      </c>
      <c r="D47" s="29">
        <v>68</v>
      </c>
      <c r="E47" s="29">
        <v>3860</v>
      </c>
    </row>
    <row r="48" spans="1:5" ht="13">
      <c r="A48" s="29" t="s">
        <v>327</v>
      </c>
      <c r="B48" s="29">
        <v>10</v>
      </c>
      <c r="C48" s="29">
        <v>47</v>
      </c>
      <c r="D48" s="29">
        <v>46</v>
      </c>
      <c r="E48" s="29">
        <v>546</v>
      </c>
    </row>
    <row r="49" spans="1:5" ht="13">
      <c r="A49" s="47" t="s">
        <v>328</v>
      </c>
      <c r="B49" s="29">
        <v>10</v>
      </c>
      <c r="C49" s="29">
        <v>66</v>
      </c>
      <c r="D49" s="29">
        <v>65</v>
      </c>
      <c r="E49" s="29">
        <v>368</v>
      </c>
    </row>
    <row r="50" spans="1:5" ht="13">
      <c r="A50" s="47" t="s">
        <v>329</v>
      </c>
      <c r="B50" s="29">
        <v>9</v>
      </c>
      <c r="C50" s="29">
        <v>61</v>
      </c>
      <c r="D50" s="29">
        <v>60</v>
      </c>
      <c r="E50" s="29">
        <v>350</v>
      </c>
    </row>
    <row r="51" spans="1:5" ht="13">
      <c r="A51" s="47" t="s">
        <v>330</v>
      </c>
      <c r="B51" s="29">
        <v>9</v>
      </c>
      <c r="C51" s="29">
        <v>49</v>
      </c>
      <c r="D51" s="29">
        <v>48</v>
      </c>
      <c r="E51" s="29">
        <v>1193</v>
      </c>
    </row>
    <row r="52" spans="1:5" ht="13">
      <c r="A52" s="47" t="s">
        <v>331</v>
      </c>
      <c r="B52" s="29">
        <v>9</v>
      </c>
      <c r="C52" s="29">
        <v>34</v>
      </c>
      <c r="D52" s="29">
        <v>34</v>
      </c>
      <c r="E52" s="29">
        <v>1403</v>
      </c>
    </row>
    <row r="54" spans="1:5" ht="13">
      <c r="A54" s="29" t="s">
        <v>332</v>
      </c>
      <c r="B54" s="29">
        <v>1</v>
      </c>
      <c r="C54" s="29">
        <v>1</v>
      </c>
      <c r="D54" s="29">
        <v>1</v>
      </c>
      <c r="E54" s="29">
        <v>1</v>
      </c>
    </row>
    <row r="55" spans="1:5" ht="13">
      <c r="A55" s="29" t="s">
        <v>333</v>
      </c>
      <c r="B55" s="29">
        <v>7</v>
      </c>
      <c r="C55" s="29">
        <v>32</v>
      </c>
      <c r="D55" s="29">
        <v>32</v>
      </c>
      <c r="E55" s="29">
        <v>1133</v>
      </c>
    </row>
    <row r="57" spans="1:5" ht="13">
      <c r="A57" s="29" t="s">
        <v>334</v>
      </c>
      <c r="B57" s="29">
        <v>10</v>
      </c>
      <c r="C57" s="29">
        <v>60</v>
      </c>
      <c r="D57" s="29">
        <v>59</v>
      </c>
      <c r="E57" s="29">
        <v>3954</v>
      </c>
    </row>
    <row r="58" spans="1:5" ht="13">
      <c r="A58" s="47"/>
    </row>
    <row r="59" spans="1:5" ht="13">
      <c r="A59" s="47"/>
    </row>
    <row r="60" spans="1:5" ht="13">
      <c r="A60" s="47"/>
    </row>
    <row r="61" spans="1:5" ht="13">
      <c r="A61" s="47"/>
    </row>
    <row r="62" spans="1:5" ht="13">
      <c r="A62" s="49"/>
      <c r="E62" s="5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Z91"/>
  <sheetViews>
    <sheetView workbookViewId="0">
      <pane xSplit="2" ySplit="2" topLeftCell="I30" activePane="bottomRight" state="frozen"/>
      <selection pane="topRight" activeCell="C1" sqref="C1"/>
      <selection pane="bottomLeft" activeCell="A3" sqref="A3"/>
      <selection pane="bottomRight" activeCell="U80" sqref="U80"/>
    </sheetView>
  </sheetViews>
  <sheetFormatPr baseColWidth="10" defaultColWidth="12.6640625" defaultRowHeight="15.75" customHeight="1"/>
  <cols>
    <col min="1" max="1" width="19.6640625" customWidth="1"/>
    <col min="2" max="3" width="32.6640625" customWidth="1"/>
    <col min="10" max="10" width="15.1640625" customWidth="1"/>
    <col min="11" max="11" width="17.1640625" customWidth="1"/>
  </cols>
  <sheetData>
    <row r="1" spans="1:26" ht="18" customHeight="1">
      <c r="A1" s="48"/>
      <c r="B1" s="51"/>
      <c r="C1" s="51"/>
      <c r="D1" s="51"/>
      <c r="E1" s="51"/>
      <c r="F1" s="51"/>
      <c r="G1" s="51"/>
      <c r="H1" s="51"/>
      <c r="I1" s="51"/>
      <c r="J1" s="51"/>
      <c r="K1" s="52"/>
      <c r="L1" s="51"/>
      <c r="M1" s="1"/>
      <c r="N1" s="53" t="s">
        <v>335</v>
      </c>
      <c r="O1" s="54">
        <f>COUNTA(O3:O91)</f>
        <v>89</v>
      </c>
      <c r="P1" s="55">
        <f t="shared" ref="P1:T1" si="0">COUNTIF(P3:P91, TRUE)</f>
        <v>1</v>
      </c>
      <c r="Q1" s="55">
        <f t="shared" si="0"/>
        <v>0</v>
      </c>
      <c r="R1" s="55">
        <f t="shared" si="0"/>
        <v>1</v>
      </c>
      <c r="S1" s="55">
        <f t="shared" si="0"/>
        <v>6</v>
      </c>
      <c r="T1" s="55">
        <f t="shared" si="0"/>
        <v>82</v>
      </c>
      <c r="U1" s="56"/>
      <c r="V1" s="56"/>
      <c r="W1" s="56"/>
      <c r="X1" s="56"/>
      <c r="Y1" s="56"/>
      <c r="Z1" s="56"/>
    </row>
    <row r="2" spans="1:26" ht="32.25" customHeight="1">
      <c r="A2" s="36" t="s">
        <v>336</v>
      </c>
      <c r="B2" s="36" t="s">
        <v>85</v>
      </c>
      <c r="C2" s="36" t="s">
        <v>337</v>
      </c>
      <c r="D2" s="36" t="s">
        <v>338</v>
      </c>
      <c r="E2" s="36" t="s">
        <v>339</v>
      </c>
      <c r="F2" s="36" t="s">
        <v>340</v>
      </c>
      <c r="G2" s="36" t="s">
        <v>341</v>
      </c>
      <c r="H2" s="36" t="s">
        <v>342</v>
      </c>
      <c r="I2" s="36" t="s">
        <v>343</v>
      </c>
      <c r="J2" s="36" t="s">
        <v>344</v>
      </c>
      <c r="K2" s="57" t="s">
        <v>345</v>
      </c>
      <c r="L2" s="58" t="s">
        <v>346</v>
      </c>
      <c r="M2" s="58" t="s">
        <v>347</v>
      </c>
      <c r="N2" s="58" t="s">
        <v>348</v>
      </c>
      <c r="O2" s="58" t="s">
        <v>36</v>
      </c>
      <c r="P2" s="59" t="s">
        <v>349</v>
      </c>
      <c r="Q2" s="59" t="s">
        <v>350</v>
      </c>
      <c r="R2" s="59" t="s">
        <v>351</v>
      </c>
      <c r="S2" s="59" t="s">
        <v>352</v>
      </c>
      <c r="T2" s="38" t="s">
        <v>43</v>
      </c>
      <c r="U2" s="56"/>
      <c r="V2" s="56"/>
      <c r="W2" s="56"/>
      <c r="X2" s="56"/>
      <c r="Y2" s="56"/>
      <c r="Z2" s="56"/>
    </row>
    <row r="3" spans="1:26" ht="13">
      <c r="A3" s="60" t="s">
        <v>353</v>
      </c>
      <c r="B3" s="61" t="s">
        <v>138</v>
      </c>
      <c r="C3" s="29" t="s">
        <v>354</v>
      </c>
      <c r="D3" s="62" t="s">
        <v>355</v>
      </c>
      <c r="E3" s="29" t="s">
        <v>356</v>
      </c>
      <c r="F3" s="29" t="s">
        <v>139</v>
      </c>
      <c r="G3" s="29" t="s">
        <v>357</v>
      </c>
      <c r="H3" s="29" t="s">
        <v>358</v>
      </c>
      <c r="I3" s="29" t="s">
        <v>359</v>
      </c>
      <c r="J3" s="29">
        <v>163</v>
      </c>
      <c r="K3" s="63">
        <v>54</v>
      </c>
      <c r="L3" s="29">
        <v>0.53888888888888886</v>
      </c>
      <c r="M3" s="29">
        <v>19.696739909176603</v>
      </c>
      <c r="N3" s="29">
        <v>0.2103424072265625</v>
      </c>
      <c r="O3" s="29">
        <v>408</v>
      </c>
      <c r="P3" s="76" t="b">
        <v>0</v>
      </c>
      <c r="Q3" s="76" t="b">
        <v>0</v>
      </c>
      <c r="R3" s="76" t="b">
        <v>0</v>
      </c>
      <c r="S3" s="76" t="b">
        <v>0</v>
      </c>
      <c r="T3" s="77" t="b">
        <v>1</v>
      </c>
    </row>
    <row r="4" spans="1:26" ht="13">
      <c r="A4" s="60" t="s">
        <v>360</v>
      </c>
      <c r="B4" s="61" t="s">
        <v>201</v>
      </c>
      <c r="C4" s="29" t="s">
        <v>361</v>
      </c>
      <c r="D4" s="62" t="s">
        <v>362</v>
      </c>
      <c r="E4" s="29" t="s">
        <v>356</v>
      </c>
      <c r="F4" s="29" t="s">
        <v>156</v>
      </c>
      <c r="G4" s="29" t="s">
        <v>363</v>
      </c>
      <c r="H4" s="29" t="s">
        <v>364</v>
      </c>
      <c r="I4" s="29" t="s">
        <v>365</v>
      </c>
      <c r="J4" s="29">
        <v>125</v>
      </c>
      <c r="K4" s="63">
        <v>43</v>
      </c>
      <c r="L4" s="29">
        <v>0.4277777777777777</v>
      </c>
      <c r="M4" s="29">
        <v>15.461277505254976</v>
      </c>
      <c r="N4" s="29">
        <v>0.1969146728515625</v>
      </c>
      <c r="O4" s="29">
        <v>1028</v>
      </c>
      <c r="P4" s="76" t="b">
        <v>0</v>
      </c>
      <c r="Q4" s="76" t="b">
        <v>0</v>
      </c>
      <c r="R4" s="76" t="b">
        <v>0</v>
      </c>
      <c r="S4" s="76" t="b">
        <v>0</v>
      </c>
      <c r="T4" s="77" t="b">
        <v>1</v>
      </c>
    </row>
    <row r="5" spans="1:26" ht="13">
      <c r="A5" s="60" t="s">
        <v>366</v>
      </c>
      <c r="B5" s="61" t="s">
        <v>209</v>
      </c>
      <c r="C5" s="29" t="s">
        <v>367</v>
      </c>
      <c r="D5" s="62" t="s">
        <v>368</v>
      </c>
      <c r="E5" s="29" t="s">
        <v>356</v>
      </c>
      <c r="F5" s="29" t="s">
        <v>141</v>
      </c>
      <c r="G5" s="29" t="s">
        <v>369</v>
      </c>
      <c r="H5" s="29" t="s">
        <v>370</v>
      </c>
      <c r="I5" s="29" t="s">
        <v>371</v>
      </c>
      <c r="J5" s="29">
        <v>182</v>
      </c>
      <c r="K5" s="63">
        <v>64</v>
      </c>
      <c r="L5" s="29">
        <v>0.35882352941176471</v>
      </c>
      <c r="M5" s="29">
        <v>0</v>
      </c>
      <c r="N5" s="29">
        <v>0.17956161499023429</v>
      </c>
      <c r="O5" s="29">
        <v>402</v>
      </c>
      <c r="P5" s="76" t="b">
        <v>0</v>
      </c>
      <c r="Q5" s="76" t="b">
        <v>0</v>
      </c>
      <c r="R5" s="76" t="b">
        <v>0</v>
      </c>
      <c r="S5" s="76" t="b">
        <v>0</v>
      </c>
      <c r="T5" s="77" t="b">
        <v>1</v>
      </c>
    </row>
    <row r="6" spans="1:26" ht="13">
      <c r="A6" s="60" t="s">
        <v>372</v>
      </c>
      <c r="B6" s="61" t="s">
        <v>208</v>
      </c>
      <c r="C6" s="29" t="s">
        <v>373</v>
      </c>
      <c r="D6" s="62" t="s">
        <v>374</v>
      </c>
      <c r="E6" s="29" t="s">
        <v>356</v>
      </c>
      <c r="F6" s="29" t="s">
        <v>139</v>
      </c>
      <c r="G6" s="29" t="s">
        <v>375</v>
      </c>
      <c r="H6" s="29" t="s">
        <v>358</v>
      </c>
      <c r="I6" s="29" t="s">
        <v>359</v>
      </c>
      <c r="J6" s="29">
        <v>269</v>
      </c>
      <c r="K6" s="63">
        <v>42</v>
      </c>
      <c r="L6" s="29">
        <v>0.74033149171270718</v>
      </c>
      <c r="M6" s="29">
        <v>26.244057135805853</v>
      </c>
      <c r="N6" s="29">
        <v>0.20452499389648429</v>
      </c>
      <c r="O6" s="29">
        <v>780</v>
      </c>
      <c r="P6" s="76" t="b">
        <v>0</v>
      </c>
      <c r="Q6" s="76" t="b">
        <v>0</v>
      </c>
      <c r="R6" s="76" t="b">
        <v>0</v>
      </c>
      <c r="S6" s="76" t="b">
        <v>0</v>
      </c>
      <c r="T6" s="77" t="b">
        <v>1</v>
      </c>
    </row>
    <row r="7" spans="1:26" ht="13">
      <c r="A7" s="60" t="s">
        <v>376</v>
      </c>
      <c r="B7" s="61" t="s">
        <v>207</v>
      </c>
      <c r="C7" s="29" t="s">
        <v>377</v>
      </c>
      <c r="D7" s="62" t="s">
        <v>378</v>
      </c>
      <c r="E7" s="29" t="s">
        <v>379</v>
      </c>
      <c r="F7" s="29" t="s">
        <v>143</v>
      </c>
      <c r="G7" s="29" t="s">
        <v>380</v>
      </c>
      <c r="H7" s="29" t="s">
        <v>381</v>
      </c>
      <c r="I7" s="29" t="s">
        <v>382</v>
      </c>
      <c r="J7" s="29">
        <v>132</v>
      </c>
      <c r="K7" s="63">
        <v>35</v>
      </c>
      <c r="L7" s="29">
        <v>0.2090395480225988</v>
      </c>
      <c r="M7" s="29">
        <v>13.573668612035329</v>
      </c>
      <c r="N7" s="29">
        <v>0.2052345275878906</v>
      </c>
      <c r="O7" s="29">
        <v>695</v>
      </c>
      <c r="P7" s="76" t="b">
        <v>0</v>
      </c>
      <c r="Q7" s="76" t="b">
        <v>0</v>
      </c>
      <c r="R7" s="76" t="b">
        <v>0</v>
      </c>
      <c r="S7" s="76" t="b">
        <v>0</v>
      </c>
      <c r="T7" s="77" t="b">
        <v>1</v>
      </c>
    </row>
    <row r="8" spans="1:26" ht="13">
      <c r="A8" s="60" t="s">
        <v>383</v>
      </c>
      <c r="B8" s="61" t="s">
        <v>206</v>
      </c>
      <c r="C8" s="29" t="s">
        <v>384</v>
      </c>
      <c r="D8" s="62" t="s">
        <v>385</v>
      </c>
      <c r="E8" s="29" t="s">
        <v>379</v>
      </c>
      <c r="F8" s="29" t="s">
        <v>152</v>
      </c>
      <c r="G8" s="29" t="s">
        <v>386</v>
      </c>
      <c r="H8" s="29" t="s">
        <v>381</v>
      </c>
      <c r="I8" s="29" t="s">
        <v>382</v>
      </c>
      <c r="J8" s="29">
        <v>217</v>
      </c>
      <c r="K8" s="63">
        <v>47</v>
      </c>
      <c r="L8" s="29">
        <v>0.11878453038674031</v>
      </c>
      <c r="M8" s="29">
        <v>18.781970489541159</v>
      </c>
      <c r="N8" s="29">
        <v>0.31265640258789062</v>
      </c>
      <c r="O8" s="29">
        <v>595</v>
      </c>
      <c r="P8" s="76" t="b">
        <v>0</v>
      </c>
      <c r="Q8" s="76" t="b">
        <v>0</v>
      </c>
      <c r="R8" s="76" t="b">
        <v>0</v>
      </c>
      <c r="S8" s="76" t="b">
        <v>0</v>
      </c>
      <c r="T8" s="77" t="b">
        <v>1</v>
      </c>
    </row>
    <row r="9" spans="1:26" ht="13">
      <c r="A9" s="60" t="s">
        <v>387</v>
      </c>
      <c r="B9" s="61" t="s">
        <v>205</v>
      </c>
      <c r="C9" s="29" t="s">
        <v>388</v>
      </c>
      <c r="D9" s="62" t="s">
        <v>389</v>
      </c>
      <c r="E9" s="29" t="s">
        <v>356</v>
      </c>
      <c r="F9" s="29" t="s">
        <v>179</v>
      </c>
      <c r="G9" s="29" t="s">
        <v>390</v>
      </c>
      <c r="H9" s="29" t="s">
        <v>391</v>
      </c>
      <c r="I9" s="29" t="s">
        <v>392</v>
      </c>
      <c r="J9" s="29">
        <v>187</v>
      </c>
      <c r="K9" s="63">
        <v>56</v>
      </c>
      <c r="L9" s="29">
        <v>0.1550632911392405</v>
      </c>
      <c r="M9" s="29">
        <v>0</v>
      </c>
      <c r="N9" s="29">
        <v>0.21256828308105469</v>
      </c>
      <c r="O9" s="29">
        <v>415</v>
      </c>
      <c r="P9" s="76" t="b">
        <v>0</v>
      </c>
      <c r="Q9" s="76" t="b">
        <v>0</v>
      </c>
      <c r="R9" s="76" t="b">
        <v>0</v>
      </c>
      <c r="S9" s="76" t="b">
        <v>0</v>
      </c>
      <c r="T9" s="77" t="b">
        <v>1</v>
      </c>
    </row>
    <row r="10" spans="1:26" ht="13">
      <c r="A10" s="60" t="s">
        <v>393</v>
      </c>
      <c r="B10" s="61" t="s">
        <v>204</v>
      </c>
      <c r="C10" s="29" t="s">
        <v>394</v>
      </c>
      <c r="D10" s="62" t="s">
        <v>395</v>
      </c>
      <c r="E10" s="29" t="s">
        <v>356</v>
      </c>
      <c r="F10" s="29" t="s">
        <v>141</v>
      </c>
      <c r="G10" s="29" t="s">
        <v>396</v>
      </c>
      <c r="H10" s="29" t="s">
        <v>370</v>
      </c>
      <c r="I10" s="29" t="s">
        <v>371</v>
      </c>
      <c r="J10" s="29">
        <v>210</v>
      </c>
      <c r="K10" s="63">
        <v>56</v>
      </c>
      <c r="L10" s="29">
        <v>0.23563218390804591</v>
      </c>
      <c r="M10" s="29">
        <v>14.871744016317615</v>
      </c>
      <c r="N10" s="29">
        <v>0.1994171142578125</v>
      </c>
      <c r="O10" s="29">
        <v>436</v>
      </c>
      <c r="P10" s="76" t="b">
        <v>0</v>
      </c>
      <c r="Q10" s="76" t="b">
        <v>0</v>
      </c>
      <c r="R10" s="76" t="b">
        <v>0</v>
      </c>
      <c r="S10" s="76" t="b">
        <v>0</v>
      </c>
      <c r="T10" s="77" t="b">
        <v>1</v>
      </c>
    </row>
    <row r="11" spans="1:26" ht="13">
      <c r="A11" s="60" t="s">
        <v>397</v>
      </c>
      <c r="B11" s="61" t="s">
        <v>203</v>
      </c>
      <c r="C11" s="29" t="s">
        <v>398</v>
      </c>
      <c r="D11" s="62" t="s">
        <v>399</v>
      </c>
      <c r="E11" s="29" t="s">
        <v>356</v>
      </c>
      <c r="F11" s="29" t="s">
        <v>156</v>
      </c>
      <c r="G11" s="29" t="s">
        <v>400</v>
      </c>
      <c r="H11" s="29" t="s">
        <v>364</v>
      </c>
      <c r="I11" s="29" t="s">
        <v>365</v>
      </c>
      <c r="J11" s="29">
        <v>139</v>
      </c>
      <c r="K11" s="63">
        <v>46</v>
      </c>
      <c r="L11" s="29">
        <v>0.15406976744186041</v>
      </c>
      <c r="M11" s="29">
        <v>0</v>
      </c>
      <c r="N11" s="29">
        <v>0.17040443420410151</v>
      </c>
      <c r="O11" s="29">
        <v>403</v>
      </c>
      <c r="P11" s="76" t="b">
        <v>0</v>
      </c>
      <c r="Q11" s="76" t="b">
        <v>0</v>
      </c>
      <c r="R11" s="76" t="b">
        <v>0</v>
      </c>
      <c r="S11" s="76" t="b">
        <v>0</v>
      </c>
      <c r="T11" s="77" t="b">
        <v>1</v>
      </c>
    </row>
    <row r="12" spans="1:26" ht="13">
      <c r="A12" s="60" t="s">
        <v>401</v>
      </c>
      <c r="B12" s="61" t="s">
        <v>202</v>
      </c>
      <c r="C12" s="29" t="s">
        <v>402</v>
      </c>
      <c r="D12" s="62" t="s">
        <v>403</v>
      </c>
      <c r="E12" s="29" t="s">
        <v>356</v>
      </c>
      <c r="F12" s="29" t="s">
        <v>166</v>
      </c>
      <c r="G12" s="29" t="s">
        <v>404</v>
      </c>
      <c r="H12" s="29" t="s">
        <v>405</v>
      </c>
      <c r="I12" s="29" t="s">
        <v>406</v>
      </c>
      <c r="J12" s="29">
        <v>192</v>
      </c>
      <c r="K12" s="63">
        <v>73</v>
      </c>
      <c r="L12" s="29">
        <v>0.17378048780487801</v>
      </c>
      <c r="M12" s="29">
        <v>14.455274164599969</v>
      </c>
      <c r="N12" s="29">
        <v>0.24186897277832031</v>
      </c>
      <c r="O12" s="29">
        <v>812</v>
      </c>
      <c r="P12" s="76" t="b">
        <v>0</v>
      </c>
      <c r="Q12" s="76" t="b">
        <v>0</v>
      </c>
      <c r="R12" s="76" t="b">
        <v>0</v>
      </c>
      <c r="S12" s="76" t="b">
        <v>0</v>
      </c>
      <c r="T12" s="77" t="b">
        <v>1</v>
      </c>
    </row>
    <row r="13" spans="1:26" ht="13">
      <c r="A13" s="60" t="s">
        <v>407</v>
      </c>
      <c r="B13" s="61" t="s">
        <v>200</v>
      </c>
      <c r="C13" s="29" t="s">
        <v>408</v>
      </c>
      <c r="D13" s="62" t="s">
        <v>409</v>
      </c>
      <c r="E13" s="29" t="s">
        <v>379</v>
      </c>
      <c r="F13" s="29" t="s">
        <v>159</v>
      </c>
      <c r="G13" s="29" t="s">
        <v>410</v>
      </c>
      <c r="H13" s="29" t="s">
        <v>411</v>
      </c>
      <c r="I13" s="29" t="s">
        <v>412</v>
      </c>
      <c r="J13" s="29">
        <v>154</v>
      </c>
      <c r="K13" s="63">
        <v>60</v>
      </c>
      <c r="L13" s="29">
        <v>0.2541436464088398</v>
      </c>
      <c r="M13" s="29">
        <v>15.922948307815419</v>
      </c>
      <c r="N13" s="29">
        <v>0.19196701049804679</v>
      </c>
      <c r="O13" s="29">
        <v>471</v>
      </c>
      <c r="P13" s="76" t="b">
        <v>0</v>
      </c>
      <c r="Q13" s="76" t="b">
        <v>0</v>
      </c>
      <c r="R13" s="76" t="b">
        <v>0</v>
      </c>
      <c r="S13" s="76" t="b">
        <v>0</v>
      </c>
      <c r="T13" s="77" t="b">
        <v>1</v>
      </c>
    </row>
    <row r="14" spans="1:26" ht="13">
      <c r="A14" s="60" t="s">
        <v>413</v>
      </c>
      <c r="B14" s="61" t="s">
        <v>190</v>
      </c>
      <c r="C14" s="29" t="s">
        <v>414</v>
      </c>
      <c r="D14" s="62" t="s">
        <v>415</v>
      </c>
      <c r="E14" s="29" t="s">
        <v>356</v>
      </c>
      <c r="F14" s="29" t="s">
        <v>156</v>
      </c>
      <c r="G14" s="29" t="s">
        <v>416</v>
      </c>
      <c r="H14" s="29" t="s">
        <v>364</v>
      </c>
      <c r="I14" s="29" t="s">
        <v>365</v>
      </c>
      <c r="J14" s="29">
        <v>224</v>
      </c>
      <c r="K14" s="63">
        <v>83</v>
      </c>
      <c r="L14" s="29">
        <v>0.30882352941176472</v>
      </c>
      <c r="M14" s="29">
        <v>0</v>
      </c>
      <c r="N14" s="29">
        <v>0.20524406433105469</v>
      </c>
      <c r="O14" s="29">
        <v>1146</v>
      </c>
      <c r="P14" s="76" t="b">
        <v>0</v>
      </c>
      <c r="Q14" s="76" t="b">
        <v>0</v>
      </c>
      <c r="R14" s="76" t="b">
        <v>0</v>
      </c>
      <c r="S14" s="76" t="b">
        <v>0</v>
      </c>
      <c r="T14" s="77" t="b">
        <v>1</v>
      </c>
    </row>
    <row r="15" spans="1:26" ht="13">
      <c r="A15" s="60" t="s">
        <v>417</v>
      </c>
      <c r="B15" s="61" t="s">
        <v>199</v>
      </c>
      <c r="C15" s="29" t="s">
        <v>418</v>
      </c>
      <c r="D15" s="62" t="s">
        <v>419</v>
      </c>
      <c r="E15" s="29" t="s">
        <v>356</v>
      </c>
      <c r="F15" s="29" t="s">
        <v>179</v>
      </c>
      <c r="G15" s="29" t="s">
        <v>420</v>
      </c>
      <c r="H15" s="29" t="s">
        <v>391</v>
      </c>
      <c r="I15" s="29" t="s">
        <v>392</v>
      </c>
      <c r="J15" s="29">
        <v>157</v>
      </c>
      <c r="K15" s="63">
        <v>45</v>
      </c>
      <c r="L15" s="29">
        <v>0.39010989010989011</v>
      </c>
      <c r="M15" s="29">
        <v>7.7580538202565901</v>
      </c>
      <c r="N15" s="29">
        <v>0.14497184753417969</v>
      </c>
      <c r="O15" s="29">
        <v>894</v>
      </c>
      <c r="P15" s="76" t="b">
        <v>0</v>
      </c>
      <c r="Q15" s="76" t="b">
        <v>0</v>
      </c>
      <c r="R15" s="76" t="b">
        <v>0</v>
      </c>
      <c r="S15" s="76" t="b">
        <v>0</v>
      </c>
      <c r="T15" s="77" t="b">
        <v>1</v>
      </c>
    </row>
    <row r="16" spans="1:26" ht="13">
      <c r="A16" s="60" t="s">
        <v>421</v>
      </c>
      <c r="B16" s="61" t="s">
        <v>198</v>
      </c>
      <c r="C16" s="29" t="s">
        <v>422</v>
      </c>
      <c r="D16" s="62" t="s">
        <v>423</v>
      </c>
      <c r="E16" s="29" t="s">
        <v>356</v>
      </c>
      <c r="F16" s="29" t="s">
        <v>156</v>
      </c>
      <c r="G16" s="29" t="s">
        <v>424</v>
      </c>
      <c r="H16" s="29" t="s">
        <v>364</v>
      </c>
      <c r="I16" s="29" t="s">
        <v>365</v>
      </c>
      <c r="J16" s="29">
        <v>147</v>
      </c>
      <c r="K16" s="63">
        <v>48</v>
      </c>
      <c r="L16" s="29">
        <v>0.32240437158469948</v>
      </c>
      <c r="M16" s="29">
        <v>0</v>
      </c>
      <c r="N16" s="29">
        <v>0.27149200439453119</v>
      </c>
      <c r="O16" s="29">
        <v>414</v>
      </c>
      <c r="P16" s="76" t="b">
        <v>0</v>
      </c>
      <c r="Q16" s="76" t="b">
        <v>0</v>
      </c>
      <c r="R16" s="76" t="b">
        <v>0</v>
      </c>
      <c r="S16" s="76" t="b">
        <v>0</v>
      </c>
      <c r="T16" s="77" t="b">
        <v>1</v>
      </c>
    </row>
    <row r="17" spans="1:20" ht="13">
      <c r="A17" s="60" t="s">
        <v>425</v>
      </c>
      <c r="B17" s="61" t="s">
        <v>197</v>
      </c>
      <c r="C17" s="29" t="s">
        <v>426</v>
      </c>
      <c r="D17" s="62" t="s">
        <v>427</v>
      </c>
      <c r="E17" s="29" t="s">
        <v>356</v>
      </c>
      <c r="F17" s="29" t="s">
        <v>175</v>
      </c>
      <c r="G17" s="29" t="s">
        <v>428</v>
      </c>
      <c r="H17" s="29" t="s">
        <v>429</v>
      </c>
      <c r="I17" s="29" t="s">
        <v>430</v>
      </c>
      <c r="J17" s="29">
        <v>139</v>
      </c>
      <c r="K17" s="63">
        <v>44</v>
      </c>
      <c r="L17" s="29">
        <v>0.52601156069364163</v>
      </c>
      <c r="M17" s="29">
        <v>18.207734957346677</v>
      </c>
      <c r="N17" s="29">
        <v>0.2166938781738281</v>
      </c>
      <c r="O17" s="29">
        <v>401</v>
      </c>
      <c r="P17" s="76" t="b">
        <v>0</v>
      </c>
      <c r="Q17" s="76" t="b">
        <v>0</v>
      </c>
      <c r="R17" s="76" t="b">
        <v>0</v>
      </c>
      <c r="S17" s="76" t="b">
        <v>0</v>
      </c>
      <c r="T17" s="77" t="b">
        <v>1</v>
      </c>
    </row>
    <row r="18" spans="1:20" ht="13">
      <c r="A18" s="60" t="s">
        <v>431</v>
      </c>
      <c r="B18" s="61" t="s">
        <v>196</v>
      </c>
      <c r="C18" s="29" t="s">
        <v>432</v>
      </c>
      <c r="D18" s="62" t="s">
        <v>433</v>
      </c>
      <c r="E18" s="29" t="s">
        <v>356</v>
      </c>
      <c r="F18" s="29" t="s">
        <v>141</v>
      </c>
      <c r="G18" s="29" t="s">
        <v>434</v>
      </c>
      <c r="H18" s="29" t="s">
        <v>370</v>
      </c>
      <c r="I18" s="29" t="s">
        <v>371</v>
      </c>
      <c r="J18" s="29">
        <v>224</v>
      </c>
      <c r="K18" s="63">
        <v>59</v>
      </c>
      <c r="L18" s="29">
        <v>0.35875706214689268</v>
      </c>
      <c r="M18" s="29">
        <v>14.520507677136074</v>
      </c>
      <c r="N18" s="29">
        <v>0.2144660949707031</v>
      </c>
      <c r="O18" s="29">
        <v>476</v>
      </c>
      <c r="P18" s="76" t="b">
        <v>0</v>
      </c>
      <c r="Q18" s="76" t="b">
        <v>0</v>
      </c>
      <c r="R18" s="76" t="b">
        <v>0</v>
      </c>
      <c r="S18" s="76" t="b">
        <v>0</v>
      </c>
      <c r="T18" s="77" t="b">
        <v>1</v>
      </c>
    </row>
    <row r="19" spans="1:20" ht="13">
      <c r="A19" s="60" t="s">
        <v>435</v>
      </c>
      <c r="B19" s="61" t="s">
        <v>195</v>
      </c>
      <c r="C19" s="29" t="s">
        <v>436</v>
      </c>
      <c r="D19" s="62" t="s">
        <v>437</v>
      </c>
      <c r="E19" s="29" t="s">
        <v>356</v>
      </c>
      <c r="F19" s="29" t="s">
        <v>159</v>
      </c>
      <c r="G19" s="29" t="s">
        <v>438</v>
      </c>
      <c r="H19" s="29" t="s">
        <v>411</v>
      </c>
      <c r="I19" s="29" t="s">
        <v>412</v>
      </c>
      <c r="J19" s="29">
        <v>188</v>
      </c>
      <c r="K19" s="63">
        <v>59</v>
      </c>
      <c r="L19" s="29">
        <v>0.26685393258426959</v>
      </c>
      <c r="M19" s="29">
        <v>10.623189504016157</v>
      </c>
      <c r="N19" s="29">
        <v>0.21243095397949219</v>
      </c>
      <c r="O19" s="29">
        <v>587</v>
      </c>
      <c r="P19" s="76" t="b">
        <v>0</v>
      </c>
      <c r="Q19" s="76" t="b">
        <v>0</v>
      </c>
      <c r="R19" s="76" t="b">
        <v>0</v>
      </c>
      <c r="S19" s="76" t="b">
        <v>0</v>
      </c>
      <c r="T19" s="77" t="b">
        <v>1</v>
      </c>
    </row>
    <row r="20" spans="1:20" ht="13">
      <c r="A20" s="60" t="s">
        <v>439</v>
      </c>
      <c r="B20" s="61" t="s">
        <v>194</v>
      </c>
      <c r="C20" s="29" t="s">
        <v>440</v>
      </c>
      <c r="D20" s="62" t="s">
        <v>441</v>
      </c>
      <c r="E20" s="29" t="s">
        <v>379</v>
      </c>
      <c r="F20" s="29" t="s">
        <v>143</v>
      </c>
      <c r="G20" s="29" t="s">
        <v>442</v>
      </c>
      <c r="H20" s="29" t="s">
        <v>381</v>
      </c>
      <c r="I20" s="29" t="s">
        <v>382</v>
      </c>
      <c r="J20" s="29">
        <v>231</v>
      </c>
      <c r="K20" s="63">
        <v>66</v>
      </c>
      <c r="L20" s="29">
        <v>0.15340909090909091</v>
      </c>
      <c r="M20" s="29">
        <v>17.710887082589714</v>
      </c>
      <c r="N20" s="29">
        <v>0.23734283447265619</v>
      </c>
      <c r="O20" s="29">
        <v>512</v>
      </c>
      <c r="P20" s="76" t="b">
        <v>0</v>
      </c>
      <c r="Q20" s="76" t="b">
        <v>0</v>
      </c>
      <c r="R20" s="76" t="b">
        <v>0</v>
      </c>
      <c r="S20" s="76" t="b">
        <v>0</v>
      </c>
      <c r="T20" s="77" t="b">
        <v>1</v>
      </c>
    </row>
    <row r="21" spans="1:20" ht="13">
      <c r="A21" s="60" t="s">
        <v>443</v>
      </c>
      <c r="B21" s="61" t="s">
        <v>193</v>
      </c>
      <c r="C21" s="29" t="s">
        <v>444</v>
      </c>
      <c r="D21" s="62" t="s">
        <v>445</v>
      </c>
      <c r="E21" s="29" t="s">
        <v>356</v>
      </c>
      <c r="F21" s="29" t="s">
        <v>141</v>
      </c>
      <c r="G21" s="29" t="s">
        <v>446</v>
      </c>
      <c r="H21" s="29" t="s">
        <v>370</v>
      </c>
      <c r="I21" s="29" t="s">
        <v>371</v>
      </c>
      <c r="J21" s="29">
        <v>191</v>
      </c>
      <c r="K21" s="63">
        <v>64</v>
      </c>
      <c r="L21" s="29">
        <v>0.2742857142857143</v>
      </c>
      <c r="M21" s="29">
        <v>0</v>
      </c>
      <c r="N21" s="29">
        <v>0.20218658447265619</v>
      </c>
      <c r="O21" s="29">
        <v>740</v>
      </c>
      <c r="P21" s="76" t="b">
        <v>0</v>
      </c>
      <c r="Q21" s="76" t="b">
        <v>0</v>
      </c>
      <c r="R21" s="76" t="b">
        <v>0</v>
      </c>
      <c r="S21" s="76" t="b">
        <v>0</v>
      </c>
      <c r="T21" s="77" t="b">
        <v>1</v>
      </c>
    </row>
    <row r="22" spans="1:20" ht="13">
      <c r="A22" s="60" t="s">
        <v>447</v>
      </c>
      <c r="B22" s="61" t="s">
        <v>140</v>
      </c>
      <c r="C22" s="29" t="s">
        <v>448</v>
      </c>
      <c r="D22" s="62" t="s">
        <v>449</v>
      </c>
      <c r="E22" s="29" t="s">
        <v>356</v>
      </c>
      <c r="F22" s="29" t="s">
        <v>141</v>
      </c>
      <c r="G22" s="29" t="s">
        <v>450</v>
      </c>
      <c r="H22" s="29" t="s">
        <v>370</v>
      </c>
      <c r="I22" s="29" t="s">
        <v>371</v>
      </c>
      <c r="J22" s="29">
        <v>181</v>
      </c>
      <c r="K22" s="63">
        <v>68</v>
      </c>
      <c r="L22" s="29">
        <v>0.14545454545454539</v>
      </c>
      <c r="M22" s="29">
        <v>0</v>
      </c>
      <c r="N22" s="29">
        <v>0.58634757995605469</v>
      </c>
      <c r="O22" s="29">
        <v>772</v>
      </c>
      <c r="P22" s="76" t="b">
        <v>0</v>
      </c>
      <c r="Q22" s="76" t="b">
        <v>0</v>
      </c>
      <c r="R22" s="76" t="b">
        <v>0</v>
      </c>
      <c r="S22" s="76" t="b">
        <v>0</v>
      </c>
      <c r="T22" s="77" t="b">
        <v>1</v>
      </c>
    </row>
    <row r="23" spans="1:20" ht="13">
      <c r="A23" s="60" t="s">
        <v>451</v>
      </c>
      <c r="B23" s="61" t="s">
        <v>210</v>
      </c>
      <c r="C23" s="29" t="s">
        <v>452</v>
      </c>
      <c r="D23" s="62" t="s">
        <v>453</v>
      </c>
      <c r="E23" s="29" t="s">
        <v>356</v>
      </c>
      <c r="F23" s="29" t="s">
        <v>141</v>
      </c>
      <c r="G23" s="29" t="s">
        <v>454</v>
      </c>
      <c r="H23" s="29" t="s">
        <v>370</v>
      </c>
      <c r="I23" s="29" t="s">
        <v>371</v>
      </c>
      <c r="J23" s="29">
        <v>184</v>
      </c>
      <c r="K23" s="63">
        <v>62</v>
      </c>
      <c r="L23" s="29">
        <v>0.25132275132275128</v>
      </c>
      <c r="M23" s="29">
        <v>12.457104468836755</v>
      </c>
      <c r="N23" s="29">
        <v>0.1629486083984375</v>
      </c>
      <c r="O23" s="29">
        <v>825</v>
      </c>
      <c r="P23" s="76" t="b">
        <v>0</v>
      </c>
      <c r="Q23" s="76" t="b">
        <v>0</v>
      </c>
      <c r="R23" s="76" t="b">
        <v>0</v>
      </c>
      <c r="S23" s="76" t="b">
        <v>0</v>
      </c>
      <c r="T23" s="77" t="b">
        <v>1</v>
      </c>
    </row>
    <row r="24" spans="1:20" ht="13">
      <c r="A24" s="60" t="s">
        <v>455</v>
      </c>
      <c r="B24" s="61" t="s">
        <v>211</v>
      </c>
      <c r="C24" s="29" t="s">
        <v>456</v>
      </c>
      <c r="D24" s="62" t="s">
        <v>457</v>
      </c>
      <c r="E24" s="29" t="s">
        <v>356</v>
      </c>
      <c r="F24" s="29" t="s">
        <v>141</v>
      </c>
      <c r="G24" s="29" t="s">
        <v>458</v>
      </c>
      <c r="H24" s="29" t="s">
        <v>370</v>
      </c>
      <c r="I24" s="29" t="s">
        <v>371</v>
      </c>
      <c r="J24" s="29">
        <v>189</v>
      </c>
      <c r="K24" s="63">
        <v>33</v>
      </c>
      <c r="L24" s="29">
        <v>0.25423728813559321</v>
      </c>
      <c r="M24" s="29">
        <v>13.44604696454236</v>
      </c>
      <c r="N24" s="29">
        <v>0.22544097900390619</v>
      </c>
      <c r="O24" s="29">
        <v>580</v>
      </c>
      <c r="P24" s="76" t="b">
        <v>0</v>
      </c>
      <c r="Q24" s="76" t="b">
        <v>0</v>
      </c>
      <c r="R24" s="76" t="b">
        <v>0</v>
      </c>
      <c r="S24" s="76" t="b">
        <v>0</v>
      </c>
      <c r="T24" s="77" t="b">
        <v>1</v>
      </c>
    </row>
    <row r="25" spans="1:20" ht="13">
      <c r="A25" s="60" t="s">
        <v>459</v>
      </c>
      <c r="B25" s="61" t="s">
        <v>212</v>
      </c>
      <c r="C25" s="29" t="s">
        <v>460</v>
      </c>
      <c r="D25" s="62" t="s">
        <v>378</v>
      </c>
      <c r="E25" s="29" t="s">
        <v>379</v>
      </c>
      <c r="F25" s="29" t="s">
        <v>161</v>
      </c>
      <c r="G25" s="29" t="s">
        <v>461</v>
      </c>
      <c r="H25" s="29" t="s">
        <v>462</v>
      </c>
      <c r="I25" s="29" t="s">
        <v>463</v>
      </c>
      <c r="J25" s="29">
        <v>181</v>
      </c>
      <c r="K25" s="63">
        <v>49</v>
      </c>
      <c r="L25" s="29">
        <v>0.4157303370786517</v>
      </c>
      <c r="M25" s="29">
        <v>12.600100114584793</v>
      </c>
      <c r="N25" s="29">
        <v>0.2924346923828125</v>
      </c>
      <c r="O25" s="29">
        <v>401</v>
      </c>
      <c r="P25" s="76" t="b">
        <v>0</v>
      </c>
      <c r="Q25" s="76" t="b">
        <v>0</v>
      </c>
      <c r="R25" s="76" t="b">
        <v>0</v>
      </c>
      <c r="S25" s="76" t="b">
        <v>0</v>
      </c>
      <c r="T25" s="77" t="b">
        <v>1</v>
      </c>
    </row>
    <row r="26" spans="1:20" ht="13">
      <c r="A26" s="60" t="s">
        <v>464</v>
      </c>
      <c r="B26" s="61" t="s">
        <v>213</v>
      </c>
      <c r="C26" s="29" t="s">
        <v>465</v>
      </c>
      <c r="D26" s="62" t="s">
        <v>355</v>
      </c>
      <c r="E26" s="29" t="s">
        <v>356</v>
      </c>
      <c r="F26" s="29" t="s">
        <v>139</v>
      </c>
      <c r="G26" s="29" t="s">
        <v>466</v>
      </c>
      <c r="H26" s="29" t="s">
        <v>358</v>
      </c>
      <c r="I26" s="29" t="s">
        <v>359</v>
      </c>
      <c r="J26" s="29">
        <v>163</v>
      </c>
      <c r="K26" s="63">
        <v>57</v>
      </c>
      <c r="L26" s="29">
        <v>0.33431952662721892</v>
      </c>
      <c r="M26" s="29">
        <v>12.596898632882979</v>
      </c>
      <c r="N26" s="29">
        <v>0.2140388488769531</v>
      </c>
      <c r="O26" s="29">
        <v>452</v>
      </c>
      <c r="P26" s="76" t="b">
        <v>0</v>
      </c>
      <c r="Q26" s="76" t="b">
        <v>0</v>
      </c>
      <c r="R26" s="76" t="b">
        <v>0</v>
      </c>
      <c r="S26" s="76" t="b">
        <v>0</v>
      </c>
      <c r="T26" s="77" t="b">
        <v>1</v>
      </c>
    </row>
    <row r="27" spans="1:20" ht="13">
      <c r="A27" s="60" t="s">
        <v>467</v>
      </c>
      <c r="B27" s="61" t="s">
        <v>230</v>
      </c>
      <c r="C27" s="29" t="s">
        <v>468</v>
      </c>
      <c r="D27" s="62" t="s">
        <v>469</v>
      </c>
      <c r="E27" s="29" t="s">
        <v>356</v>
      </c>
      <c r="F27" s="29" t="s">
        <v>154</v>
      </c>
      <c r="G27" s="29" t="s">
        <v>470</v>
      </c>
      <c r="H27" s="29" t="s">
        <v>471</v>
      </c>
      <c r="I27" s="29" t="s">
        <v>472</v>
      </c>
      <c r="J27" s="29">
        <v>235</v>
      </c>
      <c r="K27" s="63">
        <v>66</v>
      </c>
      <c r="L27" s="29">
        <v>0.1886227544910179</v>
      </c>
      <c r="M27" s="29">
        <v>11.345140190745219</v>
      </c>
      <c r="N27" s="29">
        <v>0.13680648803710929</v>
      </c>
      <c r="O27" s="29">
        <v>525</v>
      </c>
      <c r="P27" s="76" t="b">
        <v>0</v>
      </c>
      <c r="Q27" s="76" t="b">
        <v>0</v>
      </c>
      <c r="R27" s="76" t="b">
        <v>0</v>
      </c>
      <c r="S27" s="76" t="b">
        <v>0</v>
      </c>
      <c r="T27" s="77" t="b">
        <v>1</v>
      </c>
    </row>
    <row r="28" spans="1:20" ht="13">
      <c r="A28" s="60" t="s">
        <v>473</v>
      </c>
      <c r="B28" s="61" t="s">
        <v>229</v>
      </c>
      <c r="C28" s="29" t="s">
        <v>474</v>
      </c>
      <c r="D28" s="62" t="s">
        <v>475</v>
      </c>
      <c r="E28" s="29" t="s">
        <v>356</v>
      </c>
      <c r="F28" s="29" t="s">
        <v>141</v>
      </c>
      <c r="G28" s="29" t="s">
        <v>476</v>
      </c>
      <c r="H28" s="29" t="s">
        <v>370</v>
      </c>
      <c r="I28" s="29" t="s">
        <v>371</v>
      </c>
      <c r="J28" s="29">
        <v>181</v>
      </c>
      <c r="K28" s="63">
        <v>33</v>
      </c>
      <c r="L28" s="29">
        <v>0.3457142857142857</v>
      </c>
      <c r="M28" s="29">
        <v>0</v>
      </c>
      <c r="N28" s="29">
        <v>0.2109832763671875</v>
      </c>
      <c r="O28" s="29">
        <v>417</v>
      </c>
      <c r="P28" s="76" t="b">
        <v>0</v>
      </c>
      <c r="Q28" s="76" t="b">
        <v>0</v>
      </c>
      <c r="R28" s="76" t="b">
        <v>0</v>
      </c>
      <c r="S28" s="76" t="b">
        <v>0</v>
      </c>
      <c r="T28" s="77" t="b">
        <v>1</v>
      </c>
    </row>
    <row r="29" spans="1:20" ht="13">
      <c r="A29" s="60" t="s">
        <v>477</v>
      </c>
      <c r="B29" s="61" t="s">
        <v>228</v>
      </c>
      <c r="C29" s="29" t="s">
        <v>478</v>
      </c>
      <c r="D29" s="62" t="s">
        <v>479</v>
      </c>
      <c r="E29" s="29" t="s">
        <v>356</v>
      </c>
      <c r="F29" s="29" t="s">
        <v>139</v>
      </c>
      <c r="G29" s="29" t="s">
        <v>480</v>
      </c>
      <c r="H29" s="29" t="s">
        <v>358</v>
      </c>
      <c r="I29" s="29" t="s">
        <v>359</v>
      </c>
      <c r="J29" s="29">
        <v>236</v>
      </c>
      <c r="K29" s="63">
        <v>91</v>
      </c>
      <c r="L29" s="29">
        <v>0.22049689440993789</v>
      </c>
      <c r="M29" s="29">
        <v>0</v>
      </c>
      <c r="N29" s="29">
        <v>0.177215576171875</v>
      </c>
      <c r="O29" s="29">
        <v>414</v>
      </c>
      <c r="P29" s="76" t="b">
        <v>0</v>
      </c>
      <c r="Q29" s="76" t="b">
        <v>0</v>
      </c>
      <c r="R29" s="76" t="b">
        <v>0</v>
      </c>
      <c r="S29" s="76" t="b">
        <v>0</v>
      </c>
      <c r="T29" s="77" t="b">
        <v>1</v>
      </c>
    </row>
    <row r="30" spans="1:20" ht="13">
      <c r="A30" s="60" t="s">
        <v>481</v>
      </c>
      <c r="B30" s="61" t="s">
        <v>227</v>
      </c>
      <c r="C30" s="29" t="s">
        <v>482</v>
      </c>
      <c r="D30" s="62" t="s">
        <v>483</v>
      </c>
      <c r="E30" s="29" t="s">
        <v>356</v>
      </c>
      <c r="F30" s="29" t="s">
        <v>175</v>
      </c>
      <c r="G30" s="29" t="s">
        <v>484</v>
      </c>
      <c r="H30" s="29" t="s">
        <v>429</v>
      </c>
      <c r="I30" s="29" t="s">
        <v>430</v>
      </c>
      <c r="J30" s="29">
        <v>122</v>
      </c>
      <c r="K30" s="63">
        <v>32</v>
      </c>
      <c r="L30" s="29">
        <v>0.30346820809248548</v>
      </c>
      <c r="M30" s="29">
        <v>12.653476160546074</v>
      </c>
      <c r="N30" s="29">
        <v>0.22900009155273429</v>
      </c>
      <c r="O30" s="29">
        <v>410</v>
      </c>
      <c r="P30" s="76" t="b">
        <v>0</v>
      </c>
      <c r="Q30" s="76" t="b">
        <v>0</v>
      </c>
      <c r="R30" s="76" t="b">
        <v>0</v>
      </c>
      <c r="S30" s="76" t="b">
        <v>0</v>
      </c>
      <c r="T30" s="77" t="b">
        <v>1</v>
      </c>
    </row>
    <row r="31" spans="1:20" ht="13">
      <c r="A31" s="60" t="s">
        <v>485</v>
      </c>
      <c r="B31" s="61" t="s">
        <v>226</v>
      </c>
      <c r="C31" s="29" t="s">
        <v>486</v>
      </c>
      <c r="D31" s="62" t="s">
        <v>487</v>
      </c>
      <c r="E31" s="29" t="s">
        <v>379</v>
      </c>
      <c r="F31" s="29" t="s">
        <v>159</v>
      </c>
      <c r="G31" s="29" t="s">
        <v>488</v>
      </c>
      <c r="H31" s="29" t="s">
        <v>411</v>
      </c>
      <c r="I31" s="29" t="s">
        <v>412</v>
      </c>
      <c r="J31" s="29">
        <v>167</v>
      </c>
      <c r="K31" s="63">
        <v>44</v>
      </c>
      <c r="L31" s="29">
        <v>0.22222222222222221</v>
      </c>
      <c r="M31" s="29">
        <v>12.370924667603571</v>
      </c>
      <c r="N31" s="29">
        <v>0.16835784912109369</v>
      </c>
      <c r="O31" s="29">
        <v>437</v>
      </c>
      <c r="P31" s="76" t="b">
        <v>0</v>
      </c>
      <c r="Q31" s="76" t="b">
        <v>0</v>
      </c>
      <c r="R31" s="76" t="b">
        <v>0</v>
      </c>
      <c r="S31" s="76" t="b">
        <v>0</v>
      </c>
      <c r="T31" s="77" t="b">
        <v>1</v>
      </c>
    </row>
    <row r="32" spans="1:20" ht="13">
      <c r="A32" s="60" t="s">
        <v>489</v>
      </c>
      <c r="B32" s="61" t="s">
        <v>225</v>
      </c>
      <c r="C32" s="29" t="s">
        <v>490</v>
      </c>
      <c r="D32" s="62" t="s">
        <v>491</v>
      </c>
      <c r="E32" s="29" t="s">
        <v>356</v>
      </c>
      <c r="F32" s="29" t="s">
        <v>179</v>
      </c>
      <c r="G32" s="29" t="s">
        <v>492</v>
      </c>
      <c r="H32" s="29" t="s">
        <v>391</v>
      </c>
      <c r="I32" s="29" t="s">
        <v>392</v>
      </c>
      <c r="J32" s="29">
        <v>276</v>
      </c>
      <c r="K32" s="63">
        <v>86</v>
      </c>
      <c r="L32" s="29">
        <v>0.1339285714285714</v>
      </c>
      <c r="M32" s="29">
        <v>16.296612021613779</v>
      </c>
      <c r="N32" s="29">
        <v>0.14059257507324219</v>
      </c>
      <c r="O32" s="29">
        <v>1013</v>
      </c>
      <c r="P32" s="76" t="b">
        <v>0</v>
      </c>
      <c r="Q32" s="76" t="b">
        <v>0</v>
      </c>
      <c r="R32" s="76" t="b">
        <v>0</v>
      </c>
      <c r="S32" s="76" t="b">
        <v>0</v>
      </c>
      <c r="T32" s="77" t="b">
        <v>1</v>
      </c>
    </row>
    <row r="33" spans="1:20" ht="13">
      <c r="A33" s="60" t="s">
        <v>493</v>
      </c>
      <c r="B33" s="61" t="s">
        <v>224</v>
      </c>
      <c r="C33" s="29" t="s">
        <v>494</v>
      </c>
      <c r="D33" s="62" t="s">
        <v>495</v>
      </c>
      <c r="E33" s="29" t="s">
        <v>356</v>
      </c>
      <c r="F33" s="29" t="s">
        <v>154</v>
      </c>
      <c r="G33" s="29" t="s">
        <v>496</v>
      </c>
      <c r="H33" s="29" t="s">
        <v>471</v>
      </c>
      <c r="I33" s="29" t="s">
        <v>472</v>
      </c>
      <c r="J33" s="29">
        <v>169</v>
      </c>
      <c r="K33" s="63">
        <v>40</v>
      </c>
      <c r="L33" s="29">
        <v>0.1797752808988764</v>
      </c>
      <c r="M33" s="29">
        <v>11.431696827292171</v>
      </c>
      <c r="N33" s="29">
        <v>0.1824073791503906</v>
      </c>
      <c r="O33" s="29">
        <v>1006</v>
      </c>
      <c r="P33" s="76" t="b">
        <v>0</v>
      </c>
      <c r="Q33" s="76" t="b">
        <v>0</v>
      </c>
      <c r="R33" s="76" t="b">
        <v>0</v>
      </c>
      <c r="S33" s="76" t="b">
        <v>0</v>
      </c>
      <c r="T33" s="77" t="b">
        <v>1</v>
      </c>
    </row>
    <row r="34" spans="1:20" ht="13">
      <c r="A34" s="60" t="s">
        <v>497</v>
      </c>
      <c r="B34" s="61" t="s">
        <v>223</v>
      </c>
      <c r="C34" s="29" t="s">
        <v>498</v>
      </c>
      <c r="D34" s="62" t="s">
        <v>499</v>
      </c>
      <c r="E34" s="29" t="s">
        <v>356</v>
      </c>
      <c r="F34" s="29" t="s">
        <v>154</v>
      </c>
      <c r="G34" s="29" t="s">
        <v>500</v>
      </c>
      <c r="H34" s="29" t="s">
        <v>471</v>
      </c>
      <c r="I34" s="29" t="s">
        <v>472</v>
      </c>
      <c r="J34" s="29">
        <v>271</v>
      </c>
      <c r="K34" s="63">
        <v>67</v>
      </c>
      <c r="L34" s="29">
        <v>0.1759776536312849</v>
      </c>
      <c r="M34" s="29">
        <v>9.2772499283831191</v>
      </c>
      <c r="N34" s="29">
        <v>0.20842552185058591</v>
      </c>
      <c r="O34" s="29">
        <v>581</v>
      </c>
      <c r="P34" s="76" t="b">
        <v>0</v>
      </c>
      <c r="Q34" s="76" t="b">
        <v>0</v>
      </c>
      <c r="R34" s="76" t="b">
        <v>0</v>
      </c>
      <c r="S34" s="76" t="b">
        <v>0</v>
      </c>
      <c r="T34" s="77" t="b">
        <v>1</v>
      </c>
    </row>
    <row r="35" spans="1:20" ht="13">
      <c r="A35" s="60" t="s">
        <v>501</v>
      </c>
      <c r="B35" s="61" t="s">
        <v>222</v>
      </c>
      <c r="C35" s="29" t="s">
        <v>502</v>
      </c>
      <c r="D35" s="62" t="s">
        <v>503</v>
      </c>
      <c r="E35" s="29" t="s">
        <v>356</v>
      </c>
      <c r="F35" s="29" t="s">
        <v>141</v>
      </c>
      <c r="G35" s="29" t="s">
        <v>504</v>
      </c>
      <c r="H35" s="29" t="s">
        <v>370</v>
      </c>
      <c r="I35" s="29" t="s">
        <v>371</v>
      </c>
      <c r="J35" s="29">
        <v>177</v>
      </c>
      <c r="K35" s="63">
        <v>68</v>
      </c>
      <c r="L35" s="29">
        <v>0.2</v>
      </c>
      <c r="M35" s="29">
        <v>0</v>
      </c>
      <c r="N35" s="29">
        <v>0.16831588745117179</v>
      </c>
      <c r="O35" s="29">
        <v>699</v>
      </c>
      <c r="P35" s="76" t="b">
        <v>0</v>
      </c>
      <c r="Q35" s="76" t="b">
        <v>0</v>
      </c>
      <c r="R35" s="76" t="b">
        <v>0</v>
      </c>
      <c r="S35" s="76" t="b">
        <v>0</v>
      </c>
      <c r="T35" s="77" t="b">
        <v>1</v>
      </c>
    </row>
    <row r="36" spans="1:20" ht="13">
      <c r="A36" s="60" t="s">
        <v>505</v>
      </c>
      <c r="B36" s="61" t="s">
        <v>221</v>
      </c>
      <c r="C36" s="29" t="s">
        <v>506</v>
      </c>
      <c r="D36" s="62" t="s">
        <v>507</v>
      </c>
      <c r="E36" s="29" t="s">
        <v>356</v>
      </c>
      <c r="F36" s="29" t="s">
        <v>141</v>
      </c>
      <c r="G36" s="29" t="s">
        <v>508</v>
      </c>
      <c r="H36" s="29" t="s">
        <v>370</v>
      </c>
      <c r="I36" s="29" t="s">
        <v>371</v>
      </c>
      <c r="J36" s="29">
        <v>231</v>
      </c>
      <c r="K36" s="63">
        <v>71</v>
      </c>
      <c r="L36" s="29">
        <v>0.14772727272727271</v>
      </c>
      <c r="M36" s="29">
        <v>9.7630288211830631</v>
      </c>
      <c r="N36" s="29">
        <v>0.2053718566894531</v>
      </c>
      <c r="O36" s="29">
        <v>505</v>
      </c>
      <c r="P36" s="76" t="b">
        <v>0</v>
      </c>
      <c r="Q36" s="76" t="b">
        <v>0</v>
      </c>
      <c r="R36" s="76" t="b">
        <v>0</v>
      </c>
      <c r="S36" s="76" t="b">
        <v>0</v>
      </c>
      <c r="T36" s="77" t="b">
        <v>1</v>
      </c>
    </row>
    <row r="37" spans="1:20" ht="13">
      <c r="A37" s="60" t="s">
        <v>509</v>
      </c>
      <c r="B37" s="61" t="s">
        <v>220</v>
      </c>
      <c r="C37" s="29" t="s">
        <v>510</v>
      </c>
      <c r="D37" s="62" t="s">
        <v>511</v>
      </c>
      <c r="E37" s="29" t="s">
        <v>356</v>
      </c>
      <c r="F37" s="29" t="s">
        <v>141</v>
      </c>
      <c r="G37" s="29" t="s">
        <v>512</v>
      </c>
      <c r="H37" s="29" t="s">
        <v>370</v>
      </c>
      <c r="I37" s="29" t="s">
        <v>371</v>
      </c>
      <c r="J37" s="29">
        <v>245</v>
      </c>
      <c r="K37" s="63">
        <v>80</v>
      </c>
      <c r="L37" s="29">
        <v>0.24293785310734459</v>
      </c>
      <c r="M37" s="29">
        <v>15.08450321438286</v>
      </c>
      <c r="N37" s="29">
        <v>0.15557098388671869</v>
      </c>
      <c r="O37" s="29">
        <v>458</v>
      </c>
      <c r="P37" s="76" t="b">
        <v>0</v>
      </c>
      <c r="Q37" s="76" t="b">
        <v>0</v>
      </c>
      <c r="R37" s="76" t="b">
        <v>0</v>
      </c>
      <c r="S37" s="76" t="b">
        <v>0</v>
      </c>
      <c r="T37" s="77" t="b">
        <v>1</v>
      </c>
    </row>
    <row r="38" spans="1:20" ht="13">
      <c r="A38" s="60" t="s">
        <v>513</v>
      </c>
      <c r="B38" s="61" t="s">
        <v>219</v>
      </c>
      <c r="C38" s="29" t="s">
        <v>514</v>
      </c>
      <c r="D38" s="62" t="s">
        <v>515</v>
      </c>
      <c r="E38" s="29" t="s">
        <v>356</v>
      </c>
      <c r="F38" s="29" t="s">
        <v>139</v>
      </c>
      <c r="G38" s="29" t="s">
        <v>516</v>
      </c>
      <c r="H38" s="29" t="s">
        <v>358</v>
      </c>
      <c r="I38" s="29" t="s">
        <v>359</v>
      </c>
      <c r="J38" s="29">
        <v>189</v>
      </c>
      <c r="K38" s="63">
        <v>66</v>
      </c>
      <c r="L38" s="29">
        <v>0.1257142857142857</v>
      </c>
      <c r="M38" s="29">
        <v>0</v>
      </c>
      <c r="N38" s="29">
        <v>0.15578460693359369</v>
      </c>
      <c r="O38" s="29">
        <v>848</v>
      </c>
      <c r="P38" s="76" t="b">
        <v>0</v>
      </c>
      <c r="Q38" s="76" t="b">
        <v>0</v>
      </c>
      <c r="R38" s="76" t="b">
        <v>0</v>
      </c>
      <c r="S38" s="76" t="b">
        <v>0</v>
      </c>
      <c r="T38" s="77" t="b">
        <v>1</v>
      </c>
    </row>
    <row r="39" spans="1:20" ht="13">
      <c r="A39" s="60" t="s">
        <v>517</v>
      </c>
      <c r="B39" s="61" t="s">
        <v>218</v>
      </c>
      <c r="C39" s="29" t="s">
        <v>518</v>
      </c>
      <c r="D39" s="62" t="s">
        <v>519</v>
      </c>
      <c r="E39" s="29" t="s">
        <v>379</v>
      </c>
      <c r="F39" s="29" t="s">
        <v>161</v>
      </c>
      <c r="G39" s="29" t="s">
        <v>520</v>
      </c>
      <c r="H39" s="29" t="s">
        <v>462</v>
      </c>
      <c r="I39" s="29" t="s">
        <v>463</v>
      </c>
      <c r="J39" s="29">
        <v>232</v>
      </c>
      <c r="K39" s="63">
        <v>87</v>
      </c>
      <c r="L39" s="29">
        <v>0.24166666666666661</v>
      </c>
      <c r="M39" s="29">
        <v>0</v>
      </c>
      <c r="N39" s="29">
        <v>0.21338653564453119</v>
      </c>
      <c r="O39" s="29">
        <v>426</v>
      </c>
      <c r="P39" s="76" t="b">
        <v>0</v>
      </c>
      <c r="Q39" s="76" t="b">
        <v>0</v>
      </c>
      <c r="R39" s="76" t="b">
        <v>0</v>
      </c>
      <c r="S39" s="76" t="b">
        <v>0</v>
      </c>
      <c r="T39" s="77" t="b">
        <v>1</v>
      </c>
    </row>
    <row r="40" spans="1:20" ht="13">
      <c r="A40" s="60" t="s">
        <v>521</v>
      </c>
      <c r="B40" s="61" t="s">
        <v>217</v>
      </c>
      <c r="C40" s="29" t="s">
        <v>522</v>
      </c>
      <c r="D40" s="62" t="s">
        <v>523</v>
      </c>
      <c r="E40" s="29" t="s">
        <v>356</v>
      </c>
      <c r="F40" s="29" t="s">
        <v>154</v>
      </c>
      <c r="G40" s="29" t="s">
        <v>524</v>
      </c>
      <c r="H40" s="29" t="s">
        <v>471</v>
      </c>
      <c r="I40" s="29" t="s">
        <v>472</v>
      </c>
      <c r="K40" s="63"/>
      <c r="L40" s="29">
        <v>0.35561497326203201</v>
      </c>
      <c r="M40" s="29">
        <v>0</v>
      </c>
      <c r="N40" s="29">
        <v>0.51610374450683594</v>
      </c>
      <c r="O40" s="29">
        <v>489</v>
      </c>
      <c r="P40" s="76" t="b">
        <v>0</v>
      </c>
      <c r="Q40" s="76" t="b">
        <v>0</v>
      </c>
      <c r="R40" s="76" t="b">
        <v>0</v>
      </c>
      <c r="S40" s="76" t="b">
        <v>0</v>
      </c>
      <c r="T40" s="77" t="b">
        <v>1</v>
      </c>
    </row>
    <row r="41" spans="1:20" ht="13">
      <c r="A41" s="60" t="s">
        <v>525</v>
      </c>
      <c r="B41" s="61" t="s">
        <v>216</v>
      </c>
      <c r="C41" s="29" t="s">
        <v>526</v>
      </c>
      <c r="D41" s="62" t="s">
        <v>527</v>
      </c>
      <c r="E41" s="29" t="s">
        <v>356</v>
      </c>
      <c r="F41" s="29" t="s">
        <v>159</v>
      </c>
      <c r="G41" s="29" t="s">
        <v>528</v>
      </c>
      <c r="H41" s="29" t="s">
        <v>411</v>
      </c>
      <c r="I41" s="29" t="s">
        <v>412</v>
      </c>
      <c r="J41" s="29">
        <v>159</v>
      </c>
      <c r="K41" s="63">
        <v>53</v>
      </c>
      <c r="L41" s="29">
        <v>0.217877094972067</v>
      </c>
      <c r="M41" s="29">
        <v>13.025059135647281</v>
      </c>
      <c r="N41" s="29">
        <v>0.16619110107421869</v>
      </c>
      <c r="O41" s="29">
        <v>480</v>
      </c>
      <c r="P41" s="76" t="b">
        <v>0</v>
      </c>
      <c r="Q41" s="76" t="b">
        <v>0</v>
      </c>
      <c r="R41" s="76" t="b">
        <v>0</v>
      </c>
      <c r="S41" s="76" t="b">
        <v>0</v>
      </c>
      <c r="T41" s="77" t="b">
        <v>1</v>
      </c>
    </row>
    <row r="42" spans="1:20" ht="13">
      <c r="A42" s="60" t="s">
        <v>529</v>
      </c>
      <c r="B42" s="61" t="s">
        <v>215</v>
      </c>
      <c r="C42" s="29" t="s">
        <v>530</v>
      </c>
      <c r="D42" s="62" t="s">
        <v>531</v>
      </c>
      <c r="E42" s="29" t="s">
        <v>356</v>
      </c>
      <c r="F42" s="29" t="s">
        <v>139</v>
      </c>
      <c r="G42" s="29" t="s">
        <v>532</v>
      </c>
      <c r="H42" s="29" t="s">
        <v>358</v>
      </c>
      <c r="I42" s="29" t="s">
        <v>359</v>
      </c>
      <c r="J42" s="29">
        <v>149</v>
      </c>
      <c r="K42" s="63">
        <v>35</v>
      </c>
      <c r="L42" s="29">
        <v>0.37570621468926552</v>
      </c>
      <c r="M42" s="29">
        <v>12.909616204479605</v>
      </c>
      <c r="N42" s="29">
        <v>0.25031280517578119</v>
      </c>
      <c r="O42" s="29">
        <v>560</v>
      </c>
      <c r="P42" s="76" t="b">
        <v>0</v>
      </c>
      <c r="Q42" s="76" t="b">
        <v>0</v>
      </c>
      <c r="R42" s="76" t="b">
        <v>0</v>
      </c>
      <c r="S42" s="76" t="b">
        <v>0</v>
      </c>
      <c r="T42" s="77" t="b">
        <v>1</v>
      </c>
    </row>
    <row r="43" spans="1:20" ht="13">
      <c r="A43" s="60" t="s">
        <v>533</v>
      </c>
      <c r="B43" s="61" t="s">
        <v>214</v>
      </c>
      <c r="C43" s="29" t="s">
        <v>534</v>
      </c>
      <c r="D43" s="62" t="s">
        <v>535</v>
      </c>
      <c r="E43" s="29" t="s">
        <v>379</v>
      </c>
      <c r="F43" s="29" t="s">
        <v>159</v>
      </c>
      <c r="G43" s="29" t="s">
        <v>536</v>
      </c>
      <c r="H43" s="29" t="s">
        <v>411</v>
      </c>
      <c r="I43" s="29" t="s">
        <v>412</v>
      </c>
      <c r="J43" s="29">
        <v>168</v>
      </c>
      <c r="K43" s="63">
        <v>45</v>
      </c>
      <c r="L43" s="29">
        <v>0.24860335195530719</v>
      </c>
      <c r="M43" s="29">
        <v>16.158794510154404</v>
      </c>
      <c r="N43" s="29">
        <v>0.18389129638671869</v>
      </c>
      <c r="O43" s="29">
        <v>641</v>
      </c>
      <c r="P43" s="76" t="b">
        <v>0</v>
      </c>
      <c r="Q43" s="76" t="b">
        <v>0</v>
      </c>
      <c r="R43" s="76" t="b">
        <v>0</v>
      </c>
      <c r="S43" s="76" t="b">
        <v>0</v>
      </c>
      <c r="T43" s="77" t="b">
        <v>1</v>
      </c>
    </row>
    <row r="44" spans="1:20" ht="13">
      <c r="A44" s="60" t="s">
        <v>537</v>
      </c>
      <c r="B44" s="61" t="s">
        <v>191</v>
      </c>
      <c r="C44" s="29" t="s">
        <v>538</v>
      </c>
      <c r="D44" s="62" t="s">
        <v>539</v>
      </c>
      <c r="E44" s="29" t="s">
        <v>379</v>
      </c>
      <c r="F44" s="29" t="s">
        <v>159</v>
      </c>
      <c r="G44" s="29" t="s">
        <v>540</v>
      </c>
      <c r="H44" s="29" t="s">
        <v>411</v>
      </c>
      <c r="I44" s="29" t="s">
        <v>412</v>
      </c>
      <c r="J44" s="29">
        <v>186</v>
      </c>
      <c r="K44" s="63">
        <v>63</v>
      </c>
      <c r="L44" s="29">
        <v>0.1807909604519774</v>
      </c>
      <c r="M44" s="29">
        <v>12.32186622411994</v>
      </c>
      <c r="N44" s="29">
        <v>0.16963386535644531</v>
      </c>
      <c r="O44" s="29">
        <v>402</v>
      </c>
      <c r="P44" s="76" t="b">
        <v>0</v>
      </c>
      <c r="Q44" s="76" t="b">
        <v>0</v>
      </c>
      <c r="R44" s="76" t="b">
        <v>0</v>
      </c>
      <c r="S44" s="76" t="b">
        <v>0</v>
      </c>
      <c r="T44" s="77" t="b">
        <v>1</v>
      </c>
    </row>
    <row r="45" spans="1:20" ht="13">
      <c r="A45" s="60" t="s">
        <v>541</v>
      </c>
      <c r="B45" s="61" t="s">
        <v>192</v>
      </c>
      <c r="C45" s="29" t="s">
        <v>542</v>
      </c>
      <c r="D45" s="62" t="s">
        <v>543</v>
      </c>
      <c r="E45" s="29" t="s">
        <v>356</v>
      </c>
      <c r="F45" s="29" t="s">
        <v>141</v>
      </c>
      <c r="G45" s="29" t="s">
        <v>544</v>
      </c>
      <c r="H45" s="29" t="s">
        <v>370</v>
      </c>
      <c r="I45" s="29" t="s">
        <v>371</v>
      </c>
      <c r="J45" s="29">
        <v>168</v>
      </c>
      <c r="K45" s="63">
        <v>59</v>
      </c>
      <c r="L45" s="29">
        <v>0.18465909090909091</v>
      </c>
      <c r="M45" s="29">
        <v>17.273720541412388</v>
      </c>
      <c r="N45" s="29">
        <v>0.76970672607421875</v>
      </c>
      <c r="O45" s="29">
        <v>764</v>
      </c>
      <c r="P45" s="76" t="b">
        <v>0</v>
      </c>
      <c r="Q45" s="76" t="b">
        <v>0</v>
      </c>
      <c r="R45" s="76" t="b">
        <v>0</v>
      </c>
      <c r="S45" s="76" t="b">
        <v>0</v>
      </c>
      <c r="T45" s="77" t="b">
        <v>1</v>
      </c>
    </row>
    <row r="46" spans="1:20" ht="13">
      <c r="A46" s="60" t="s">
        <v>545</v>
      </c>
      <c r="B46" s="61" t="s">
        <v>189</v>
      </c>
      <c r="C46" s="29" t="s">
        <v>546</v>
      </c>
      <c r="D46" s="62" t="s">
        <v>547</v>
      </c>
      <c r="E46" s="29" t="s">
        <v>356</v>
      </c>
      <c r="F46" s="29" t="s">
        <v>139</v>
      </c>
      <c r="G46" s="29" t="s">
        <v>548</v>
      </c>
      <c r="H46" s="29" t="s">
        <v>358</v>
      </c>
      <c r="I46" s="29" t="s">
        <v>359</v>
      </c>
      <c r="J46" s="29">
        <v>130</v>
      </c>
      <c r="K46" s="63">
        <v>36</v>
      </c>
      <c r="L46" s="29">
        <v>0.54469273743016755</v>
      </c>
      <c r="M46" s="29">
        <v>17.169493155941645</v>
      </c>
      <c r="N46" s="29">
        <v>0.21632003784179679</v>
      </c>
      <c r="O46" s="29">
        <v>841</v>
      </c>
      <c r="P46" s="76" t="b">
        <v>0</v>
      </c>
      <c r="Q46" s="76" t="b">
        <v>0</v>
      </c>
      <c r="R46" s="76" t="b">
        <v>0</v>
      </c>
      <c r="S46" s="76" t="b">
        <v>0</v>
      </c>
      <c r="T46" s="77" t="b">
        <v>1</v>
      </c>
    </row>
    <row r="47" spans="1:20" ht="13">
      <c r="A47" s="60" t="s">
        <v>549</v>
      </c>
      <c r="B47" s="61" t="s">
        <v>155</v>
      </c>
      <c r="C47" s="29" t="s">
        <v>550</v>
      </c>
      <c r="D47" s="62" t="s">
        <v>551</v>
      </c>
      <c r="E47" s="29" t="s">
        <v>356</v>
      </c>
      <c r="F47" s="29" t="s">
        <v>156</v>
      </c>
      <c r="G47" s="29" t="s">
        <v>552</v>
      </c>
      <c r="H47" s="29" t="s">
        <v>364</v>
      </c>
      <c r="I47" s="29" t="s">
        <v>365</v>
      </c>
      <c r="J47" s="29">
        <v>148</v>
      </c>
      <c r="K47" s="63">
        <v>46</v>
      </c>
      <c r="L47" s="29">
        <v>0.17696629213483139</v>
      </c>
      <c r="M47" s="29">
        <v>16.750530059145277</v>
      </c>
      <c r="N47" s="29">
        <v>0.30836296081542969</v>
      </c>
      <c r="O47" s="29">
        <v>550</v>
      </c>
      <c r="P47" s="76" t="b">
        <v>0</v>
      </c>
      <c r="Q47" s="76" t="b">
        <v>0</v>
      </c>
      <c r="R47" s="76" t="b">
        <v>0</v>
      </c>
      <c r="S47" s="76" t="b">
        <v>0</v>
      </c>
      <c r="T47" s="77" t="b">
        <v>1</v>
      </c>
    </row>
    <row r="48" spans="1:20" ht="13">
      <c r="A48" s="60" t="s">
        <v>553</v>
      </c>
      <c r="B48" s="61" t="s">
        <v>167</v>
      </c>
      <c r="C48" s="29" t="s">
        <v>554</v>
      </c>
      <c r="D48" s="62" t="s">
        <v>555</v>
      </c>
      <c r="E48" s="29" t="s">
        <v>356</v>
      </c>
      <c r="F48" s="29" t="s">
        <v>166</v>
      </c>
      <c r="G48" s="29" t="s">
        <v>556</v>
      </c>
      <c r="H48" s="29" t="s">
        <v>405</v>
      </c>
      <c r="I48" s="29" t="s">
        <v>406</v>
      </c>
      <c r="J48" s="29">
        <v>143</v>
      </c>
      <c r="K48" s="63">
        <v>38</v>
      </c>
      <c r="L48" s="29">
        <v>0.24691358024691351</v>
      </c>
      <c r="M48" s="29">
        <v>15.10248953645778</v>
      </c>
      <c r="N48" s="29">
        <v>0.19435882568359369</v>
      </c>
      <c r="O48" s="29">
        <v>751</v>
      </c>
      <c r="P48" s="76" t="b">
        <v>0</v>
      </c>
      <c r="Q48" s="76" t="b">
        <v>0</v>
      </c>
      <c r="R48" s="76" t="b">
        <v>0</v>
      </c>
      <c r="S48" s="76" t="b">
        <v>0</v>
      </c>
      <c r="T48" s="77" t="b">
        <v>1</v>
      </c>
    </row>
    <row r="49" spans="1:20" ht="13">
      <c r="A49" s="60" t="s">
        <v>557</v>
      </c>
      <c r="B49" s="61" t="s">
        <v>165</v>
      </c>
      <c r="C49" s="29" t="s">
        <v>558</v>
      </c>
      <c r="D49" s="62" t="s">
        <v>559</v>
      </c>
      <c r="E49" s="29" t="s">
        <v>356</v>
      </c>
      <c r="F49" s="29" t="s">
        <v>166</v>
      </c>
      <c r="G49" s="29" t="s">
        <v>560</v>
      </c>
      <c r="H49" s="29" t="s">
        <v>405</v>
      </c>
      <c r="I49" s="29" t="s">
        <v>406</v>
      </c>
      <c r="J49" s="29">
        <v>266</v>
      </c>
      <c r="K49" s="63">
        <v>75</v>
      </c>
      <c r="L49" s="29">
        <v>0.39534883720930231</v>
      </c>
      <c r="M49" s="29">
        <v>14.171809844987772</v>
      </c>
      <c r="N49" s="29">
        <v>0.2475013732910156</v>
      </c>
      <c r="O49" s="29">
        <v>626</v>
      </c>
      <c r="P49" s="76" t="b">
        <v>0</v>
      </c>
      <c r="Q49" s="76" t="b">
        <v>0</v>
      </c>
      <c r="R49" s="76" t="b">
        <v>0</v>
      </c>
      <c r="S49" s="76" t="b">
        <v>0</v>
      </c>
      <c r="T49" s="77" t="b">
        <v>1</v>
      </c>
    </row>
    <row r="50" spans="1:20" ht="13">
      <c r="A50" s="60" t="s">
        <v>561</v>
      </c>
      <c r="B50" s="61" t="s">
        <v>164</v>
      </c>
      <c r="C50" s="29" t="s">
        <v>562</v>
      </c>
      <c r="D50" s="62" t="s">
        <v>563</v>
      </c>
      <c r="E50" s="29" t="s">
        <v>379</v>
      </c>
      <c r="F50" s="29" t="s">
        <v>161</v>
      </c>
      <c r="G50" s="29" t="s">
        <v>564</v>
      </c>
      <c r="H50" s="29" t="s">
        <v>462</v>
      </c>
      <c r="I50" s="29" t="s">
        <v>463</v>
      </c>
      <c r="J50" s="29">
        <v>191</v>
      </c>
      <c r="K50" s="63">
        <v>69</v>
      </c>
      <c r="L50" s="29">
        <v>0.1438848920863309</v>
      </c>
      <c r="M50" s="29">
        <v>16.163234720494035</v>
      </c>
      <c r="N50" s="29">
        <v>0.23964500427246091</v>
      </c>
      <c r="O50" s="29">
        <v>625</v>
      </c>
      <c r="P50" s="76" t="b">
        <v>0</v>
      </c>
      <c r="Q50" s="76" t="b">
        <v>0</v>
      </c>
      <c r="R50" s="76" t="b">
        <v>0</v>
      </c>
      <c r="S50" s="76" t="b">
        <v>0</v>
      </c>
      <c r="T50" s="77" t="b">
        <v>1</v>
      </c>
    </row>
    <row r="51" spans="1:20" ht="13">
      <c r="A51" s="60" t="s">
        <v>565</v>
      </c>
      <c r="B51" s="61" t="s">
        <v>163</v>
      </c>
      <c r="C51" s="29" t="s">
        <v>566</v>
      </c>
      <c r="D51" s="62" t="s">
        <v>567</v>
      </c>
      <c r="E51" s="29" t="s">
        <v>379</v>
      </c>
      <c r="F51" s="29" t="s">
        <v>159</v>
      </c>
      <c r="G51" s="29" t="s">
        <v>488</v>
      </c>
      <c r="H51" s="29" t="s">
        <v>411</v>
      </c>
      <c r="I51" s="29" t="s">
        <v>412</v>
      </c>
      <c r="J51" s="29">
        <v>168</v>
      </c>
      <c r="K51" s="63">
        <v>45</v>
      </c>
      <c r="L51" s="29">
        <v>0.19444444444444439</v>
      </c>
      <c r="M51" s="29">
        <v>12.865191142150788</v>
      </c>
      <c r="N51" s="29">
        <v>0.1975746154785156</v>
      </c>
      <c r="O51" s="29">
        <v>530</v>
      </c>
      <c r="P51" s="76" t="b">
        <v>0</v>
      </c>
      <c r="Q51" s="76" t="b">
        <v>0</v>
      </c>
      <c r="R51" s="76" t="b">
        <v>0</v>
      </c>
      <c r="S51" s="76" t="b">
        <v>0</v>
      </c>
      <c r="T51" s="77" t="b">
        <v>1</v>
      </c>
    </row>
    <row r="52" spans="1:20" ht="13">
      <c r="A52" s="60" t="s">
        <v>568</v>
      </c>
      <c r="B52" s="61" t="s">
        <v>162</v>
      </c>
      <c r="C52" s="29" t="s">
        <v>569</v>
      </c>
      <c r="D52" s="62" t="s">
        <v>570</v>
      </c>
      <c r="E52" s="29" t="s">
        <v>379</v>
      </c>
      <c r="F52" s="29" t="s">
        <v>152</v>
      </c>
      <c r="G52" s="29" t="s">
        <v>571</v>
      </c>
      <c r="H52" s="29" t="s">
        <v>381</v>
      </c>
      <c r="I52" s="29" t="s">
        <v>382</v>
      </c>
      <c r="J52" s="29">
        <v>280</v>
      </c>
      <c r="K52" s="63">
        <v>82</v>
      </c>
      <c r="L52" s="29">
        <v>0.3672316384180791</v>
      </c>
      <c r="M52" s="29">
        <v>12.966090452471466</v>
      </c>
      <c r="N52" s="29">
        <v>0.33369827270507812</v>
      </c>
      <c r="O52" s="29">
        <v>551</v>
      </c>
      <c r="P52" s="76" t="b">
        <v>0</v>
      </c>
      <c r="Q52" s="76" t="b">
        <v>0</v>
      </c>
      <c r="R52" s="76" t="b">
        <v>0</v>
      </c>
      <c r="S52" s="76" t="b">
        <v>0</v>
      </c>
      <c r="T52" s="77" t="b">
        <v>1</v>
      </c>
    </row>
    <row r="53" spans="1:20" ht="13">
      <c r="A53" s="60" t="s">
        <v>572</v>
      </c>
      <c r="B53" s="61" t="s">
        <v>160</v>
      </c>
      <c r="C53" s="29" t="s">
        <v>573</v>
      </c>
      <c r="D53" s="62" t="s">
        <v>574</v>
      </c>
      <c r="E53" s="29" t="s">
        <v>356</v>
      </c>
      <c r="F53" s="29" t="s">
        <v>161</v>
      </c>
      <c r="G53" s="29" t="s">
        <v>575</v>
      </c>
      <c r="H53" s="29" t="s">
        <v>462</v>
      </c>
      <c r="I53" s="29" t="s">
        <v>463</v>
      </c>
      <c r="J53" s="29">
        <v>252</v>
      </c>
      <c r="K53" s="63">
        <v>91</v>
      </c>
      <c r="L53" s="29">
        <v>0.35245901639344263</v>
      </c>
      <c r="M53" s="29">
        <v>11.091174548905794</v>
      </c>
      <c r="N53" s="29">
        <v>0.21857833862304679</v>
      </c>
      <c r="O53" s="29">
        <v>663</v>
      </c>
      <c r="P53" s="76" t="b">
        <v>0</v>
      </c>
      <c r="Q53" s="76" t="b">
        <v>0</v>
      </c>
      <c r="R53" s="76" t="b">
        <v>0</v>
      </c>
      <c r="S53" s="76" t="b">
        <v>0</v>
      </c>
      <c r="T53" s="77" t="b">
        <v>1</v>
      </c>
    </row>
    <row r="54" spans="1:20" ht="13">
      <c r="A54" s="60" t="s">
        <v>576</v>
      </c>
      <c r="B54" s="61" t="s">
        <v>158</v>
      </c>
      <c r="C54" s="29" t="s">
        <v>577</v>
      </c>
      <c r="D54" s="62" t="s">
        <v>578</v>
      </c>
      <c r="E54" s="29" t="s">
        <v>356</v>
      </c>
      <c r="F54" s="29" t="s">
        <v>159</v>
      </c>
      <c r="G54" s="29" t="s">
        <v>579</v>
      </c>
      <c r="H54" s="29" t="s">
        <v>411</v>
      </c>
      <c r="I54" s="29" t="s">
        <v>412</v>
      </c>
      <c r="J54" s="29">
        <v>168</v>
      </c>
      <c r="K54" s="63">
        <v>63</v>
      </c>
      <c r="L54" s="29">
        <v>0.33615819209039549</v>
      </c>
      <c r="M54" s="29">
        <v>17.333291946271888</v>
      </c>
      <c r="N54" s="29">
        <v>0.21062278747558591</v>
      </c>
      <c r="O54" s="29">
        <v>478</v>
      </c>
      <c r="P54" s="76" t="b">
        <v>0</v>
      </c>
      <c r="Q54" s="76" t="b">
        <v>0</v>
      </c>
      <c r="R54" s="76" t="b">
        <v>0</v>
      </c>
      <c r="S54" s="76" t="b">
        <v>0</v>
      </c>
      <c r="T54" s="77" t="b">
        <v>1</v>
      </c>
    </row>
    <row r="55" spans="1:20" ht="13">
      <c r="A55" s="60" t="s">
        <v>580</v>
      </c>
      <c r="B55" s="61" t="s">
        <v>157</v>
      </c>
      <c r="C55" s="29" t="s">
        <v>581</v>
      </c>
      <c r="D55" s="62" t="s">
        <v>582</v>
      </c>
      <c r="E55" s="29" t="s">
        <v>356</v>
      </c>
      <c r="F55" s="29" t="s">
        <v>154</v>
      </c>
      <c r="G55" s="29" t="s">
        <v>583</v>
      </c>
      <c r="H55" s="29" t="s">
        <v>471</v>
      </c>
      <c r="I55" s="29" t="s">
        <v>472</v>
      </c>
      <c r="J55" s="29">
        <v>223</v>
      </c>
      <c r="K55" s="63">
        <v>53</v>
      </c>
      <c r="L55" s="29">
        <v>0.1721311475409836</v>
      </c>
      <c r="M55" s="29">
        <v>13.743939051556458</v>
      </c>
      <c r="N55" s="29">
        <v>0.26487922668457031</v>
      </c>
      <c r="O55" s="29">
        <v>645</v>
      </c>
      <c r="P55" s="76" t="b">
        <v>0</v>
      </c>
      <c r="Q55" s="76" t="b">
        <v>0</v>
      </c>
      <c r="R55" s="76" t="b">
        <v>0</v>
      </c>
      <c r="S55" s="76" t="b">
        <v>0</v>
      </c>
      <c r="T55" s="77" t="b">
        <v>1</v>
      </c>
    </row>
    <row r="56" spans="1:20" ht="13">
      <c r="A56" s="60" t="s">
        <v>584</v>
      </c>
      <c r="B56" s="61" t="s">
        <v>153</v>
      </c>
      <c r="C56" s="29" t="s">
        <v>585</v>
      </c>
      <c r="D56" s="62" t="s">
        <v>586</v>
      </c>
      <c r="E56" s="29" t="s">
        <v>356</v>
      </c>
      <c r="F56" s="29" t="s">
        <v>154</v>
      </c>
      <c r="G56" s="29" t="s">
        <v>524</v>
      </c>
      <c r="H56" s="29" t="s">
        <v>471</v>
      </c>
      <c r="I56" s="29" t="s">
        <v>472</v>
      </c>
      <c r="K56" s="63"/>
      <c r="L56" s="29">
        <v>0.36046511627906969</v>
      </c>
      <c r="M56" s="29">
        <v>0</v>
      </c>
      <c r="N56" s="29">
        <v>0.1720466613769531</v>
      </c>
      <c r="O56" s="29">
        <v>404</v>
      </c>
      <c r="P56" s="76" t="b">
        <v>0</v>
      </c>
      <c r="Q56" s="76" t="b">
        <v>0</v>
      </c>
      <c r="R56" s="76" t="b">
        <v>0</v>
      </c>
      <c r="S56" s="76" t="b">
        <v>0</v>
      </c>
      <c r="T56" s="77" t="b">
        <v>1</v>
      </c>
    </row>
    <row r="57" spans="1:20" ht="13">
      <c r="A57" s="60" t="s">
        <v>587</v>
      </c>
      <c r="B57" s="61" t="s">
        <v>169</v>
      </c>
      <c r="C57" s="29" t="s">
        <v>588</v>
      </c>
      <c r="D57" s="62" t="s">
        <v>589</v>
      </c>
      <c r="E57" s="29" t="s">
        <v>356</v>
      </c>
      <c r="F57" s="29" t="s">
        <v>139</v>
      </c>
      <c r="G57" s="29" t="s">
        <v>590</v>
      </c>
      <c r="H57" s="29" t="s">
        <v>358</v>
      </c>
      <c r="I57" s="29" t="s">
        <v>359</v>
      </c>
      <c r="J57" s="29">
        <v>171</v>
      </c>
      <c r="K57" s="63">
        <v>46</v>
      </c>
      <c r="L57" s="29">
        <v>0.47457627118644069</v>
      </c>
      <c r="M57" s="29">
        <v>21.342571495480652</v>
      </c>
      <c r="N57" s="29">
        <v>0.2478523254394531</v>
      </c>
      <c r="O57" s="29">
        <v>994</v>
      </c>
      <c r="P57" s="76" t="b">
        <v>0</v>
      </c>
      <c r="Q57" s="76" t="b">
        <v>0</v>
      </c>
      <c r="R57" s="76" t="b">
        <v>0</v>
      </c>
      <c r="S57" s="76" t="b">
        <v>0</v>
      </c>
      <c r="T57" s="77" t="b">
        <v>1</v>
      </c>
    </row>
    <row r="58" spans="1:20" ht="13">
      <c r="A58" s="60" t="s">
        <v>591</v>
      </c>
      <c r="B58" s="61" t="s">
        <v>151</v>
      </c>
      <c r="C58" s="29" t="s">
        <v>592</v>
      </c>
      <c r="D58" s="62" t="s">
        <v>593</v>
      </c>
      <c r="E58" s="29" t="s">
        <v>379</v>
      </c>
      <c r="F58" s="29" t="s">
        <v>152</v>
      </c>
      <c r="G58" s="29" t="s">
        <v>594</v>
      </c>
      <c r="H58" s="29" t="s">
        <v>381</v>
      </c>
      <c r="I58" s="29" t="s">
        <v>382</v>
      </c>
      <c r="J58" s="29">
        <v>119</v>
      </c>
      <c r="K58" s="63">
        <v>25</v>
      </c>
      <c r="L58" s="29">
        <v>0.2005494505494505</v>
      </c>
      <c r="M58" s="29">
        <v>12.348751213820051</v>
      </c>
      <c r="N58" s="29">
        <v>0.21154403686523429</v>
      </c>
      <c r="O58" s="29">
        <v>501</v>
      </c>
      <c r="P58" s="76" t="b">
        <v>0</v>
      </c>
      <c r="Q58" s="76" t="b">
        <v>0</v>
      </c>
      <c r="R58" s="76" t="b">
        <v>0</v>
      </c>
      <c r="S58" s="76" t="b">
        <v>0</v>
      </c>
      <c r="T58" s="77" t="b">
        <v>1</v>
      </c>
    </row>
    <row r="59" spans="1:20" ht="13">
      <c r="A59" s="60" t="s">
        <v>595</v>
      </c>
      <c r="B59" s="61" t="s">
        <v>150</v>
      </c>
      <c r="C59" s="29" t="s">
        <v>596</v>
      </c>
      <c r="D59" s="62" t="s">
        <v>597</v>
      </c>
      <c r="E59" s="29" t="s">
        <v>356</v>
      </c>
      <c r="F59" s="29" t="s">
        <v>139</v>
      </c>
      <c r="G59" s="29" t="s">
        <v>598</v>
      </c>
      <c r="H59" s="29" t="s">
        <v>358</v>
      </c>
      <c r="I59" s="29" t="s">
        <v>359</v>
      </c>
      <c r="J59" s="29">
        <v>128</v>
      </c>
      <c r="K59" s="63">
        <v>27</v>
      </c>
      <c r="L59" s="29">
        <v>0.6594594594594595</v>
      </c>
      <c r="M59" s="29">
        <v>0</v>
      </c>
      <c r="N59" s="29">
        <v>0.2488441467285156</v>
      </c>
      <c r="O59" s="29">
        <v>660</v>
      </c>
      <c r="P59" s="76" t="b">
        <v>0</v>
      </c>
      <c r="Q59" s="76" t="b">
        <v>0</v>
      </c>
      <c r="R59" s="76" t="b">
        <v>0</v>
      </c>
      <c r="S59" s="76" t="b">
        <v>0</v>
      </c>
      <c r="T59" s="77" t="b">
        <v>1</v>
      </c>
    </row>
    <row r="60" spans="1:20" ht="13">
      <c r="A60" s="60" t="s">
        <v>599</v>
      </c>
      <c r="B60" s="61" t="s">
        <v>149</v>
      </c>
      <c r="C60" s="29" t="s">
        <v>600</v>
      </c>
      <c r="D60" s="62" t="s">
        <v>601</v>
      </c>
      <c r="E60" s="29" t="s">
        <v>356</v>
      </c>
      <c r="F60" s="29" t="s">
        <v>141</v>
      </c>
      <c r="G60" s="29" t="s">
        <v>602</v>
      </c>
      <c r="H60" s="29" t="s">
        <v>370</v>
      </c>
      <c r="I60" s="29" t="s">
        <v>371</v>
      </c>
      <c r="J60" s="29">
        <v>380</v>
      </c>
      <c r="K60" s="63">
        <v>185</v>
      </c>
      <c r="L60" s="29">
        <v>0.33236994219653171</v>
      </c>
      <c r="M60" s="29">
        <v>0</v>
      </c>
      <c r="N60" s="29">
        <v>0.1563911437988281</v>
      </c>
      <c r="O60" s="29">
        <v>610</v>
      </c>
      <c r="P60" s="76" t="b">
        <v>0</v>
      </c>
      <c r="Q60" s="76" t="b">
        <v>0</v>
      </c>
      <c r="R60" s="76" t="b">
        <v>0</v>
      </c>
      <c r="S60" s="76" t="b">
        <v>0</v>
      </c>
      <c r="T60" s="77" t="b">
        <v>1</v>
      </c>
    </row>
    <row r="61" spans="1:20" ht="13">
      <c r="A61" s="60" t="s">
        <v>603</v>
      </c>
      <c r="B61" s="61" t="s">
        <v>148</v>
      </c>
      <c r="C61" s="29" t="s">
        <v>604</v>
      </c>
      <c r="D61" s="62" t="s">
        <v>605</v>
      </c>
      <c r="E61" s="29" t="s">
        <v>356</v>
      </c>
      <c r="F61" s="29" t="s">
        <v>139</v>
      </c>
      <c r="G61" s="29" t="s">
        <v>606</v>
      </c>
      <c r="H61" s="29" t="s">
        <v>358</v>
      </c>
      <c r="I61" s="29" t="s">
        <v>359</v>
      </c>
      <c r="J61" s="29">
        <v>150</v>
      </c>
      <c r="K61" s="63">
        <v>46</v>
      </c>
      <c r="L61" s="29">
        <v>0.34463276836158191</v>
      </c>
      <c r="M61" s="29">
        <v>20.56324430335885</v>
      </c>
      <c r="N61" s="29">
        <v>0.23552894592285151</v>
      </c>
      <c r="O61" s="29">
        <v>733</v>
      </c>
      <c r="P61" s="76" t="b">
        <v>0</v>
      </c>
      <c r="Q61" s="76" t="b">
        <v>0</v>
      </c>
      <c r="R61" s="76" t="b">
        <v>0</v>
      </c>
      <c r="S61" s="76" t="b">
        <v>0</v>
      </c>
      <c r="T61" s="77" t="b">
        <v>1</v>
      </c>
    </row>
    <row r="62" spans="1:20" ht="13">
      <c r="A62" s="60" t="s">
        <v>607</v>
      </c>
      <c r="B62" s="61" t="s">
        <v>147</v>
      </c>
      <c r="C62" s="29" t="s">
        <v>608</v>
      </c>
      <c r="D62" s="62" t="s">
        <v>609</v>
      </c>
      <c r="E62" s="29" t="s">
        <v>356</v>
      </c>
      <c r="F62" s="29" t="s">
        <v>141</v>
      </c>
      <c r="G62" s="29" t="s">
        <v>610</v>
      </c>
      <c r="H62" s="29" t="s">
        <v>370</v>
      </c>
      <c r="I62" s="29" t="s">
        <v>371</v>
      </c>
      <c r="J62" s="29">
        <v>169</v>
      </c>
      <c r="K62" s="63">
        <v>57</v>
      </c>
      <c r="L62" s="29">
        <v>0.34210526315789469</v>
      </c>
      <c r="M62" s="29">
        <v>0</v>
      </c>
      <c r="N62" s="29">
        <v>0.17656707763671869</v>
      </c>
      <c r="O62" s="29">
        <v>620</v>
      </c>
      <c r="P62" s="76" t="b">
        <v>0</v>
      </c>
      <c r="Q62" s="76" t="b">
        <v>0</v>
      </c>
      <c r="R62" s="76" t="b">
        <v>0</v>
      </c>
      <c r="S62" s="76" t="b">
        <v>0</v>
      </c>
      <c r="T62" s="77" t="b">
        <v>1</v>
      </c>
    </row>
    <row r="63" spans="1:20" ht="13">
      <c r="A63" s="60" t="s">
        <v>611</v>
      </c>
      <c r="B63" s="61" t="s">
        <v>146</v>
      </c>
      <c r="C63" s="29" t="s">
        <v>612</v>
      </c>
      <c r="D63" s="62" t="s">
        <v>613</v>
      </c>
      <c r="E63" s="29" t="s">
        <v>356</v>
      </c>
      <c r="F63" s="29" t="s">
        <v>141</v>
      </c>
      <c r="G63" s="29" t="s">
        <v>614</v>
      </c>
      <c r="H63" s="29" t="s">
        <v>370</v>
      </c>
      <c r="I63" s="29" t="s">
        <v>371</v>
      </c>
      <c r="J63" s="29">
        <v>245</v>
      </c>
      <c r="K63" s="63">
        <v>107</v>
      </c>
      <c r="L63" s="29">
        <v>0.39032258064516129</v>
      </c>
      <c r="M63" s="29">
        <v>0</v>
      </c>
      <c r="N63" s="29">
        <v>0.23781776428222651</v>
      </c>
      <c r="O63" s="29">
        <v>665</v>
      </c>
      <c r="P63" s="76" t="b">
        <v>0</v>
      </c>
      <c r="Q63" s="76" t="b">
        <v>0</v>
      </c>
      <c r="R63" s="76" t="b">
        <v>0</v>
      </c>
      <c r="S63" s="76" t="b">
        <v>0</v>
      </c>
      <c r="T63" s="77" t="b">
        <v>1</v>
      </c>
    </row>
    <row r="64" spans="1:20" ht="13">
      <c r="A64" s="60" t="s">
        <v>615</v>
      </c>
      <c r="B64" s="61" t="s">
        <v>144</v>
      </c>
      <c r="C64" s="29" t="s">
        <v>616</v>
      </c>
      <c r="D64" s="62" t="s">
        <v>617</v>
      </c>
      <c r="E64" s="29" t="s">
        <v>356</v>
      </c>
      <c r="F64" s="29" t="s">
        <v>145</v>
      </c>
      <c r="G64" s="29" t="s">
        <v>618</v>
      </c>
      <c r="H64" s="29" t="s">
        <v>619</v>
      </c>
      <c r="I64" s="29" t="s">
        <v>620</v>
      </c>
      <c r="J64" s="29">
        <v>111</v>
      </c>
      <c r="K64" s="63">
        <v>36</v>
      </c>
      <c r="L64" s="29">
        <v>0.23372781065088749</v>
      </c>
      <c r="M64" s="29">
        <v>0</v>
      </c>
      <c r="N64" s="29">
        <v>0.23037910461425781</v>
      </c>
      <c r="O64" s="29">
        <v>874</v>
      </c>
      <c r="P64" s="76" t="b">
        <v>0</v>
      </c>
      <c r="Q64" s="76" t="b">
        <v>0</v>
      </c>
      <c r="R64" s="76" t="b">
        <v>0</v>
      </c>
      <c r="S64" s="76" t="b">
        <v>0</v>
      </c>
      <c r="T64" s="77" t="b">
        <v>1</v>
      </c>
    </row>
    <row r="65" spans="1:20" ht="13">
      <c r="A65" s="60" t="s">
        <v>621</v>
      </c>
      <c r="B65" s="61" t="s">
        <v>142</v>
      </c>
      <c r="C65" s="29" t="s">
        <v>622</v>
      </c>
      <c r="D65" s="62" t="s">
        <v>623</v>
      </c>
      <c r="E65" s="29" t="s">
        <v>379</v>
      </c>
      <c r="F65" s="29" t="s">
        <v>143</v>
      </c>
      <c r="G65" s="29" t="s">
        <v>624</v>
      </c>
      <c r="H65" s="29" t="s">
        <v>381</v>
      </c>
      <c r="I65" s="29" t="s">
        <v>382</v>
      </c>
      <c r="J65" s="29">
        <v>146</v>
      </c>
      <c r="K65" s="63">
        <v>50</v>
      </c>
      <c r="L65" s="29">
        <v>0.5168539325842697</v>
      </c>
      <c r="M65" s="29">
        <v>13.778848911583328</v>
      </c>
      <c r="N65" s="29">
        <v>0.211090087890625</v>
      </c>
      <c r="O65" s="29">
        <v>571</v>
      </c>
      <c r="P65" s="76" t="b">
        <v>0</v>
      </c>
      <c r="Q65" s="76" t="b">
        <v>0</v>
      </c>
      <c r="R65" s="76" t="b">
        <v>0</v>
      </c>
      <c r="S65" s="76" t="b">
        <v>0</v>
      </c>
      <c r="T65" s="77" t="b">
        <v>1</v>
      </c>
    </row>
    <row r="66" spans="1:20" ht="13">
      <c r="A66" s="60" t="s">
        <v>625</v>
      </c>
      <c r="B66" s="61" t="s">
        <v>188</v>
      </c>
      <c r="C66" s="29" t="s">
        <v>626</v>
      </c>
      <c r="D66" s="62" t="s">
        <v>627</v>
      </c>
      <c r="E66" s="29" t="s">
        <v>379</v>
      </c>
      <c r="F66" s="29" t="s">
        <v>143</v>
      </c>
      <c r="G66" s="29" t="s">
        <v>628</v>
      </c>
      <c r="H66" s="29" t="s">
        <v>381</v>
      </c>
      <c r="I66" s="29" t="s">
        <v>382</v>
      </c>
      <c r="J66" s="29">
        <v>163</v>
      </c>
      <c r="K66" s="63">
        <v>68</v>
      </c>
      <c r="L66" s="29">
        <v>0.13714285714285709</v>
      </c>
      <c r="M66" s="29">
        <v>0</v>
      </c>
      <c r="N66" s="29">
        <v>0.2037200927734375</v>
      </c>
      <c r="O66" s="29">
        <v>658</v>
      </c>
      <c r="P66" s="76" t="b">
        <v>0</v>
      </c>
      <c r="Q66" s="76" t="b">
        <v>0</v>
      </c>
      <c r="R66" s="76" t="b">
        <v>0</v>
      </c>
      <c r="S66" s="76" t="b">
        <v>0</v>
      </c>
      <c r="T66" s="77" t="b">
        <v>1</v>
      </c>
    </row>
    <row r="67" spans="1:20" ht="13">
      <c r="A67" s="60" t="s">
        <v>629</v>
      </c>
      <c r="B67" s="61" t="s">
        <v>168</v>
      </c>
      <c r="C67" s="29" t="s">
        <v>630</v>
      </c>
      <c r="D67" s="62" t="s">
        <v>631</v>
      </c>
      <c r="E67" s="29" t="s">
        <v>356</v>
      </c>
      <c r="F67" s="29" t="s">
        <v>141</v>
      </c>
      <c r="G67" s="29" t="s">
        <v>632</v>
      </c>
      <c r="H67" s="29" t="s">
        <v>370</v>
      </c>
      <c r="I67" s="29" t="s">
        <v>371</v>
      </c>
      <c r="J67" s="29">
        <v>233</v>
      </c>
      <c r="K67" s="63">
        <v>65</v>
      </c>
      <c r="L67" s="29">
        <v>0.71546961325966851</v>
      </c>
      <c r="M67" s="29">
        <v>0</v>
      </c>
      <c r="N67" s="29">
        <v>0.1708831787109375</v>
      </c>
      <c r="O67" s="29">
        <v>569</v>
      </c>
      <c r="P67" s="76" t="b">
        <v>0</v>
      </c>
      <c r="Q67" s="76" t="b">
        <v>0</v>
      </c>
      <c r="R67" s="76" t="b">
        <v>0</v>
      </c>
      <c r="S67" s="76" t="b">
        <v>0</v>
      </c>
      <c r="T67" s="77" t="b">
        <v>1</v>
      </c>
    </row>
    <row r="68" spans="1:20" ht="13">
      <c r="A68" s="60" t="s">
        <v>633</v>
      </c>
      <c r="B68" s="61" t="s">
        <v>231</v>
      </c>
      <c r="C68" s="29" t="s">
        <v>634</v>
      </c>
      <c r="D68" s="62" t="s">
        <v>635</v>
      </c>
      <c r="E68" s="29" t="s">
        <v>356</v>
      </c>
      <c r="F68" s="29" t="s">
        <v>141</v>
      </c>
      <c r="G68" s="29" t="s">
        <v>636</v>
      </c>
      <c r="H68" s="29" t="s">
        <v>370</v>
      </c>
      <c r="I68" s="29" t="s">
        <v>371</v>
      </c>
      <c r="J68" s="29">
        <v>155</v>
      </c>
      <c r="K68" s="63">
        <v>52</v>
      </c>
      <c r="L68" s="29">
        <v>0.1797752808988764</v>
      </c>
      <c r="M68" s="29">
        <v>0</v>
      </c>
      <c r="N68" s="29">
        <v>0.54044342041015625</v>
      </c>
      <c r="O68" s="29">
        <v>581</v>
      </c>
      <c r="P68" s="76" t="b">
        <v>0</v>
      </c>
      <c r="Q68" s="76" t="b">
        <v>0</v>
      </c>
      <c r="R68" s="76" t="b">
        <v>0</v>
      </c>
      <c r="S68" s="76" t="b">
        <v>0</v>
      </c>
      <c r="T68" s="77" t="b">
        <v>1</v>
      </c>
    </row>
    <row r="69" spans="1:20" ht="13">
      <c r="A69" s="60" t="s">
        <v>637</v>
      </c>
      <c r="B69" s="61" t="s">
        <v>184</v>
      </c>
      <c r="C69" s="29" t="s">
        <v>638</v>
      </c>
      <c r="D69" s="62" t="s">
        <v>639</v>
      </c>
      <c r="E69" s="29" t="s">
        <v>379</v>
      </c>
      <c r="F69" s="29" t="s">
        <v>159</v>
      </c>
      <c r="G69" s="29" t="s">
        <v>640</v>
      </c>
      <c r="H69" s="29" t="s">
        <v>411</v>
      </c>
      <c r="I69" s="29" t="s">
        <v>412</v>
      </c>
      <c r="J69" s="29">
        <v>136</v>
      </c>
      <c r="K69" s="63">
        <v>41</v>
      </c>
      <c r="L69" s="29">
        <v>0.3950276243093922</v>
      </c>
      <c r="M69" s="29">
        <v>13.594866322867</v>
      </c>
      <c r="N69" s="29">
        <v>0.21889495849609369</v>
      </c>
      <c r="O69" s="29">
        <v>490</v>
      </c>
      <c r="P69" s="76" t="b">
        <v>0</v>
      </c>
      <c r="Q69" s="76" t="b">
        <v>0</v>
      </c>
      <c r="R69" s="76" t="b">
        <v>0</v>
      </c>
      <c r="S69" s="76" t="b">
        <v>0</v>
      </c>
      <c r="T69" s="77" t="b">
        <v>1</v>
      </c>
    </row>
    <row r="70" spans="1:20" ht="13">
      <c r="A70" s="60" t="s">
        <v>641</v>
      </c>
      <c r="B70" s="61" t="s">
        <v>182</v>
      </c>
      <c r="C70" s="29" t="s">
        <v>642</v>
      </c>
      <c r="D70" s="62" t="s">
        <v>643</v>
      </c>
      <c r="E70" s="29" t="s">
        <v>356</v>
      </c>
      <c r="F70" s="29" t="s">
        <v>139</v>
      </c>
      <c r="G70" s="29" t="s">
        <v>644</v>
      </c>
      <c r="H70" s="29" t="s">
        <v>358</v>
      </c>
      <c r="I70" s="29" t="s">
        <v>359</v>
      </c>
      <c r="J70" s="29">
        <v>185</v>
      </c>
      <c r="K70" s="63">
        <v>70</v>
      </c>
      <c r="L70" s="29">
        <v>0.28813559322033899</v>
      </c>
      <c r="M70" s="29">
        <v>17.919429203356721</v>
      </c>
      <c r="N70" s="29">
        <v>0.13561248779296869</v>
      </c>
      <c r="O70" s="29">
        <v>424</v>
      </c>
      <c r="P70" s="76" t="b">
        <v>0</v>
      </c>
      <c r="Q70" s="76" t="b">
        <v>0</v>
      </c>
      <c r="R70" s="76" t="b">
        <v>0</v>
      </c>
      <c r="S70" s="76" t="b">
        <v>0</v>
      </c>
      <c r="T70" s="77" t="b">
        <v>1</v>
      </c>
    </row>
    <row r="71" spans="1:20" ht="13">
      <c r="A71" s="60" t="s">
        <v>645</v>
      </c>
      <c r="B71" s="61" t="s">
        <v>181</v>
      </c>
      <c r="C71" s="29" t="s">
        <v>646</v>
      </c>
      <c r="D71" s="62" t="s">
        <v>647</v>
      </c>
      <c r="E71" s="29" t="s">
        <v>356</v>
      </c>
      <c r="F71" s="29" t="s">
        <v>141</v>
      </c>
      <c r="G71" s="29" t="s">
        <v>648</v>
      </c>
      <c r="H71" s="29" t="s">
        <v>370</v>
      </c>
      <c r="I71" s="29" t="s">
        <v>371</v>
      </c>
      <c r="J71" s="29">
        <v>224</v>
      </c>
      <c r="K71" s="63">
        <v>61</v>
      </c>
      <c r="L71" s="29">
        <v>0.33235294117647057</v>
      </c>
      <c r="M71" s="29">
        <v>0</v>
      </c>
      <c r="N71" s="29">
        <v>0.2286720275878906</v>
      </c>
      <c r="O71" s="29">
        <v>724</v>
      </c>
      <c r="P71" s="76" t="b">
        <v>0</v>
      </c>
      <c r="Q71" s="76" t="b">
        <v>0</v>
      </c>
      <c r="R71" s="76" t="b">
        <v>0</v>
      </c>
      <c r="S71" s="76" t="b">
        <v>0</v>
      </c>
      <c r="T71" s="77" t="b">
        <v>1</v>
      </c>
    </row>
    <row r="72" spans="1:20" ht="13">
      <c r="A72" s="60" t="s">
        <v>649</v>
      </c>
      <c r="B72" s="61" t="s">
        <v>185</v>
      </c>
      <c r="C72" s="29" t="s">
        <v>650</v>
      </c>
      <c r="D72" s="62" t="s">
        <v>651</v>
      </c>
      <c r="E72" s="29" t="s">
        <v>356</v>
      </c>
      <c r="F72" s="29" t="s">
        <v>175</v>
      </c>
      <c r="G72" s="29" t="s">
        <v>652</v>
      </c>
      <c r="H72" s="29" t="s">
        <v>429</v>
      </c>
      <c r="I72" s="29" t="s">
        <v>430</v>
      </c>
      <c r="J72" s="29">
        <v>193</v>
      </c>
      <c r="K72" s="63">
        <v>71</v>
      </c>
      <c r="L72" s="29">
        <v>0.31111111111111112</v>
      </c>
      <c r="M72" s="29">
        <v>0</v>
      </c>
      <c r="N72" s="29">
        <v>0.24187850952148429</v>
      </c>
      <c r="O72" s="29">
        <v>402</v>
      </c>
      <c r="P72" s="76" t="b">
        <v>0</v>
      </c>
      <c r="Q72" s="76" t="b">
        <v>0</v>
      </c>
      <c r="R72" s="76" t="b">
        <v>0</v>
      </c>
      <c r="S72" s="76" t="b">
        <v>0</v>
      </c>
      <c r="T72" s="77" t="b">
        <v>1</v>
      </c>
    </row>
    <row r="73" spans="1:20" ht="13">
      <c r="A73" s="60" t="s">
        <v>653</v>
      </c>
      <c r="B73" s="61" t="s">
        <v>180</v>
      </c>
      <c r="C73" s="29" t="s">
        <v>654</v>
      </c>
      <c r="D73" s="62" t="s">
        <v>655</v>
      </c>
      <c r="E73" s="29" t="s">
        <v>356</v>
      </c>
      <c r="F73" s="29" t="s">
        <v>156</v>
      </c>
      <c r="G73" s="29" t="s">
        <v>656</v>
      </c>
      <c r="H73" s="29" t="s">
        <v>364</v>
      </c>
      <c r="I73" s="29" t="s">
        <v>365</v>
      </c>
      <c r="J73" s="29">
        <v>167</v>
      </c>
      <c r="K73" s="63">
        <v>62</v>
      </c>
      <c r="L73" s="29">
        <v>0.3315217391304347</v>
      </c>
      <c r="M73" s="29">
        <v>11.969732113744652</v>
      </c>
      <c r="N73" s="29">
        <v>0.17370223999023429</v>
      </c>
      <c r="O73" s="29">
        <v>505</v>
      </c>
      <c r="P73" s="76" t="b">
        <v>0</v>
      </c>
      <c r="Q73" s="76" t="b">
        <v>0</v>
      </c>
      <c r="R73" s="76" t="b">
        <v>0</v>
      </c>
      <c r="S73" s="76" t="b">
        <v>0</v>
      </c>
      <c r="T73" s="77" t="b">
        <v>1</v>
      </c>
    </row>
    <row r="74" spans="1:20" ht="13">
      <c r="A74" s="60" t="s">
        <v>657</v>
      </c>
      <c r="B74" s="61" t="s">
        <v>170</v>
      </c>
      <c r="C74" s="29" t="s">
        <v>658</v>
      </c>
      <c r="D74" s="62" t="s">
        <v>659</v>
      </c>
      <c r="E74" s="29" t="s">
        <v>356</v>
      </c>
      <c r="F74" s="29" t="s">
        <v>154</v>
      </c>
      <c r="G74" s="29" t="s">
        <v>660</v>
      </c>
      <c r="H74" s="29" t="s">
        <v>471</v>
      </c>
      <c r="I74" s="29" t="s">
        <v>472</v>
      </c>
      <c r="J74" s="29">
        <v>272</v>
      </c>
      <c r="K74" s="63">
        <v>44</v>
      </c>
      <c r="L74" s="29">
        <v>0.32840236686390528</v>
      </c>
      <c r="M74" s="29">
        <v>0</v>
      </c>
      <c r="N74" s="29">
        <v>0.19231224060058591</v>
      </c>
      <c r="O74" s="29">
        <v>1100</v>
      </c>
      <c r="P74" s="76" t="b">
        <v>0</v>
      </c>
      <c r="Q74" s="76" t="b">
        <v>0</v>
      </c>
      <c r="R74" s="76" t="b">
        <v>0</v>
      </c>
      <c r="S74" s="76" t="b">
        <v>0</v>
      </c>
      <c r="T74" s="77" t="b">
        <v>1</v>
      </c>
    </row>
    <row r="75" spans="1:20" ht="13">
      <c r="A75" s="60" t="s">
        <v>661</v>
      </c>
      <c r="B75" s="61" t="s">
        <v>178</v>
      </c>
      <c r="C75" s="29" t="s">
        <v>662</v>
      </c>
      <c r="D75" s="62" t="s">
        <v>663</v>
      </c>
      <c r="E75" s="29" t="s">
        <v>356</v>
      </c>
      <c r="F75" s="29" t="s">
        <v>179</v>
      </c>
      <c r="G75" s="29" t="s">
        <v>664</v>
      </c>
      <c r="H75" s="29" t="s">
        <v>391</v>
      </c>
      <c r="I75" s="29" t="s">
        <v>392</v>
      </c>
      <c r="J75" s="29">
        <v>193</v>
      </c>
      <c r="K75" s="63">
        <v>32</v>
      </c>
      <c r="L75" s="29">
        <v>0.1387283236994219</v>
      </c>
      <c r="M75" s="29">
        <v>15.551071733879237</v>
      </c>
      <c r="N75" s="29">
        <v>0.15194892883300781</v>
      </c>
      <c r="O75" s="29">
        <v>657</v>
      </c>
      <c r="P75" s="76" t="b">
        <v>0</v>
      </c>
      <c r="Q75" s="76" t="b">
        <v>0</v>
      </c>
      <c r="R75" s="76" t="b">
        <v>0</v>
      </c>
      <c r="S75" s="76" t="b">
        <v>0</v>
      </c>
      <c r="T75" s="77" t="b">
        <v>1</v>
      </c>
    </row>
    <row r="76" spans="1:20" ht="13">
      <c r="A76" s="60" t="s">
        <v>665</v>
      </c>
      <c r="B76" s="61" t="s">
        <v>177</v>
      </c>
      <c r="C76" s="29" t="s">
        <v>666</v>
      </c>
      <c r="D76" s="62" t="s">
        <v>667</v>
      </c>
      <c r="E76" s="29" t="s">
        <v>356</v>
      </c>
      <c r="F76" s="29" t="s">
        <v>175</v>
      </c>
      <c r="G76" s="29" t="s">
        <v>668</v>
      </c>
      <c r="H76" s="29" t="s">
        <v>429</v>
      </c>
      <c r="I76" s="29" t="s">
        <v>430</v>
      </c>
      <c r="J76" s="29">
        <v>141</v>
      </c>
      <c r="K76" s="63">
        <v>34</v>
      </c>
      <c r="L76" s="29">
        <v>0.13218390804597699</v>
      </c>
      <c r="M76" s="29">
        <v>0</v>
      </c>
      <c r="N76" s="29">
        <v>0.19289398193359369</v>
      </c>
      <c r="O76" s="29">
        <v>434</v>
      </c>
      <c r="P76" s="76" t="b">
        <v>0</v>
      </c>
      <c r="Q76" s="76" t="b">
        <v>0</v>
      </c>
      <c r="R76" s="76" t="b">
        <v>0</v>
      </c>
      <c r="S76" s="76" t="b">
        <v>0</v>
      </c>
      <c r="T76" s="77" t="b">
        <v>1</v>
      </c>
    </row>
    <row r="77" spans="1:20" ht="13">
      <c r="A77" s="60" t="s">
        <v>669</v>
      </c>
      <c r="B77" s="61" t="s">
        <v>186</v>
      </c>
      <c r="C77" s="29" t="s">
        <v>670</v>
      </c>
      <c r="D77" s="62" t="s">
        <v>639</v>
      </c>
      <c r="E77" s="29" t="s">
        <v>379</v>
      </c>
      <c r="F77" s="29" t="s">
        <v>159</v>
      </c>
      <c r="G77" s="29" t="s">
        <v>671</v>
      </c>
      <c r="H77" s="29" t="s">
        <v>411</v>
      </c>
      <c r="I77" s="29" t="s">
        <v>412</v>
      </c>
      <c r="J77" s="29">
        <v>136</v>
      </c>
      <c r="K77" s="63">
        <v>35</v>
      </c>
      <c r="L77" s="29">
        <v>0.42817679558011051</v>
      </c>
      <c r="M77" s="29">
        <v>14.965782188737981</v>
      </c>
      <c r="N77" s="29">
        <v>0.15937232971191401</v>
      </c>
      <c r="O77" s="29">
        <v>663</v>
      </c>
      <c r="P77" s="76" t="b">
        <v>0</v>
      </c>
      <c r="Q77" s="76" t="b">
        <v>0</v>
      </c>
      <c r="R77" s="76" t="b">
        <v>0</v>
      </c>
      <c r="S77" s="76" t="b">
        <v>0</v>
      </c>
      <c r="T77" s="77" t="b">
        <v>1</v>
      </c>
    </row>
    <row r="78" spans="1:20" ht="13">
      <c r="A78" s="60" t="s">
        <v>672</v>
      </c>
      <c r="B78" s="61" t="s">
        <v>176</v>
      </c>
      <c r="C78" s="29" t="s">
        <v>673</v>
      </c>
      <c r="D78" s="62" t="s">
        <v>674</v>
      </c>
      <c r="E78" s="29" t="s">
        <v>379</v>
      </c>
      <c r="F78" s="29" t="s">
        <v>159</v>
      </c>
      <c r="G78" s="29" t="s">
        <v>675</v>
      </c>
      <c r="H78" s="29" t="s">
        <v>411</v>
      </c>
      <c r="I78" s="29" t="s">
        <v>412</v>
      </c>
      <c r="J78" s="29">
        <v>210</v>
      </c>
      <c r="K78" s="63">
        <v>75</v>
      </c>
      <c r="L78" s="29">
        <v>0.10571428571428571</v>
      </c>
      <c r="M78" s="29">
        <v>15.135633200203172</v>
      </c>
      <c r="N78" s="29">
        <v>0.2142524719238281</v>
      </c>
      <c r="O78" s="29">
        <v>525</v>
      </c>
      <c r="P78" s="76" t="b">
        <v>0</v>
      </c>
      <c r="Q78" s="76" t="b">
        <v>0</v>
      </c>
      <c r="R78" s="76" t="b">
        <v>0</v>
      </c>
      <c r="S78" s="76" t="b">
        <v>0</v>
      </c>
      <c r="T78" s="77" t="b">
        <v>1</v>
      </c>
    </row>
    <row r="79" spans="1:20" ht="13">
      <c r="A79" s="60" t="s">
        <v>676</v>
      </c>
      <c r="B79" s="61" t="s">
        <v>174</v>
      </c>
      <c r="C79" s="29" t="s">
        <v>677</v>
      </c>
      <c r="D79" s="62" t="s">
        <v>678</v>
      </c>
      <c r="E79" s="29" t="s">
        <v>356</v>
      </c>
      <c r="F79" s="29" t="s">
        <v>175</v>
      </c>
      <c r="G79" s="29" t="s">
        <v>679</v>
      </c>
      <c r="H79" s="29" t="s">
        <v>429</v>
      </c>
      <c r="I79" s="29" t="s">
        <v>430</v>
      </c>
      <c r="J79" s="29">
        <v>155</v>
      </c>
      <c r="K79" s="63">
        <v>57</v>
      </c>
      <c r="L79" s="29">
        <v>0.27777777777777779</v>
      </c>
      <c r="M79" s="29">
        <v>15.076801048856062</v>
      </c>
      <c r="N79" s="29">
        <v>0.23131942749023429</v>
      </c>
      <c r="O79" s="29">
        <v>623</v>
      </c>
      <c r="P79" s="76" t="b">
        <v>0</v>
      </c>
      <c r="Q79" s="76" t="b">
        <v>0</v>
      </c>
      <c r="R79" s="76" t="b">
        <v>0</v>
      </c>
      <c r="S79" s="76" t="b">
        <v>0</v>
      </c>
      <c r="T79" s="77" t="b">
        <v>1</v>
      </c>
    </row>
    <row r="80" spans="1:20" ht="13">
      <c r="A80" s="60" t="s">
        <v>680</v>
      </c>
      <c r="B80" s="61" t="s">
        <v>173</v>
      </c>
      <c r="C80" s="29" t="s">
        <v>681</v>
      </c>
      <c r="D80" s="62" t="s">
        <v>682</v>
      </c>
      <c r="E80" s="29" t="s">
        <v>356</v>
      </c>
      <c r="F80" s="29" t="s">
        <v>166</v>
      </c>
      <c r="G80" s="29" t="s">
        <v>683</v>
      </c>
      <c r="H80" s="29" t="s">
        <v>405</v>
      </c>
      <c r="I80" s="29" t="s">
        <v>406</v>
      </c>
      <c r="J80" s="29">
        <v>176</v>
      </c>
      <c r="K80" s="63">
        <v>57</v>
      </c>
      <c r="L80" s="29">
        <v>0.13461538461538461</v>
      </c>
      <c r="M80" s="29">
        <v>13.54799454021803</v>
      </c>
      <c r="N80" s="29">
        <v>0.14753341674804679</v>
      </c>
      <c r="O80" s="29">
        <v>510</v>
      </c>
      <c r="P80" s="76" t="b">
        <v>0</v>
      </c>
      <c r="Q80" s="76" t="b">
        <v>0</v>
      </c>
      <c r="R80" s="76" t="b">
        <v>0</v>
      </c>
      <c r="S80" s="76" t="b">
        <v>0</v>
      </c>
      <c r="T80" s="77" t="b">
        <v>1</v>
      </c>
    </row>
    <row r="81" spans="1:20" ht="13">
      <c r="A81" s="60" t="s">
        <v>684</v>
      </c>
      <c r="B81" s="61" t="s">
        <v>172</v>
      </c>
      <c r="C81" s="29" t="s">
        <v>685</v>
      </c>
      <c r="D81" s="62" t="s">
        <v>686</v>
      </c>
      <c r="E81" s="29" t="s">
        <v>356</v>
      </c>
      <c r="F81" s="29" t="s">
        <v>156</v>
      </c>
      <c r="G81" s="29" t="s">
        <v>687</v>
      </c>
      <c r="H81" s="29" t="s">
        <v>364</v>
      </c>
      <c r="I81" s="29" t="s">
        <v>365</v>
      </c>
      <c r="J81" s="29">
        <v>223</v>
      </c>
      <c r="K81" s="63">
        <v>81</v>
      </c>
      <c r="L81" s="29">
        <v>0.2135135135135135</v>
      </c>
      <c r="M81" s="29">
        <v>14.267828934979695</v>
      </c>
      <c r="N81" s="29">
        <v>0.2362251281738281</v>
      </c>
      <c r="O81" s="29">
        <v>891</v>
      </c>
      <c r="P81" s="76" t="b">
        <v>0</v>
      </c>
      <c r="Q81" s="76" t="b">
        <v>0</v>
      </c>
      <c r="R81" s="76" t="b">
        <v>0</v>
      </c>
      <c r="S81" s="76" t="b">
        <v>0</v>
      </c>
      <c r="T81" s="77" t="b">
        <v>1</v>
      </c>
    </row>
    <row r="82" spans="1:20" ht="13">
      <c r="A82" s="60" t="s">
        <v>688</v>
      </c>
      <c r="B82" s="61" t="s">
        <v>171</v>
      </c>
      <c r="C82" s="29" t="s">
        <v>689</v>
      </c>
      <c r="D82" s="62" t="s">
        <v>690</v>
      </c>
      <c r="E82" s="29" t="s">
        <v>356</v>
      </c>
      <c r="F82" s="29" t="s">
        <v>166</v>
      </c>
      <c r="G82" s="29" t="s">
        <v>691</v>
      </c>
      <c r="H82" s="29" t="s">
        <v>405</v>
      </c>
      <c r="I82" s="29" t="s">
        <v>406</v>
      </c>
      <c r="J82" s="29">
        <v>155</v>
      </c>
      <c r="K82" s="63">
        <v>44</v>
      </c>
      <c r="L82" s="29">
        <v>0.13966480446927371</v>
      </c>
      <c r="M82" s="29">
        <v>18.711024258292841</v>
      </c>
      <c r="N82" s="29">
        <v>0.315093994140625</v>
      </c>
      <c r="O82" s="29">
        <v>842</v>
      </c>
      <c r="P82" s="76" t="b">
        <v>0</v>
      </c>
      <c r="Q82" s="76" t="b">
        <v>0</v>
      </c>
      <c r="R82" s="76" t="b">
        <v>0</v>
      </c>
      <c r="S82" s="76" t="b">
        <v>0</v>
      </c>
      <c r="T82" s="77" t="b">
        <v>1</v>
      </c>
    </row>
    <row r="83" spans="1:20" ht="13">
      <c r="A83" s="60" t="s">
        <v>692</v>
      </c>
      <c r="B83" s="61" t="s">
        <v>187</v>
      </c>
      <c r="C83" s="29" t="s">
        <v>693</v>
      </c>
      <c r="D83" s="62" t="s">
        <v>694</v>
      </c>
      <c r="E83" s="29" t="s">
        <v>356</v>
      </c>
      <c r="F83" s="29" t="s">
        <v>154</v>
      </c>
      <c r="G83" s="29" t="s">
        <v>695</v>
      </c>
      <c r="H83" s="29" t="s">
        <v>471</v>
      </c>
      <c r="I83" s="29" t="s">
        <v>472</v>
      </c>
      <c r="J83" s="29">
        <v>442</v>
      </c>
      <c r="K83" s="63">
        <v>124</v>
      </c>
      <c r="L83" s="29">
        <v>0.17613636363636359</v>
      </c>
      <c r="M83" s="29">
        <v>11.580212005188478</v>
      </c>
      <c r="N83" s="29">
        <v>0.17894744873046869</v>
      </c>
      <c r="O83" s="29">
        <v>664</v>
      </c>
      <c r="P83" s="76" t="b">
        <v>0</v>
      </c>
      <c r="Q83" s="76" t="b">
        <v>0</v>
      </c>
      <c r="R83" s="76" t="b">
        <v>0</v>
      </c>
      <c r="S83" s="76" t="b">
        <v>0</v>
      </c>
      <c r="T83" s="77" t="b">
        <v>1</v>
      </c>
    </row>
    <row r="84" spans="1:20" ht="13">
      <c r="A84" s="60" t="s">
        <v>696</v>
      </c>
      <c r="B84" s="61" t="s">
        <v>183</v>
      </c>
      <c r="C84" s="29" t="s">
        <v>697</v>
      </c>
      <c r="D84" s="62" t="s">
        <v>698</v>
      </c>
      <c r="E84" s="29" t="s">
        <v>356</v>
      </c>
      <c r="F84" s="29" t="s">
        <v>175</v>
      </c>
      <c r="G84" s="29" t="s">
        <v>699</v>
      </c>
      <c r="H84" s="29" t="s">
        <v>429</v>
      </c>
      <c r="I84" s="29" t="s">
        <v>430</v>
      </c>
      <c r="J84" s="29">
        <v>162</v>
      </c>
      <c r="K84" s="63">
        <v>50</v>
      </c>
      <c r="L84" s="29">
        <v>0.4185393258426966</v>
      </c>
      <c r="M84" s="29">
        <v>13.738465007570348</v>
      </c>
      <c r="N84" s="29">
        <v>0.2361602783203125</v>
      </c>
      <c r="O84" s="29">
        <v>402</v>
      </c>
      <c r="P84" s="76" t="b">
        <v>0</v>
      </c>
      <c r="Q84" s="76" t="b">
        <v>0</v>
      </c>
      <c r="R84" s="76" t="b">
        <v>0</v>
      </c>
      <c r="S84" s="76" t="b">
        <v>0</v>
      </c>
      <c r="T84" s="77" t="b">
        <v>1</v>
      </c>
    </row>
    <row r="85" spans="1:20" ht="13">
      <c r="A85" s="60" t="s">
        <v>700</v>
      </c>
      <c r="B85" s="64" t="s">
        <v>236</v>
      </c>
      <c r="C85" s="29" t="s">
        <v>701</v>
      </c>
      <c r="D85" s="62" t="s">
        <v>702</v>
      </c>
      <c r="E85" s="29" t="s">
        <v>356</v>
      </c>
      <c r="F85" s="29" t="s">
        <v>166</v>
      </c>
      <c r="G85" s="29" t="s">
        <v>703</v>
      </c>
      <c r="H85" s="29" t="s">
        <v>405</v>
      </c>
      <c r="I85" s="29" t="s">
        <v>406</v>
      </c>
      <c r="J85" s="29">
        <v>183</v>
      </c>
      <c r="K85" s="63">
        <v>62</v>
      </c>
      <c r="L85" s="29">
        <v>0.13750000000000001</v>
      </c>
      <c r="M85" s="29">
        <v>0</v>
      </c>
      <c r="N85" s="29">
        <v>0.22803878784179679</v>
      </c>
      <c r="O85" s="29">
        <v>171</v>
      </c>
      <c r="P85" s="76" t="b">
        <v>0</v>
      </c>
      <c r="Q85" s="76" t="b">
        <v>0</v>
      </c>
      <c r="R85" s="76" t="b">
        <v>0</v>
      </c>
      <c r="S85" s="76" t="b">
        <v>1</v>
      </c>
      <c r="T85" s="78" t="b">
        <v>0</v>
      </c>
    </row>
    <row r="86" spans="1:20" ht="13">
      <c r="A86" s="60" t="s">
        <v>704</v>
      </c>
      <c r="B86" s="64" t="s">
        <v>234</v>
      </c>
      <c r="C86" s="29" t="s">
        <v>705</v>
      </c>
      <c r="D86" s="62" t="s">
        <v>535</v>
      </c>
      <c r="E86" s="29" t="s">
        <v>379</v>
      </c>
      <c r="F86" s="29" t="s">
        <v>152</v>
      </c>
      <c r="G86" s="29" t="s">
        <v>706</v>
      </c>
      <c r="H86" s="29" t="s">
        <v>381</v>
      </c>
      <c r="I86" s="29" t="s">
        <v>382</v>
      </c>
      <c r="J86" s="29">
        <v>189</v>
      </c>
      <c r="K86" s="63">
        <v>56</v>
      </c>
      <c r="L86" s="29">
        <v>0.39017341040462428</v>
      </c>
      <c r="M86" s="29">
        <v>16.076572798840456</v>
      </c>
      <c r="N86" s="29">
        <v>0.20182037353515619</v>
      </c>
      <c r="O86" s="29">
        <v>195</v>
      </c>
      <c r="P86" s="76" t="b">
        <v>0</v>
      </c>
      <c r="Q86" s="76" t="b">
        <v>0</v>
      </c>
      <c r="R86" s="76" t="b">
        <v>0</v>
      </c>
      <c r="S86" s="76" t="b">
        <v>1</v>
      </c>
      <c r="T86" s="78" t="b">
        <v>0</v>
      </c>
    </row>
    <row r="87" spans="1:20" ht="13">
      <c r="A87" s="60" t="s">
        <v>707</v>
      </c>
      <c r="B87" s="64" t="s">
        <v>235</v>
      </c>
      <c r="C87" s="29" t="s">
        <v>708</v>
      </c>
      <c r="D87" s="62" t="s">
        <v>409</v>
      </c>
      <c r="E87" s="29" t="s">
        <v>379</v>
      </c>
      <c r="F87" s="29" t="s">
        <v>159</v>
      </c>
      <c r="G87" s="29" t="s">
        <v>709</v>
      </c>
      <c r="H87" s="29" t="s">
        <v>411</v>
      </c>
      <c r="I87" s="29" t="s">
        <v>412</v>
      </c>
      <c r="J87" s="29">
        <v>154</v>
      </c>
      <c r="K87" s="63">
        <v>55</v>
      </c>
      <c r="L87" s="29">
        <v>0.12643678160919539</v>
      </c>
      <c r="M87" s="29">
        <v>0</v>
      </c>
      <c r="N87" s="29">
        <v>0.20836639404296869</v>
      </c>
      <c r="O87" s="29">
        <v>314</v>
      </c>
      <c r="P87" s="76" t="b">
        <v>0</v>
      </c>
      <c r="Q87" s="76" t="b">
        <v>0</v>
      </c>
      <c r="R87" s="76" t="b">
        <v>0</v>
      </c>
      <c r="S87" s="76" t="b">
        <v>1</v>
      </c>
      <c r="T87" s="78" t="b">
        <v>0</v>
      </c>
    </row>
    <row r="88" spans="1:20" ht="13">
      <c r="A88" s="60" t="s">
        <v>710</v>
      </c>
      <c r="B88" s="64" t="s">
        <v>238</v>
      </c>
      <c r="C88" s="29" t="s">
        <v>711</v>
      </c>
      <c r="D88" s="62" t="s">
        <v>712</v>
      </c>
      <c r="E88" s="29" t="s">
        <v>379</v>
      </c>
      <c r="F88" s="29" t="s">
        <v>159</v>
      </c>
      <c r="G88" s="29" t="s">
        <v>713</v>
      </c>
      <c r="H88" s="29" t="s">
        <v>411</v>
      </c>
      <c r="I88" s="29" t="s">
        <v>412</v>
      </c>
      <c r="J88" s="29">
        <v>227</v>
      </c>
      <c r="K88" s="63">
        <v>75</v>
      </c>
      <c r="L88" s="29">
        <v>0.45714285714285707</v>
      </c>
      <c r="M88" s="29">
        <v>14.161287732900467</v>
      </c>
      <c r="N88" s="29">
        <v>0.19979476928710929</v>
      </c>
      <c r="O88" s="29">
        <v>339</v>
      </c>
      <c r="P88" s="76" t="b">
        <v>0</v>
      </c>
      <c r="Q88" s="76" t="b">
        <v>0</v>
      </c>
      <c r="R88" s="76" t="b">
        <v>0</v>
      </c>
      <c r="S88" s="76" t="b">
        <v>1</v>
      </c>
      <c r="T88" s="78" t="b">
        <v>0</v>
      </c>
    </row>
    <row r="89" spans="1:20" ht="13">
      <c r="A89" s="60" t="s">
        <v>714</v>
      </c>
      <c r="B89" s="64" t="s">
        <v>242</v>
      </c>
      <c r="C89" s="29" t="s">
        <v>715</v>
      </c>
      <c r="D89" s="62" t="s">
        <v>716</v>
      </c>
      <c r="E89" s="29" t="s">
        <v>379</v>
      </c>
      <c r="F89" s="29" t="s">
        <v>161</v>
      </c>
      <c r="G89" s="29" t="s">
        <v>717</v>
      </c>
      <c r="H89" s="29" t="s">
        <v>462</v>
      </c>
      <c r="I89" s="29" t="s">
        <v>463</v>
      </c>
      <c r="J89" s="29">
        <v>224</v>
      </c>
      <c r="K89" s="63">
        <v>74</v>
      </c>
      <c r="L89" s="29">
        <v>0.4632768361581921</v>
      </c>
      <c r="M89" s="29">
        <v>20.24748418318995</v>
      </c>
      <c r="N89" s="29">
        <v>2.1305980682373047</v>
      </c>
      <c r="O89" s="29">
        <v>850</v>
      </c>
      <c r="P89" s="76" t="b">
        <v>0</v>
      </c>
      <c r="Q89" s="76" t="b">
        <v>0</v>
      </c>
      <c r="R89" s="76" t="b">
        <v>1</v>
      </c>
      <c r="S89" s="76" t="b">
        <v>0</v>
      </c>
      <c r="T89" s="78" t="b">
        <v>0</v>
      </c>
    </row>
    <row r="90" spans="1:20" ht="13">
      <c r="A90" s="60" t="s">
        <v>718</v>
      </c>
      <c r="B90" s="64" t="s">
        <v>237</v>
      </c>
      <c r="C90" s="29" t="s">
        <v>719</v>
      </c>
      <c r="D90" s="62" t="s">
        <v>720</v>
      </c>
      <c r="E90" s="29" t="s">
        <v>356</v>
      </c>
      <c r="F90" s="29" t="s">
        <v>179</v>
      </c>
      <c r="G90" s="29" t="s">
        <v>721</v>
      </c>
      <c r="H90" s="29" t="s">
        <v>391</v>
      </c>
      <c r="I90" s="29" t="s">
        <v>392</v>
      </c>
      <c r="J90" s="29">
        <v>273</v>
      </c>
      <c r="K90" s="63">
        <v>61</v>
      </c>
      <c r="L90" s="29">
        <v>0.37951807228915663</v>
      </c>
      <c r="M90" s="29">
        <v>16.096100393470341</v>
      </c>
      <c r="N90" s="29">
        <v>0.39862060546875</v>
      </c>
      <c r="O90" s="29">
        <v>310</v>
      </c>
      <c r="P90" s="76" t="b">
        <v>0</v>
      </c>
      <c r="Q90" s="76" t="b">
        <v>0</v>
      </c>
      <c r="R90" s="76" t="b">
        <v>0</v>
      </c>
      <c r="S90" s="76" t="b">
        <v>1</v>
      </c>
      <c r="T90" s="78" t="b">
        <v>0</v>
      </c>
    </row>
    <row r="91" spans="1:20" ht="13">
      <c r="A91" s="60" t="s">
        <v>722</v>
      </c>
      <c r="B91" s="64" t="s">
        <v>240</v>
      </c>
      <c r="C91" s="29" t="s">
        <v>723</v>
      </c>
      <c r="D91" s="62" t="s">
        <v>724</v>
      </c>
      <c r="E91" s="29" t="s">
        <v>379</v>
      </c>
      <c r="F91" s="29" t="s">
        <v>143</v>
      </c>
      <c r="G91" s="29" t="s">
        <v>725</v>
      </c>
      <c r="H91" s="29" t="s">
        <v>381</v>
      </c>
      <c r="I91" s="29" t="s">
        <v>382</v>
      </c>
      <c r="J91" s="29">
        <v>240</v>
      </c>
      <c r="K91" s="63">
        <v>66</v>
      </c>
      <c r="L91" s="29">
        <v>2.8901734104046201E-2</v>
      </c>
      <c r="M91" s="29">
        <v>15.909677179762712</v>
      </c>
      <c r="N91" s="29">
        <v>0.72833824157714844</v>
      </c>
      <c r="O91" s="29">
        <v>50</v>
      </c>
      <c r="P91" s="76" t="b">
        <v>1</v>
      </c>
      <c r="Q91" s="76" t="b">
        <v>0</v>
      </c>
      <c r="R91" s="76" t="b">
        <v>0</v>
      </c>
      <c r="S91" s="76" t="b">
        <v>1</v>
      </c>
      <c r="T91" s="78" t="b">
        <v>0</v>
      </c>
    </row>
  </sheetData>
  <hyperlinks>
    <hyperlink ref="A3" r:id="rId1" xr:uid="{00000000-0004-0000-0400-000000000000}"/>
    <hyperlink ref="A4" r:id="rId2" xr:uid="{00000000-0004-0000-0400-000001000000}"/>
    <hyperlink ref="A5" r:id="rId3" xr:uid="{00000000-0004-0000-0400-000002000000}"/>
    <hyperlink ref="A6" r:id="rId4" xr:uid="{00000000-0004-0000-0400-000003000000}"/>
    <hyperlink ref="A7" r:id="rId5" xr:uid="{00000000-0004-0000-0400-000004000000}"/>
    <hyperlink ref="A8" r:id="rId6" xr:uid="{00000000-0004-0000-0400-000005000000}"/>
    <hyperlink ref="A9" r:id="rId7" xr:uid="{00000000-0004-0000-0400-000006000000}"/>
    <hyperlink ref="A10" r:id="rId8" xr:uid="{00000000-0004-0000-0400-000007000000}"/>
    <hyperlink ref="A11" r:id="rId9" xr:uid="{00000000-0004-0000-0400-000008000000}"/>
    <hyperlink ref="A12" r:id="rId10" xr:uid="{00000000-0004-0000-0400-000009000000}"/>
    <hyperlink ref="A13" r:id="rId11" xr:uid="{00000000-0004-0000-0400-00000A000000}"/>
    <hyperlink ref="A14" r:id="rId12" xr:uid="{00000000-0004-0000-0400-00000B000000}"/>
    <hyperlink ref="A15" r:id="rId13" xr:uid="{00000000-0004-0000-0400-00000C000000}"/>
    <hyperlink ref="A16" r:id="rId14" xr:uid="{00000000-0004-0000-0400-00000D000000}"/>
    <hyperlink ref="A17" r:id="rId15" xr:uid="{00000000-0004-0000-0400-00000E000000}"/>
    <hyperlink ref="A18" r:id="rId16" xr:uid="{00000000-0004-0000-0400-00000F000000}"/>
    <hyperlink ref="A19" r:id="rId17" xr:uid="{00000000-0004-0000-0400-000010000000}"/>
    <hyperlink ref="A20" r:id="rId18" xr:uid="{00000000-0004-0000-0400-000011000000}"/>
    <hyperlink ref="A21" r:id="rId19" xr:uid="{00000000-0004-0000-0400-000012000000}"/>
    <hyperlink ref="A22" r:id="rId20" xr:uid="{00000000-0004-0000-0400-000013000000}"/>
    <hyperlink ref="A23" r:id="rId21" xr:uid="{00000000-0004-0000-0400-000014000000}"/>
    <hyperlink ref="A24" r:id="rId22" xr:uid="{00000000-0004-0000-0400-000015000000}"/>
    <hyperlink ref="A25" r:id="rId23" xr:uid="{00000000-0004-0000-0400-000016000000}"/>
    <hyperlink ref="A26" r:id="rId24" xr:uid="{00000000-0004-0000-0400-000017000000}"/>
    <hyperlink ref="A27" r:id="rId25" xr:uid="{00000000-0004-0000-0400-000018000000}"/>
    <hyperlink ref="A28" r:id="rId26" xr:uid="{00000000-0004-0000-0400-000019000000}"/>
    <hyperlink ref="A29" r:id="rId27" xr:uid="{00000000-0004-0000-0400-00001A000000}"/>
    <hyperlink ref="A30" r:id="rId28" xr:uid="{00000000-0004-0000-0400-00001B000000}"/>
    <hyperlink ref="A31" r:id="rId29" xr:uid="{00000000-0004-0000-0400-00001C000000}"/>
    <hyperlink ref="A32" r:id="rId30" xr:uid="{00000000-0004-0000-0400-00001D000000}"/>
    <hyperlink ref="A33" r:id="rId31" xr:uid="{00000000-0004-0000-0400-00001E000000}"/>
    <hyperlink ref="A34" r:id="rId32" xr:uid="{00000000-0004-0000-0400-00001F000000}"/>
    <hyperlink ref="A35" r:id="rId33" xr:uid="{00000000-0004-0000-0400-000020000000}"/>
    <hyperlink ref="A36" r:id="rId34" xr:uid="{00000000-0004-0000-0400-000021000000}"/>
    <hyperlink ref="A37" r:id="rId35" xr:uid="{00000000-0004-0000-0400-000022000000}"/>
    <hyperlink ref="A38" r:id="rId36" xr:uid="{00000000-0004-0000-0400-000023000000}"/>
    <hyperlink ref="A39" r:id="rId37" xr:uid="{00000000-0004-0000-0400-000024000000}"/>
    <hyperlink ref="A40" r:id="rId38" xr:uid="{00000000-0004-0000-0400-000025000000}"/>
    <hyperlink ref="A41" r:id="rId39" xr:uid="{00000000-0004-0000-0400-000026000000}"/>
    <hyperlink ref="A42" r:id="rId40" xr:uid="{00000000-0004-0000-0400-000027000000}"/>
    <hyperlink ref="A43" r:id="rId41" xr:uid="{00000000-0004-0000-0400-000028000000}"/>
    <hyperlink ref="A44" r:id="rId42" xr:uid="{00000000-0004-0000-0400-000029000000}"/>
    <hyperlink ref="A45" r:id="rId43" xr:uid="{00000000-0004-0000-0400-00002A000000}"/>
    <hyperlink ref="A46" r:id="rId44" xr:uid="{00000000-0004-0000-0400-00002B000000}"/>
    <hyperlink ref="A47" r:id="rId45" xr:uid="{00000000-0004-0000-0400-00002C000000}"/>
    <hyperlink ref="A48" r:id="rId46" xr:uid="{00000000-0004-0000-0400-00002D000000}"/>
    <hyperlink ref="A49" r:id="rId47" xr:uid="{00000000-0004-0000-0400-00002E000000}"/>
    <hyperlink ref="A50" r:id="rId48" xr:uid="{00000000-0004-0000-0400-00002F000000}"/>
    <hyperlink ref="A51" r:id="rId49" xr:uid="{00000000-0004-0000-0400-000030000000}"/>
    <hyperlink ref="A52" r:id="rId50" xr:uid="{00000000-0004-0000-0400-000031000000}"/>
    <hyperlink ref="A53" r:id="rId51" xr:uid="{00000000-0004-0000-0400-000032000000}"/>
    <hyperlink ref="A54" r:id="rId52" xr:uid="{00000000-0004-0000-0400-000033000000}"/>
    <hyperlink ref="A55" r:id="rId53" xr:uid="{00000000-0004-0000-0400-000034000000}"/>
    <hyperlink ref="A56" r:id="rId54" xr:uid="{00000000-0004-0000-0400-000035000000}"/>
    <hyperlink ref="A57" r:id="rId55" xr:uid="{00000000-0004-0000-0400-000036000000}"/>
    <hyperlink ref="A58" r:id="rId56" xr:uid="{00000000-0004-0000-0400-000037000000}"/>
    <hyperlink ref="A59" r:id="rId57" xr:uid="{00000000-0004-0000-0400-000038000000}"/>
    <hyperlink ref="A60" r:id="rId58" xr:uid="{00000000-0004-0000-0400-000039000000}"/>
    <hyperlink ref="A61" r:id="rId59" xr:uid="{00000000-0004-0000-0400-00003A000000}"/>
    <hyperlink ref="A62" r:id="rId60" xr:uid="{00000000-0004-0000-0400-00003B000000}"/>
    <hyperlink ref="A63" r:id="rId61" xr:uid="{00000000-0004-0000-0400-00003C000000}"/>
    <hyperlink ref="A64" r:id="rId62" xr:uid="{00000000-0004-0000-0400-00003D000000}"/>
    <hyperlink ref="A65" r:id="rId63" xr:uid="{00000000-0004-0000-0400-00003E000000}"/>
    <hyperlink ref="A66" r:id="rId64" xr:uid="{00000000-0004-0000-0400-00003F000000}"/>
    <hyperlink ref="A67" r:id="rId65" xr:uid="{00000000-0004-0000-0400-000040000000}"/>
    <hyperlink ref="A68" r:id="rId66" xr:uid="{00000000-0004-0000-0400-000041000000}"/>
    <hyperlink ref="A69" r:id="rId67" xr:uid="{00000000-0004-0000-0400-000042000000}"/>
    <hyperlink ref="A70" r:id="rId68" xr:uid="{00000000-0004-0000-0400-000043000000}"/>
    <hyperlink ref="A71" r:id="rId69" xr:uid="{00000000-0004-0000-0400-000044000000}"/>
    <hyperlink ref="A72" r:id="rId70" xr:uid="{00000000-0004-0000-0400-000045000000}"/>
    <hyperlink ref="A73" r:id="rId71" xr:uid="{00000000-0004-0000-0400-000046000000}"/>
    <hyperlink ref="A74" r:id="rId72" xr:uid="{00000000-0004-0000-0400-000047000000}"/>
    <hyperlink ref="A75" r:id="rId73" xr:uid="{00000000-0004-0000-0400-000048000000}"/>
    <hyperlink ref="A76" r:id="rId74" xr:uid="{00000000-0004-0000-0400-000049000000}"/>
    <hyperlink ref="A77" r:id="rId75" xr:uid="{00000000-0004-0000-0400-00004A000000}"/>
    <hyperlink ref="A78" r:id="rId76" xr:uid="{00000000-0004-0000-0400-00004B000000}"/>
    <hyperlink ref="A79" r:id="rId77" xr:uid="{00000000-0004-0000-0400-00004C000000}"/>
    <hyperlink ref="A80" r:id="rId78" xr:uid="{00000000-0004-0000-0400-00004D000000}"/>
    <hyperlink ref="A81" r:id="rId79" xr:uid="{00000000-0004-0000-0400-00004E000000}"/>
    <hyperlink ref="A82" r:id="rId80" xr:uid="{00000000-0004-0000-0400-00004F000000}"/>
    <hyperlink ref="A83" r:id="rId81" xr:uid="{00000000-0004-0000-0400-000050000000}"/>
    <hyperlink ref="A84" r:id="rId82" xr:uid="{00000000-0004-0000-0400-000051000000}"/>
    <hyperlink ref="A85" r:id="rId83" xr:uid="{00000000-0004-0000-0400-000052000000}"/>
    <hyperlink ref="A86" r:id="rId84" xr:uid="{00000000-0004-0000-0400-000053000000}"/>
    <hyperlink ref="A87" r:id="rId85" xr:uid="{00000000-0004-0000-0400-000054000000}"/>
    <hyperlink ref="A88" r:id="rId86" xr:uid="{00000000-0004-0000-0400-000055000000}"/>
    <hyperlink ref="A89" r:id="rId87" xr:uid="{00000000-0004-0000-0400-000056000000}"/>
    <hyperlink ref="A90" r:id="rId88" xr:uid="{00000000-0004-0000-0400-000057000000}"/>
    <hyperlink ref="A91" r:id="rId89" xr:uid="{00000000-0004-0000-0400-000058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Z34"/>
  <sheetViews>
    <sheetView workbookViewId="0">
      <selection activeCell="I24" sqref="I24"/>
    </sheetView>
  </sheetViews>
  <sheetFormatPr baseColWidth="10" defaultColWidth="12.6640625" defaultRowHeight="15.75" customHeight="1"/>
  <cols>
    <col min="1" max="1" width="32.6640625" customWidth="1"/>
    <col min="2" max="2" width="15.5" customWidth="1"/>
    <col min="4" max="4" width="13.1640625" customWidth="1"/>
    <col min="5" max="5" width="8.1640625" customWidth="1"/>
  </cols>
  <sheetData>
    <row r="1" spans="1:26" ht="15.75" customHeight="1">
      <c r="A1" s="65" t="s">
        <v>335</v>
      </c>
      <c r="B1" s="49">
        <f>COUNTA(B3:B34)</f>
        <v>32</v>
      </c>
      <c r="C1" s="49">
        <f t="shared" ref="C1:F1" si="0">COUNTIF(C3:C16, TRUE)</f>
        <v>1</v>
      </c>
      <c r="D1" s="49">
        <f t="shared" si="0"/>
        <v>10</v>
      </c>
      <c r="E1" s="66">
        <f t="shared" si="0"/>
        <v>2</v>
      </c>
      <c r="F1" s="49">
        <f t="shared" si="0"/>
        <v>1</v>
      </c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6" ht="15.75" customHeight="1">
      <c r="A2" s="67" t="s">
        <v>85</v>
      </c>
      <c r="B2" s="67" t="s">
        <v>726</v>
      </c>
      <c r="C2" s="67" t="s">
        <v>727</v>
      </c>
      <c r="D2" s="67" t="s">
        <v>728</v>
      </c>
      <c r="E2" s="67" t="s">
        <v>729</v>
      </c>
      <c r="F2" s="67" t="s">
        <v>730</v>
      </c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</row>
    <row r="3" spans="1:26" ht="15.75" customHeight="1">
      <c r="A3" s="29" t="s">
        <v>265</v>
      </c>
      <c r="B3" s="68" t="s">
        <v>731</v>
      </c>
      <c r="C3" s="76" t="b">
        <v>1</v>
      </c>
      <c r="D3" s="76" t="b">
        <v>0</v>
      </c>
      <c r="E3" s="76" t="b">
        <v>0</v>
      </c>
      <c r="F3" s="76" t="b">
        <v>0</v>
      </c>
    </row>
    <row r="4" spans="1:26" ht="15.75" customHeight="1">
      <c r="A4" s="29" t="s">
        <v>267</v>
      </c>
      <c r="B4" s="68" t="s">
        <v>731</v>
      </c>
      <c r="C4" s="76" t="b">
        <v>0</v>
      </c>
      <c r="D4" s="76" t="b">
        <v>1</v>
      </c>
      <c r="E4" s="76" t="b">
        <v>0</v>
      </c>
      <c r="F4" s="76" t="b">
        <v>0</v>
      </c>
    </row>
    <row r="5" spans="1:26" ht="15.75" customHeight="1">
      <c r="A5" s="29" t="s">
        <v>268</v>
      </c>
      <c r="B5" s="68" t="s">
        <v>731</v>
      </c>
      <c r="C5" s="76" t="b">
        <v>0</v>
      </c>
      <c r="D5" s="76" t="b">
        <v>1</v>
      </c>
      <c r="E5" s="76" t="b">
        <v>0</v>
      </c>
      <c r="F5" s="76" t="b">
        <v>0</v>
      </c>
    </row>
    <row r="6" spans="1:26" ht="15.75" customHeight="1">
      <c r="A6" s="29" t="s">
        <v>269</v>
      </c>
      <c r="B6" s="68" t="s">
        <v>731</v>
      </c>
      <c r="C6" s="76" t="b">
        <v>0</v>
      </c>
      <c r="D6" s="76" t="b">
        <v>1</v>
      </c>
      <c r="E6" s="76" t="b">
        <v>0</v>
      </c>
      <c r="F6" s="76" t="b">
        <v>0</v>
      </c>
    </row>
    <row r="7" spans="1:26" ht="15.75" customHeight="1">
      <c r="A7" s="29" t="s">
        <v>270</v>
      </c>
      <c r="B7" s="68" t="s">
        <v>731</v>
      </c>
      <c r="C7" s="76" t="b">
        <v>0</v>
      </c>
      <c r="D7" s="76" t="b">
        <v>1</v>
      </c>
      <c r="E7" s="76" t="b">
        <v>0</v>
      </c>
      <c r="F7" s="76" t="b">
        <v>0</v>
      </c>
    </row>
    <row r="8" spans="1:26" ht="15.75" customHeight="1">
      <c r="A8" s="29" t="s">
        <v>271</v>
      </c>
      <c r="B8" s="68" t="s">
        <v>731</v>
      </c>
      <c r="C8" s="76" t="b">
        <v>0</v>
      </c>
      <c r="D8" s="76" t="b">
        <v>1</v>
      </c>
      <c r="E8" s="76" t="b">
        <v>0</v>
      </c>
      <c r="F8" s="76" t="b">
        <v>0</v>
      </c>
    </row>
    <row r="9" spans="1:26" ht="15.75" customHeight="1">
      <c r="A9" s="29" t="s">
        <v>272</v>
      </c>
      <c r="B9" s="68" t="s">
        <v>731</v>
      </c>
      <c r="C9" s="76" t="b">
        <v>0</v>
      </c>
      <c r="D9" s="76" t="b">
        <v>1</v>
      </c>
      <c r="E9" s="76" t="b">
        <v>0</v>
      </c>
      <c r="F9" s="76" t="b">
        <v>0</v>
      </c>
    </row>
    <row r="10" spans="1:26" ht="15.75" customHeight="1">
      <c r="A10" s="29" t="s">
        <v>273</v>
      </c>
      <c r="B10" s="68" t="s">
        <v>731</v>
      </c>
      <c r="C10" s="76" t="b">
        <v>0</v>
      </c>
      <c r="D10" s="76" t="b">
        <v>1</v>
      </c>
      <c r="E10" s="76" t="b">
        <v>0</v>
      </c>
      <c r="F10" s="76" t="b">
        <v>0</v>
      </c>
    </row>
    <row r="11" spans="1:26" ht="15.75" customHeight="1">
      <c r="A11" s="29" t="s">
        <v>274</v>
      </c>
      <c r="B11" s="68" t="s">
        <v>731</v>
      </c>
      <c r="C11" s="76" t="b">
        <v>0</v>
      </c>
      <c r="D11" s="76" t="b">
        <v>1</v>
      </c>
      <c r="E11" s="76" t="b">
        <v>0</v>
      </c>
      <c r="F11" s="76" t="b">
        <v>0</v>
      </c>
    </row>
    <row r="12" spans="1:26" ht="15.75" customHeight="1">
      <c r="A12" s="29" t="s">
        <v>275</v>
      </c>
      <c r="B12" s="68" t="s">
        <v>731</v>
      </c>
      <c r="C12" s="76" t="b">
        <v>0</v>
      </c>
      <c r="D12" s="76" t="b">
        <v>1</v>
      </c>
      <c r="E12" s="76" t="b">
        <v>0</v>
      </c>
      <c r="F12" s="76" t="b">
        <v>0</v>
      </c>
    </row>
    <row r="13" spans="1:26" ht="15.75" customHeight="1">
      <c r="A13" s="29" t="s">
        <v>276</v>
      </c>
      <c r="B13" s="68" t="s">
        <v>731</v>
      </c>
      <c r="C13" s="76" t="b">
        <v>0</v>
      </c>
      <c r="D13" s="76" t="b">
        <v>1</v>
      </c>
      <c r="E13" s="76" t="b">
        <v>0</v>
      </c>
      <c r="F13" s="76" t="b">
        <v>0</v>
      </c>
    </row>
    <row r="14" spans="1:26" ht="15.75" customHeight="1">
      <c r="A14" s="29" t="s">
        <v>278</v>
      </c>
      <c r="B14" s="68" t="s">
        <v>731</v>
      </c>
      <c r="C14" s="76" t="b">
        <v>0</v>
      </c>
      <c r="D14" s="76" t="b">
        <v>0</v>
      </c>
      <c r="E14" s="76" t="b">
        <v>1</v>
      </c>
      <c r="F14" s="76" t="b">
        <v>0</v>
      </c>
    </row>
    <row r="15" spans="1:26" ht="15.75" customHeight="1">
      <c r="A15" s="29" t="s">
        <v>279</v>
      </c>
      <c r="B15" s="68" t="s">
        <v>731</v>
      </c>
      <c r="C15" s="76" t="b">
        <v>0</v>
      </c>
      <c r="D15" s="76" t="b">
        <v>0</v>
      </c>
      <c r="E15" s="76" t="b">
        <v>1</v>
      </c>
      <c r="F15" s="76" t="b">
        <v>0</v>
      </c>
    </row>
    <row r="16" spans="1:26" ht="15.75" customHeight="1">
      <c r="A16" s="29" t="s">
        <v>281</v>
      </c>
      <c r="B16" s="68" t="s">
        <v>731</v>
      </c>
      <c r="C16" s="76" t="b">
        <v>0</v>
      </c>
      <c r="D16" s="76" t="b">
        <v>0</v>
      </c>
      <c r="E16" s="76" t="b">
        <v>0</v>
      </c>
      <c r="F16" s="76" t="b">
        <v>1</v>
      </c>
    </row>
    <row r="17" spans="1:2" ht="15.75" customHeight="1">
      <c r="A17" s="29" t="s">
        <v>256</v>
      </c>
      <c r="B17" s="69" t="s">
        <v>255</v>
      </c>
    </row>
    <row r="18" spans="1:2" ht="15.75" customHeight="1">
      <c r="A18" s="29" t="s">
        <v>257</v>
      </c>
      <c r="B18" s="69" t="s">
        <v>255</v>
      </c>
    </row>
    <row r="19" spans="1:2" ht="15.75" customHeight="1">
      <c r="A19" s="29" t="s">
        <v>258</v>
      </c>
      <c r="B19" s="69" t="s">
        <v>255</v>
      </c>
    </row>
    <row r="20" spans="1:2" ht="15.75" customHeight="1">
      <c r="A20" s="29" t="s">
        <v>259</v>
      </c>
      <c r="B20" s="69" t="s">
        <v>255</v>
      </c>
    </row>
    <row r="21" spans="1:2" ht="15.75" customHeight="1">
      <c r="A21" s="29" t="s">
        <v>260</v>
      </c>
      <c r="B21" s="69" t="s">
        <v>255</v>
      </c>
    </row>
    <row r="22" spans="1:2" ht="15.75" customHeight="1">
      <c r="A22" s="29" t="s">
        <v>261</v>
      </c>
      <c r="B22" s="69" t="s">
        <v>255</v>
      </c>
    </row>
    <row r="23" spans="1:2" ht="15.75" customHeight="1">
      <c r="A23" s="29" t="s">
        <v>262</v>
      </c>
      <c r="B23" s="69" t="s">
        <v>255</v>
      </c>
    </row>
    <row r="24" spans="1:2" ht="15.75" customHeight="1">
      <c r="A24" s="29" t="s">
        <v>263</v>
      </c>
      <c r="B24" s="69" t="s">
        <v>255</v>
      </c>
    </row>
    <row r="25" spans="1:2" ht="15.75" customHeight="1">
      <c r="A25" s="29" t="s">
        <v>245</v>
      </c>
      <c r="B25" s="70" t="s">
        <v>244</v>
      </c>
    </row>
    <row r="26" spans="1:2" ht="15.75" customHeight="1">
      <c r="A26" s="29" t="s">
        <v>246</v>
      </c>
      <c r="B26" s="70" t="s">
        <v>244</v>
      </c>
    </row>
    <row r="27" spans="1:2" ht="15.75" customHeight="1">
      <c r="A27" s="29" t="s">
        <v>247</v>
      </c>
      <c r="B27" s="70" t="s">
        <v>244</v>
      </c>
    </row>
    <row r="28" spans="1:2" ht="15.75" customHeight="1">
      <c r="A28" s="29" t="s">
        <v>248</v>
      </c>
      <c r="B28" s="70" t="s">
        <v>244</v>
      </c>
    </row>
    <row r="29" spans="1:2" ht="15.75" customHeight="1">
      <c r="A29" s="29" t="s">
        <v>249</v>
      </c>
      <c r="B29" s="70" t="s">
        <v>244</v>
      </c>
    </row>
    <row r="30" spans="1:2" ht="15.75" customHeight="1">
      <c r="A30" s="29" t="s">
        <v>250</v>
      </c>
      <c r="B30" s="70" t="s">
        <v>244</v>
      </c>
    </row>
    <row r="31" spans="1:2" ht="15.75" customHeight="1">
      <c r="A31" s="29" t="s">
        <v>251</v>
      </c>
      <c r="B31" s="70" t="s">
        <v>244</v>
      </c>
    </row>
    <row r="32" spans="1:2" ht="15.75" customHeight="1">
      <c r="A32" s="29" t="s">
        <v>252</v>
      </c>
      <c r="B32" s="70" t="s">
        <v>244</v>
      </c>
    </row>
    <row r="33" spans="1:2" ht="15.75" customHeight="1">
      <c r="A33" s="29" t="s">
        <v>253</v>
      </c>
      <c r="B33" s="70" t="s">
        <v>244</v>
      </c>
    </row>
    <row r="34" spans="1:2" ht="15.75" customHeight="1">
      <c r="A34" s="29" t="s">
        <v>254</v>
      </c>
      <c r="B34" s="70" t="s">
        <v>244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README</vt:lpstr>
      <vt:lpstr>Inclusion criteria (Figures)</vt:lpstr>
      <vt:lpstr>All recordings (Figures)</vt:lpstr>
      <vt:lpstr>All numbers (Figures)</vt:lpstr>
      <vt:lpstr>Potential recordings</vt:lpstr>
      <vt:lpstr>Manually failed recordings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Rebecca Cook</cp:lastModifiedBy>
  <dcterms:modified xsi:type="dcterms:W3CDTF">2025-05-09T11:45:46Z</dcterms:modified>
</cp:coreProperties>
</file>