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BBB65D24-10A6-4858-89D0-3B31AE2264A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anel E" sheetId="2" r:id="rId1"/>
    <sheet name="Panel G" sheetId="1" r:id="rId2"/>
    <sheet name="Panel J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3" l="1"/>
  <c r="J4" i="3"/>
  <c r="J5" i="3"/>
  <c r="J7" i="3"/>
  <c r="J8" i="3"/>
  <c r="J9" i="3"/>
</calcChain>
</file>

<file path=xl/sharedStrings.xml><?xml version="1.0" encoding="utf-8"?>
<sst xmlns="http://schemas.openxmlformats.org/spreadsheetml/2006/main" count="90" uniqueCount="13">
  <si>
    <t>Plate 1</t>
  </si>
  <si>
    <t>Huh7-WT</t>
  </si>
  <si>
    <t>ATG5-KO</t>
  </si>
  <si>
    <t>VPS35-KO</t>
  </si>
  <si>
    <t>Plate 2</t>
  </si>
  <si>
    <t>Plate 3</t>
  </si>
  <si>
    <t>Plate 4</t>
  </si>
  <si>
    <t>Plate 5</t>
  </si>
  <si>
    <t>Averages</t>
  </si>
  <si>
    <t>GLUT1 Puncta</t>
  </si>
  <si>
    <t xml:space="preserve">GLUT1-LAMP2 Overlap (%LAMP2) </t>
  </si>
  <si>
    <t xml:space="preserve">GLUT1-SNX27 Overlap (%SNX27) </t>
  </si>
  <si>
    <t>HeLa-WT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</si>
</sst>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A384-71CB-4BFD-8542-4868FDD2DF1A}">
  <dimension ref="A1:R21"/>
  <sheetViews>
    <sheetView workbookViewId="0">
      <selection activeCell="A19" sqref="A19"/>
    </sheetView>
  </sheetViews>
  <sheetFormatPr defaultRowHeight="14.4" x14ac:dyDescent="0.3"/>
  <sheetData>
    <row r="1" spans="1:18" ht="15" thickBot="1" x14ac:dyDescent="0.35">
      <c r="A1" s="17" t="s">
        <v>9</v>
      </c>
    </row>
    <row r="2" spans="1:18" ht="15" thickBot="1" x14ac:dyDescent="0.35">
      <c r="A2" s="1" t="s">
        <v>0</v>
      </c>
      <c r="O2" s="5" t="s">
        <v>8</v>
      </c>
      <c r="P2" s="6" t="s">
        <v>1</v>
      </c>
      <c r="Q2" s="7" t="s">
        <v>2</v>
      </c>
      <c r="R2" s="8" t="s">
        <v>3</v>
      </c>
    </row>
    <row r="3" spans="1:18" x14ac:dyDescent="0.3">
      <c r="A3" s="2" t="s">
        <v>12</v>
      </c>
      <c r="B3" s="12">
        <v>29.36</v>
      </c>
      <c r="C3" s="12">
        <v>26.44</v>
      </c>
      <c r="D3" s="12">
        <v>21.93</v>
      </c>
      <c r="E3" s="12">
        <v>23.34</v>
      </c>
      <c r="F3" s="12">
        <v>25.69</v>
      </c>
      <c r="G3" s="12">
        <v>25.97</v>
      </c>
      <c r="H3" s="12">
        <v>26.36</v>
      </c>
      <c r="I3" s="12">
        <v>26.21</v>
      </c>
      <c r="J3" s="12">
        <v>25.66</v>
      </c>
      <c r="K3" s="12">
        <v>24.63</v>
      </c>
      <c r="L3" s="12">
        <v>27.18</v>
      </c>
      <c r="M3" s="13">
        <v>22.65</v>
      </c>
      <c r="O3" s="3" t="s">
        <v>0</v>
      </c>
      <c r="P3">
        <v>25.451666670000002</v>
      </c>
      <c r="Q3">
        <v>39.537500000000001</v>
      </c>
      <c r="R3" s="9">
        <v>38.5075</v>
      </c>
    </row>
    <row r="4" spans="1:18" x14ac:dyDescent="0.3">
      <c r="A4" s="3" t="s">
        <v>2</v>
      </c>
      <c r="B4">
        <v>41.92</v>
      </c>
      <c r="C4">
        <v>39.99</v>
      </c>
      <c r="D4">
        <v>38.619999999999997</v>
      </c>
      <c r="E4">
        <v>36.81</v>
      </c>
      <c r="F4">
        <v>38.01</v>
      </c>
      <c r="G4">
        <v>39.840000000000003</v>
      </c>
      <c r="H4">
        <v>38.69</v>
      </c>
      <c r="I4">
        <v>38.9</v>
      </c>
      <c r="J4">
        <v>40.31</v>
      </c>
      <c r="K4">
        <v>39.840000000000003</v>
      </c>
      <c r="L4">
        <v>39.75</v>
      </c>
      <c r="M4" s="9">
        <v>41.77</v>
      </c>
      <c r="O4" s="3" t="s">
        <v>4</v>
      </c>
      <c r="P4">
        <v>27.910833333333333</v>
      </c>
      <c r="Q4">
        <v>38.848333333333336</v>
      </c>
      <c r="R4" s="9">
        <v>35.422499999999999</v>
      </c>
    </row>
    <row r="5" spans="1:18" ht="15" thickBot="1" x14ac:dyDescent="0.35">
      <c r="A5" s="4" t="s">
        <v>3</v>
      </c>
      <c r="B5" s="10">
        <v>43.49</v>
      </c>
      <c r="C5" s="10">
        <v>40.24</v>
      </c>
      <c r="D5" s="10">
        <v>42.31</v>
      </c>
      <c r="E5" s="10">
        <v>32.549999999999997</v>
      </c>
      <c r="F5" s="10">
        <v>32.299999999999997</v>
      </c>
      <c r="G5" s="10">
        <v>43.05</v>
      </c>
      <c r="H5" s="10">
        <v>38.229999999999997</v>
      </c>
      <c r="I5" s="10">
        <v>36.49</v>
      </c>
      <c r="J5" s="10">
        <v>36.369999999999997</v>
      </c>
      <c r="K5" s="10">
        <v>36.67</v>
      </c>
      <c r="L5" s="10">
        <v>38.619999999999997</v>
      </c>
      <c r="M5" s="11">
        <v>41.77</v>
      </c>
      <c r="O5" s="3" t="s">
        <v>5</v>
      </c>
      <c r="P5">
        <v>30.118333333333336</v>
      </c>
      <c r="Q5">
        <v>41.396666666666668</v>
      </c>
      <c r="R5" s="9">
        <v>44.771666666666668</v>
      </c>
    </row>
    <row r="6" spans="1:18" ht="15" thickBot="1" x14ac:dyDescent="0.35">
      <c r="A6" s="1" t="s">
        <v>4</v>
      </c>
      <c r="O6" s="3" t="s">
        <v>6</v>
      </c>
      <c r="P6">
        <v>25.37166666666667</v>
      </c>
      <c r="Q6">
        <v>43.875</v>
      </c>
      <c r="R6" s="9">
        <v>42.889999999999993</v>
      </c>
    </row>
    <row r="7" spans="1:18" ht="15" thickBot="1" x14ac:dyDescent="0.35">
      <c r="A7" s="2" t="s">
        <v>12</v>
      </c>
      <c r="B7" s="12">
        <v>31.03</v>
      </c>
      <c r="C7" s="12">
        <v>29.6</v>
      </c>
      <c r="D7" s="12">
        <v>26.24</v>
      </c>
      <c r="E7" s="12">
        <v>25.49</v>
      </c>
      <c r="F7" s="12">
        <v>24.45</v>
      </c>
      <c r="G7" s="12">
        <v>27.85</v>
      </c>
      <c r="H7" s="12">
        <v>32.57</v>
      </c>
      <c r="I7" s="12">
        <v>30.47</v>
      </c>
      <c r="J7" s="12">
        <v>28.5</v>
      </c>
      <c r="K7" s="12">
        <v>27.49</v>
      </c>
      <c r="L7" s="12">
        <v>27.81</v>
      </c>
      <c r="M7" s="13">
        <v>23.43</v>
      </c>
      <c r="O7" s="4" t="s">
        <v>7</v>
      </c>
      <c r="P7" s="10">
        <v>27.5</v>
      </c>
      <c r="Q7" s="10">
        <v>42.420999999999999</v>
      </c>
      <c r="R7" s="11">
        <v>41.050999999999995</v>
      </c>
    </row>
    <row r="8" spans="1:18" x14ac:dyDescent="0.3">
      <c r="A8" s="3" t="s">
        <v>2</v>
      </c>
      <c r="B8">
        <v>41.9</v>
      </c>
      <c r="C8">
        <v>35.200000000000003</v>
      </c>
      <c r="D8">
        <v>40.86</v>
      </c>
      <c r="E8">
        <v>36.85</v>
      </c>
      <c r="F8">
        <v>38.380000000000003</v>
      </c>
      <c r="G8">
        <v>39.78</v>
      </c>
      <c r="H8">
        <v>42.46</v>
      </c>
      <c r="I8">
        <v>40.590000000000003</v>
      </c>
      <c r="J8">
        <v>36.950000000000003</v>
      </c>
      <c r="K8">
        <v>39.659999999999997</v>
      </c>
      <c r="L8">
        <v>37.18</v>
      </c>
      <c r="M8" s="9">
        <v>36.369999999999997</v>
      </c>
    </row>
    <row r="9" spans="1:18" ht="15" thickBot="1" x14ac:dyDescent="0.35">
      <c r="A9" s="4" t="s">
        <v>3</v>
      </c>
      <c r="B9" s="10">
        <v>37.31</v>
      </c>
      <c r="C9" s="10">
        <v>36.4</v>
      </c>
      <c r="D9" s="10">
        <v>37.409999999999997</v>
      </c>
      <c r="E9" s="10">
        <v>33.96</v>
      </c>
      <c r="F9" s="10">
        <v>32.479999999999997</v>
      </c>
      <c r="G9" s="10">
        <v>37.44</v>
      </c>
      <c r="H9" s="10">
        <v>36.76</v>
      </c>
      <c r="I9" s="10">
        <v>33.659999999999997</v>
      </c>
      <c r="J9" s="10">
        <v>34.72</v>
      </c>
      <c r="K9" s="10">
        <v>36.380000000000003</v>
      </c>
      <c r="L9" s="10">
        <v>36.64</v>
      </c>
      <c r="M9" s="11">
        <v>31.91</v>
      </c>
    </row>
    <row r="10" spans="1:18" ht="15" thickBot="1" x14ac:dyDescent="0.35">
      <c r="A10" s="1" t="s">
        <v>5</v>
      </c>
    </row>
    <row r="11" spans="1:18" x14ac:dyDescent="0.3">
      <c r="A11" s="2" t="s">
        <v>12</v>
      </c>
      <c r="B11" s="12">
        <v>31.14</v>
      </c>
      <c r="C11" s="12">
        <v>32.03</v>
      </c>
      <c r="D11" s="12">
        <v>29.55</v>
      </c>
      <c r="E11" s="12">
        <v>28</v>
      </c>
      <c r="F11" s="12">
        <v>31.22</v>
      </c>
      <c r="G11" s="13">
        <v>28.77</v>
      </c>
    </row>
    <row r="12" spans="1:18" x14ac:dyDescent="0.3">
      <c r="A12" s="3" t="s">
        <v>2</v>
      </c>
      <c r="B12">
        <v>45.62</v>
      </c>
      <c r="C12">
        <v>38.28</v>
      </c>
      <c r="D12">
        <v>43.06</v>
      </c>
      <c r="E12">
        <v>39.25</v>
      </c>
      <c r="F12">
        <v>42.78</v>
      </c>
      <c r="G12" s="9">
        <v>39.39</v>
      </c>
    </row>
    <row r="13" spans="1:18" ht="15" thickBot="1" x14ac:dyDescent="0.35">
      <c r="A13" s="4" t="s">
        <v>3</v>
      </c>
      <c r="B13" s="10">
        <v>50.41</v>
      </c>
      <c r="C13" s="10">
        <v>46.32</v>
      </c>
      <c r="D13" s="10">
        <v>42.4</v>
      </c>
      <c r="E13" s="10">
        <v>41.65</v>
      </c>
      <c r="F13" s="10">
        <v>43.52</v>
      </c>
      <c r="G13" s="11">
        <v>44.33</v>
      </c>
    </row>
    <row r="14" spans="1:18" ht="15" thickBot="1" x14ac:dyDescent="0.35">
      <c r="A14" s="1" t="s">
        <v>6</v>
      </c>
    </row>
    <row r="15" spans="1:18" x14ac:dyDescent="0.3">
      <c r="A15" s="2" t="s">
        <v>12</v>
      </c>
      <c r="B15" s="12">
        <v>21.13</v>
      </c>
      <c r="C15" s="12">
        <v>27.49</v>
      </c>
      <c r="D15" s="12">
        <v>25.78</v>
      </c>
      <c r="E15" s="12">
        <v>25.32</v>
      </c>
      <c r="F15" s="12">
        <v>26.01</v>
      </c>
      <c r="G15" s="13">
        <v>26.5</v>
      </c>
    </row>
    <row r="16" spans="1:18" x14ac:dyDescent="0.3">
      <c r="A16" s="3" t="s">
        <v>2</v>
      </c>
      <c r="B16">
        <v>40.29</v>
      </c>
      <c r="C16">
        <v>40.83</v>
      </c>
      <c r="D16">
        <v>45.08</v>
      </c>
      <c r="E16">
        <v>44.61</v>
      </c>
      <c r="F16">
        <v>44.73</v>
      </c>
      <c r="G16" s="9">
        <v>47.71</v>
      </c>
    </row>
    <row r="17" spans="1:11" ht="15" thickBot="1" x14ac:dyDescent="0.35">
      <c r="A17" s="4" t="s">
        <v>3</v>
      </c>
      <c r="B17" s="10">
        <v>40.85</v>
      </c>
      <c r="C17" s="10">
        <v>42.66</v>
      </c>
      <c r="D17" s="10">
        <v>46.19</v>
      </c>
      <c r="E17" s="10">
        <v>38.14</v>
      </c>
      <c r="F17" s="10">
        <v>43.9</v>
      </c>
      <c r="G17" s="11">
        <v>45.6</v>
      </c>
    </row>
    <row r="18" spans="1:11" ht="15" thickBot="1" x14ac:dyDescent="0.35">
      <c r="A18" s="1" t="s">
        <v>7</v>
      </c>
    </row>
    <row r="19" spans="1:11" x14ac:dyDescent="0.3">
      <c r="A19" s="2" t="s">
        <v>12</v>
      </c>
      <c r="B19" s="14">
        <v>24.12</v>
      </c>
      <c r="C19" s="12">
        <v>28.85</v>
      </c>
      <c r="D19" s="12">
        <v>30.76</v>
      </c>
      <c r="E19" s="12">
        <v>27.96</v>
      </c>
      <c r="F19" s="12">
        <v>29.48</v>
      </c>
      <c r="G19" s="12">
        <v>25.09</v>
      </c>
      <c r="H19" s="12">
        <v>25.9</v>
      </c>
      <c r="I19" s="12">
        <v>29.34</v>
      </c>
      <c r="J19" s="12">
        <v>27.33</v>
      </c>
      <c r="K19" s="13">
        <v>26.17</v>
      </c>
    </row>
    <row r="20" spans="1:11" x14ac:dyDescent="0.3">
      <c r="A20" s="3" t="s">
        <v>2</v>
      </c>
      <c r="B20" s="15">
        <v>44.5</v>
      </c>
      <c r="C20">
        <v>39.22</v>
      </c>
      <c r="D20">
        <v>41.94</v>
      </c>
      <c r="E20">
        <v>42.48</v>
      </c>
      <c r="F20">
        <v>42.63</v>
      </c>
      <c r="G20">
        <v>43.62</v>
      </c>
      <c r="H20">
        <v>40.61</v>
      </c>
      <c r="I20">
        <v>41.97</v>
      </c>
      <c r="J20">
        <v>42.46</v>
      </c>
      <c r="K20" s="9">
        <v>44.78</v>
      </c>
    </row>
    <row r="21" spans="1:11" ht="15" thickBot="1" x14ac:dyDescent="0.35">
      <c r="A21" s="4" t="s">
        <v>3</v>
      </c>
      <c r="B21" s="16">
        <v>44.1</v>
      </c>
      <c r="C21" s="10">
        <v>41.31</v>
      </c>
      <c r="D21" s="10">
        <v>37.36</v>
      </c>
      <c r="E21" s="10">
        <v>35.880000000000003</v>
      </c>
      <c r="F21" s="10">
        <v>40.520000000000003</v>
      </c>
      <c r="G21" s="10">
        <v>43.44</v>
      </c>
      <c r="H21" s="10">
        <v>41.11</v>
      </c>
      <c r="I21" s="10">
        <v>44</v>
      </c>
      <c r="J21" s="10">
        <v>43.15</v>
      </c>
      <c r="K21" s="11">
        <v>39.64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workbookViewId="0">
      <selection activeCell="A19" sqref="A19"/>
    </sheetView>
  </sheetViews>
  <sheetFormatPr defaultRowHeight="14.4" x14ac:dyDescent="0.3"/>
  <sheetData>
    <row r="1" spans="1:18" ht="15" thickBot="1" x14ac:dyDescent="0.35">
      <c r="A1" s="17" t="s">
        <v>10</v>
      </c>
    </row>
    <row r="2" spans="1:18" ht="15" thickBot="1" x14ac:dyDescent="0.35">
      <c r="A2" s="1" t="s">
        <v>0</v>
      </c>
      <c r="O2" s="5" t="s">
        <v>8</v>
      </c>
      <c r="P2" s="6" t="s">
        <v>1</v>
      </c>
      <c r="Q2" s="7" t="s">
        <v>2</v>
      </c>
      <c r="R2" s="8" t="s">
        <v>3</v>
      </c>
    </row>
    <row r="3" spans="1:18" x14ac:dyDescent="0.3">
      <c r="A3" s="2" t="s">
        <v>12</v>
      </c>
      <c r="B3" s="14">
        <v>12.03</v>
      </c>
      <c r="C3" s="12">
        <v>10.64</v>
      </c>
      <c r="D3" s="12">
        <v>9.8699999999999992</v>
      </c>
      <c r="E3" s="12">
        <v>10.39</v>
      </c>
      <c r="F3" s="12">
        <v>11.92</v>
      </c>
      <c r="G3" s="12">
        <v>12.21</v>
      </c>
      <c r="H3" s="12">
        <v>11.47</v>
      </c>
      <c r="I3" s="12">
        <v>11.29</v>
      </c>
      <c r="J3" s="12">
        <v>10.06</v>
      </c>
      <c r="K3" s="12">
        <v>9.9499999999999993</v>
      </c>
      <c r="L3" s="12">
        <v>9.7100000000000009</v>
      </c>
      <c r="M3" s="13">
        <v>9.6300000000000008</v>
      </c>
      <c r="O3" s="3" t="s">
        <v>0</v>
      </c>
      <c r="P3">
        <v>10.764166666666666</v>
      </c>
      <c r="Q3">
        <v>23.193333333333339</v>
      </c>
      <c r="R3" s="9">
        <v>22.709166666666672</v>
      </c>
    </row>
    <row r="4" spans="1:18" x14ac:dyDescent="0.3">
      <c r="A4" s="3" t="s">
        <v>2</v>
      </c>
      <c r="B4" s="15">
        <v>26.64</v>
      </c>
      <c r="C4">
        <v>24.1</v>
      </c>
      <c r="D4">
        <v>22.22</v>
      </c>
      <c r="E4">
        <v>23.01</v>
      </c>
      <c r="F4">
        <v>20.27</v>
      </c>
      <c r="G4">
        <v>24.18</v>
      </c>
      <c r="H4">
        <v>21.13</v>
      </c>
      <c r="I4">
        <v>21.9</v>
      </c>
      <c r="J4">
        <v>24.3</v>
      </c>
      <c r="K4">
        <v>22.84</v>
      </c>
      <c r="L4">
        <v>23.43</v>
      </c>
      <c r="M4" s="9">
        <v>24.3</v>
      </c>
      <c r="O4" s="3" t="s">
        <v>4</v>
      </c>
      <c r="P4">
        <v>9.7983333333333338</v>
      </c>
      <c r="Q4">
        <v>23.517500000000002</v>
      </c>
      <c r="R4" s="9">
        <v>18.375833333333333</v>
      </c>
    </row>
    <row r="5" spans="1:18" ht="15" thickBot="1" x14ac:dyDescent="0.35">
      <c r="A5" s="4" t="s">
        <v>3</v>
      </c>
      <c r="B5" s="16">
        <v>27.9</v>
      </c>
      <c r="C5" s="10">
        <v>24.9</v>
      </c>
      <c r="D5" s="10">
        <v>24.06</v>
      </c>
      <c r="E5" s="10">
        <v>20.39</v>
      </c>
      <c r="F5" s="10">
        <v>22.67</v>
      </c>
      <c r="G5" s="10">
        <v>25.44</v>
      </c>
      <c r="H5" s="10">
        <v>21.93</v>
      </c>
      <c r="I5" s="10">
        <v>19.18</v>
      </c>
      <c r="J5" s="10">
        <v>19.18</v>
      </c>
      <c r="K5" s="10">
        <v>19.63</v>
      </c>
      <c r="L5" s="10">
        <v>22.1</v>
      </c>
      <c r="M5" s="11">
        <v>25.13</v>
      </c>
      <c r="O5" s="3" t="s">
        <v>5</v>
      </c>
      <c r="P5">
        <v>11.628333333333332</v>
      </c>
      <c r="Q5">
        <v>23.063333333333333</v>
      </c>
      <c r="R5" s="9">
        <v>22.568333333333332</v>
      </c>
    </row>
    <row r="6" spans="1:18" ht="15" thickBot="1" x14ac:dyDescent="0.35">
      <c r="A6" s="1" t="s">
        <v>4</v>
      </c>
      <c r="O6" s="3" t="s">
        <v>6</v>
      </c>
      <c r="P6">
        <v>10.036666666666667</v>
      </c>
      <c r="Q6">
        <v>22.393333333333331</v>
      </c>
      <c r="R6" s="9">
        <v>21.456666666666667</v>
      </c>
    </row>
    <row r="7" spans="1:18" ht="15" thickBot="1" x14ac:dyDescent="0.35">
      <c r="A7" s="2" t="s">
        <v>12</v>
      </c>
      <c r="B7" s="14">
        <v>11.12</v>
      </c>
      <c r="C7" s="12">
        <v>10.67</v>
      </c>
      <c r="D7" s="12">
        <v>11.48</v>
      </c>
      <c r="E7" s="12">
        <v>9.5</v>
      </c>
      <c r="F7" s="12">
        <v>8.57</v>
      </c>
      <c r="G7" s="12">
        <v>9.4</v>
      </c>
      <c r="H7" s="12">
        <v>10.33</v>
      </c>
      <c r="I7" s="12">
        <v>9.7100000000000009</v>
      </c>
      <c r="J7" s="12">
        <v>9.8000000000000007</v>
      </c>
      <c r="K7" s="12">
        <v>9.2799999999999994</v>
      </c>
      <c r="L7" s="12">
        <v>8.99</v>
      </c>
      <c r="M7" s="13">
        <v>8.73</v>
      </c>
      <c r="O7" s="4" t="s">
        <v>7</v>
      </c>
      <c r="P7" s="10">
        <v>11.117000000000001</v>
      </c>
      <c r="Q7" s="10">
        <v>22.237999999999996</v>
      </c>
      <c r="R7" s="11">
        <v>20.536999999999999</v>
      </c>
    </row>
    <row r="8" spans="1:18" x14ac:dyDescent="0.3">
      <c r="A8" s="3" t="s">
        <v>2</v>
      </c>
      <c r="B8" s="15">
        <v>24.11</v>
      </c>
      <c r="C8">
        <v>21.34</v>
      </c>
      <c r="D8">
        <v>23.31</v>
      </c>
      <c r="E8">
        <v>23.48</v>
      </c>
      <c r="F8">
        <v>23.71</v>
      </c>
      <c r="G8">
        <v>23.86</v>
      </c>
      <c r="H8">
        <v>26.13</v>
      </c>
      <c r="I8">
        <v>26.26</v>
      </c>
      <c r="J8">
        <v>23.41</v>
      </c>
      <c r="K8">
        <v>23.84</v>
      </c>
      <c r="L8">
        <v>21.29</v>
      </c>
      <c r="M8" s="9">
        <v>21.47</v>
      </c>
    </row>
    <row r="9" spans="1:18" ht="15" thickBot="1" x14ac:dyDescent="0.35">
      <c r="A9" s="4" t="s">
        <v>3</v>
      </c>
      <c r="B9" s="16">
        <v>22.68</v>
      </c>
      <c r="C9" s="10">
        <v>19.760000000000002</v>
      </c>
      <c r="D9" s="10">
        <v>19.61</v>
      </c>
      <c r="E9" s="10">
        <v>19.47</v>
      </c>
      <c r="F9" s="10">
        <v>18.45</v>
      </c>
      <c r="G9" s="10">
        <v>19.38</v>
      </c>
      <c r="H9" s="10">
        <v>18.05</v>
      </c>
      <c r="I9" s="10">
        <v>16.95</v>
      </c>
      <c r="J9" s="10">
        <v>16.78</v>
      </c>
      <c r="K9" s="10">
        <v>16.329999999999998</v>
      </c>
      <c r="L9" s="10">
        <v>18.87</v>
      </c>
      <c r="M9" s="11">
        <v>14.18</v>
      </c>
    </row>
    <row r="10" spans="1:18" ht="15" thickBot="1" x14ac:dyDescent="0.35">
      <c r="A10" s="1" t="s">
        <v>5</v>
      </c>
    </row>
    <row r="11" spans="1:18" x14ac:dyDescent="0.3">
      <c r="A11" s="2" t="s">
        <v>12</v>
      </c>
      <c r="B11" s="14">
        <v>9.9499999999999993</v>
      </c>
      <c r="C11" s="12">
        <v>12.9</v>
      </c>
      <c r="D11" s="12">
        <v>12.01</v>
      </c>
      <c r="E11" s="12">
        <v>11.65</v>
      </c>
      <c r="F11" s="12">
        <v>10.51</v>
      </c>
      <c r="G11" s="13">
        <v>12.75</v>
      </c>
    </row>
    <row r="12" spans="1:18" x14ac:dyDescent="0.3">
      <c r="A12" s="3" t="s">
        <v>2</v>
      </c>
      <c r="B12" s="15">
        <v>27.8</v>
      </c>
      <c r="C12">
        <v>20.43</v>
      </c>
      <c r="D12">
        <v>23.58</v>
      </c>
      <c r="E12">
        <v>21.28</v>
      </c>
      <c r="F12">
        <v>23.3</v>
      </c>
      <c r="G12" s="9">
        <v>21.99</v>
      </c>
    </row>
    <row r="13" spans="1:18" ht="15" thickBot="1" x14ac:dyDescent="0.35">
      <c r="A13" s="4" t="s">
        <v>3</v>
      </c>
      <c r="B13" s="16">
        <v>27.66</v>
      </c>
      <c r="C13" s="10">
        <v>23.8</v>
      </c>
      <c r="D13" s="10">
        <v>20.11</v>
      </c>
      <c r="E13" s="10">
        <v>20.65</v>
      </c>
      <c r="F13" s="10">
        <v>21.67</v>
      </c>
      <c r="G13" s="11">
        <v>21.52</v>
      </c>
    </row>
    <row r="14" spans="1:18" ht="15" thickBot="1" x14ac:dyDescent="0.35">
      <c r="A14" s="1" t="s">
        <v>6</v>
      </c>
    </row>
    <row r="15" spans="1:18" x14ac:dyDescent="0.3">
      <c r="A15" s="2" t="s">
        <v>12</v>
      </c>
      <c r="B15" s="14">
        <v>8.75</v>
      </c>
      <c r="C15" s="12">
        <v>9.8699999999999992</v>
      </c>
      <c r="D15" s="12">
        <v>10.55</v>
      </c>
      <c r="E15" s="12">
        <v>8.85</v>
      </c>
      <c r="F15" s="12">
        <v>10.73</v>
      </c>
      <c r="G15" s="13">
        <v>11.47</v>
      </c>
    </row>
    <row r="16" spans="1:18" x14ac:dyDescent="0.3">
      <c r="A16" s="3" t="s">
        <v>2</v>
      </c>
      <c r="B16" s="15">
        <v>21.72</v>
      </c>
      <c r="C16">
        <v>19.420000000000002</v>
      </c>
      <c r="D16">
        <v>22.93</v>
      </c>
      <c r="E16">
        <v>22.29</v>
      </c>
      <c r="F16">
        <v>23.22</v>
      </c>
      <c r="G16" s="9">
        <v>24.78</v>
      </c>
    </row>
    <row r="17" spans="1:11" ht="15" thickBot="1" x14ac:dyDescent="0.35">
      <c r="A17" s="4" t="s">
        <v>3</v>
      </c>
      <c r="B17" s="16">
        <v>20.74</v>
      </c>
      <c r="C17" s="10">
        <v>19.940000000000001</v>
      </c>
      <c r="D17" s="10">
        <v>23.26</v>
      </c>
      <c r="E17" s="10">
        <v>18.170000000000002</v>
      </c>
      <c r="F17" s="10">
        <v>22.48</v>
      </c>
      <c r="G17" s="11">
        <v>24.15</v>
      </c>
    </row>
    <row r="18" spans="1:11" ht="15" thickBot="1" x14ac:dyDescent="0.35">
      <c r="A18" s="1" t="s">
        <v>7</v>
      </c>
    </row>
    <row r="19" spans="1:11" x14ac:dyDescent="0.3">
      <c r="A19" s="2" t="s">
        <v>12</v>
      </c>
      <c r="B19" s="14">
        <v>9.11</v>
      </c>
      <c r="C19" s="12">
        <v>12.62</v>
      </c>
      <c r="D19" s="12">
        <v>12.58</v>
      </c>
      <c r="E19" s="12">
        <v>11.13</v>
      </c>
      <c r="F19" s="12">
        <v>11.7</v>
      </c>
      <c r="G19" s="12">
        <v>12.79</v>
      </c>
      <c r="H19" s="12">
        <v>10.54</v>
      </c>
      <c r="I19" s="12">
        <v>10.17</v>
      </c>
      <c r="J19" s="12">
        <v>10.72</v>
      </c>
      <c r="K19" s="13">
        <v>9.81</v>
      </c>
    </row>
    <row r="20" spans="1:11" x14ac:dyDescent="0.3">
      <c r="A20" s="3" t="s">
        <v>2</v>
      </c>
      <c r="B20" s="15">
        <v>26.04</v>
      </c>
      <c r="C20">
        <v>21.37</v>
      </c>
      <c r="D20">
        <v>23.16</v>
      </c>
      <c r="E20">
        <v>23.82</v>
      </c>
      <c r="F20">
        <v>23.53</v>
      </c>
      <c r="G20">
        <v>22.03</v>
      </c>
      <c r="H20">
        <v>19.84</v>
      </c>
      <c r="I20">
        <v>21.41</v>
      </c>
      <c r="J20">
        <v>19.7</v>
      </c>
      <c r="K20" s="9">
        <v>21.48</v>
      </c>
    </row>
    <row r="21" spans="1:11" ht="15" thickBot="1" x14ac:dyDescent="0.35">
      <c r="A21" s="4" t="s">
        <v>3</v>
      </c>
      <c r="B21" s="16">
        <v>27.39</v>
      </c>
      <c r="C21" s="10">
        <v>20.239999999999998</v>
      </c>
      <c r="D21" s="10">
        <v>19.809999999999999</v>
      </c>
      <c r="E21" s="10">
        <v>17.89</v>
      </c>
      <c r="F21" s="10">
        <v>20.14</v>
      </c>
      <c r="G21" s="10">
        <v>21.28</v>
      </c>
      <c r="H21" s="10">
        <v>18.82</v>
      </c>
      <c r="I21" s="10">
        <v>21.78</v>
      </c>
      <c r="J21" s="10">
        <v>20.25</v>
      </c>
      <c r="K21" s="11">
        <v>17.77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A131-F348-48FB-AC6A-D5CF551FEEF8}">
  <dimension ref="A1:O21"/>
  <sheetViews>
    <sheetView tabSelected="1" workbookViewId="0">
      <selection activeCell="A19" sqref="A19"/>
    </sheetView>
  </sheetViews>
  <sheetFormatPr defaultRowHeight="14.4" x14ac:dyDescent="0.3"/>
  <cols>
    <col min="11" max="11" width="7.109375" bestFit="1" customWidth="1"/>
    <col min="15" max="15" width="12" bestFit="1" customWidth="1"/>
  </cols>
  <sheetData>
    <row r="1" spans="1:15" x14ac:dyDescent="0.3">
      <c r="A1" s="17" t="s">
        <v>11</v>
      </c>
    </row>
    <row r="2" spans="1:15" ht="15" thickBot="1" x14ac:dyDescent="0.35">
      <c r="A2" s="1" t="s">
        <v>0</v>
      </c>
    </row>
    <row r="3" spans="1:15" ht="15" thickBot="1" x14ac:dyDescent="0.35">
      <c r="A3" s="2" t="s">
        <v>12</v>
      </c>
      <c r="B3" s="14">
        <v>11.51</v>
      </c>
      <c r="C3" s="12">
        <v>10.97</v>
      </c>
      <c r="D3" s="12">
        <v>12.79</v>
      </c>
      <c r="E3" s="12">
        <v>12.67</v>
      </c>
      <c r="F3" s="12">
        <v>9.66</v>
      </c>
      <c r="G3" s="12">
        <v>11.5</v>
      </c>
      <c r="H3" s="12">
        <v>13.36</v>
      </c>
      <c r="I3" s="12">
        <v>12.31</v>
      </c>
      <c r="J3" s="13">
        <f>AVERAGE(B3:I3)</f>
        <v>11.84625</v>
      </c>
      <c r="L3" s="5" t="s">
        <v>8</v>
      </c>
      <c r="M3" s="6" t="s">
        <v>1</v>
      </c>
      <c r="N3" s="7" t="s">
        <v>2</v>
      </c>
      <c r="O3" s="8" t="s">
        <v>3</v>
      </c>
    </row>
    <row r="4" spans="1:15" x14ac:dyDescent="0.3">
      <c r="A4" s="3" t="s">
        <v>2</v>
      </c>
      <c r="B4" s="15">
        <v>38.159999999999997</v>
      </c>
      <c r="C4">
        <v>32.92</v>
      </c>
      <c r="D4">
        <v>34.770000000000003</v>
      </c>
      <c r="E4">
        <v>40.159999999999997</v>
      </c>
      <c r="F4">
        <v>32.17</v>
      </c>
      <c r="G4">
        <v>29.31</v>
      </c>
      <c r="H4">
        <v>37.42</v>
      </c>
      <c r="I4">
        <v>33.94</v>
      </c>
      <c r="J4" s="9">
        <f>AVERAGE(B4:I4)</f>
        <v>34.856250000000003</v>
      </c>
      <c r="L4" s="3" t="s">
        <v>0</v>
      </c>
      <c r="M4">
        <v>11.84625</v>
      </c>
      <c r="N4">
        <v>34.856250000000003</v>
      </c>
      <c r="O4" s="9">
        <v>28.283750000000001</v>
      </c>
    </row>
    <row r="5" spans="1:15" ht="15" thickBot="1" x14ac:dyDescent="0.35">
      <c r="A5" s="4" t="s">
        <v>3</v>
      </c>
      <c r="B5" s="16">
        <v>29.27</v>
      </c>
      <c r="C5" s="10">
        <v>26.18</v>
      </c>
      <c r="D5" s="10">
        <v>29.2</v>
      </c>
      <c r="E5" s="10">
        <v>31.3</v>
      </c>
      <c r="F5" s="10">
        <v>26.55</v>
      </c>
      <c r="G5" s="10">
        <v>24.9</v>
      </c>
      <c r="H5" s="10">
        <v>26.43</v>
      </c>
      <c r="I5" s="10">
        <v>32.44</v>
      </c>
      <c r="J5" s="11">
        <f>AVERAGE(B5:I5)</f>
        <v>28.283750000000001</v>
      </c>
      <c r="L5" s="3" t="s">
        <v>4</v>
      </c>
      <c r="M5">
        <v>10.365</v>
      </c>
      <c r="N5">
        <v>34.89</v>
      </c>
      <c r="O5" s="9">
        <v>30.052499999999995</v>
      </c>
    </row>
    <row r="6" spans="1:15" ht="15" thickBot="1" x14ac:dyDescent="0.35">
      <c r="A6" s="1" t="s">
        <v>4</v>
      </c>
      <c r="L6" s="3" t="s">
        <v>5</v>
      </c>
      <c r="M6">
        <v>12.551666666666664</v>
      </c>
      <c r="N6">
        <v>33.647500000000001</v>
      </c>
      <c r="O6" s="9">
        <v>29.468333333333337</v>
      </c>
    </row>
    <row r="7" spans="1:15" x14ac:dyDescent="0.3">
      <c r="A7" s="2" t="s">
        <v>12</v>
      </c>
      <c r="B7" s="14">
        <v>12.86</v>
      </c>
      <c r="C7" s="12">
        <v>11.52</v>
      </c>
      <c r="D7" s="12">
        <v>11.86</v>
      </c>
      <c r="E7" s="12">
        <v>11.09</v>
      </c>
      <c r="F7" s="12">
        <v>9.41</v>
      </c>
      <c r="G7" s="12">
        <v>8.6199999999999992</v>
      </c>
      <c r="H7" s="12">
        <v>8.2799999999999994</v>
      </c>
      <c r="I7" s="12">
        <v>9.2799999999999994</v>
      </c>
      <c r="J7" s="13">
        <f>AVERAGE(B7:I7)</f>
        <v>10.365</v>
      </c>
      <c r="L7" s="3" t="s">
        <v>6</v>
      </c>
      <c r="M7">
        <v>10.119166666666667</v>
      </c>
      <c r="N7">
        <v>36.096666666666671</v>
      </c>
      <c r="O7" s="9">
        <v>27.630833333333339</v>
      </c>
    </row>
    <row r="8" spans="1:15" ht="15" thickBot="1" x14ac:dyDescent="0.35">
      <c r="A8" s="3" t="s">
        <v>2</v>
      </c>
      <c r="B8" s="15">
        <v>38.83</v>
      </c>
      <c r="C8">
        <v>34.39</v>
      </c>
      <c r="D8">
        <v>34.44</v>
      </c>
      <c r="E8">
        <v>34.76</v>
      </c>
      <c r="F8">
        <v>33.15</v>
      </c>
      <c r="G8">
        <v>41.86</v>
      </c>
      <c r="H8">
        <v>31.74</v>
      </c>
      <c r="I8">
        <v>29.95</v>
      </c>
      <c r="J8" s="9">
        <f>AVERAGE(B8:I8)</f>
        <v>34.89</v>
      </c>
      <c r="L8" s="4" t="s">
        <v>7</v>
      </c>
      <c r="M8" s="10">
        <v>13.02</v>
      </c>
      <c r="N8" s="10">
        <v>29.901000000000003</v>
      </c>
      <c r="O8" s="11">
        <v>26.129000000000001</v>
      </c>
    </row>
    <row r="9" spans="1:15" ht="15" thickBot="1" x14ac:dyDescent="0.35">
      <c r="A9" s="4" t="s">
        <v>3</v>
      </c>
      <c r="B9" s="16">
        <v>34.229999999999997</v>
      </c>
      <c r="C9" s="10">
        <v>25.94</v>
      </c>
      <c r="D9" s="10">
        <v>27.9</v>
      </c>
      <c r="E9" s="10">
        <v>30.71</v>
      </c>
      <c r="F9" s="10">
        <v>29.86</v>
      </c>
      <c r="G9" s="10">
        <v>29.7</v>
      </c>
      <c r="H9" s="10">
        <v>36.94</v>
      </c>
      <c r="I9" s="10">
        <v>25.14</v>
      </c>
      <c r="J9" s="11">
        <f>AVERAGE(B9:I9)</f>
        <v>30.052499999999995</v>
      </c>
    </row>
    <row r="10" spans="1:15" ht="15" thickBot="1" x14ac:dyDescent="0.35">
      <c r="A10" s="1" t="s">
        <v>5</v>
      </c>
    </row>
    <row r="11" spans="1:15" x14ac:dyDescent="0.3">
      <c r="A11" s="2" t="s">
        <v>12</v>
      </c>
      <c r="B11" s="14">
        <v>6.81</v>
      </c>
      <c r="C11" s="12">
        <v>15.5</v>
      </c>
      <c r="D11" s="12">
        <v>15.43</v>
      </c>
      <c r="E11" s="12">
        <v>13.77</v>
      </c>
      <c r="F11" s="12">
        <v>14.78</v>
      </c>
      <c r="G11" s="12">
        <v>15.16</v>
      </c>
      <c r="H11" s="12">
        <v>13.61</v>
      </c>
      <c r="I11" s="12">
        <v>13.46</v>
      </c>
      <c r="J11" s="12">
        <v>13.13</v>
      </c>
      <c r="K11" s="12">
        <v>11.55</v>
      </c>
      <c r="L11" s="12">
        <v>10.07</v>
      </c>
      <c r="M11" s="13">
        <v>7.35</v>
      </c>
    </row>
    <row r="12" spans="1:15" x14ac:dyDescent="0.3">
      <c r="A12" s="3" t="s">
        <v>2</v>
      </c>
      <c r="B12" s="15">
        <v>35.6</v>
      </c>
      <c r="C12">
        <v>32.49</v>
      </c>
      <c r="D12">
        <v>36.520000000000003</v>
      </c>
      <c r="E12">
        <v>33.51</v>
      </c>
      <c r="F12">
        <v>34.700000000000003</v>
      </c>
      <c r="G12">
        <v>26.26</v>
      </c>
      <c r="H12">
        <v>34.520000000000003</v>
      </c>
      <c r="I12">
        <v>33.159999999999997</v>
      </c>
      <c r="J12">
        <v>35.11</v>
      </c>
      <c r="K12">
        <v>37.14</v>
      </c>
      <c r="L12">
        <v>35.35</v>
      </c>
      <c r="M12" s="9">
        <v>29.41</v>
      </c>
    </row>
    <row r="13" spans="1:15" ht="15" thickBot="1" x14ac:dyDescent="0.35">
      <c r="A13" s="4" t="s">
        <v>3</v>
      </c>
      <c r="B13" s="16">
        <v>32.01</v>
      </c>
      <c r="C13" s="10">
        <v>25.93</v>
      </c>
      <c r="D13" s="10">
        <v>30.01</v>
      </c>
      <c r="E13" s="10">
        <v>30.92</v>
      </c>
      <c r="F13" s="10">
        <v>32.53</v>
      </c>
      <c r="G13" s="10">
        <v>32.549999999999997</v>
      </c>
      <c r="H13" s="10">
        <v>29.17</v>
      </c>
      <c r="I13" s="10">
        <v>29.92</v>
      </c>
      <c r="J13" s="10">
        <v>26.29</v>
      </c>
      <c r="K13" s="10">
        <v>29.97</v>
      </c>
      <c r="L13" s="10">
        <v>28.52</v>
      </c>
      <c r="M13" s="11">
        <v>25.8</v>
      </c>
    </row>
    <row r="14" spans="1:15" ht="15" thickBot="1" x14ac:dyDescent="0.35">
      <c r="A14" s="1" t="s">
        <v>6</v>
      </c>
    </row>
    <row r="15" spans="1:15" x14ac:dyDescent="0.3">
      <c r="A15" s="2" t="s">
        <v>12</v>
      </c>
      <c r="B15" s="14">
        <v>11.69</v>
      </c>
      <c r="C15" s="12">
        <v>9.2899999999999991</v>
      </c>
      <c r="D15" s="12">
        <v>10.199999999999999</v>
      </c>
      <c r="E15" s="12">
        <v>12.95</v>
      </c>
      <c r="F15" s="12">
        <v>11.28</v>
      </c>
      <c r="G15" s="12">
        <v>6.34</v>
      </c>
      <c r="H15" s="12">
        <v>8.2100000000000009</v>
      </c>
      <c r="I15" s="12">
        <v>9.0399999999999991</v>
      </c>
      <c r="J15" s="12">
        <v>10.85</v>
      </c>
      <c r="K15" s="12">
        <v>12.18</v>
      </c>
      <c r="L15" s="12">
        <v>10.24</v>
      </c>
      <c r="M15" s="13">
        <v>9.16</v>
      </c>
    </row>
    <row r="16" spans="1:15" x14ac:dyDescent="0.3">
      <c r="A16" s="3" t="s">
        <v>2</v>
      </c>
      <c r="B16" s="15">
        <v>36.89</v>
      </c>
      <c r="C16">
        <v>30.62</v>
      </c>
      <c r="D16">
        <v>34.68</v>
      </c>
      <c r="E16">
        <v>37.119999999999997</v>
      </c>
      <c r="F16">
        <v>34.89</v>
      </c>
      <c r="G16">
        <v>35.46</v>
      </c>
      <c r="H16">
        <v>36.020000000000003</v>
      </c>
      <c r="I16">
        <v>38.07</v>
      </c>
      <c r="J16">
        <v>34.94</v>
      </c>
      <c r="K16">
        <v>40.51</v>
      </c>
      <c r="L16">
        <v>38.92</v>
      </c>
      <c r="M16" s="9">
        <v>35.04</v>
      </c>
    </row>
    <row r="17" spans="1:13" ht="15" thickBot="1" x14ac:dyDescent="0.35">
      <c r="A17" s="4" t="s">
        <v>3</v>
      </c>
      <c r="B17" s="16">
        <v>26.67</v>
      </c>
      <c r="C17" s="10">
        <v>24.22</v>
      </c>
      <c r="D17" s="10">
        <v>26.29</v>
      </c>
      <c r="E17" s="10">
        <v>28.2</v>
      </c>
      <c r="F17" s="10">
        <v>25.92</v>
      </c>
      <c r="G17" s="10">
        <v>28.29</v>
      </c>
      <c r="H17" s="10">
        <v>26.58</v>
      </c>
      <c r="I17" s="10">
        <v>28.64</v>
      </c>
      <c r="J17" s="10">
        <v>30.75</v>
      </c>
      <c r="K17" s="10">
        <v>28.73</v>
      </c>
      <c r="L17" s="10">
        <v>28.55</v>
      </c>
      <c r="M17" s="11">
        <v>28.73</v>
      </c>
    </row>
    <row r="18" spans="1:13" ht="15" thickBot="1" x14ac:dyDescent="0.35">
      <c r="A18" s="1" t="s">
        <v>7</v>
      </c>
    </row>
    <row r="19" spans="1:13" x14ac:dyDescent="0.3">
      <c r="A19" s="2" t="s">
        <v>12</v>
      </c>
      <c r="B19" s="14">
        <v>12.12</v>
      </c>
      <c r="C19" s="12">
        <v>12.81</v>
      </c>
      <c r="D19" s="12">
        <v>12.74</v>
      </c>
      <c r="E19" s="12">
        <v>13.66</v>
      </c>
      <c r="F19" s="12">
        <v>13.94</v>
      </c>
      <c r="G19" s="12">
        <v>13.3</v>
      </c>
      <c r="H19" s="12">
        <v>16.07</v>
      </c>
      <c r="I19" s="12">
        <v>12.05</v>
      </c>
      <c r="J19" s="12">
        <v>11.43</v>
      </c>
      <c r="K19" s="13">
        <v>12.08</v>
      </c>
    </row>
    <row r="20" spans="1:13" x14ac:dyDescent="0.3">
      <c r="A20" s="3" t="s">
        <v>2</v>
      </c>
      <c r="B20" s="15">
        <v>25.86</v>
      </c>
      <c r="C20">
        <v>24.23</v>
      </c>
      <c r="D20">
        <v>25.89</v>
      </c>
      <c r="E20">
        <v>24.9</v>
      </c>
      <c r="F20">
        <v>28.9</v>
      </c>
      <c r="G20">
        <v>32.31</v>
      </c>
      <c r="H20">
        <v>33.200000000000003</v>
      </c>
      <c r="I20">
        <v>35.56</v>
      </c>
      <c r="J20">
        <v>34.369999999999997</v>
      </c>
      <c r="K20" s="9">
        <v>33.79</v>
      </c>
    </row>
    <row r="21" spans="1:13" ht="15" thickBot="1" x14ac:dyDescent="0.35">
      <c r="A21" s="4" t="s">
        <v>3</v>
      </c>
      <c r="B21" s="16">
        <v>16.63</v>
      </c>
      <c r="C21" s="10">
        <v>27.27</v>
      </c>
      <c r="D21" s="10">
        <v>20.76</v>
      </c>
      <c r="E21" s="10">
        <v>30.39</v>
      </c>
      <c r="F21" s="10">
        <v>24.33</v>
      </c>
      <c r="G21" s="10">
        <v>31.45</v>
      </c>
      <c r="H21" s="10">
        <v>31.05</v>
      </c>
      <c r="I21" s="10">
        <v>24.97</v>
      </c>
      <c r="J21" s="10">
        <v>30.68</v>
      </c>
      <c r="K21" s="11">
        <v>23.76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Panel E</vt:lpstr>
      <vt:lpstr>Panel G</vt:lpstr>
      <vt:lpstr>Panel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2024-12-17T04:14:00Z</dcterms:modified>
</cp:coreProperties>
</file>