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1_Paper figure raw data\Source data\"/>
    </mc:Choice>
  </mc:AlternateContent>
  <bookViews>
    <workbookView xWindow="-108" yWindow="-108" windowWidth="23256" windowHeight="12576"/>
  </bookViews>
  <sheets>
    <sheet name="Fig 2B" sheetId="2" r:id="rId1"/>
    <sheet name="Fig 2C" sheetId="6" r:id="rId2"/>
    <sheet name="Fig 2D" sheetId="3" r:id="rId3"/>
    <sheet name="Fig 2E" sheetId="4" r:id="rId4"/>
    <sheet name="Fig 2F" sheetId="5" r:id="rId5"/>
    <sheet name="Fig 2-S1B" sheetId="9" r:id="rId6"/>
    <sheet name="Fig 2-S1C" sheetId="10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14" i="5" l="1"/>
  <c r="S14" i="5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C14" i="5"/>
  <c r="B14" i="5"/>
  <c r="T13" i="5"/>
  <c r="S13" i="5"/>
  <c r="R13" i="5"/>
  <c r="Q13" i="5"/>
  <c r="P13" i="5"/>
  <c r="O13" i="5"/>
  <c r="N13" i="5"/>
  <c r="M13" i="5"/>
  <c r="L13" i="5"/>
  <c r="K13" i="5"/>
  <c r="J13" i="5"/>
  <c r="I13" i="5"/>
  <c r="H13" i="5"/>
  <c r="G13" i="5"/>
  <c r="F13" i="5"/>
  <c r="E13" i="5"/>
  <c r="D13" i="5"/>
  <c r="C13" i="5"/>
  <c r="B13" i="5"/>
  <c r="H10" i="10" l="1"/>
  <c r="G10" i="10"/>
  <c r="F10" i="10"/>
  <c r="E10" i="10"/>
  <c r="D10" i="10"/>
  <c r="C10" i="10"/>
  <c r="B10" i="10"/>
  <c r="H9" i="10"/>
  <c r="G9" i="10"/>
  <c r="F9" i="10"/>
  <c r="E9" i="10"/>
  <c r="D9" i="10"/>
  <c r="C9" i="10"/>
  <c r="B9" i="10"/>
  <c r="C10" i="9"/>
  <c r="D10" i="9"/>
  <c r="E10" i="9"/>
  <c r="F10" i="9"/>
  <c r="G10" i="9"/>
  <c r="H10" i="9"/>
  <c r="B10" i="9"/>
  <c r="C9" i="9"/>
  <c r="D9" i="9"/>
  <c r="E9" i="9"/>
  <c r="F9" i="9"/>
  <c r="G9" i="9"/>
  <c r="H9" i="9"/>
  <c r="B9" i="9"/>
  <c r="C23" i="3"/>
  <c r="D23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B23" i="3"/>
  <c r="C22" i="3"/>
  <c r="D22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B22" i="3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B20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B19" i="6"/>
  <c r="T14" i="2"/>
  <c r="S14" i="2"/>
  <c r="R14" i="2"/>
  <c r="Q14" i="2"/>
  <c r="P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T13" i="2"/>
  <c r="S13" i="2"/>
  <c r="R13" i="2"/>
  <c r="Q13" i="2"/>
  <c r="P13" i="2"/>
  <c r="O13" i="2"/>
  <c r="N13" i="2"/>
  <c r="M13" i="2"/>
  <c r="L13" i="2"/>
  <c r="K13" i="2"/>
  <c r="J13" i="2"/>
  <c r="I13" i="2"/>
  <c r="H13" i="2"/>
  <c r="G13" i="2"/>
  <c r="F13" i="2"/>
  <c r="E13" i="2"/>
  <c r="D13" i="2"/>
  <c r="C13" i="2"/>
  <c r="B13" i="2"/>
</calcChain>
</file>

<file path=xl/sharedStrings.xml><?xml version="1.0" encoding="utf-8"?>
<sst xmlns="http://schemas.openxmlformats.org/spreadsheetml/2006/main" count="26" uniqueCount="10">
  <si>
    <t>Polarity index</t>
  </si>
  <si>
    <t>n</t>
  </si>
  <si>
    <t>mean</t>
  </si>
  <si>
    <t>SD</t>
  </si>
  <si>
    <r>
      <rPr>
        <i/>
        <sz val="11"/>
        <color theme="1"/>
        <rFont val="Calibri"/>
        <family val="2"/>
        <scheme val="minor"/>
      </rPr>
      <t>θ</t>
    </r>
    <r>
      <rPr>
        <i/>
        <vertAlign val="subscript"/>
        <sz val="11"/>
        <color theme="1"/>
        <rFont val="Calibri"/>
        <family val="2"/>
        <scheme val="minor"/>
      </rPr>
      <t>N-C</t>
    </r>
    <r>
      <rPr>
        <sz val="11"/>
        <color theme="1"/>
        <rFont val="Calibri"/>
        <family val="2"/>
        <scheme val="minor"/>
      </rPr>
      <t xml:space="preserve"> (°)</t>
    </r>
  </si>
  <si>
    <r>
      <rPr>
        <i/>
        <sz val="11"/>
        <color theme="1"/>
        <rFont val="Calibri"/>
        <family val="2"/>
        <scheme val="minor"/>
      </rPr>
      <t>L</t>
    </r>
    <r>
      <rPr>
        <i/>
        <vertAlign val="subscript"/>
        <sz val="11"/>
        <color theme="1"/>
        <rFont val="Calibri"/>
        <family val="2"/>
        <scheme val="minor"/>
      </rPr>
      <t>O-C</t>
    </r>
    <r>
      <rPr>
        <sz val="11"/>
        <color theme="1"/>
        <rFont val="Calibri"/>
        <family val="2"/>
        <scheme val="minor"/>
      </rPr>
      <t xml:space="preserve"> (</t>
    </r>
    <r>
      <rPr>
        <sz val="11"/>
        <color theme="1"/>
        <rFont val="Calibri"/>
        <family val="2"/>
      </rPr>
      <t>µm</t>
    </r>
    <r>
      <rPr>
        <sz val="11"/>
        <color theme="1"/>
        <rFont val="Calibri"/>
        <family val="2"/>
        <scheme val="minor"/>
      </rPr>
      <t>)</t>
    </r>
  </si>
  <si>
    <t>Pixels</t>
  </si>
  <si>
    <t>Gp135 intensity (a.u.)</t>
  </si>
  <si>
    <r>
      <t>L</t>
    </r>
    <r>
      <rPr>
        <i/>
        <vertAlign val="subscript"/>
        <sz val="11"/>
        <color theme="1"/>
        <rFont val="Calibri"/>
        <family val="2"/>
        <scheme val="minor"/>
      </rPr>
      <t>O-C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(µm)</t>
    </r>
  </si>
  <si>
    <r>
      <t>θ</t>
    </r>
    <r>
      <rPr>
        <i/>
        <vertAlign val="subscript"/>
        <sz val="11"/>
        <color theme="1"/>
        <rFont val="Calibri"/>
        <family val="2"/>
        <scheme val="minor"/>
      </rPr>
      <t>N-C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</si>
</sst>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:mm;@"/>
  </numFmts>
  <fonts count="8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vertAlign val="subscript"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charset val="136"/>
      <scheme val="minor"/>
    </font>
    <font>
      <sz val="12"/>
      <color rgb="FF006100"/>
      <name val="Calibri"/>
      <family val="2"/>
      <charset val="136"/>
      <scheme val="minor"/>
    </font>
    <font>
      <sz val="12"/>
      <color rgb="FF9C0006"/>
      <name val="Calibri"/>
      <family val="2"/>
      <charset val="136"/>
      <scheme val="minor"/>
    </font>
    <font>
      <sz val="12"/>
      <color rgb="FF9C6500"/>
      <name val="Calibri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4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</cellStyleXfs>
  <cellXfs count="9">
    <xf numFmtId="0" fontId="0" fillId="0" borderId="0" xfId="0"/>
    <xf numFmtId="164" fontId="0" fillId="0" borderId="0" xfId="0" applyNumberFormat="1"/>
    <xf numFmtId="20" fontId="0" fillId="0" borderId="0" xfId="0" applyNumberFormat="1"/>
    <xf numFmtId="0" fontId="0" fillId="0" borderId="0" xfId="0" applyFont="1"/>
    <xf numFmtId="0" fontId="4" fillId="0" borderId="0" xfId="1">
      <alignment vertical="center"/>
    </xf>
    <xf numFmtId="1" fontId="4" fillId="0" borderId="0" xfId="1" applyNumberFormat="1">
      <alignment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Bad 2" xfId="3"/>
    <cellStyle name="Good 2" xfId="2"/>
    <cellStyle name="Neutral 2" xfId="4"/>
    <cellStyle name="Normal 2" xfId="1"/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workbookViewId="0"/>
  </sheetViews>
  <sheetFormatPr defaultRowHeight="14.4"/>
  <sheetData>
    <row r="1" spans="1:20">
      <c r="B1" s="6" t="s">
        <v>0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t="s">
        <v>1</v>
      </c>
      <c r="B2" s="1">
        <v>0</v>
      </c>
      <c r="C2" s="1">
        <v>5.0034722222222223</v>
      </c>
      <c r="D2" s="1">
        <v>10.006944444444445</v>
      </c>
      <c r="E2" s="1">
        <v>1.0416666666666999E-2</v>
      </c>
      <c r="F2" s="1">
        <v>1.3888888888889299E-2</v>
      </c>
      <c r="G2" s="1">
        <v>1.7361111111111601E-2</v>
      </c>
      <c r="H2" s="1">
        <v>2.0833333333333901E-2</v>
      </c>
      <c r="I2" s="1">
        <v>2.4305555555556201E-2</v>
      </c>
      <c r="J2" s="1">
        <v>2.7777777777778598E-2</v>
      </c>
      <c r="K2" s="1">
        <v>3.1250000000000902E-2</v>
      </c>
      <c r="L2" s="1">
        <v>3.4722222222223202E-2</v>
      </c>
      <c r="M2" s="1">
        <v>3.8194444444445502E-2</v>
      </c>
      <c r="N2" s="1">
        <v>4.1666666666667899E-2</v>
      </c>
      <c r="O2" s="1">
        <v>4.51388888888902E-2</v>
      </c>
      <c r="P2" s="1">
        <v>4.86111111111125E-2</v>
      </c>
      <c r="Q2" s="1">
        <v>5.20833333333348E-2</v>
      </c>
      <c r="R2" s="1">
        <v>5.55555555555571E-2</v>
      </c>
      <c r="S2" s="1">
        <v>5.9027777777779497E-2</v>
      </c>
      <c r="T2" s="1">
        <v>6.2500000000001804E-2</v>
      </c>
    </row>
    <row r="3" spans="1:20">
      <c r="A3">
        <v>1</v>
      </c>
      <c r="B3">
        <v>0.65995769311105645</v>
      </c>
      <c r="C3">
        <v>0.66307867535484666</v>
      </c>
      <c r="D3">
        <v>0.9159199436936748</v>
      </c>
      <c r="E3">
        <v>1.0461103865179526</v>
      </c>
      <c r="F3">
        <v>0.65808696589552274</v>
      </c>
      <c r="G3">
        <v>0.65593288070818989</v>
      </c>
      <c r="H3">
        <v>0.80630819398549103</v>
      </c>
      <c r="I3">
        <v>0.96012154799048821</v>
      </c>
      <c r="J3">
        <v>1.0569890915656661</v>
      </c>
      <c r="K3">
        <v>1.066610045168777</v>
      </c>
      <c r="L3">
        <v>1.0645036925434357</v>
      </c>
      <c r="M3">
        <v>1.1804610658599501</v>
      </c>
      <c r="N3">
        <v>1.2013376620487892</v>
      </c>
      <c r="O3">
        <v>1.0468414831069532</v>
      </c>
      <c r="P3">
        <v>1.1203257969030294</v>
      </c>
    </row>
    <row r="4" spans="1:20">
      <c r="A4">
        <v>2</v>
      </c>
      <c r="B4">
        <v>0.73684925902918053</v>
      </c>
      <c r="D4">
        <v>0.94244205142963233</v>
      </c>
      <c r="E4">
        <v>0.76813141317570988</v>
      </c>
      <c r="F4">
        <v>0.87657178305672812</v>
      </c>
      <c r="G4">
        <v>1.0261951242251777</v>
      </c>
      <c r="H4">
        <v>0.91321677370731691</v>
      </c>
      <c r="I4">
        <v>0.82211041144226726</v>
      </c>
      <c r="J4">
        <v>0.90099811322117129</v>
      </c>
      <c r="K4">
        <v>0.86238164603715828</v>
      </c>
      <c r="L4">
        <v>0.88481294922091136</v>
      </c>
      <c r="M4">
        <v>0.85303503641756373</v>
      </c>
      <c r="N4">
        <v>0.70279842473899057</v>
      </c>
      <c r="O4">
        <v>0.67590188264063711</v>
      </c>
      <c r="P4">
        <v>0.6994556098165341</v>
      </c>
    </row>
    <row r="5" spans="1:20">
      <c r="A5">
        <v>3</v>
      </c>
      <c r="B5">
        <v>0.41924626512984481</v>
      </c>
      <c r="C5">
        <v>0.45726071044464345</v>
      </c>
      <c r="D5">
        <v>0.6445058042996219</v>
      </c>
      <c r="E5">
        <v>0.76806035182579147</v>
      </c>
      <c r="F5">
        <v>0.82209239421870073</v>
      </c>
      <c r="G5">
        <v>0.83314625875766701</v>
      </c>
      <c r="H5">
        <v>1.000733160496712</v>
      </c>
      <c r="I5">
        <v>0.88082832565118141</v>
      </c>
      <c r="J5">
        <v>0.55601639436388006</v>
      </c>
      <c r="K5">
        <v>0.39190034492807468</v>
      </c>
      <c r="L5">
        <v>0.59848411769640864</v>
      </c>
      <c r="M5">
        <v>0.47611177008217714</v>
      </c>
      <c r="N5">
        <v>0.44440478379058224</v>
      </c>
      <c r="O5">
        <v>0.34929517551131029</v>
      </c>
      <c r="P5">
        <v>0.35958035887534578</v>
      </c>
    </row>
    <row r="6" spans="1:20">
      <c r="A6">
        <v>4</v>
      </c>
      <c r="B6">
        <v>0.32796239222977197</v>
      </c>
      <c r="C6">
        <v>0.40841077468580106</v>
      </c>
      <c r="D6">
        <v>0.41889637206174352</v>
      </c>
      <c r="E6">
        <v>0.59245814270840336</v>
      </c>
      <c r="F6">
        <v>0.57610173537478526</v>
      </c>
      <c r="G6">
        <v>0.53032746211592152</v>
      </c>
      <c r="H6">
        <v>0.33223658001868817</v>
      </c>
      <c r="I6">
        <v>0.37281307863131674</v>
      </c>
      <c r="J6">
        <v>0.44542751334669717</v>
      </c>
      <c r="K6">
        <v>0.87660582932111197</v>
      </c>
      <c r="L6">
        <v>0.97149351219830782</v>
      </c>
      <c r="M6">
        <v>0.60962785003574704</v>
      </c>
      <c r="N6">
        <v>0.66654842691212712</v>
      </c>
      <c r="O6">
        <v>0.53275389983620813</v>
      </c>
      <c r="P6">
        <v>0.5788696076176546</v>
      </c>
    </row>
    <row r="7" spans="1:20">
      <c r="A7">
        <v>5</v>
      </c>
      <c r="B7">
        <v>1.0689950159820676</v>
      </c>
      <c r="C7">
        <v>0.81725624250866113</v>
      </c>
      <c r="D7">
        <v>0.71742592460919874</v>
      </c>
      <c r="E7">
        <v>0.48843430731867693</v>
      </c>
      <c r="F7">
        <v>0.51835755070252343</v>
      </c>
      <c r="G7">
        <v>0.7223073096725493</v>
      </c>
      <c r="H7">
        <v>0.75211760767016012</v>
      </c>
      <c r="I7">
        <v>0.84188974420289486</v>
      </c>
      <c r="J7">
        <v>0.98249708961100479</v>
      </c>
      <c r="K7">
        <v>1.0902523303530456</v>
      </c>
      <c r="L7">
        <v>1.1927751871614038</v>
      </c>
      <c r="M7">
        <v>1.3312134977546421</v>
      </c>
      <c r="N7">
        <v>1.2593405382308209</v>
      </c>
      <c r="O7">
        <v>1.22656981936041</v>
      </c>
      <c r="P7">
        <v>1.2666154010152961</v>
      </c>
      <c r="Q7">
        <v>1.3498622039805055</v>
      </c>
    </row>
    <row r="8" spans="1:20">
      <c r="A8">
        <v>6</v>
      </c>
      <c r="B8">
        <v>0.85103465243201315</v>
      </c>
      <c r="C8">
        <v>0.60394914724589721</v>
      </c>
      <c r="D8">
        <v>0.64756289754154794</v>
      </c>
      <c r="E8">
        <v>0.88583388252710349</v>
      </c>
      <c r="F8">
        <v>0.79887174722596699</v>
      </c>
      <c r="G8">
        <v>0.81375173783676324</v>
      </c>
      <c r="H8">
        <v>0.74227003356896271</v>
      </c>
      <c r="I8">
        <v>0.66803306639443272</v>
      </c>
      <c r="J8">
        <v>0.72199078406828687</v>
      </c>
      <c r="K8">
        <v>0.63386291045309617</v>
      </c>
      <c r="L8">
        <v>0.73436411124476375</v>
      </c>
      <c r="M8">
        <v>0.81671286849571523</v>
      </c>
      <c r="N8">
        <v>0.84174436768194016</v>
      </c>
      <c r="O8">
        <v>0.90731683287820286</v>
      </c>
      <c r="P8">
        <v>1.0818676480581439</v>
      </c>
      <c r="Q8">
        <v>1.2003574213286261</v>
      </c>
    </row>
    <row r="9" spans="1:20">
      <c r="A9">
        <v>7</v>
      </c>
      <c r="B9">
        <v>0.87760005879540581</v>
      </c>
      <c r="C9">
        <v>0.62965070541774992</v>
      </c>
      <c r="D9">
        <v>1.1437842821530833</v>
      </c>
      <c r="E9">
        <v>1.1028006920344393</v>
      </c>
      <c r="F9">
        <v>1.2358645276708113</v>
      </c>
      <c r="G9">
        <v>1.2042609837865015</v>
      </c>
      <c r="H9">
        <v>1.1231431837986343</v>
      </c>
      <c r="I9">
        <v>1.2311795550538047</v>
      </c>
      <c r="J9">
        <v>1.218975830521783</v>
      </c>
      <c r="K9">
        <v>1.3671683682165041</v>
      </c>
      <c r="L9">
        <v>1.5172839046506992</v>
      </c>
      <c r="M9">
        <v>1.3572530016618651</v>
      </c>
      <c r="N9">
        <v>1.2910440507376895</v>
      </c>
      <c r="O9">
        <v>1.247113954074768</v>
      </c>
      <c r="P9">
        <v>1.2832595157221274</v>
      </c>
      <c r="Q9">
        <v>1.3043632861332874</v>
      </c>
      <c r="R9">
        <v>1.39651021493215</v>
      </c>
      <c r="S9">
        <v>1.180438372566267</v>
      </c>
      <c r="T9">
        <v>1.4320049846127769</v>
      </c>
    </row>
    <row r="10" spans="1:20">
      <c r="A10">
        <v>8</v>
      </c>
      <c r="B10">
        <v>1.1621954387595326</v>
      </c>
      <c r="C10">
        <v>0.85502426961058886</v>
      </c>
      <c r="D10">
        <v>0.80074780515108013</v>
      </c>
      <c r="E10">
        <v>0.69474849659772131</v>
      </c>
      <c r="F10">
        <v>0.6718232095478488</v>
      </c>
      <c r="G10">
        <v>1.0464838595875341</v>
      </c>
      <c r="H10">
        <v>1.3288737923815728</v>
      </c>
      <c r="I10">
        <v>1.2557656647475188</v>
      </c>
      <c r="J10">
        <v>1.1570162826954489</v>
      </c>
      <c r="K10">
        <v>1.1290015187614517</v>
      </c>
      <c r="L10">
        <v>1.0596114629710323</v>
      </c>
      <c r="M10">
        <v>1.0640710798822197</v>
      </c>
      <c r="N10">
        <v>1.1174376233431877</v>
      </c>
      <c r="O10">
        <v>0.95616874594506041</v>
      </c>
      <c r="P10">
        <v>1.2529125637512173</v>
      </c>
      <c r="Q10">
        <v>1.0192380640393226</v>
      </c>
      <c r="R10">
        <v>1.0165742493783474</v>
      </c>
      <c r="S10">
        <v>0.99673620940032603</v>
      </c>
      <c r="T10">
        <v>1.1001063743005395</v>
      </c>
    </row>
    <row r="11" spans="1:20">
      <c r="A11">
        <v>9</v>
      </c>
      <c r="B11">
        <v>0.64939818343923772</v>
      </c>
      <c r="C11">
        <v>0.45725948565338215</v>
      </c>
      <c r="D11">
        <v>0.19185316297740748</v>
      </c>
      <c r="E11">
        <v>0.50486732011026647</v>
      </c>
      <c r="F11">
        <v>0.48685247313458613</v>
      </c>
      <c r="G11">
        <v>0.53366464635816269</v>
      </c>
      <c r="H11">
        <v>0.70439523435285945</v>
      </c>
      <c r="I11">
        <v>0.8445717382881599</v>
      </c>
      <c r="J11">
        <v>1.0452078990408185</v>
      </c>
      <c r="K11">
        <v>1.1630978041335811</v>
      </c>
      <c r="L11">
        <v>1.1436924855399895</v>
      </c>
      <c r="M11">
        <v>1.4494227566745654</v>
      </c>
      <c r="N11">
        <v>1.0746475728971716</v>
      </c>
      <c r="O11">
        <v>1.1370491418153783</v>
      </c>
      <c r="P11">
        <v>1.0414289997913941</v>
      </c>
      <c r="Q11">
        <v>1.4000425460526151</v>
      </c>
      <c r="R11">
        <v>1.4514151918746545</v>
      </c>
      <c r="S11">
        <v>1.1369583843924425</v>
      </c>
      <c r="T11">
        <v>1.0425821613415667</v>
      </c>
    </row>
    <row r="12" spans="1:20">
      <c r="A12">
        <v>10</v>
      </c>
      <c r="B12">
        <v>0.16908108518758214</v>
      </c>
      <c r="C12">
        <v>0.16231337076742033</v>
      </c>
      <c r="D12">
        <v>0.92649956743377115</v>
      </c>
      <c r="E12">
        <v>1.2469098198502806</v>
      </c>
      <c r="F12">
        <v>1.2752319167335104</v>
      </c>
      <c r="G12">
        <v>0.9781115068418168</v>
      </c>
      <c r="H12">
        <v>0.98404080226950619</v>
      </c>
      <c r="I12">
        <v>1.1102381776902603</v>
      </c>
      <c r="J12">
        <v>1.0813777334430277</v>
      </c>
      <c r="K12">
        <v>0.9108960847000569</v>
      </c>
      <c r="L12">
        <v>0.81603266190977852</v>
      </c>
      <c r="M12">
        <v>0.84852003987063684</v>
      </c>
      <c r="N12">
        <v>0.84998339311158078</v>
      </c>
      <c r="O12">
        <v>0.84541096820704587</v>
      </c>
      <c r="P12">
        <v>1.0179027223714578</v>
      </c>
      <c r="Q12">
        <v>0.91407372955826915</v>
      </c>
      <c r="R12">
        <v>1.0470890959660575</v>
      </c>
      <c r="S12">
        <v>0.84166386195124443</v>
      </c>
      <c r="T12">
        <v>1.0227956359044836</v>
      </c>
    </row>
    <row r="13" spans="1:20">
      <c r="A13" t="s">
        <v>2</v>
      </c>
      <c r="B13">
        <f>AVERAGE(B3:B12)</f>
        <v>0.69223200440956911</v>
      </c>
      <c r="C13">
        <f t="shared" ref="C13:T13" si="0">AVERAGE(C3:C12)</f>
        <v>0.56157815352099894</v>
      </c>
      <c r="D13">
        <f t="shared" si="0"/>
        <v>0.7349637811350761</v>
      </c>
      <c r="E13">
        <f t="shared" si="0"/>
        <v>0.80983548126663452</v>
      </c>
      <c r="F13">
        <f t="shared" si="0"/>
        <v>0.79198543035609847</v>
      </c>
      <c r="G13">
        <f t="shared" si="0"/>
        <v>0.83441817698902843</v>
      </c>
      <c r="H13">
        <f t="shared" si="0"/>
        <v>0.86873353622499039</v>
      </c>
      <c r="I13">
        <f t="shared" si="0"/>
        <v>0.89875513100923254</v>
      </c>
      <c r="J13">
        <f t="shared" si="0"/>
        <v>0.91664967318777835</v>
      </c>
      <c r="K13">
        <f t="shared" si="0"/>
        <v>0.94917768820728587</v>
      </c>
      <c r="L13">
        <f t="shared" si="0"/>
        <v>0.99830540851367311</v>
      </c>
      <c r="M13">
        <f t="shared" si="0"/>
        <v>0.99864289667350836</v>
      </c>
      <c r="N13">
        <f t="shared" si="0"/>
        <v>0.94492868434928801</v>
      </c>
      <c r="O13">
        <f t="shared" si="0"/>
        <v>0.89244219033759742</v>
      </c>
      <c r="P13">
        <f t="shared" si="0"/>
        <v>0.97022182239221999</v>
      </c>
      <c r="Q13">
        <f t="shared" si="0"/>
        <v>1.1979895418487712</v>
      </c>
      <c r="R13">
        <f t="shared" si="0"/>
        <v>1.2278971880378022</v>
      </c>
      <c r="S13">
        <f t="shared" si="0"/>
        <v>1.0389492070775699</v>
      </c>
      <c r="T13">
        <f t="shared" si="0"/>
        <v>1.1493722890398417</v>
      </c>
    </row>
    <row r="14" spans="1:20">
      <c r="A14" t="s">
        <v>3</v>
      </c>
      <c r="B14">
        <f>STDEV(B3:B12)</f>
        <v>0.31765864075379791</v>
      </c>
      <c r="C14">
        <f t="shared" ref="C14:T14" si="1">STDEV(C3:C12)</f>
        <v>0.21588497043626412</v>
      </c>
      <c r="D14">
        <f t="shared" si="1"/>
        <v>0.27787626138771376</v>
      </c>
      <c r="E14">
        <f t="shared" si="1"/>
        <v>0.25792996164816601</v>
      </c>
      <c r="F14">
        <f t="shared" si="1"/>
        <v>0.27600651910275986</v>
      </c>
      <c r="G14">
        <f t="shared" si="1"/>
        <v>0.22778160644507797</v>
      </c>
      <c r="H14">
        <f t="shared" si="1"/>
        <v>0.27028319018580305</v>
      </c>
      <c r="I14">
        <f t="shared" si="1"/>
        <v>0.26429496238502664</v>
      </c>
      <c r="J14">
        <f t="shared" si="1"/>
        <v>0.25972518348095608</v>
      </c>
      <c r="K14">
        <f t="shared" si="1"/>
        <v>0.28102079854502154</v>
      </c>
      <c r="L14">
        <f t="shared" si="1"/>
        <v>0.26093423283729045</v>
      </c>
      <c r="M14">
        <f t="shared" si="1"/>
        <v>0.33014376146582425</v>
      </c>
      <c r="N14">
        <f t="shared" si="1"/>
        <v>0.2862188295595125</v>
      </c>
      <c r="O14">
        <f t="shared" si="1"/>
        <v>0.29793238427893542</v>
      </c>
      <c r="P14">
        <f t="shared" si="1"/>
        <v>0.31753383457174511</v>
      </c>
      <c r="Q14">
        <f t="shared" si="1"/>
        <v>0.19378956712101542</v>
      </c>
      <c r="R14">
        <f t="shared" si="1"/>
        <v>0.22784468499395169</v>
      </c>
      <c r="S14">
        <f t="shared" si="1"/>
        <v>0.15311044745884095</v>
      </c>
      <c r="T14">
        <f t="shared" si="1"/>
        <v>0.1912538901170254</v>
      </c>
    </row>
  </sheetData>
  <mergeCells count="1">
    <mergeCell ref="B1:T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workbookViewId="0"/>
  </sheetViews>
  <sheetFormatPr defaultRowHeight="14.4"/>
  <sheetData>
    <row r="1" spans="1:20" ht="15.6">
      <c r="B1" s="6" t="s">
        <v>4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t="s">
        <v>1</v>
      </c>
      <c r="B2" s="1">
        <v>0</v>
      </c>
      <c r="C2" s="1">
        <v>5.0034722222222223</v>
      </c>
      <c r="D2" s="1">
        <v>10.006944444444445</v>
      </c>
      <c r="E2" s="1">
        <v>1.0416666666666999E-2</v>
      </c>
      <c r="F2" s="1">
        <v>1.3888888888889299E-2</v>
      </c>
      <c r="G2" s="1">
        <v>1.7361111111111601E-2</v>
      </c>
      <c r="H2" s="1">
        <v>2.0833333333333901E-2</v>
      </c>
      <c r="I2" s="1">
        <v>2.4305555555556201E-2</v>
      </c>
      <c r="J2" s="1">
        <v>2.7777777777778598E-2</v>
      </c>
      <c r="K2" s="1">
        <v>3.1250000000000902E-2</v>
      </c>
      <c r="L2" s="1">
        <v>3.4722222222223202E-2</v>
      </c>
      <c r="M2" s="1">
        <v>3.8194444444445502E-2</v>
      </c>
      <c r="N2" s="1">
        <v>4.1666666666667899E-2</v>
      </c>
      <c r="O2" s="1">
        <v>4.51388888888902E-2</v>
      </c>
      <c r="P2" s="1">
        <v>4.86111111111125E-2</v>
      </c>
      <c r="Q2" s="1">
        <v>5.20833333333348E-2</v>
      </c>
      <c r="R2" s="1">
        <v>5.55555555555571E-2</v>
      </c>
      <c r="S2" s="1">
        <v>5.9027777777779497E-2</v>
      </c>
      <c r="T2" s="1">
        <v>6.2500000000001804E-2</v>
      </c>
    </row>
    <row r="3" spans="1:20">
      <c r="A3">
        <v>1</v>
      </c>
      <c r="B3">
        <v>136.47748809763672</v>
      </c>
      <c r="C3">
        <v>123.69215376152238</v>
      </c>
      <c r="D3">
        <v>95.579193065480467</v>
      </c>
      <c r="E3">
        <v>81.819107154217292</v>
      </c>
      <c r="F3">
        <v>61.972933569859379</v>
      </c>
      <c r="G3">
        <v>48.589813549724241</v>
      </c>
      <c r="H3">
        <v>57.84017128315913</v>
      </c>
      <c r="I3">
        <v>67.842638725814055</v>
      </c>
      <c r="J3">
        <v>83.486574017495187</v>
      </c>
      <c r="K3">
        <v>74.745737916598557</v>
      </c>
      <c r="L3">
        <v>72.900513034992088</v>
      </c>
      <c r="M3">
        <v>64.794524822413294</v>
      </c>
      <c r="N3">
        <v>60.559126986631355</v>
      </c>
      <c r="O3">
        <v>50.397815457175277</v>
      </c>
      <c r="P3">
        <v>50.736310094986749</v>
      </c>
    </row>
    <row r="4" spans="1:20">
      <c r="A4">
        <v>2</v>
      </c>
      <c r="B4">
        <v>144.28979442832846</v>
      </c>
      <c r="D4">
        <v>121.93713737966813</v>
      </c>
      <c r="E4">
        <v>117.88849720756082</v>
      </c>
      <c r="F4">
        <v>102.68955826797441</v>
      </c>
      <c r="G4">
        <v>99.057171689098979</v>
      </c>
      <c r="H4">
        <v>104.53591154670069</v>
      </c>
      <c r="I4">
        <v>93.303002675045263</v>
      </c>
      <c r="J4">
        <v>97.825192903657495</v>
      </c>
      <c r="K4">
        <v>83.425254059161645</v>
      </c>
      <c r="L4">
        <v>96.361309477565143</v>
      </c>
      <c r="M4">
        <v>101.33777077734685</v>
      </c>
      <c r="N4">
        <v>105.92865850456583</v>
      </c>
      <c r="O4">
        <v>102.98099657598195</v>
      </c>
      <c r="P4">
        <v>104.57706442081994</v>
      </c>
    </row>
    <row r="5" spans="1:20">
      <c r="A5">
        <v>3</v>
      </c>
      <c r="B5">
        <v>166.77926429119589</v>
      </c>
      <c r="C5">
        <v>154.10896774826384</v>
      </c>
      <c r="D5">
        <v>144.85148215075941</v>
      </c>
      <c r="E5">
        <v>137.14811549337972</v>
      </c>
      <c r="F5">
        <v>128.85269917066356</v>
      </c>
      <c r="G5">
        <v>143.07040745268486</v>
      </c>
      <c r="H5">
        <v>128.57371020717824</v>
      </c>
      <c r="I5">
        <v>120.39887725998975</v>
      </c>
      <c r="J5">
        <v>77.317382386861865</v>
      </c>
      <c r="K5">
        <v>69.216096358327235</v>
      </c>
      <c r="L5">
        <v>68.600376154923822</v>
      </c>
      <c r="M5">
        <v>83.84992076879098</v>
      </c>
      <c r="N5">
        <v>88.328679419056428</v>
      </c>
      <c r="O5">
        <v>90.820474336506621</v>
      </c>
      <c r="P5">
        <v>79.232267565560761</v>
      </c>
    </row>
    <row r="6" spans="1:20">
      <c r="A6">
        <v>4</v>
      </c>
      <c r="B6">
        <v>176.93987781488966</v>
      </c>
      <c r="C6">
        <v>165.5708824290343</v>
      </c>
      <c r="D6">
        <v>165.96611528882065</v>
      </c>
      <c r="E6">
        <v>161.71925860436926</v>
      </c>
      <c r="F6">
        <v>120.73341266884044</v>
      </c>
      <c r="G6">
        <v>113.54775964003287</v>
      </c>
      <c r="H6">
        <v>89.016105463828197</v>
      </c>
      <c r="I6">
        <v>72.496262636398441</v>
      </c>
      <c r="J6">
        <v>67.094488333436431</v>
      </c>
      <c r="K6">
        <v>66.551603046005539</v>
      </c>
      <c r="L6">
        <v>68.602243693444905</v>
      </c>
      <c r="M6">
        <v>70.40978083853669</v>
      </c>
      <c r="N6">
        <v>64.591914410379772</v>
      </c>
      <c r="O6">
        <v>61.364559568019914</v>
      </c>
      <c r="P6">
        <v>65.010896491006037</v>
      </c>
      <c r="Q6">
        <v>72.630760560831064</v>
      </c>
    </row>
    <row r="7" spans="1:20">
      <c r="A7">
        <v>5</v>
      </c>
      <c r="B7">
        <v>170.42577084950287</v>
      </c>
      <c r="C7">
        <v>149.94648274107993</v>
      </c>
      <c r="D7">
        <v>125.70169053809451</v>
      </c>
      <c r="E7">
        <v>109.06686690739375</v>
      </c>
      <c r="F7">
        <v>99.669743759891688</v>
      </c>
      <c r="G7">
        <v>96.63082493381286</v>
      </c>
      <c r="H7">
        <v>111.44393932103215</v>
      </c>
      <c r="I7">
        <v>112.63208093322332</v>
      </c>
      <c r="J7">
        <v>99.090099953180086</v>
      </c>
      <c r="K7">
        <v>92.980882816119887</v>
      </c>
      <c r="L7">
        <v>90.277852930944107</v>
      </c>
      <c r="M7">
        <v>96.679014661777288</v>
      </c>
      <c r="N7">
        <v>87.317901215345387</v>
      </c>
      <c r="O7">
        <v>89.766054547058914</v>
      </c>
      <c r="P7">
        <v>72.046931073525641</v>
      </c>
      <c r="Q7">
        <v>69.714552409781248</v>
      </c>
    </row>
    <row r="8" spans="1:20">
      <c r="A8">
        <v>6</v>
      </c>
      <c r="B8">
        <v>171.66272789119688</v>
      </c>
      <c r="C8">
        <v>168.31068722372686</v>
      </c>
      <c r="D8">
        <v>160.63582540982085</v>
      </c>
      <c r="E8">
        <v>151.54739946960649</v>
      </c>
      <c r="F8">
        <v>118.76211478702294</v>
      </c>
      <c r="G8">
        <v>111.37243247746764</v>
      </c>
      <c r="H8">
        <v>104.63219707576128</v>
      </c>
      <c r="I8">
        <v>107.68046028412279</v>
      </c>
      <c r="J8">
        <v>120.56304894597245</v>
      </c>
      <c r="K8">
        <v>112.55253415225103</v>
      </c>
      <c r="L8">
        <v>112.60937759450491</v>
      </c>
      <c r="M8">
        <v>111.97390414539363</v>
      </c>
      <c r="N8">
        <v>111.13317295104082</v>
      </c>
    </row>
    <row r="9" spans="1:20">
      <c r="A9">
        <v>7</v>
      </c>
      <c r="B9">
        <v>157.70527627782056</v>
      </c>
      <c r="C9">
        <v>135.4721671555352</v>
      </c>
      <c r="D9">
        <v>84.41998550777447</v>
      </c>
      <c r="E9">
        <v>62.667918769332545</v>
      </c>
      <c r="F9">
        <v>74.750857017531061</v>
      </c>
      <c r="G9">
        <v>79.149242667945984</v>
      </c>
      <c r="H9">
        <v>64.402779321221161</v>
      </c>
      <c r="I9">
        <v>57.541835130334057</v>
      </c>
      <c r="J9">
        <v>55.185015893803019</v>
      </c>
      <c r="K9">
        <v>52.42876350241432</v>
      </c>
      <c r="L9">
        <v>46.765191400882266</v>
      </c>
      <c r="M9">
        <v>49.471131819881791</v>
      </c>
      <c r="N9">
        <v>48.848303128069382</v>
      </c>
      <c r="O9">
        <v>43.275629336961529</v>
      </c>
      <c r="P9">
        <v>36.265564335492826</v>
      </c>
      <c r="Q9">
        <v>40.683921162653029</v>
      </c>
      <c r="R9">
        <v>45.777145577069078</v>
      </c>
    </row>
    <row r="10" spans="1:20">
      <c r="A10">
        <v>8</v>
      </c>
      <c r="B10">
        <v>151.97673304297962</v>
      </c>
      <c r="C10">
        <v>140.49690514751518</v>
      </c>
      <c r="D10">
        <v>108.4911929644325</v>
      </c>
      <c r="E10">
        <v>130.74743882645072</v>
      </c>
      <c r="F10">
        <v>139.4529892598342</v>
      </c>
      <c r="G10">
        <v>121.55121066859265</v>
      </c>
      <c r="H10">
        <v>89.737447151224146</v>
      </c>
      <c r="I10">
        <v>67.714710687939956</v>
      </c>
      <c r="J10">
        <v>56.22447376961356</v>
      </c>
      <c r="K10">
        <v>57.486424211760742</v>
      </c>
      <c r="L10">
        <v>55.993091153358925</v>
      </c>
      <c r="M10">
        <v>53.642569779648056</v>
      </c>
      <c r="N10">
        <v>63.616412539681924</v>
      </c>
      <c r="O10">
        <v>58.375397560419074</v>
      </c>
      <c r="P10">
        <v>58.407631820148474</v>
      </c>
      <c r="Q10">
        <v>59.244955957466289</v>
      </c>
      <c r="R10">
        <v>65.82459672274814</v>
      </c>
    </row>
    <row r="11" spans="1:20">
      <c r="A11">
        <v>9</v>
      </c>
      <c r="B11">
        <v>153.1601767770463</v>
      </c>
      <c r="C11">
        <v>129.83785506480999</v>
      </c>
      <c r="D11">
        <v>118.62197137467133</v>
      </c>
      <c r="E11">
        <v>119.10242057874376</v>
      </c>
      <c r="F11">
        <v>106.8823148827441</v>
      </c>
      <c r="G11">
        <v>104.87860740623849</v>
      </c>
      <c r="H11">
        <v>98.638255793618086</v>
      </c>
      <c r="I11">
        <v>86.319256149913031</v>
      </c>
      <c r="J11">
        <v>83.092261350068242</v>
      </c>
      <c r="K11">
        <v>84.923022597862186</v>
      </c>
      <c r="L11">
        <v>74.336239825124835</v>
      </c>
      <c r="M11">
        <v>87.705613532703595</v>
      </c>
      <c r="N11">
        <v>82.892524919840724</v>
      </c>
      <c r="O11">
        <v>86.2966660959856</v>
      </c>
      <c r="P11">
        <v>90.362060215724838</v>
      </c>
      <c r="Q11">
        <v>85.108752114197557</v>
      </c>
      <c r="R11">
        <v>85.608410341488096</v>
      </c>
      <c r="S11">
        <v>74.534935715456271</v>
      </c>
      <c r="T11">
        <v>65.455624013049501</v>
      </c>
    </row>
    <row r="12" spans="1:20">
      <c r="A12">
        <v>10</v>
      </c>
      <c r="B12">
        <v>146.06750104233188</v>
      </c>
      <c r="C12">
        <v>137.55457577171413</v>
      </c>
      <c r="D12">
        <v>115.98584557771943</v>
      </c>
      <c r="E12">
        <v>93.822197502369903</v>
      </c>
      <c r="F12">
        <v>23.408607132930527</v>
      </c>
      <c r="G12">
        <v>21.481666994387346</v>
      </c>
      <c r="H12">
        <v>28.443317428062361</v>
      </c>
      <c r="I12">
        <v>42.284693969567456</v>
      </c>
      <c r="J12">
        <v>46.857023887424745</v>
      </c>
      <c r="K12">
        <v>37.953339840863322</v>
      </c>
      <c r="L12">
        <v>38.499595955677471</v>
      </c>
      <c r="M12">
        <v>35.620096250028119</v>
      </c>
      <c r="N12">
        <v>45.49842304785922</v>
      </c>
      <c r="O12">
        <v>50.220261446558169</v>
      </c>
      <c r="P12">
        <v>28.471109714139825</v>
      </c>
      <c r="Q12">
        <v>45.926855135347061</v>
      </c>
      <c r="R12">
        <v>57.556483484628622</v>
      </c>
      <c r="S12">
        <v>67.091873536302799</v>
      </c>
      <c r="T12">
        <v>69.840704962737618</v>
      </c>
    </row>
    <row r="13" spans="1:20">
      <c r="A13">
        <v>11</v>
      </c>
      <c r="B13">
        <v>146.64228372910918</v>
      </c>
      <c r="C13">
        <v>126.3812302746886</v>
      </c>
      <c r="D13">
        <v>81.015146511144565</v>
      </c>
      <c r="E13">
        <v>73.563642995113383</v>
      </c>
      <c r="F13">
        <v>71.310077586137581</v>
      </c>
      <c r="G13">
        <v>63.75695270591914</v>
      </c>
      <c r="H13">
        <v>70.836417153854171</v>
      </c>
      <c r="I13">
        <v>80.787203258821705</v>
      </c>
      <c r="J13">
        <v>72.147152459563372</v>
      </c>
      <c r="K13">
        <v>66.725327053965245</v>
      </c>
      <c r="L13">
        <v>65.32193381433558</v>
      </c>
      <c r="M13">
        <v>63.058011710423074</v>
      </c>
      <c r="N13">
        <v>62.928435503432091</v>
      </c>
      <c r="O13">
        <v>44.010248394633614</v>
      </c>
      <c r="P13">
        <v>15.884635734234941</v>
      </c>
      <c r="Q13">
        <v>6.9651058773683721</v>
      </c>
      <c r="R13">
        <v>15.613925676384907</v>
      </c>
      <c r="S13">
        <v>29.458275683872568</v>
      </c>
      <c r="T13">
        <v>27.095757914509331</v>
      </c>
    </row>
    <row r="14" spans="1:20">
      <c r="A14">
        <v>12</v>
      </c>
      <c r="B14">
        <v>168.3008330697597</v>
      </c>
      <c r="C14">
        <v>124.50924992222315</v>
      </c>
      <c r="D14">
        <v>97.233623554481028</v>
      </c>
      <c r="E14">
        <v>67.734320007594206</v>
      </c>
      <c r="F14">
        <v>38.585438572592814</v>
      </c>
      <c r="G14">
        <v>24.518094493719044</v>
      </c>
      <c r="H14">
        <v>29.662658457985728</v>
      </c>
      <c r="I14">
        <v>24.138225404867313</v>
      </c>
      <c r="K14">
        <v>60.165230772761312</v>
      </c>
      <c r="L14">
        <v>54.306204308538369</v>
      </c>
      <c r="N14">
        <v>60.556684850363993</v>
      </c>
      <c r="O14">
        <v>66.097940678054925</v>
      </c>
      <c r="P14">
        <v>61.674364507490829</v>
      </c>
      <c r="R14">
        <v>74.96784270636789</v>
      </c>
      <c r="S14">
        <v>77.151458582848534</v>
      </c>
    </row>
    <row r="15" spans="1:20">
      <c r="A15">
        <v>13</v>
      </c>
      <c r="B15">
        <v>144.28567545299296</v>
      </c>
      <c r="C15">
        <v>136.95189427656942</v>
      </c>
      <c r="D15">
        <v>106.15988664744818</v>
      </c>
      <c r="E15">
        <v>65.823278323929614</v>
      </c>
      <c r="F15">
        <v>70.146971084056929</v>
      </c>
      <c r="G15">
        <v>80.590425163528579</v>
      </c>
      <c r="H15">
        <v>88.832934967784894</v>
      </c>
      <c r="I15">
        <v>89.275590348901829</v>
      </c>
      <c r="J15">
        <v>88.315108628944984</v>
      </c>
      <c r="K15">
        <v>75.959857583636264</v>
      </c>
      <c r="L15">
        <v>64.524157996710201</v>
      </c>
      <c r="M15">
        <v>65.294238123877207</v>
      </c>
      <c r="N15">
        <v>72.385316952297288</v>
      </c>
      <c r="O15">
        <v>77.994559903954183</v>
      </c>
      <c r="P15">
        <v>75.754211602094713</v>
      </c>
      <c r="Q15">
        <v>75.105790785597733</v>
      </c>
      <c r="R15">
        <v>67.739497267677393</v>
      </c>
      <c r="S15">
        <v>73.709782477325234</v>
      </c>
      <c r="T15">
        <v>51.713735886017673</v>
      </c>
    </row>
    <row r="16" spans="1:20">
      <c r="A16">
        <v>14</v>
      </c>
      <c r="B16">
        <v>156.5113696847088</v>
      </c>
      <c r="C16">
        <v>144.45280036727885</v>
      </c>
      <c r="D16">
        <v>113.26174341340416</v>
      </c>
      <c r="E16">
        <v>90.064213686160059</v>
      </c>
      <c r="F16">
        <v>73.545061560095434</v>
      </c>
      <c r="G16">
        <v>55.072362726664039</v>
      </c>
      <c r="H16">
        <v>46.263149361598877</v>
      </c>
      <c r="I16">
        <v>39.351095886997697</v>
      </c>
      <c r="J16">
        <v>36.984347033480418</v>
      </c>
      <c r="K16">
        <v>26.673746401457638</v>
      </c>
      <c r="L16">
        <v>35.524018747958927</v>
      </c>
      <c r="M16">
        <v>36.861822678085929</v>
      </c>
      <c r="N16">
        <v>29.443131020338821</v>
      </c>
      <c r="O16">
        <v>17.591148925855464</v>
      </c>
      <c r="P16">
        <v>5.1953673138824783</v>
      </c>
      <c r="Q16">
        <v>8.3530627451203543</v>
      </c>
      <c r="R16">
        <v>11.846942572203112</v>
      </c>
      <c r="S16">
        <v>20.418089343333495</v>
      </c>
      <c r="T16">
        <v>18.109647814975453</v>
      </c>
    </row>
    <row r="17" spans="1:20">
      <c r="A17">
        <v>15</v>
      </c>
      <c r="B17">
        <v>143.67821017028896</v>
      </c>
      <c r="C17">
        <v>114.57784710477618</v>
      </c>
      <c r="D17">
        <v>82.797550286874113</v>
      </c>
      <c r="E17">
        <v>81.668355228950276</v>
      </c>
      <c r="F17">
        <v>77.313239377894206</v>
      </c>
      <c r="G17">
        <v>84.693176659678841</v>
      </c>
      <c r="H17">
        <v>84.289691084308672</v>
      </c>
      <c r="I17">
        <v>86.654864300352855</v>
      </c>
      <c r="J17">
        <v>82.281406003809508</v>
      </c>
      <c r="K17">
        <v>78.842945814412801</v>
      </c>
      <c r="L17">
        <v>64.739337998109008</v>
      </c>
      <c r="M17">
        <v>71.918573122335985</v>
      </c>
      <c r="N17">
        <v>65.507183848715613</v>
      </c>
      <c r="O17">
        <v>70.656303380145943</v>
      </c>
      <c r="P17">
        <v>70.006034045026468</v>
      </c>
      <c r="Q17">
        <v>75.252528180436713</v>
      </c>
      <c r="R17">
        <v>73.203629815426424</v>
      </c>
      <c r="S17">
        <v>74.831465900124556</v>
      </c>
      <c r="T17">
        <v>82.205938013134414</v>
      </c>
    </row>
    <row r="18" spans="1:20">
      <c r="A18">
        <v>16</v>
      </c>
      <c r="B18">
        <v>157.80136996842359</v>
      </c>
      <c r="C18">
        <v>36.14130833249493</v>
      </c>
      <c r="D18">
        <v>28.205845851185583</v>
      </c>
      <c r="E18">
        <v>36.601517527640311</v>
      </c>
      <c r="F18">
        <v>26.040482976144556</v>
      </c>
      <c r="G18">
        <v>13.966820571301312</v>
      </c>
      <c r="H18">
        <v>11.546085900006881</v>
      </c>
      <c r="I18">
        <v>17.97444689412993</v>
      </c>
      <c r="J18">
        <v>30.48309762927542</v>
      </c>
      <c r="K18">
        <v>14.313616514297562</v>
      </c>
      <c r="L18">
        <v>41.600355036532221</v>
      </c>
      <c r="M18">
        <v>51.842589518375561</v>
      </c>
      <c r="N18">
        <v>42.019681992230836</v>
      </c>
      <c r="O18">
        <v>51.527344483073932</v>
      </c>
      <c r="P18">
        <v>37.541311505162568</v>
      </c>
      <c r="Q18">
        <v>20.056014127901804</v>
      </c>
      <c r="R18">
        <v>18.823570654569345</v>
      </c>
      <c r="S18">
        <v>11.148856616950074</v>
      </c>
      <c r="T18">
        <v>1.6801286715508366</v>
      </c>
    </row>
    <row r="19" spans="1:20">
      <c r="A19" t="s">
        <v>2</v>
      </c>
      <c r="B19">
        <f>AVERAGE(B3:B18)</f>
        <v>155.79402203676324</v>
      </c>
      <c r="C19">
        <f t="shared" ref="C19:T19" si="0">AVERAGE(C3:C18)</f>
        <v>132.53366715474883</v>
      </c>
      <c r="D19">
        <f t="shared" si="0"/>
        <v>109.42901472011123</v>
      </c>
      <c r="E19">
        <f t="shared" si="0"/>
        <v>98.811534267675754</v>
      </c>
      <c r="F19">
        <f t="shared" si="0"/>
        <v>83.382281354638394</v>
      </c>
      <c r="G19">
        <f t="shared" si="0"/>
        <v>78.870435612549798</v>
      </c>
      <c r="H19">
        <f t="shared" si="0"/>
        <v>75.543423219832789</v>
      </c>
      <c r="I19">
        <f t="shared" si="0"/>
        <v>72.899702784151202</v>
      </c>
      <c r="J19">
        <f t="shared" si="0"/>
        <v>73.129778213105766</v>
      </c>
      <c r="K19">
        <f t="shared" si="0"/>
        <v>65.934023915118459</v>
      </c>
      <c r="L19">
        <f t="shared" si="0"/>
        <v>65.685112445225172</v>
      </c>
      <c r="M19">
        <f t="shared" si="0"/>
        <v>69.630637503307852</v>
      </c>
      <c r="N19">
        <f t="shared" si="0"/>
        <v>68.222221955615595</v>
      </c>
      <c r="O19">
        <f t="shared" si="0"/>
        <v>64.091693379359</v>
      </c>
      <c r="P19">
        <f t="shared" si="0"/>
        <v>56.744384029286472</v>
      </c>
      <c r="Q19">
        <f t="shared" si="0"/>
        <v>50.822027186972839</v>
      </c>
      <c r="R19">
        <f t="shared" si="0"/>
        <v>51.696204481856299</v>
      </c>
      <c r="S19">
        <f t="shared" si="0"/>
        <v>53.543092232026694</v>
      </c>
      <c r="T19">
        <f t="shared" si="0"/>
        <v>45.1573624679964</v>
      </c>
    </row>
    <row r="20" spans="1:20">
      <c r="A20" t="s">
        <v>3</v>
      </c>
      <c r="B20">
        <f>STDEV(B3:B18)</f>
        <v>12.063506805050517</v>
      </c>
      <c r="C20">
        <f t="shared" ref="C20:T20" si="1">STDEV(C3:C18)</f>
        <v>30.706651512077748</v>
      </c>
      <c r="D20">
        <f t="shared" si="1"/>
        <v>33.394737254831952</v>
      </c>
      <c r="E20">
        <f t="shared" si="1"/>
        <v>35.27117125867219</v>
      </c>
      <c r="F20">
        <f t="shared" si="1"/>
        <v>35.522466771661001</v>
      </c>
      <c r="G20">
        <f t="shared" si="1"/>
        <v>38.131606665873605</v>
      </c>
      <c r="H20">
        <f t="shared" si="1"/>
        <v>33.360031754261804</v>
      </c>
      <c r="I20">
        <f t="shared" si="1"/>
        <v>30.448030619538823</v>
      </c>
      <c r="J20">
        <f t="shared" si="1"/>
        <v>24.687760303915763</v>
      </c>
      <c r="K20">
        <f t="shared" si="1"/>
        <v>24.770835344607974</v>
      </c>
      <c r="L20">
        <f t="shared" si="1"/>
        <v>21.141117754324469</v>
      </c>
      <c r="M20">
        <f t="shared" si="1"/>
        <v>22.926881061264478</v>
      </c>
      <c r="N20">
        <f t="shared" si="1"/>
        <v>22.41126396154176</v>
      </c>
      <c r="O20">
        <f t="shared" si="1"/>
        <v>22.671941068290465</v>
      </c>
      <c r="P20">
        <f t="shared" si="1"/>
        <v>27.698727085851949</v>
      </c>
      <c r="Q20">
        <f t="shared" si="1"/>
        <v>28.400630449915138</v>
      </c>
      <c r="R20">
        <f t="shared" si="1"/>
        <v>27.184672169591035</v>
      </c>
      <c r="S20">
        <f t="shared" si="1"/>
        <v>28.071560586222446</v>
      </c>
      <c r="T20">
        <f t="shared" si="1"/>
        <v>29.958137699054301</v>
      </c>
    </row>
  </sheetData>
  <mergeCells count="1">
    <mergeCell ref="B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3"/>
  <sheetViews>
    <sheetView workbookViewId="0"/>
  </sheetViews>
  <sheetFormatPr defaultRowHeight="14.4"/>
  <sheetData>
    <row r="1" spans="1:20" ht="15.6">
      <c r="B1" s="6" t="s">
        <v>5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t="s">
        <v>1</v>
      </c>
      <c r="B2" s="1">
        <v>0</v>
      </c>
      <c r="C2" s="1">
        <v>5.0034722222222223</v>
      </c>
      <c r="D2" s="1">
        <v>10.006944444444445</v>
      </c>
      <c r="E2" s="1">
        <v>1.0416666666666999E-2</v>
      </c>
      <c r="F2" s="1">
        <v>1.3888888888889299E-2</v>
      </c>
      <c r="G2" s="1">
        <v>1.7361111111111601E-2</v>
      </c>
      <c r="H2" s="1">
        <v>2.0833333333333901E-2</v>
      </c>
      <c r="I2" s="1">
        <v>2.4305555555556201E-2</v>
      </c>
      <c r="J2" s="1">
        <v>2.7777777777778598E-2</v>
      </c>
      <c r="K2" s="1">
        <v>3.1250000000000902E-2</v>
      </c>
      <c r="L2" s="1">
        <v>3.4722222222223202E-2</v>
      </c>
      <c r="M2" s="1">
        <v>3.8194444444445502E-2</v>
      </c>
      <c r="N2" s="1">
        <v>4.1666666666667899E-2</v>
      </c>
      <c r="O2" s="1">
        <v>4.51388888888902E-2</v>
      </c>
      <c r="P2" s="1">
        <v>4.86111111111125E-2</v>
      </c>
      <c r="Q2" s="1">
        <v>5.20833333333348E-2</v>
      </c>
      <c r="R2" s="1">
        <v>5.55555555555571E-2</v>
      </c>
      <c r="S2" s="1">
        <v>5.9027777777779497E-2</v>
      </c>
      <c r="T2" s="1">
        <v>6.2500000000001804E-2</v>
      </c>
    </row>
    <row r="3" spans="1:20">
      <c r="A3">
        <v>1</v>
      </c>
      <c r="B3">
        <v>9.6558779202825473</v>
      </c>
      <c r="C3">
        <v>9.8980797685220274</v>
      </c>
      <c r="D3">
        <v>8.8268471579735213</v>
      </c>
      <c r="E3">
        <v>7.8545979521933598</v>
      </c>
      <c r="F3">
        <v>5.9050382202848599</v>
      </c>
      <c r="G3">
        <v>4.4619462447344684</v>
      </c>
      <c r="H3">
        <v>4.5251468701275348</v>
      </c>
      <c r="I3">
        <v>4.8681084943230264</v>
      </c>
      <c r="J3">
        <v>5.7225343954842209</v>
      </c>
      <c r="K3">
        <v>5.1908672827861864</v>
      </c>
      <c r="L3">
        <v>5.0487936930518398</v>
      </c>
      <c r="M3">
        <v>4.9288466493186771</v>
      </c>
      <c r="N3">
        <v>4.7517372270570659</v>
      </c>
      <c r="O3">
        <v>3.6333988120628855</v>
      </c>
      <c r="P3">
        <v>3.8202930319544848</v>
      </c>
    </row>
    <row r="4" spans="1:20">
      <c r="A4">
        <v>2</v>
      </c>
      <c r="B4">
        <v>9.923257819128759</v>
      </c>
      <c r="D4">
        <v>10.026544790067259</v>
      </c>
      <c r="E4">
        <v>8.952570006461837</v>
      </c>
      <c r="F4">
        <v>8.1975636018285964</v>
      </c>
      <c r="G4">
        <v>7.611723456806609</v>
      </c>
      <c r="H4">
        <v>7.1374345851450762</v>
      </c>
      <c r="I4">
        <v>5.7621831038678382</v>
      </c>
      <c r="J4">
        <v>5.7308375834165739</v>
      </c>
      <c r="K4">
        <v>4.8855381942525149</v>
      </c>
      <c r="L4">
        <v>5.48790460695154</v>
      </c>
      <c r="M4">
        <v>5.649250449617182</v>
      </c>
      <c r="N4">
        <v>5.4774124716876909</v>
      </c>
      <c r="O4">
        <v>5.2143586765296517</v>
      </c>
      <c r="P4">
        <v>5.2306688348623283</v>
      </c>
    </row>
    <row r="5" spans="1:20">
      <c r="A5">
        <v>3</v>
      </c>
      <c r="B5">
        <v>8.8521493818677719</v>
      </c>
      <c r="C5">
        <v>8.592249764942915</v>
      </c>
      <c r="D5">
        <v>8.6777759470282732</v>
      </c>
      <c r="E5">
        <v>8.8358806997892465</v>
      </c>
      <c r="F5">
        <v>8.9292999982920644</v>
      </c>
      <c r="G5">
        <v>7.9850146794516181</v>
      </c>
      <c r="H5">
        <v>8.3205635702099165</v>
      </c>
      <c r="J5">
        <v>5.9071931492812899</v>
      </c>
      <c r="K5">
        <v>5.5132496929370856</v>
      </c>
      <c r="L5">
        <v>6.3580968461934884</v>
      </c>
      <c r="M5">
        <v>5.5328953766127489</v>
      </c>
      <c r="N5">
        <v>5.4708193988538145</v>
      </c>
      <c r="O5">
        <v>4.9754964873112835</v>
      </c>
      <c r="P5">
        <v>4.8899267804370474</v>
      </c>
    </row>
    <row r="6" spans="1:20">
      <c r="A6">
        <v>4</v>
      </c>
      <c r="B6">
        <v>8.5306070588245948</v>
      </c>
      <c r="C6">
        <v>8.4121133604836267</v>
      </c>
      <c r="D6">
        <v>7.6576059598644415</v>
      </c>
      <c r="E6">
        <v>8.0030477699942999</v>
      </c>
      <c r="F6">
        <v>7.4445987515342695</v>
      </c>
      <c r="G6">
        <v>6.9245769430433022</v>
      </c>
      <c r="H6">
        <v>5.6423517215943368</v>
      </c>
      <c r="I6">
        <v>4.8629475171953658</v>
      </c>
      <c r="J6">
        <v>3.7875942100773221</v>
      </c>
      <c r="K6">
        <v>4.4966812218980596</v>
      </c>
      <c r="L6">
        <v>4.6578532795584575</v>
      </c>
      <c r="M6">
        <v>4.2408980098789701</v>
      </c>
      <c r="N6">
        <v>4.593468359980541</v>
      </c>
      <c r="O6">
        <v>4.3392568640609568</v>
      </c>
      <c r="P6">
        <v>3.8683460268385557</v>
      </c>
    </row>
    <row r="7" spans="1:20">
      <c r="A7">
        <v>5</v>
      </c>
      <c r="B7">
        <v>7.3341260205326817</v>
      </c>
      <c r="C7">
        <v>9.5331316993767157</v>
      </c>
      <c r="D7">
        <v>9.080216687925569</v>
      </c>
      <c r="E7">
        <v>7.3486553152486751</v>
      </c>
      <c r="F7">
        <v>6.4375245287712115</v>
      </c>
      <c r="G7">
        <v>6.1660003442815849</v>
      </c>
      <c r="H7">
        <v>4.8521972025397337</v>
      </c>
      <c r="I7">
        <v>4.1492418524244057</v>
      </c>
      <c r="J7">
        <v>4.2079743424897211</v>
      </c>
      <c r="K7">
        <v>4.3214413035425521</v>
      </c>
      <c r="L7">
        <v>4.6243359012231018</v>
      </c>
      <c r="M7">
        <v>5.0482743921838944</v>
      </c>
      <c r="N7">
        <v>4.5707406023750776</v>
      </c>
      <c r="O7">
        <v>4.2933422469403233</v>
      </c>
      <c r="P7">
        <v>4.6368431855720162</v>
      </c>
      <c r="Q7">
        <v>5.3519912383936763</v>
      </c>
    </row>
    <row r="8" spans="1:20">
      <c r="A8">
        <v>6</v>
      </c>
      <c r="B8">
        <v>6.5961339396500192</v>
      </c>
      <c r="C8">
        <v>8.6343973464856365</v>
      </c>
      <c r="D8">
        <v>8.1638173464738628</v>
      </c>
      <c r="E8">
        <v>7.4491349319989553</v>
      </c>
      <c r="F8">
        <v>6.5024161099405422</v>
      </c>
      <c r="G8">
        <v>5.8349069839341352</v>
      </c>
      <c r="H8">
        <v>5.7131319592990213</v>
      </c>
      <c r="I8">
        <v>5.3603460735815736</v>
      </c>
      <c r="J8">
        <v>5.1606996807478742</v>
      </c>
      <c r="K8">
        <v>4.5997198385362026</v>
      </c>
      <c r="L8">
        <v>4.6213720927655446</v>
      </c>
      <c r="M8">
        <v>4.973342643280783</v>
      </c>
      <c r="N8">
        <v>4.7790923479875582</v>
      </c>
      <c r="O8">
        <v>5.0557248042793201</v>
      </c>
      <c r="P8">
        <v>4.6653899902116853</v>
      </c>
      <c r="Q8">
        <v>4.8809499541235475</v>
      </c>
    </row>
    <row r="9" spans="1:20">
      <c r="A9">
        <v>7</v>
      </c>
      <c r="B9">
        <v>6.8184451237852093</v>
      </c>
      <c r="C9">
        <v>8.1289550474182324</v>
      </c>
      <c r="D9">
        <v>8.4481891617500526</v>
      </c>
      <c r="E9">
        <v>8.0518372695309814</v>
      </c>
      <c r="F9">
        <v>7.2760449976210424</v>
      </c>
      <c r="G9">
        <v>7.0842562785134513</v>
      </c>
      <c r="H9">
        <v>6.134656137081679</v>
      </c>
      <c r="I9">
        <v>6.0164748276201356</v>
      </c>
      <c r="J9">
        <v>6.1779907056414132</v>
      </c>
      <c r="K9">
        <v>5.4191715071302378</v>
      </c>
      <c r="L9">
        <v>5.6838881182228613</v>
      </c>
      <c r="M9">
        <v>6.3096712124823746</v>
      </c>
      <c r="N9">
        <v>5.9518743501660163</v>
      </c>
    </row>
    <row r="10" spans="1:20">
      <c r="A10">
        <v>8</v>
      </c>
      <c r="B10">
        <v>6.9938670576553541</v>
      </c>
      <c r="C10">
        <v>8.5274640624838813</v>
      </c>
      <c r="D10">
        <v>8.465309389863684</v>
      </c>
      <c r="E10">
        <v>8.3274001394043609</v>
      </c>
      <c r="F10">
        <v>7.3121433752525604</v>
      </c>
      <c r="G10">
        <v>6.0617656403147686</v>
      </c>
      <c r="H10">
        <v>5.1787125804166871</v>
      </c>
      <c r="I10">
        <v>4.8269412622470922</v>
      </c>
      <c r="J10">
        <v>5.3309013430736067</v>
      </c>
      <c r="K10">
        <v>5.4056492592489747</v>
      </c>
      <c r="L10">
        <v>5.0700221089005391</v>
      </c>
      <c r="M10">
        <v>5.4781546408018427</v>
      </c>
      <c r="N10">
        <v>5.3634960720662841</v>
      </c>
    </row>
    <row r="11" spans="1:20">
      <c r="A11">
        <v>9</v>
      </c>
      <c r="B11">
        <v>10.086067866477064</v>
      </c>
      <c r="C11">
        <v>9.11952597741608</v>
      </c>
      <c r="D11">
        <v>6.720622398658791</v>
      </c>
      <c r="E11">
        <v>5.5025241063538077</v>
      </c>
      <c r="F11">
        <v>6.3144515250550217</v>
      </c>
      <c r="G11">
        <v>6.1450817704151017</v>
      </c>
      <c r="H11">
        <v>4.7888623073279621</v>
      </c>
      <c r="I11">
        <v>4.1407438549287523</v>
      </c>
      <c r="J11">
        <v>3.9046302658781382</v>
      </c>
      <c r="K11">
        <v>3.7383480628698171</v>
      </c>
      <c r="L11">
        <v>3.4247383504995357</v>
      </c>
      <c r="M11">
        <v>3.6796198915332083</v>
      </c>
      <c r="N11">
        <v>4.5868938961704622</v>
      </c>
      <c r="O11">
        <v>3.771111546860666</v>
      </c>
      <c r="P11">
        <v>3.0990956721496987</v>
      </c>
      <c r="Q11">
        <v>3.9460381272807603</v>
      </c>
      <c r="R11">
        <v>4.532457364810714</v>
      </c>
    </row>
    <row r="12" spans="1:20">
      <c r="A12">
        <v>10</v>
      </c>
      <c r="B12">
        <v>9.2974917790273235</v>
      </c>
      <c r="C12">
        <v>8.661216932106008</v>
      </c>
      <c r="D12">
        <v>7.9086645537581051</v>
      </c>
      <c r="E12">
        <v>7.883271180296604</v>
      </c>
      <c r="F12">
        <v>7.5225572206285403</v>
      </c>
      <c r="G12">
        <v>7.0646650149111068</v>
      </c>
      <c r="H12">
        <v>6.2414220841577137</v>
      </c>
      <c r="I12">
        <v>4.8517179922860771</v>
      </c>
      <c r="J12">
        <v>3.9922779771578698</v>
      </c>
      <c r="K12">
        <v>4.1891639963302456</v>
      </c>
      <c r="L12">
        <v>3.9355043163657721</v>
      </c>
      <c r="M12">
        <v>3.7868348474547195</v>
      </c>
      <c r="N12">
        <v>4.3576959849153276</v>
      </c>
      <c r="O12">
        <v>4.0330107626090781</v>
      </c>
      <c r="P12">
        <v>3.8778970400272605</v>
      </c>
      <c r="Q12">
        <v>4.0387608219472488</v>
      </c>
      <c r="R12">
        <v>4.468858691943745</v>
      </c>
    </row>
    <row r="13" spans="1:20">
      <c r="A13">
        <v>11</v>
      </c>
      <c r="B13">
        <v>10.268491954109901</v>
      </c>
      <c r="C13">
        <v>9.6114108609566742</v>
      </c>
      <c r="D13">
        <v>9.3559665838965458</v>
      </c>
      <c r="E13">
        <v>8.5964864060075019</v>
      </c>
      <c r="F13">
        <v>7.3952894438752077</v>
      </c>
      <c r="G13">
        <v>6.6427823231765268</v>
      </c>
      <c r="H13">
        <v>6.3810376507167756</v>
      </c>
      <c r="I13">
        <v>5.7911819708509817</v>
      </c>
      <c r="J13">
        <v>5.4422723404558582</v>
      </c>
      <c r="K13">
        <v>5.5005201033113247</v>
      </c>
      <c r="L13">
        <v>5.2338625086240667</v>
      </c>
      <c r="M13">
        <v>5.9408856290541561</v>
      </c>
      <c r="N13">
        <v>5.4364293072224816</v>
      </c>
      <c r="O13">
        <v>5.882100616312254</v>
      </c>
      <c r="P13">
        <v>6.0486054324593468</v>
      </c>
      <c r="Q13">
        <v>5.6238605600383416</v>
      </c>
      <c r="R13">
        <v>5.9655736079872899</v>
      </c>
      <c r="S13">
        <v>4.9677030438654555</v>
      </c>
      <c r="T13">
        <v>4.7474075067777441</v>
      </c>
    </row>
    <row r="14" spans="1:20">
      <c r="A14">
        <v>12</v>
      </c>
      <c r="B14">
        <v>8.625046579911011</v>
      </c>
      <c r="C14">
        <v>8.8497220907161704</v>
      </c>
      <c r="D14">
        <v>8.8128254043192928</v>
      </c>
      <c r="E14">
        <v>7.1946217231271286</v>
      </c>
      <c r="F14">
        <v>5.2768810355433358</v>
      </c>
      <c r="G14">
        <v>3.938755119706371</v>
      </c>
      <c r="H14">
        <v>3.6933686933601821</v>
      </c>
      <c r="I14">
        <v>3.7813368517459036</v>
      </c>
      <c r="J14">
        <v>3.9449073635910041</v>
      </c>
      <c r="K14">
        <v>3.1352608388075662</v>
      </c>
      <c r="L14">
        <v>3.2753966342270928</v>
      </c>
      <c r="M14">
        <v>3.2051357066104527</v>
      </c>
      <c r="N14">
        <v>3.6982970809149385</v>
      </c>
      <c r="O14">
        <v>4.3205366201296354</v>
      </c>
      <c r="P14">
        <v>2.1630141039223396</v>
      </c>
      <c r="Q14">
        <v>3.3213660786712169</v>
      </c>
      <c r="R14">
        <v>4.4401099856259556</v>
      </c>
      <c r="S14">
        <v>4.7671557163072418</v>
      </c>
      <c r="T14">
        <v>4.3031029787107613</v>
      </c>
    </row>
    <row r="15" spans="1:20">
      <c r="A15">
        <v>13</v>
      </c>
      <c r="B15">
        <v>9.1894548479752167</v>
      </c>
      <c r="C15">
        <v>9.094930372165571</v>
      </c>
      <c r="D15">
        <v>7.2836766722270605</v>
      </c>
      <c r="E15">
        <v>6.8655721399161456</v>
      </c>
      <c r="F15">
        <v>6.5168757466454421</v>
      </c>
      <c r="G15">
        <v>5.8829595544741196</v>
      </c>
      <c r="H15">
        <v>4.9847123028615297</v>
      </c>
      <c r="I15">
        <v>5.5181726594072789</v>
      </c>
      <c r="J15">
        <v>5.5560688588792599</v>
      </c>
      <c r="K15">
        <v>5.4932059667044673</v>
      </c>
      <c r="L15">
        <v>4.9630911968515639</v>
      </c>
      <c r="M15">
        <v>4.627541939444602</v>
      </c>
      <c r="N15">
        <v>4.0960466320755904</v>
      </c>
      <c r="O15">
        <v>3.0406360177733576</v>
      </c>
      <c r="P15">
        <v>2.0018517866348318</v>
      </c>
      <c r="Q15">
        <v>2.0288210939524642</v>
      </c>
      <c r="R15">
        <v>2.0657066370140127</v>
      </c>
      <c r="S15">
        <v>2.5494928553765881</v>
      </c>
      <c r="T15">
        <v>2.4698394695377304</v>
      </c>
    </row>
    <row r="16" spans="1:20">
      <c r="A16">
        <v>14</v>
      </c>
      <c r="B16">
        <v>8.6715324897434929</v>
      </c>
      <c r="C16">
        <v>8.4379858493215316</v>
      </c>
      <c r="D16">
        <v>8.2008986978574612</v>
      </c>
      <c r="E16">
        <v>6.5624383486392874</v>
      </c>
      <c r="F16">
        <v>4.4009813699304932</v>
      </c>
      <c r="G16">
        <v>3.4310871207827374</v>
      </c>
      <c r="H16">
        <v>2.7607889246156225</v>
      </c>
      <c r="I16">
        <v>1.9936948776790009</v>
      </c>
      <c r="K16">
        <v>3.8419978616000918</v>
      </c>
      <c r="L16">
        <v>3.4139315596698645</v>
      </c>
      <c r="N16">
        <v>4.1620534658286807</v>
      </c>
      <c r="O16">
        <v>4.525784694709035</v>
      </c>
      <c r="P16">
        <v>4.6746353061085903</v>
      </c>
      <c r="R16">
        <v>5.204180252577622</v>
      </c>
      <c r="S16">
        <v>5.4524009663495248</v>
      </c>
    </row>
    <row r="17" spans="1:20">
      <c r="A17">
        <v>15</v>
      </c>
      <c r="B17">
        <v>9.3076562175212896</v>
      </c>
      <c r="C17">
        <v>9.9539181521300151</v>
      </c>
      <c r="D17">
        <v>8.8653039773590372</v>
      </c>
      <c r="E17">
        <v>6.5933083535120787</v>
      </c>
      <c r="F17">
        <v>6.4188540287316744</v>
      </c>
      <c r="G17">
        <v>6.741486705379061</v>
      </c>
      <c r="H17">
        <v>6.254185970870755</v>
      </c>
      <c r="I17">
        <v>6.0388260320120617</v>
      </c>
      <c r="J17">
        <v>5.9482735978150476</v>
      </c>
      <c r="K17">
        <v>5.3517842723575653</v>
      </c>
      <c r="L17">
        <v>4.4599639382688601</v>
      </c>
      <c r="M17">
        <v>4.6646994102909582</v>
      </c>
      <c r="N17">
        <v>4.9120462878734932</v>
      </c>
      <c r="O17">
        <v>5.1262023456180588</v>
      </c>
      <c r="P17">
        <v>5.3180881618469513</v>
      </c>
      <c r="Q17">
        <v>5.3787432140831521</v>
      </c>
      <c r="R17">
        <v>5.0307515157614215</v>
      </c>
      <c r="S17">
        <v>5.5617646864044881</v>
      </c>
      <c r="T17">
        <v>3.8894067815701114</v>
      </c>
    </row>
    <row r="18" spans="1:20">
      <c r="A18">
        <v>16</v>
      </c>
      <c r="B18">
        <v>9.1101379469512018</v>
      </c>
      <c r="C18">
        <v>9.7323170206949445</v>
      </c>
      <c r="D18">
        <v>8.5764596068714454</v>
      </c>
      <c r="E18">
        <v>8.125007235299476</v>
      </c>
      <c r="F18">
        <v>7.0992152937677577</v>
      </c>
      <c r="G18">
        <v>5.1393558052171864</v>
      </c>
      <c r="H18">
        <v>3.7733493207915627</v>
      </c>
      <c r="I18">
        <v>3.2912469522086032</v>
      </c>
      <c r="J18">
        <v>2.8916999523033353</v>
      </c>
      <c r="K18">
        <v>1.9198420502037736</v>
      </c>
      <c r="L18">
        <v>2.6361869343403725</v>
      </c>
      <c r="M18">
        <v>2.8923745831779075</v>
      </c>
      <c r="N18">
        <v>2.3882852621546626</v>
      </c>
      <c r="O18">
        <v>1.6900978636368866</v>
      </c>
      <c r="P18">
        <v>0.56379395316166225</v>
      </c>
      <c r="Q18">
        <v>0.74139928591402515</v>
      </c>
      <c r="R18">
        <v>1.0629776285912622</v>
      </c>
      <c r="S18">
        <v>2.017883991096884</v>
      </c>
      <c r="T18">
        <v>1.6042732993992777</v>
      </c>
    </row>
    <row r="19" spans="1:20">
      <c r="A19">
        <v>17</v>
      </c>
      <c r="B19">
        <v>7.3953450197005743</v>
      </c>
      <c r="C19">
        <v>8.554545217626643</v>
      </c>
      <c r="D19">
        <v>7.2767606149829378</v>
      </c>
      <c r="E19">
        <v>6.8755170249848634</v>
      </c>
      <c r="F19">
        <v>5.9748233267776714</v>
      </c>
      <c r="G19">
        <v>5.954654564252885</v>
      </c>
      <c r="H19">
        <v>5.4759369612120121</v>
      </c>
      <c r="I19">
        <v>5.9444539076707663</v>
      </c>
      <c r="J19">
        <v>5.2710706172418309</v>
      </c>
      <c r="K19">
        <v>5.4796319757900003</v>
      </c>
      <c r="L19">
        <v>5.0988945745649277</v>
      </c>
      <c r="M19">
        <v>5.0432417983000128</v>
      </c>
      <c r="N19">
        <v>4.4744758010234271</v>
      </c>
      <c r="O19">
        <v>4.6585317008398839</v>
      </c>
      <c r="P19">
        <v>4.7477880049849412</v>
      </c>
      <c r="Q19">
        <v>4.952953252058828</v>
      </c>
      <c r="R19">
        <v>5.0571015251824765</v>
      </c>
      <c r="S19">
        <v>4.6695982814808046</v>
      </c>
      <c r="T19">
        <v>5.7027208474138211</v>
      </c>
    </row>
    <row r="20" spans="1:20">
      <c r="A20">
        <v>18</v>
      </c>
      <c r="B20">
        <v>8.3464974414680366</v>
      </c>
      <c r="C20">
        <v>9.3826006295025266</v>
      </c>
      <c r="D20">
        <v>7.7269352549089421</v>
      </c>
      <c r="E20">
        <v>6.7502267924961217</v>
      </c>
      <c r="F20">
        <v>5.9278475541722537</v>
      </c>
      <c r="G20">
        <v>5.8859556252870044</v>
      </c>
      <c r="H20">
        <v>6.4873276556032096</v>
      </c>
      <c r="I20">
        <v>6.5326397180819615</v>
      </c>
      <c r="J20">
        <v>5.9076745369567512</v>
      </c>
      <c r="K20">
        <v>5.8105059217639656</v>
      </c>
      <c r="L20">
        <v>6.3263171707599692</v>
      </c>
      <c r="M20">
        <v>5.9928974333648029</v>
      </c>
      <c r="N20">
        <v>6.4100004965682631</v>
      </c>
      <c r="O20">
        <v>6.5734879164463589</v>
      </c>
      <c r="P20">
        <v>6.4777419885411289</v>
      </c>
      <c r="Q20">
        <v>5.4129315926476691</v>
      </c>
      <c r="R20">
        <v>5.548934911688975</v>
      </c>
      <c r="S20">
        <v>5.253055507744663</v>
      </c>
      <c r="T20">
        <v>5.4545748008583006</v>
      </c>
    </row>
    <row r="21" spans="1:20">
      <c r="A21">
        <v>19</v>
      </c>
      <c r="B21">
        <v>8.2408969845909859</v>
      </c>
      <c r="C21">
        <v>6.7105885885703005</v>
      </c>
      <c r="D21">
        <v>4.4866471053494799</v>
      </c>
      <c r="E21">
        <v>4.4458611140531641</v>
      </c>
      <c r="F21">
        <v>3.0916542784548531</v>
      </c>
      <c r="G21">
        <v>2.3373254776990193</v>
      </c>
      <c r="H21">
        <v>1.5149516606029161</v>
      </c>
      <c r="I21">
        <v>1.4607039852664805</v>
      </c>
      <c r="J21">
        <v>2.2043199590823086</v>
      </c>
      <c r="K21">
        <v>1.0582091970162697</v>
      </c>
      <c r="L21">
        <v>2.6671818779869518</v>
      </c>
      <c r="M21">
        <v>3.2980217314245204</v>
      </c>
      <c r="N21">
        <v>2.6503529604662002</v>
      </c>
      <c r="O21">
        <v>3.2495651298966481</v>
      </c>
      <c r="P21">
        <v>2.5121724333277182</v>
      </c>
      <c r="Q21">
        <v>1.3846220869174806</v>
      </c>
      <c r="R21">
        <v>1.3589409788075477</v>
      </c>
      <c r="S21">
        <v>1.0572923376262566</v>
      </c>
      <c r="T21">
        <v>0.32073520383603843</v>
      </c>
    </row>
    <row r="22" spans="1:20">
      <c r="A22" t="s">
        <v>2</v>
      </c>
      <c r="B22">
        <f>AVERAGE(B3:B21)</f>
        <v>8.5917412341685822</v>
      </c>
      <c r="C22">
        <f t="shared" ref="C22:T22" si="0">AVERAGE(C3:C21)</f>
        <v>8.8797307078288608</v>
      </c>
      <c r="D22">
        <f t="shared" si="0"/>
        <v>8.134793016375566</v>
      </c>
      <c r="E22">
        <f t="shared" si="0"/>
        <v>7.3798925531214676</v>
      </c>
      <c r="F22">
        <f t="shared" si="0"/>
        <v>6.523371600374074</v>
      </c>
      <c r="G22">
        <f t="shared" si="0"/>
        <v>5.8575947185463724</v>
      </c>
      <c r="H22">
        <f t="shared" si="0"/>
        <v>5.2557967451860117</v>
      </c>
      <c r="I22">
        <f t="shared" si="0"/>
        <v>4.7328312185220733</v>
      </c>
      <c r="J22">
        <f t="shared" si="0"/>
        <v>4.8382733821985244</v>
      </c>
      <c r="K22">
        <f t="shared" si="0"/>
        <v>4.4921467656361518</v>
      </c>
      <c r="L22">
        <f t="shared" si="0"/>
        <v>4.5782808267908601</v>
      </c>
      <c r="M22">
        <f t="shared" si="0"/>
        <v>4.7384770191573242</v>
      </c>
      <c r="N22">
        <f t="shared" si="0"/>
        <v>4.6384851581782938</v>
      </c>
      <c r="O22">
        <f t="shared" si="0"/>
        <v>4.3754495944715464</v>
      </c>
      <c r="P22">
        <f t="shared" si="0"/>
        <v>4.035067749002387</v>
      </c>
      <c r="Q22">
        <f t="shared" si="0"/>
        <v>3.9218697755023673</v>
      </c>
      <c r="R22">
        <f t="shared" si="0"/>
        <v>4.0668720999991832</v>
      </c>
      <c r="S22">
        <f t="shared" si="0"/>
        <v>4.0329274873613237</v>
      </c>
      <c r="T22">
        <f t="shared" si="0"/>
        <v>3.5615076110129729</v>
      </c>
    </row>
    <row r="23" spans="1:20">
      <c r="A23" t="s">
        <v>3</v>
      </c>
      <c r="B23">
        <f>STDEV(B3:B21)</f>
        <v>1.1190743804519023</v>
      </c>
      <c r="C23">
        <f t="shared" ref="C23:T23" si="1">STDEV(C3:C21)</f>
        <v>0.77992316675949647</v>
      </c>
      <c r="D23">
        <f t="shared" si="1"/>
        <v>1.1868107216300576</v>
      </c>
      <c r="E23">
        <f t="shared" si="1"/>
        <v>1.1357900796790295</v>
      </c>
      <c r="F23">
        <f t="shared" si="1"/>
        <v>1.3261102718165887</v>
      </c>
      <c r="G23">
        <f t="shared" si="1"/>
        <v>1.4483237400550484</v>
      </c>
      <c r="H23">
        <f t="shared" si="1"/>
        <v>1.5761394886366724</v>
      </c>
      <c r="I23">
        <f t="shared" si="1"/>
        <v>1.3973392244319616</v>
      </c>
      <c r="J23">
        <f t="shared" si="1"/>
        <v>1.161117669709498</v>
      </c>
      <c r="K23">
        <f t="shared" si="1"/>
        <v>1.295801909960238</v>
      </c>
      <c r="L23">
        <f t="shared" si="1"/>
        <v>1.1012778108337984</v>
      </c>
      <c r="M23">
        <f t="shared" si="1"/>
        <v>1.0261944399243756</v>
      </c>
      <c r="N23">
        <f t="shared" si="1"/>
        <v>1.0018287042780183</v>
      </c>
      <c r="O23">
        <f t="shared" si="1"/>
        <v>1.1346526685574509</v>
      </c>
      <c r="P23">
        <f t="shared" si="1"/>
        <v>1.5509273425587262</v>
      </c>
      <c r="Q23">
        <f t="shared" si="1"/>
        <v>1.6997924340522623</v>
      </c>
      <c r="R23">
        <f t="shared" si="1"/>
        <v>1.7286778419265538</v>
      </c>
      <c r="S23">
        <f t="shared" si="1"/>
        <v>1.6872533079573839</v>
      </c>
      <c r="T23">
        <f t="shared" si="1"/>
        <v>1.9182376176366456</v>
      </c>
    </row>
  </sheetData>
  <mergeCells count="1">
    <mergeCell ref="B1:T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/>
  </sheetViews>
  <sheetFormatPr defaultRowHeight="14.4"/>
  <sheetData>
    <row r="1" spans="1:3">
      <c r="B1" s="6" t="s">
        <v>7</v>
      </c>
      <c r="C1" s="6"/>
    </row>
    <row r="2" spans="1:3">
      <c r="A2" t="s">
        <v>6</v>
      </c>
      <c r="B2" s="1">
        <v>0</v>
      </c>
      <c r="C2" s="2">
        <v>3.8194444444444441E-2</v>
      </c>
    </row>
    <row r="3" spans="1:3">
      <c r="A3">
        <v>1</v>
      </c>
      <c r="B3" s="3">
        <v>1234</v>
      </c>
      <c r="C3" s="3">
        <v>1009</v>
      </c>
    </row>
    <row r="4" spans="1:3">
      <c r="A4">
        <v>2</v>
      </c>
      <c r="B4" s="3">
        <v>1199</v>
      </c>
      <c r="C4" s="3">
        <v>974</v>
      </c>
    </row>
    <row r="5" spans="1:3">
      <c r="A5">
        <v>3</v>
      </c>
      <c r="B5" s="3">
        <v>1199</v>
      </c>
      <c r="C5" s="3">
        <v>974</v>
      </c>
    </row>
    <row r="6" spans="1:3">
      <c r="A6">
        <v>4</v>
      </c>
      <c r="B6" s="3">
        <v>960</v>
      </c>
      <c r="C6" s="3">
        <v>1014</v>
      </c>
    </row>
    <row r="7" spans="1:3">
      <c r="A7">
        <v>5</v>
      </c>
      <c r="B7" s="3">
        <v>960</v>
      </c>
      <c r="C7" s="3">
        <v>1014</v>
      </c>
    </row>
    <row r="8" spans="1:3">
      <c r="A8">
        <v>6</v>
      </c>
      <c r="B8" s="3">
        <v>1404</v>
      </c>
      <c r="C8" s="3">
        <v>882</v>
      </c>
    </row>
    <row r="9" spans="1:3">
      <c r="A9">
        <v>7</v>
      </c>
      <c r="B9" s="3">
        <v>1404</v>
      </c>
      <c r="C9" s="3">
        <v>972</v>
      </c>
    </row>
    <row r="10" spans="1:3">
      <c r="A10">
        <v>8</v>
      </c>
      <c r="B10" s="3">
        <v>814</v>
      </c>
      <c r="C10" s="3">
        <v>972</v>
      </c>
    </row>
    <row r="11" spans="1:3">
      <c r="A11">
        <v>9</v>
      </c>
      <c r="B11" s="3">
        <v>814</v>
      </c>
      <c r="C11" s="3">
        <v>1036</v>
      </c>
    </row>
    <row r="12" spans="1:3">
      <c r="A12">
        <v>10</v>
      </c>
      <c r="B12" s="3">
        <v>1165</v>
      </c>
      <c r="C12" s="3">
        <v>1036</v>
      </c>
    </row>
    <row r="13" spans="1:3">
      <c r="A13">
        <v>11</v>
      </c>
      <c r="B13" s="3">
        <v>1208</v>
      </c>
      <c r="C13" s="3">
        <v>1243</v>
      </c>
    </row>
    <row r="14" spans="1:3">
      <c r="A14">
        <v>12</v>
      </c>
      <c r="B14" s="3">
        <v>1176</v>
      </c>
      <c r="C14" s="3">
        <v>1243</v>
      </c>
    </row>
    <row r="15" spans="1:3">
      <c r="A15">
        <v>13</v>
      </c>
      <c r="B15" s="3">
        <v>1176</v>
      </c>
      <c r="C15" s="3">
        <v>1705</v>
      </c>
    </row>
    <row r="16" spans="1:3">
      <c r="A16">
        <v>14</v>
      </c>
      <c r="B16" s="3">
        <v>1317</v>
      </c>
      <c r="C16" s="3">
        <v>2486</v>
      </c>
    </row>
    <row r="17" spans="1:3">
      <c r="A17">
        <v>15</v>
      </c>
      <c r="B17" s="3">
        <v>1317</v>
      </c>
      <c r="C17" s="3">
        <v>3879</v>
      </c>
    </row>
    <row r="18" spans="1:3">
      <c r="A18">
        <v>16</v>
      </c>
      <c r="B18" s="3">
        <v>1276</v>
      </c>
      <c r="C18" s="3">
        <v>3879</v>
      </c>
    </row>
    <row r="19" spans="1:3">
      <c r="A19">
        <v>17</v>
      </c>
      <c r="B19" s="3">
        <v>1276</v>
      </c>
      <c r="C19" s="3">
        <v>4169</v>
      </c>
    </row>
    <row r="20" spans="1:3">
      <c r="A20">
        <v>18</v>
      </c>
      <c r="B20" s="3">
        <v>1036</v>
      </c>
      <c r="C20" s="3">
        <v>4169</v>
      </c>
    </row>
    <row r="21" spans="1:3">
      <c r="A21">
        <v>19</v>
      </c>
      <c r="B21" s="3">
        <v>1036</v>
      </c>
      <c r="C21" s="3">
        <v>3512</v>
      </c>
    </row>
    <row r="22" spans="1:3">
      <c r="A22">
        <v>20</v>
      </c>
      <c r="B22" s="3">
        <v>1231</v>
      </c>
      <c r="C22" s="3">
        <v>2864</v>
      </c>
    </row>
    <row r="23" spans="1:3">
      <c r="A23">
        <v>21</v>
      </c>
      <c r="B23" s="3">
        <v>1231</v>
      </c>
      <c r="C23" s="3">
        <v>2162</v>
      </c>
    </row>
    <row r="24" spans="1:3">
      <c r="A24">
        <v>22</v>
      </c>
      <c r="B24" s="3">
        <v>1071</v>
      </c>
      <c r="C24" s="3">
        <v>2162</v>
      </c>
    </row>
    <row r="25" spans="1:3">
      <c r="A25">
        <v>23</v>
      </c>
      <c r="B25" s="3">
        <v>747</v>
      </c>
      <c r="C25" s="3">
        <v>1474</v>
      </c>
    </row>
    <row r="26" spans="1:3">
      <c r="A26">
        <v>24</v>
      </c>
      <c r="B26" s="3">
        <v>1176</v>
      </c>
      <c r="C26" s="3">
        <v>1474</v>
      </c>
    </row>
    <row r="27" spans="1:3">
      <c r="A27">
        <v>25</v>
      </c>
      <c r="B27" s="3">
        <v>1176</v>
      </c>
      <c r="C27" s="3">
        <v>1474</v>
      </c>
    </row>
    <row r="28" spans="1:3">
      <c r="A28">
        <v>26</v>
      </c>
      <c r="B28" s="3">
        <v>1418</v>
      </c>
      <c r="C28" s="3">
        <v>1012</v>
      </c>
    </row>
    <row r="29" spans="1:3">
      <c r="A29">
        <v>27</v>
      </c>
      <c r="B29" s="3">
        <v>1418</v>
      </c>
      <c r="C29" s="3">
        <v>1012</v>
      </c>
    </row>
    <row r="30" spans="1:3">
      <c r="A30">
        <v>28</v>
      </c>
      <c r="B30" s="3">
        <v>1175</v>
      </c>
      <c r="C30" s="3">
        <v>1099</v>
      </c>
    </row>
    <row r="31" spans="1:3">
      <c r="A31">
        <v>29</v>
      </c>
      <c r="B31" s="3">
        <v>1175</v>
      </c>
      <c r="C31" s="3">
        <v>1099</v>
      </c>
    </row>
    <row r="32" spans="1:3">
      <c r="A32">
        <v>30</v>
      </c>
      <c r="B32" s="3">
        <v>1175</v>
      </c>
      <c r="C32" s="3">
        <v>820</v>
      </c>
    </row>
    <row r="33" spans="1:3">
      <c r="A33">
        <v>31</v>
      </c>
      <c r="B33" s="3">
        <v>1189</v>
      </c>
      <c r="C33" s="3">
        <v>820</v>
      </c>
    </row>
    <row r="34" spans="1:3">
      <c r="A34">
        <v>32</v>
      </c>
      <c r="B34" s="3">
        <v>1189</v>
      </c>
      <c r="C34" s="3">
        <v>776</v>
      </c>
    </row>
    <row r="35" spans="1:3">
      <c r="A35">
        <v>33</v>
      </c>
      <c r="B35" s="3">
        <v>1049</v>
      </c>
      <c r="C35" s="3">
        <v>776</v>
      </c>
    </row>
    <row r="36" spans="1:3">
      <c r="A36">
        <v>34</v>
      </c>
      <c r="B36" s="3">
        <v>898</v>
      </c>
      <c r="C36" s="3">
        <v>915</v>
      </c>
    </row>
    <row r="37" spans="1:3">
      <c r="A37">
        <v>35</v>
      </c>
      <c r="B37" s="3">
        <v>768</v>
      </c>
      <c r="C37" s="3">
        <v>915</v>
      </c>
    </row>
    <row r="38" spans="1:3">
      <c r="A38">
        <v>36</v>
      </c>
      <c r="B38" s="3">
        <v>768</v>
      </c>
      <c r="C38" s="3">
        <v>785</v>
      </c>
    </row>
    <row r="39" spans="1:3">
      <c r="A39">
        <v>37</v>
      </c>
      <c r="B39" s="3">
        <v>1245</v>
      </c>
      <c r="C39" s="3">
        <v>785</v>
      </c>
    </row>
    <row r="40" spans="1:3">
      <c r="A40">
        <v>38</v>
      </c>
      <c r="B40" s="3">
        <v>1245</v>
      </c>
      <c r="C40" s="3">
        <v>964</v>
      </c>
    </row>
    <row r="41" spans="1:3">
      <c r="A41">
        <v>39</v>
      </c>
      <c r="B41" s="3">
        <v>1202</v>
      </c>
      <c r="C41" s="3">
        <v>964</v>
      </c>
    </row>
    <row r="42" spans="1:3">
      <c r="A42">
        <v>40</v>
      </c>
      <c r="B42" s="3">
        <v>1202</v>
      </c>
      <c r="C42" s="3">
        <v>609</v>
      </c>
    </row>
    <row r="43" spans="1:3">
      <c r="A43">
        <v>41</v>
      </c>
      <c r="B43" s="3">
        <v>1279</v>
      </c>
      <c r="C43" s="3">
        <v>609</v>
      </c>
    </row>
    <row r="44" spans="1:3">
      <c r="A44">
        <v>42</v>
      </c>
      <c r="B44" s="3">
        <v>1279</v>
      </c>
      <c r="C44" s="3">
        <v>609</v>
      </c>
    </row>
    <row r="45" spans="1:3">
      <c r="A45">
        <v>43</v>
      </c>
      <c r="B45" s="3">
        <v>1472</v>
      </c>
      <c r="C45" s="3">
        <v>695</v>
      </c>
    </row>
    <row r="46" spans="1:3">
      <c r="A46">
        <v>44</v>
      </c>
    </row>
    <row r="47" spans="1:3">
      <c r="A47">
        <v>45</v>
      </c>
    </row>
  </sheetData>
  <mergeCells count="1">
    <mergeCell ref="B1:C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workbookViewId="0"/>
  </sheetViews>
  <sheetFormatPr defaultRowHeight="14.4"/>
  <sheetData>
    <row r="1" spans="1:20">
      <c r="B1" s="7" t="s">
        <v>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>
      <c r="A2" t="s">
        <v>1</v>
      </c>
      <c r="B2" s="1">
        <v>0</v>
      </c>
      <c r="C2" s="1">
        <v>5.0034722222222223</v>
      </c>
      <c r="D2" s="1">
        <v>10.006944444444445</v>
      </c>
      <c r="E2" s="1">
        <v>1.0416666666666999E-2</v>
      </c>
      <c r="F2" s="1">
        <v>1.3888888888889299E-2</v>
      </c>
      <c r="G2" s="1">
        <v>1.7361111111111601E-2</v>
      </c>
      <c r="H2" s="1">
        <v>2.0833333333333901E-2</v>
      </c>
      <c r="I2" s="1">
        <v>2.4305555555556201E-2</v>
      </c>
      <c r="J2" s="1">
        <v>2.7777777777778598E-2</v>
      </c>
      <c r="K2" s="1">
        <v>3.1250000000000902E-2</v>
      </c>
      <c r="L2" s="1">
        <v>3.4722222222223202E-2</v>
      </c>
      <c r="M2" s="1">
        <v>3.8194444444445502E-2</v>
      </c>
      <c r="N2" s="1">
        <v>4.1666666666667899E-2</v>
      </c>
      <c r="O2" s="1">
        <v>4.51388888888902E-2</v>
      </c>
      <c r="P2" s="1">
        <v>4.86111111111125E-2</v>
      </c>
      <c r="Q2" s="1">
        <v>5.20833333333348E-2</v>
      </c>
      <c r="R2" s="1">
        <v>5.55555555555571E-2</v>
      </c>
      <c r="S2" s="1">
        <v>5.9027777777779497E-2</v>
      </c>
      <c r="T2" s="1">
        <v>6.2500000000001804E-2</v>
      </c>
    </row>
    <row r="3" spans="1:20" ht="15.6">
      <c r="A3">
        <v>1</v>
      </c>
      <c r="B3" s="5">
        <v>1</v>
      </c>
      <c r="C3" s="4">
        <v>1.1515033190160093</v>
      </c>
      <c r="D3" s="4">
        <v>1.34410386567747</v>
      </c>
      <c r="E3" s="4">
        <v>0.9989847715736041</v>
      </c>
      <c r="F3" s="4">
        <v>1.4270206950409998</v>
      </c>
      <c r="G3" s="4">
        <v>2.7099570480281141</v>
      </c>
      <c r="H3" s="4">
        <v>2.4127684498242874</v>
      </c>
      <c r="I3" s="4">
        <v>1.7577118313158924</v>
      </c>
      <c r="J3" s="4">
        <v>1.9768840296759078</v>
      </c>
      <c r="K3" s="4">
        <v>1.7969543147208122</v>
      </c>
      <c r="L3" s="4">
        <v>2.1064427957828973</v>
      </c>
      <c r="M3" s="4">
        <v>3.4102303787582975</v>
      </c>
      <c r="N3" s="4">
        <v>4.2762592737212026</v>
      </c>
      <c r="O3" s="4">
        <v>4.9994923857868017</v>
      </c>
      <c r="P3" s="4">
        <v>5.6918000780944942</v>
      </c>
      <c r="Q3" s="4"/>
      <c r="R3" s="4"/>
      <c r="S3" s="4"/>
      <c r="T3" s="4"/>
    </row>
    <row r="4" spans="1:20" ht="15.6">
      <c r="A4">
        <v>2</v>
      </c>
      <c r="B4" s="4">
        <v>1</v>
      </c>
      <c r="C4" s="4">
        <v>1.3170633590345291</v>
      </c>
      <c r="D4" s="4">
        <v>1.1757738294781541</v>
      </c>
      <c r="E4" s="4">
        <v>1.2087384065258688</v>
      </c>
      <c r="F4" s="4">
        <v>1.0377472343278578</v>
      </c>
      <c r="G4" s="4">
        <v>1.3787462286288972</v>
      </c>
      <c r="H4" s="4">
        <v>2.1134428427757288</v>
      </c>
      <c r="I4" s="4">
        <v>1.7520616828695943</v>
      </c>
      <c r="J4" s="4">
        <v>2.1756620851491788</v>
      </c>
      <c r="K4" s="4">
        <v>2.337914850821321</v>
      </c>
      <c r="L4" s="4">
        <v>2.2597385182701979</v>
      </c>
      <c r="M4" s="4">
        <v>3.0213878645658729</v>
      </c>
      <c r="N4" s="4">
        <v>3.4266174991619178</v>
      </c>
      <c r="O4" s="4">
        <v>3.7532685216225277</v>
      </c>
      <c r="P4" s="4">
        <v>4.9275226282266171</v>
      </c>
      <c r="Q4" s="4"/>
      <c r="R4" s="4"/>
      <c r="S4" s="4"/>
      <c r="T4" s="4"/>
    </row>
    <row r="5" spans="1:20" ht="15.6">
      <c r="A5">
        <v>3</v>
      </c>
      <c r="B5" s="4">
        <v>1</v>
      </c>
      <c r="C5" s="4">
        <v>1.3109676064472096</v>
      </c>
      <c r="D5" s="4">
        <v>1.2064892108993543</v>
      </c>
      <c r="E5" s="4">
        <v>1.0071139812043892</v>
      </c>
      <c r="F5" s="4">
        <v>1.028508426523862</v>
      </c>
      <c r="G5" s="4">
        <v>1.0195306347456292</v>
      </c>
      <c r="H5" s="4">
        <v>1.1093610542342627</v>
      </c>
      <c r="I5" s="4">
        <v>2.3195778862813041</v>
      </c>
      <c r="J5" s="4">
        <v>2.7557095605607183</v>
      </c>
      <c r="K5" s="4">
        <v>2.8009135296897147</v>
      </c>
      <c r="L5" s="4">
        <v>3.0883603717120809</v>
      </c>
      <c r="M5" s="4">
        <v>3.5421326193101277</v>
      </c>
      <c r="N5" s="4">
        <v>3.0726098598204441</v>
      </c>
      <c r="O5" s="4">
        <v>3.9401480548117815</v>
      </c>
      <c r="P5" s="4">
        <v>3.5715860765474878</v>
      </c>
      <c r="Q5" s="4"/>
      <c r="R5" s="4"/>
      <c r="S5" s="4"/>
      <c r="T5" s="4"/>
    </row>
    <row r="6" spans="1:20" ht="15.6">
      <c r="A6">
        <v>4</v>
      </c>
      <c r="B6" s="4">
        <v>1</v>
      </c>
      <c r="C6" s="4">
        <v>0.94520133212231294</v>
      </c>
      <c r="D6" s="4">
        <v>1.1534968210717529</v>
      </c>
      <c r="E6" s="4">
        <v>1.6563729942476537</v>
      </c>
      <c r="F6" s="4">
        <v>2.1051569280452114</v>
      </c>
      <c r="G6" s="4">
        <v>1.7837319608436772</v>
      </c>
      <c r="H6" s="4">
        <v>2.3054798667877687</v>
      </c>
      <c r="I6" s="4">
        <v>3.1080331012211118</v>
      </c>
      <c r="J6" s="4">
        <v>4.1344232515894639</v>
      </c>
      <c r="K6" s="4">
        <v>3.7102633969118983</v>
      </c>
      <c r="L6" s="4">
        <v>3.983197093551317</v>
      </c>
      <c r="M6" s="4">
        <v>4.1135331516802909</v>
      </c>
      <c r="N6" s="4">
        <v>4.7305479866787765</v>
      </c>
      <c r="O6" s="4"/>
      <c r="P6" s="4"/>
      <c r="Q6" s="4"/>
      <c r="R6" s="4"/>
      <c r="S6" s="4"/>
      <c r="T6" s="4"/>
    </row>
    <row r="7" spans="1:20" ht="15.6">
      <c r="A7">
        <v>5</v>
      </c>
      <c r="B7" s="4">
        <v>1</v>
      </c>
      <c r="C7" s="4">
        <v>1.2321676826007915</v>
      </c>
      <c r="D7" s="4">
        <v>1.9309877731436924</v>
      </c>
      <c r="E7" s="4">
        <v>2.4479556553666275</v>
      </c>
      <c r="F7" s="4">
        <v>2.0969236801768081</v>
      </c>
      <c r="G7" s="4">
        <v>1.568281467222757</v>
      </c>
      <c r="H7" s="4">
        <v>3.2664955619719813</v>
      </c>
      <c r="I7" s="4">
        <v>3.3960004277617366</v>
      </c>
      <c r="J7" s="4">
        <v>2.8507111538872847</v>
      </c>
      <c r="K7" s="4">
        <v>3.1346380066303068</v>
      </c>
      <c r="L7" s="4">
        <v>2.5891348518874984</v>
      </c>
      <c r="M7" s="4">
        <v>2.0559298470751792</v>
      </c>
      <c r="N7" s="4">
        <v>2.3221045877446262</v>
      </c>
      <c r="O7" s="4">
        <v>2.9914447652657472</v>
      </c>
      <c r="P7" s="4">
        <v>4.6483798524222006</v>
      </c>
      <c r="Q7" s="4">
        <v>3.6952197625922363</v>
      </c>
      <c r="R7" s="4">
        <v>2.865255052935515</v>
      </c>
      <c r="S7" s="4"/>
      <c r="T7" s="4"/>
    </row>
    <row r="8" spans="1:20" ht="15.6">
      <c r="A8">
        <v>6</v>
      </c>
      <c r="B8" s="4">
        <v>1</v>
      </c>
      <c r="C8" s="4">
        <v>1.1534090909090908</v>
      </c>
      <c r="D8" s="4">
        <v>1.6615530303030301</v>
      </c>
      <c r="E8" s="4">
        <v>1.8574810606060606</v>
      </c>
      <c r="F8" s="4">
        <v>1.7067234848484849</v>
      </c>
      <c r="G8" s="4">
        <v>2.4147727272727271</v>
      </c>
      <c r="H8" s="4">
        <v>2.4497159090909091</v>
      </c>
      <c r="I8" s="4">
        <v>1.624621212121212</v>
      </c>
      <c r="J8" s="4">
        <v>2.2856691919191916</v>
      </c>
      <c r="K8" s="4">
        <v>3.66780303030303</v>
      </c>
      <c r="L8" s="4">
        <v>3.6445075757575758</v>
      </c>
      <c r="M8" s="4">
        <v>3.8900568181818178</v>
      </c>
      <c r="N8" s="4">
        <v>2.2587121212121208</v>
      </c>
      <c r="O8" s="4">
        <v>2.2283143939393937</v>
      </c>
      <c r="P8" s="4">
        <v>2.350094696969697</v>
      </c>
      <c r="Q8" s="4">
        <v>2.7321022727272726</v>
      </c>
      <c r="R8" s="4">
        <v>3.3053030303030302</v>
      </c>
      <c r="S8" s="4">
        <v>4.6206439393939389</v>
      </c>
      <c r="T8" s="4">
        <v>5.3685606060606057</v>
      </c>
    </row>
    <row r="9" spans="1:20" ht="15.6">
      <c r="A9">
        <v>7</v>
      </c>
      <c r="B9" s="4">
        <v>1</v>
      </c>
      <c r="C9" s="4">
        <v>0.78238813735691992</v>
      </c>
      <c r="D9" s="4">
        <v>1.1894077349982657</v>
      </c>
      <c r="E9" s="4">
        <v>1.7773152965660772</v>
      </c>
      <c r="F9" s="4">
        <v>1.0863250086715228</v>
      </c>
      <c r="G9" s="4">
        <v>1.2421956295525496</v>
      </c>
      <c r="H9" s="4">
        <v>1.6574531737773155</v>
      </c>
      <c r="I9" s="4">
        <v>2.3804413805064168</v>
      </c>
      <c r="J9" s="4">
        <v>2.7367325702393344</v>
      </c>
      <c r="K9" s="4">
        <v>2.0613943808532778</v>
      </c>
      <c r="L9" s="4">
        <v>1.9603277835587929</v>
      </c>
      <c r="M9" s="4">
        <v>3.1459417273673256</v>
      </c>
      <c r="N9" s="4">
        <v>3.3894380853277841</v>
      </c>
      <c r="O9" s="4">
        <v>2.727627471383975</v>
      </c>
      <c r="P9" s="4">
        <v>3.1199271592091571</v>
      </c>
      <c r="Q9" s="4">
        <v>2.9383454734651409</v>
      </c>
      <c r="R9" s="4">
        <v>3.5850676378772111</v>
      </c>
      <c r="S9" s="4">
        <v>4.0997658688865766</v>
      </c>
      <c r="T9" s="4">
        <v>4.1618106139438087</v>
      </c>
    </row>
    <row r="10" spans="1:20" ht="15.6">
      <c r="A10">
        <v>8</v>
      </c>
      <c r="B10" s="4">
        <v>1</v>
      </c>
      <c r="C10" s="4">
        <v>1.1416589002795898</v>
      </c>
      <c r="D10" s="4">
        <v>0.83022677850264059</v>
      </c>
      <c r="E10" s="4">
        <v>1.2960990547197444</v>
      </c>
      <c r="F10" s="4">
        <v>1.1347357209426174</v>
      </c>
      <c r="G10" s="4">
        <v>1.2670305773754049</v>
      </c>
      <c r="H10" s="4">
        <v>2.0860515688101895</v>
      </c>
      <c r="I10" s="4">
        <v>2.3252562907735319</v>
      </c>
      <c r="J10" s="4">
        <v>3.1372653441618961</v>
      </c>
      <c r="K10" s="4">
        <v>3.9736386632938356</v>
      </c>
      <c r="L10" s="4">
        <v>4.5197710025296232</v>
      </c>
      <c r="M10" s="4">
        <v>4.5410730927972311</v>
      </c>
      <c r="N10" s="4">
        <v>5.3630675009985351</v>
      </c>
      <c r="O10" s="4">
        <v>6.5176407935028617</v>
      </c>
      <c r="P10" s="4">
        <v>6.0939954733058181</v>
      </c>
      <c r="Q10" s="4">
        <v>6.0704300359472771</v>
      </c>
      <c r="R10" s="4">
        <v>6.0154440154440154</v>
      </c>
      <c r="S10" s="4">
        <v>5.8870989215816802</v>
      </c>
      <c r="T10" s="4">
        <v>5.5692983624018106</v>
      </c>
    </row>
    <row r="11" spans="1:20" ht="15.6">
      <c r="A11">
        <v>9</v>
      </c>
      <c r="B11" s="4">
        <v>1</v>
      </c>
      <c r="C11" s="4">
        <v>1.0461275878884604</v>
      </c>
      <c r="D11" s="4">
        <v>1.1988296315999467</v>
      </c>
      <c r="E11" s="4">
        <v>1.6418406703019019</v>
      </c>
      <c r="F11" s="4">
        <v>1.5459502593429979</v>
      </c>
      <c r="G11" s="4">
        <v>1.7280223433967283</v>
      </c>
      <c r="H11" s="4">
        <v>1.8404043090836548</v>
      </c>
      <c r="I11" s="4">
        <v>1.4492618699295121</v>
      </c>
      <c r="J11" s="4">
        <v>1.4161457640643702</v>
      </c>
      <c r="K11" s="4">
        <v>1.5533980582524272</v>
      </c>
      <c r="L11" s="4">
        <v>1.7868067562175822</v>
      </c>
      <c r="M11" s="4">
        <v>1.7405240058518421</v>
      </c>
      <c r="N11" s="4">
        <v>1.7990424258545021</v>
      </c>
      <c r="O11" s="4">
        <v>1.8394733342199761</v>
      </c>
      <c r="P11" s="4">
        <v>1.7572815533980581</v>
      </c>
      <c r="Q11" s="4">
        <v>1.9539832424524539</v>
      </c>
      <c r="R11" s="4">
        <v>2.134858358824312</v>
      </c>
      <c r="S11" s="4">
        <v>2.229817794919537</v>
      </c>
      <c r="T11" s="4">
        <v>2.626812076073946</v>
      </c>
    </row>
    <row r="12" spans="1:20" ht="15.6">
      <c r="A12">
        <v>10</v>
      </c>
      <c r="B12" s="4">
        <v>1</v>
      </c>
      <c r="C12" s="4">
        <v>0.98307225009385335</v>
      </c>
      <c r="D12" s="4">
        <v>1.6769052250776422</v>
      </c>
      <c r="E12" s="4">
        <v>1.3866079655984436</v>
      </c>
      <c r="F12" s="4">
        <v>2.4745571823487253</v>
      </c>
      <c r="G12" s="4">
        <v>1.4822019726289206</v>
      </c>
      <c r="H12" s="4">
        <v>3.5576942766458481</v>
      </c>
      <c r="I12" s="4">
        <v>3.4949319135865666</v>
      </c>
      <c r="J12" s="4">
        <v>3.0536500460735128</v>
      </c>
      <c r="K12" s="4">
        <v>3.6219924234667755</v>
      </c>
      <c r="L12" s="4">
        <v>2.8083341865465341</v>
      </c>
      <c r="M12" s="4">
        <v>3.4356506603870174</v>
      </c>
      <c r="N12" s="4">
        <v>2.4654448653629566</v>
      </c>
      <c r="O12" s="4">
        <v>2.8168321900276436</v>
      </c>
      <c r="P12" s="4">
        <v>2.8008600389065217</v>
      </c>
      <c r="Q12" s="4">
        <v>1.9212654858195966</v>
      </c>
      <c r="R12" s="4">
        <v>1.9576123681785604</v>
      </c>
      <c r="S12" s="4">
        <v>1.9894542848366947</v>
      </c>
      <c r="T12" s="4">
        <v>2.5324050373707383</v>
      </c>
    </row>
    <row r="13" spans="1:20">
      <c r="A13" t="s">
        <v>2</v>
      </c>
      <c r="B13">
        <f>AVERAGE(B3:B12)</f>
        <v>1</v>
      </c>
      <c r="C13">
        <f t="shared" ref="C13:T13" si="0">AVERAGE(C3:C12)</f>
        <v>1.1063559265748766</v>
      </c>
      <c r="D13">
        <f t="shared" si="0"/>
        <v>1.3367773900751947</v>
      </c>
      <c r="E13">
        <f t="shared" si="0"/>
        <v>1.5278509856710372</v>
      </c>
      <c r="F13">
        <f t="shared" si="0"/>
        <v>1.5643648620269086</v>
      </c>
      <c r="G13">
        <f t="shared" si="0"/>
        <v>1.6594470589695405</v>
      </c>
      <c r="H13">
        <f t="shared" si="0"/>
        <v>2.2798867013001942</v>
      </c>
      <c r="I13">
        <f t="shared" si="0"/>
        <v>2.3607897596366874</v>
      </c>
      <c r="J13">
        <f t="shared" si="0"/>
        <v>2.6522852997320858</v>
      </c>
      <c r="K13">
        <f t="shared" si="0"/>
        <v>2.8658910654943397</v>
      </c>
      <c r="L13">
        <f t="shared" si="0"/>
        <v>2.8746620935814104</v>
      </c>
      <c r="M13">
        <f t="shared" si="0"/>
        <v>3.2896460165975001</v>
      </c>
      <c r="N13">
        <f t="shared" si="0"/>
        <v>3.3103844205882864</v>
      </c>
      <c r="O13">
        <f t="shared" si="0"/>
        <v>3.5349157678400784</v>
      </c>
      <c r="P13">
        <f t="shared" si="0"/>
        <v>3.8846052841200054</v>
      </c>
      <c r="Q13">
        <f t="shared" si="0"/>
        <v>3.2185577121673297</v>
      </c>
      <c r="R13">
        <f t="shared" si="0"/>
        <v>3.3105900772604406</v>
      </c>
      <c r="S13">
        <f t="shared" si="0"/>
        <v>3.7653561619236848</v>
      </c>
      <c r="T13">
        <f t="shared" si="0"/>
        <v>4.0517773391701821</v>
      </c>
    </row>
    <row r="14" spans="1:20">
      <c r="A14" t="s">
        <v>3</v>
      </c>
      <c r="B14">
        <f>STDEV(B3:B12)</f>
        <v>0</v>
      </c>
      <c r="C14">
        <f t="shared" ref="C14:T14" si="1">STDEV(C3:C12)</f>
        <v>0.16909661810478574</v>
      </c>
      <c r="D14">
        <f t="shared" si="1"/>
        <v>0.32457419315200758</v>
      </c>
      <c r="E14">
        <f t="shared" si="1"/>
        <v>0.44389068642086288</v>
      </c>
      <c r="F14">
        <f t="shared" si="1"/>
        <v>0.5187126215992568</v>
      </c>
      <c r="G14">
        <f t="shared" si="1"/>
        <v>0.53232611465057145</v>
      </c>
      <c r="H14">
        <f t="shared" si="1"/>
        <v>0.72028682164477176</v>
      </c>
      <c r="I14">
        <f t="shared" si="1"/>
        <v>0.747346378087407</v>
      </c>
      <c r="J14">
        <f t="shared" si="1"/>
        <v>0.74505912044911216</v>
      </c>
      <c r="K14">
        <f t="shared" si="1"/>
        <v>0.88333370477517037</v>
      </c>
      <c r="L14">
        <f t="shared" si="1"/>
        <v>0.92178665550851302</v>
      </c>
      <c r="M14">
        <f t="shared" si="1"/>
        <v>0.86406071340226986</v>
      </c>
      <c r="N14">
        <f t="shared" si="1"/>
        <v>1.1700129200374292</v>
      </c>
      <c r="O14">
        <f t="shared" si="1"/>
        <v>1.4704580801997074</v>
      </c>
      <c r="P14">
        <f t="shared" si="1"/>
        <v>1.5229836104740702</v>
      </c>
      <c r="Q14">
        <f t="shared" si="1"/>
        <v>1.5464576272716655</v>
      </c>
      <c r="R14">
        <f t="shared" si="1"/>
        <v>1.4698855567665503</v>
      </c>
      <c r="S14">
        <f t="shared" si="1"/>
        <v>1.6474863372836392</v>
      </c>
      <c r="T14">
        <f t="shared" si="1"/>
        <v>1.4480947605367758</v>
      </c>
    </row>
  </sheetData>
  <mergeCells count="1">
    <mergeCell ref="B1:T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/>
  <sheetData>
    <row r="1" spans="1:8" ht="15.6">
      <c r="B1" s="8" t="s">
        <v>9</v>
      </c>
      <c r="C1" s="6"/>
      <c r="D1" s="6"/>
      <c r="E1" s="6"/>
      <c r="F1" s="6"/>
      <c r="G1" s="6"/>
      <c r="H1" s="6"/>
    </row>
    <row r="2" spans="1:8">
      <c r="A2" t="s">
        <v>1</v>
      </c>
      <c r="B2" s="1">
        <v>0</v>
      </c>
      <c r="C2" s="1">
        <v>1.0416666666666666E-2</v>
      </c>
      <c r="D2" s="1">
        <v>2.0833333333333332E-2</v>
      </c>
      <c r="E2" s="1">
        <v>3.125E-2</v>
      </c>
      <c r="F2" s="1">
        <v>4.1666666666666699E-2</v>
      </c>
      <c r="G2" s="1">
        <v>5.2083333333333301E-2</v>
      </c>
      <c r="H2" s="1">
        <v>6.25E-2</v>
      </c>
    </row>
    <row r="3" spans="1:8">
      <c r="A3">
        <v>1</v>
      </c>
      <c r="B3">
        <v>122.00803353514446</v>
      </c>
      <c r="C3">
        <v>94.777548457253786</v>
      </c>
      <c r="D3">
        <v>67.55146993197377</v>
      </c>
      <c r="E3">
        <v>70.667199600322178</v>
      </c>
      <c r="F3">
        <v>87.036548708149752</v>
      </c>
      <c r="G3">
        <v>102.94740059765827</v>
      </c>
      <c r="H3">
        <v>108.59610881444104</v>
      </c>
    </row>
    <row r="4" spans="1:8">
      <c r="A4">
        <v>2</v>
      </c>
      <c r="B4">
        <v>171.77141567394241</v>
      </c>
      <c r="C4">
        <v>73.676651284587592</v>
      </c>
      <c r="D4">
        <v>89.322235398386283</v>
      </c>
      <c r="E4">
        <v>93.326535804277441</v>
      </c>
      <c r="F4">
        <v>78.560590053375947</v>
      </c>
      <c r="G4">
        <v>69.686468445001495</v>
      </c>
      <c r="H4">
        <v>61.545591471791276</v>
      </c>
    </row>
    <row r="5" spans="1:8">
      <c r="A5">
        <v>3</v>
      </c>
      <c r="B5">
        <v>114.25111814485133</v>
      </c>
      <c r="C5">
        <v>83.001826917798553</v>
      </c>
      <c r="D5">
        <v>71.540332016165664</v>
      </c>
      <c r="E5">
        <v>66.702940453626113</v>
      </c>
      <c r="F5">
        <v>59.663531242678175</v>
      </c>
      <c r="G5">
        <v>84.477487255571404</v>
      </c>
      <c r="H5">
        <v>80.269789734300417</v>
      </c>
    </row>
    <row r="6" spans="1:8">
      <c r="A6">
        <v>4</v>
      </c>
      <c r="B6">
        <v>170.90219762678424</v>
      </c>
      <c r="C6">
        <v>139.09607280649968</v>
      </c>
      <c r="D6">
        <v>116.59084153605424</v>
      </c>
      <c r="E6">
        <v>109.37280384439795</v>
      </c>
      <c r="F6">
        <v>109.86246673561629</v>
      </c>
      <c r="G6">
        <v>126.85658948547967</v>
      </c>
      <c r="H6">
        <v>128.48871412374052</v>
      </c>
    </row>
    <row r="7" spans="1:8">
      <c r="A7">
        <v>5</v>
      </c>
      <c r="B7">
        <v>166.92397615035441</v>
      </c>
      <c r="C7">
        <v>102.01903639598129</v>
      </c>
      <c r="D7">
        <v>107.65826717523052</v>
      </c>
      <c r="E7">
        <v>107.81128080371906</v>
      </c>
      <c r="F7">
        <v>108.98757365723426</v>
      </c>
      <c r="G7">
        <v>110.79442893022342</v>
      </c>
      <c r="H7">
        <v>110.45488557853018</v>
      </c>
    </row>
    <row r="8" spans="1:8">
      <c r="A8">
        <v>6</v>
      </c>
      <c r="B8">
        <v>157.40101292865765</v>
      </c>
      <c r="C8">
        <v>134.438556709203</v>
      </c>
      <c r="D8">
        <v>133.86549393474527</v>
      </c>
      <c r="E8">
        <v>74.907397607857447</v>
      </c>
      <c r="F8">
        <v>80.009353960590047</v>
      </c>
      <c r="G8">
        <v>80.888712855263989</v>
      </c>
      <c r="H8">
        <v>87.207768005663951</v>
      </c>
    </row>
    <row r="9" spans="1:8">
      <c r="A9" t="s">
        <v>2</v>
      </c>
      <c r="B9">
        <f>AVERAGE(B3:B8)</f>
        <v>150.54295900995575</v>
      </c>
      <c r="C9">
        <f t="shared" ref="C9:H9" si="0">AVERAGE(C3:C8)</f>
        <v>104.50161542855398</v>
      </c>
      <c r="D9">
        <f t="shared" si="0"/>
        <v>97.754773332092626</v>
      </c>
      <c r="E9">
        <f t="shared" si="0"/>
        <v>87.131359685700033</v>
      </c>
      <c r="F9">
        <f t="shared" si="0"/>
        <v>87.353344059607409</v>
      </c>
      <c r="G9">
        <f t="shared" si="0"/>
        <v>95.941847928199707</v>
      </c>
      <c r="H9">
        <f t="shared" si="0"/>
        <v>96.093809621411239</v>
      </c>
    </row>
    <row r="10" spans="1:8">
      <c r="A10" t="s">
        <v>3</v>
      </c>
      <c r="B10">
        <f>STDEV(B3:B8)</f>
        <v>25.736574289243237</v>
      </c>
      <c r="C10">
        <f t="shared" ref="C10:H10" si="1">STDEV(C3:C8)</f>
        <v>26.855676986867635</v>
      </c>
      <c r="D10">
        <f t="shared" si="1"/>
        <v>26.181691938900347</v>
      </c>
      <c r="E10">
        <f t="shared" si="1"/>
        <v>18.965944803099095</v>
      </c>
      <c r="F10">
        <f t="shared" si="1"/>
        <v>19.353414689125621</v>
      </c>
      <c r="G10">
        <f t="shared" si="1"/>
        <v>21.320279403152988</v>
      </c>
      <c r="H10">
        <f t="shared" si="1"/>
        <v>24.227746671002667</v>
      </c>
    </row>
  </sheetData>
  <mergeCells count="1">
    <mergeCell ref="B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/>
  </sheetViews>
  <sheetFormatPr defaultRowHeight="14.4"/>
  <sheetData>
    <row r="1" spans="1:8" ht="15.6">
      <c r="B1" s="8" t="s">
        <v>8</v>
      </c>
      <c r="C1" s="6"/>
      <c r="D1" s="6"/>
      <c r="E1" s="6"/>
      <c r="F1" s="6"/>
      <c r="G1" s="6"/>
      <c r="H1" s="6"/>
    </row>
    <row r="2" spans="1:8">
      <c r="A2" t="s">
        <v>1</v>
      </c>
      <c r="B2" s="1">
        <v>0</v>
      </c>
      <c r="C2" s="1">
        <v>1.0416666666666666E-2</v>
      </c>
      <c r="D2" s="1">
        <v>2.0833333333333332E-2</v>
      </c>
      <c r="E2" s="1">
        <v>3.125E-2</v>
      </c>
      <c r="F2" s="1">
        <v>4.1666666666666699E-2</v>
      </c>
      <c r="G2" s="1">
        <v>5.2083333333333301E-2</v>
      </c>
      <c r="H2" s="1">
        <v>6.25E-2</v>
      </c>
    </row>
    <row r="3" spans="1:8">
      <c r="A3">
        <v>1</v>
      </c>
      <c r="B3">
        <v>33.183786936465282</v>
      </c>
      <c r="C3">
        <v>37.167492641399242</v>
      </c>
      <c r="D3">
        <v>36.365972378295417</v>
      </c>
      <c r="E3">
        <v>34.848498907411312</v>
      </c>
      <c r="F3">
        <v>34.894786088963059</v>
      </c>
      <c r="G3">
        <v>36.520714492764</v>
      </c>
      <c r="H3">
        <v>35.618562187834343</v>
      </c>
    </row>
    <row r="4" spans="1:8">
      <c r="A4">
        <v>2</v>
      </c>
      <c r="B4">
        <v>32.751902434155546</v>
      </c>
      <c r="C4">
        <v>34.443933107065909</v>
      </c>
      <c r="D4">
        <v>37.77600921038605</v>
      </c>
      <c r="E4">
        <v>37.243757834607031</v>
      </c>
      <c r="F4">
        <v>35.769096936134609</v>
      </c>
      <c r="G4">
        <v>35.231205503041124</v>
      </c>
      <c r="H4">
        <v>35.980756908631669</v>
      </c>
    </row>
    <row r="5" spans="1:8">
      <c r="A5">
        <v>3</v>
      </c>
      <c r="B5">
        <v>35.467678941440916</v>
      </c>
      <c r="C5">
        <v>32.911898462641084</v>
      </c>
      <c r="D5">
        <v>28.951003990118402</v>
      </c>
      <c r="E5">
        <v>25.385434545385387</v>
      </c>
      <c r="F5">
        <v>26.132422851906071</v>
      </c>
      <c r="G5">
        <v>30.089642398843353</v>
      </c>
      <c r="H5">
        <v>29.853358356998172</v>
      </c>
    </row>
    <row r="6" spans="1:8">
      <c r="A6">
        <v>4</v>
      </c>
      <c r="B6">
        <v>21.524796249663492</v>
      </c>
      <c r="C6">
        <v>19.378407174718518</v>
      </c>
      <c r="D6">
        <v>17.808455279070269</v>
      </c>
      <c r="E6">
        <v>15.402187135584885</v>
      </c>
      <c r="F6">
        <v>15.392575434102408</v>
      </c>
      <c r="G6">
        <v>14.8664357164163</v>
      </c>
      <c r="H6">
        <v>16.435329566742165</v>
      </c>
    </row>
    <row r="7" spans="1:8">
      <c r="A7">
        <v>5</v>
      </c>
      <c r="B7">
        <v>40.807355411792948</v>
      </c>
      <c r="C7">
        <v>36.801606598018367</v>
      </c>
      <c r="D7">
        <v>30.737199417655457</v>
      </c>
      <c r="E7">
        <v>25.725212052970321</v>
      </c>
      <c r="F7">
        <v>22.112138526069611</v>
      </c>
      <c r="G7">
        <v>20.064989249989431</v>
      </c>
      <c r="H7">
        <v>19.102341151162204</v>
      </c>
    </row>
    <row r="8" spans="1:8">
      <c r="A8">
        <v>6</v>
      </c>
      <c r="B8">
        <v>41.76354161208814</v>
      </c>
      <c r="C8">
        <v>44.443549693155823</v>
      </c>
      <c r="D8">
        <v>41.952595948763211</v>
      </c>
      <c r="E8">
        <v>39.22347833105723</v>
      </c>
      <c r="F8">
        <v>37.493663109875499</v>
      </c>
      <c r="G8">
        <v>40.738321195087053</v>
      </c>
      <c r="H8">
        <v>39.873935281379168</v>
      </c>
    </row>
    <row r="9" spans="1:8">
      <c r="A9" t="s">
        <v>2</v>
      </c>
      <c r="B9">
        <f>AVERAGE(B3:B8)</f>
        <v>34.24984359760105</v>
      </c>
      <c r="C9">
        <f t="shared" ref="C9:H9" si="0">AVERAGE(C3:C8)</f>
        <v>34.191147946166488</v>
      </c>
      <c r="D9">
        <f t="shared" si="0"/>
        <v>32.265206037381468</v>
      </c>
      <c r="E9">
        <f t="shared" si="0"/>
        <v>29.638094801169363</v>
      </c>
      <c r="F9">
        <f t="shared" si="0"/>
        <v>28.632447157841881</v>
      </c>
      <c r="G9">
        <f t="shared" si="0"/>
        <v>29.585218092690212</v>
      </c>
      <c r="H9">
        <f t="shared" si="0"/>
        <v>29.477380575457957</v>
      </c>
    </row>
    <row r="10" spans="1:8">
      <c r="A10" t="s">
        <v>3</v>
      </c>
      <c r="B10">
        <f>STDEV(B3:B8)</f>
        <v>7.2972169559638189</v>
      </c>
      <c r="C10">
        <f t="shared" ref="C10:H10" si="1">STDEV(C3:C8)</f>
        <v>8.2692506606140128</v>
      </c>
      <c r="D10">
        <f t="shared" si="1"/>
        <v>8.5246365484688074</v>
      </c>
      <c r="E10">
        <f t="shared" si="1"/>
        <v>9.0876931754864252</v>
      </c>
      <c r="F10">
        <f t="shared" si="1"/>
        <v>8.8626018362524235</v>
      </c>
      <c r="G10">
        <f t="shared" si="1"/>
        <v>10.118317535085691</v>
      </c>
      <c r="H10">
        <f t="shared" si="1"/>
        <v>9.6537481005268937</v>
      </c>
    </row>
  </sheetData>
  <mergeCells count="1">
    <mergeCell ref="B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 2B</vt:lpstr>
      <vt:lpstr>Fig 2C</vt:lpstr>
      <vt:lpstr>Fig 2D</vt:lpstr>
      <vt:lpstr>Fig 2E</vt:lpstr>
      <vt:lpstr>Fig 2F</vt:lpstr>
      <vt:lpstr>Fig 2-S1B</vt:lpstr>
      <vt:lpstr>Fig 2-S1C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Bokai Wang</dc:creator>
  <cp:lastModifiedBy>Kal-El WANG</cp:lastModifiedBy>
  <dcterms:created xsi:type="dcterms:W3CDTF">2024-04-30T03:11:48Z</dcterms:created>
  <dcterms:modified xsi:type="dcterms:W3CDTF">2025-10-24T06:03:49Z</dcterms:modified>
</cp:coreProperties>
</file>