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チャハマキオス殺し論文\（完了）機能解析論文\submit\リバイス\VOR\"/>
    </mc:Choice>
  </mc:AlternateContent>
  <xr:revisionPtr revIDLastSave="0" documentId="13_ncr:1_{17BE4EEA-A29C-4CCE-A2FC-9FE4C4BA7C38}" xr6:coauthVersionLast="47" xr6:coauthVersionMax="47" xr10:uidLastSave="{00000000-0000-0000-0000-000000000000}"/>
  <bookViews>
    <workbookView xWindow="-120" yWindow="-120" windowWidth="29040" windowHeight="15720" xr2:uid="{B78573FB-AFA8-4C41-B7A6-60C1917EF3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20" i="1" s="1"/>
  <c r="D20" i="1" s="1"/>
  <c r="C19" i="1" l="1"/>
  <c r="D19" i="1" s="1"/>
  <c r="C4" i="1"/>
  <c r="D4" i="1" s="1"/>
  <c r="C36" i="1"/>
  <c r="D36" i="1" s="1"/>
  <c r="C5" i="1"/>
  <c r="D5" i="1" s="1"/>
  <c r="C21" i="1"/>
  <c r="D21" i="1" s="1"/>
  <c r="C37" i="1"/>
  <c r="D37" i="1" s="1"/>
  <c r="C6" i="1"/>
  <c r="D6" i="1" s="1"/>
  <c r="C22" i="1"/>
  <c r="D22" i="1" s="1"/>
  <c r="C38" i="1"/>
  <c r="D38" i="1" s="1"/>
  <c r="C7" i="1"/>
  <c r="D7" i="1" s="1"/>
  <c r="C23" i="1"/>
  <c r="D23" i="1" s="1"/>
  <c r="C8" i="1"/>
  <c r="D8" i="1" s="1"/>
  <c r="C24" i="1"/>
  <c r="D24" i="1" s="1"/>
  <c r="C9" i="1"/>
  <c r="D9" i="1" s="1"/>
  <c r="C25" i="1"/>
  <c r="D25" i="1" s="1"/>
  <c r="C10" i="1"/>
  <c r="D10" i="1" s="1"/>
  <c r="C26" i="1"/>
  <c r="D26" i="1" s="1"/>
  <c r="C11" i="1"/>
  <c r="D11" i="1" s="1"/>
  <c r="C27" i="1"/>
  <c r="D27" i="1" s="1"/>
  <c r="C12" i="1"/>
  <c r="D12" i="1" s="1"/>
  <c r="C28" i="1"/>
  <c r="D28" i="1" s="1"/>
  <c r="C13" i="1"/>
  <c r="D13" i="1" s="1"/>
  <c r="C29" i="1"/>
  <c r="D29" i="1" s="1"/>
  <c r="C14" i="1"/>
  <c r="D14" i="1" s="1"/>
  <c r="C30" i="1"/>
  <c r="D30" i="1" s="1"/>
  <c r="C15" i="1"/>
  <c r="D15" i="1" s="1"/>
  <c r="C31" i="1"/>
  <c r="D31" i="1" s="1"/>
  <c r="C16" i="1"/>
  <c r="D16" i="1" s="1"/>
  <c r="C32" i="1"/>
  <c r="D32" i="1" s="1"/>
  <c r="C17" i="1"/>
  <c r="D17" i="1" s="1"/>
  <c r="C33" i="1"/>
  <c r="D33" i="1" s="1"/>
  <c r="C18" i="1"/>
  <c r="D18" i="1" s="1"/>
  <c r="C34" i="1"/>
  <c r="D34" i="1" s="1"/>
  <c r="C3" i="1"/>
  <c r="D3" i="1" s="1"/>
  <c r="C35" i="1"/>
  <c r="D35" i="1" s="1"/>
</calcChain>
</file>

<file path=xl/sharedStrings.xml><?xml version="1.0" encoding="utf-8"?>
<sst xmlns="http://schemas.openxmlformats.org/spreadsheetml/2006/main" count="40" uniqueCount="16">
  <si>
    <t>Treat</t>
  </si>
  <si>
    <t>IMP-M/rp raw data</t>
  </si>
  <si>
    <t>IMP exp (Hmmasc-adj=100)</t>
    <phoneticPr fontId="2"/>
  </si>
  <si>
    <t>HmMasc+pIZ</t>
  </si>
  <si>
    <t>HmMasc+HmOscar</t>
  </si>
  <si>
    <t>OfMasc+pIZ</t>
    <phoneticPr fontId="2"/>
  </si>
  <si>
    <t>OfMasc+HmOscar</t>
    <phoneticPr fontId="2"/>
  </si>
  <si>
    <t>BmMasc+pIZ</t>
    <phoneticPr fontId="2"/>
  </si>
  <si>
    <t>BmMasc+HmOscar</t>
    <phoneticPr fontId="2"/>
  </si>
  <si>
    <t>PmMasc+pIZ</t>
    <phoneticPr fontId="2"/>
  </si>
  <si>
    <t>PmMasc+HmOscar</t>
    <phoneticPr fontId="2"/>
  </si>
  <si>
    <t>TvMasc+pIZ</t>
    <phoneticPr fontId="2"/>
  </si>
  <si>
    <t>TvMasc+HmOscar</t>
    <phoneticPr fontId="2"/>
  </si>
  <si>
    <t>SfMasc+pIZ</t>
    <phoneticPr fontId="2"/>
  </si>
  <si>
    <t>SfMasc+HmOscar</t>
    <phoneticPr fontId="2"/>
  </si>
  <si>
    <t>Fig.4b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</si>
</sst>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00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2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1E227-B231-45AA-A643-881DFB227D04}">
  <dimension ref="A1:D38"/>
  <sheetViews>
    <sheetView tabSelected="1" workbookViewId="0">
      <selection activeCell="A5" sqref="A5"/>
    </sheetView>
  </sheetViews>
  <sheetFormatPr defaultRowHeight="18.75" x14ac:dyDescent="0.4"/>
  <cols>
    <col min="1" max="1" width="19.125" customWidth="1"/>
  </cols>
  <sheetData>
    <row r="1" spans="1:4" x14ac:dyDescent="0.4">
      <c r="A1" s="1" t="s">
        <v>15</v>
      </c>
      <c r="B1" s="2"/>
      <c r="C1" s="2"/>
      <c r="D1" s="2"/>
    </row>
    <row r="2" spans="1:4" x14ac:dyDescent="0.4">
      <c r="A2" s="1" t="s">
        <v>0</v>
      </c>
      <c r="B2" s="1" t="s">
        <v>1</v>
      </c>
      <c r="C2" s="1">
        <f>AVERAGE(B3:B5)</f>
        <v>1.9522241387174802E-3</v>
      </c>
      <c r="D2" s="1" t="s">
        <v>2</v>
      </c>
    </row>
    <row r="3" spans="1:4" x14ac:dyDescent="0.4">
      <c r="A3" s="3" t="s">
        <v>3</v>
      </c>
      <c r="B3" s="4">
        <v>1.7051667113908103E-3</v>
      </c>
      <c r="C3" s="5">
        <f t="shared" ref="C3:C38" si="0">B3/$C$2</f>
        <v>0.87344822634506758</v>
      </c>
      <c r="D3" s="6">
        <f t="shared" ref="D3:D38" si="1">C3*100</f>
        <v>87.344822634506755</v>
      </c>
    </row>
    <row r="4" spans="1:4" x14ac:dyDescent="0.4">
      <c r="A4" s="3" t="s">
        <v>3</v>
      </c>
      <c r="B4" s="4">
        <v>2.4963687319835884E-3</v>
      </c>
      <c r="C4" s="5">
        <f t="shared" si="0"/>
        <v>1.2787305937235187</v>
      </c>
      <c r="D4" s="6">
        <f t="shared" si="1"/>
        <v>127.87305937235188</v>
      </c>
    </row>
    <row r="5" spans="1:4" x14ac:dyDescent="0.4">
      <c r="A5" s="3" t="s">
        <v>3</v>
      </c>
      <c r="B5" s="4">
        <v>1.6551369727780415E-3</v>
      </c>
      <c r="C5" s="5">
        <f t="shared" si="0"/>
        <v>0.84782117993141348</v>
      </c>
      <c r="D5" s="6">
        <f t="shared" si="1"/>
        <v>84.782117993141355</v>
      </c>
    </row>
    <row r="6" spans="1:4" x14ac:dyDescent="0.4">
      <c r="A6" s="3" t="s">
        <v>4</v>
      </c>
      <c r="B6" s="4">
        <v>1.6331522734112876E-4</v>
      </c>
      <c r="C6" s="5">
        <f t="shared" si="0"/>
        <v>8.3655981965482309E-2</v>
      </c>
      <c r="D6" s="6">
        <f t="shared" si="1"/>
        <v>8.3655981965482304</v>
      </c>
    </row>
    <row r="7" spans="1:4" x14ac:dyDescent="0.4">
      <c r="A7" s="3" t="s">
        <v>4</v>
      </c>
      <c r="B7" s="4">
        <v>2.3442207403169351E-4</v>
      </c>
      <c r="C7" s="5">
        <f t="shared" si="0"/>
        <v>0.12007948748430998</v>
      </c>
      <c r="D7" s="6">
        <f t="shared" si="1"/>
        <v>12.007948748430998</v>
      </c>
    </row>
    <row r="8" spans="1:4" x14ac:dyDescent="0.4">
      <c r="A8" s="3" t="s">
        <v>4</v>
      </c>
      <c r="B8" s="4">
        <v>2.8645674859422468E-4</v>
      </c>
      <c r="C8" s="5">
        <f t="shared" si="0"/>
        <v>0.14673353479914111</v>
      </c>
      <c r="D8" s="6">
        <f t="shared" si="1"/>
        <v>14.673353479914111</v>
      </c>
    </row>
    <row r="9" spans="1:4" x14ac:dyDescent="0.4">
      <c r="A9" s="3" t="s">
        <v>5</v>
      </c>
      <c r="B9" s="4">
        <v>6.9198042657747378E-4</v>
      </c>
      <c r="C9" s="5">
        <f t="shared" si="0"/>
        <v>0.3544574687167184</v>
      </c>
      <c r="D9" s="6">
        <f t="shared" si="1"/>
        <v>35.445746871671844</v>
      </c>
    </row>
    <row r="10" spans="1:4" x14ac:dyDescent="0.4">
      <c r="A10" s="3" t="s">
        <v>5</v>
      </c>
      <c r="B10" s="4">
        <v>1.2642368980089471E-3</v>
      </c>
      <c r="C10" s="5">
        <f t="shared" si="0"/>
        <v>0.64758798589566235</v>
      </c>
      <c r="D10" s="6">
        <f t="shared" si="1"/>
        <v>64.75879858956624</v>
      </c>
    </row>
    <row r="11" spans="1:4" x14ac:dyDescent="0.4">
      <c r="A11" s="3" t="s">
        <v>5</v>
      </c>
      <c r="B11" s="4">
        <v>9.2359314963053941E-4</v>
      </c>
      <c r="C11" s="5">
        <f t="shared" si="0"/>
        <v>0.47309790475047442</v>
      </c>
      <c r="D11" s="6">
        <f t="shared" si="1"/>
        <v>47.309790475047443</v>
      </c>
    </row>
    <row r="12" spans="1:4" x14ac:dyDescent="0.4">
      <c r="A12" s="3" t="s">
        <v>6</v>
      </c>
      <c r="B12" s="4">
        <v>5.2589766672392537E-5</v>
      </c>
      <c r="C12" s="5">
        <f t="shared" si="0"/>
        <v>2.6938385623559366E-2</v>
      </c>
      <c r="D12" s="6">
        <f t="shared" si="1"/>
        <v>2.6938385623559364</v>
      </c>
    </row>
    <row r="13" spans="1:4" x14ac:dyDescent="0.4">
      <c r="A13" s="3" t="s">
        <v>6</v>
      </c>
      <c r="B13" s="4">
        <v>9.4868433889381645E-5</v>
      </c>
      <c r="C13" s="5">
        <f t="shared" si="0"/>
        <v>4.8595052180691586E-2</v>
      </c>
      <c r="D13" s="6">
        <f t="shared" si="1"/>
        <v>4.8595052180691587</v>
      </c>
    </row>
    <row r="14" spans="1:4" x14ac:dyDescent="0.4">
      <c r="A14" s="3" t="s">
        <v>6</v>
      </c>
      <c r="B14" s="4">
        <v>7.37655154969471E-5</v>
      </c>
      <c r="C14" s="5">
        <f t="shared" si="0"/>
        <v>3.7785372096365732E-2</v>
      </c>
      <c r="D14" s="6">
        <f t="shared" si="1"/>
        <v>3.778537209636573</v>
      </c>
    </row>
    <row r="15" spans="1:4" x14ac:dyDescent="0.4">
      <c r="A15" s="3" t="s">
        <v>7</v>
      </c>
      <c r="B15" s="4">
        <v>8.1635239564823456E-4</v>
      </c>
      <c r="C15" s="5">
        <f t="shared" si="0"/>
        <v>0.41816530154398146</v>
      </c>
      <c r="D15" s="6">
        <f t="shared" si="1"/>
        <v>41.816530154398144</v>
      </c>
    </row>
    <row r="16" spans="1:4" x14ac:dyDescent="0.4">
      <c r="A16" s="3" t="s">
        <v>7</v>
      </c>
      <c r="B16" s="4">
        <v>1.4786559562397386E-3</v>
      </c>
      <c r="C16" s="5">
        <f t="shared" si="0"/>
        <v>0.75742120329028728</v>
      </c>
      <c r="D16" s="6">
        <f t="shared" si="1"/>
        <v>75.742120329028722</v>
      </c>
    </row>
    <row r="17" spans="1:4" x14ac:dyDescent="0.4">
      <c r="A17" s="3" t="s">
        <v>7</v>
      </c>
      <c r="B17" s="4">
        <v>7.1081870166737015E-4</v>
      </c>
      <c r="C17" s="5">
        <f t="shared" si="0"/>
        <v>0.3641071163756559</v>
      </c>
      <c r="D17" s="6">
        <f t="shared" si="1"/>
        <v>36.410711637565591</v>
      </c>
    </row>
    <row r="18" spans="1:4" x14ac:dyDescent="0.4">
      <c r="A18" s="3" t="s">
        <v>8</v>
      </c>
      <c r="B18" s="4">
        <v>2.3777060271856394E-5</v>
      </c>
      <c r="C18" s="5">
        <f t="shared" si="0"/>
        <v>1.2179472530995753E-2</v>
      </c>
      <c r="D18" s="6">
        <f t="shared" si="1"/>
        <v>1.2179472530995752</v>
      </c>
    </row>
    <row r="19" spans="1:4" x14ac:dyDescent="0.4">
      <c r="A19" s="3" t="s">
        <v>8</v>
      </c>
      <c r="B19" s="4">
        <v>3.4729134994494545E-5</v>
      </c>
      <c r="C19" s="5">
        <f t="shared" si="0"/>
        <v>1.7789522373855064E-2</v>
      </c>
      <c r="D19" s="6">
        <f t="shared" si="1"/>
        <v>1.7789522373855065</v>
      </c>
    </row>
    <row r="20" spans="1:4" x14ac:dyDescent="0.4">
      <c r="A20" s="3" t="s">
        <v>8</v>
      </c>
      <c r="B20" s="4">
        <v>3.0184248396453266E-5</v>
      </c>
      <c r="C20" s="5">
        <f t="shared" si="0"/>
        <v>1.546146664095799E-2</v>
      </c>
      <c r="D20" s="6">
        <f t="shared" si="1"/>
        <v>1.546146664095799</v>
      </c>
    </row>
    <row r="21" spans="1:4" x14ac:dyDescent="0.4">
      <c r="A21" s="3" t="s">
        <v>9</v>
      </c>
      <c r="B21" s="4">
        <v>5.857266180221949E-4</v>
      </c>
      <c r="C21" s="5">
        <f t="shared" si="0"/>
        <v>0.30003041474888731</v>
      </c>
      <c r="D21" s="6">
        <f t="shared" si="1"/>
        <v>30.003041474888732</v>
      </c>
    </row>
    <row r="22" spans="1:4" x14ac:dyDescent="0.4">
      <c r="A22" s="3" t="s">
        <v>9</v>
      </c>
      <c r="B22" s="4">
        <v>1.1327258395365713E-3</v>
      </c>
      <c r="C22" s="5">
        <f t="shared" si="0"/>
        <v>0.5802232525824208</v>
      </c>
      <c r="D22" s="6">
        <f t="shared" si="1"/>
        <v>58.022325258242077</v>
      </c>
    </row>
    <row r="23" spans="1:4" x14ac:dyDescent="0.4">
      <c r="A23" s="3" t="s">
        <v>9</v>
      </c>
      <c r="B23" s="4">
        <v>7.1805240839623355E-4</v>
      </c>
      <c r="C23" s="5">
        <f t="shared" si="0"/>
        <v>0.3678124832878874</v>
      </c>
      <c r="D23" s="6">
        <f t="shared" si="1"/>
        <v>36.781248328788742</v>
      </c>
    </row>
    <row r="24" spans="1:4" x14ac:dyDescent="0.4">
      <c r="A24" s="3" t="s">
        <v>10</v>
      </c>
      <c r="B24" s="4">
        <v>1.7336026857118385E-4</v>
      </c>
      <c r="C24" s="5">
        <f t="shared" si="0"/>
        <v>8.8801416360456145E-2</v>
      </c>
      <c r="D24" s="6">
        <f t="shared" si="1"/>
        <v>8.8801416360456145</v>
      </c>
    </row>
    <row r="25" spans="1:4" x14ac:dyDescent="0.4">
      <c r="A25" s="3" t="s">
        <v>10</v>
      </c>
      <c r="B25" s="4">
        <v>2.3765529548112397E-4</v>
      </c>
      <c r="C25" s="5">
        <f t="shared" si="0"/>
        <v>0.1217356607613982</v>
      </c>
      <c r="D25" s="6">
        <f t="shared" si="1"/>
        <v>12.173566076139821</v>
      </c>
    </row>
    <row r="26" spans="1:4" x14ac:dyDescent="0.4">
      <c r="A26" s="3" t="s">
        <v>10</v>
      </c>
      <c r="B26" s="4">
        <v>1.4319555959912271E-5</v>
      </c>
      <c r="C26" s="5">
        <f t="shared" si="0"/>
        <v>7.3349958521256413E-3</v>
      </c>
      <c r="D26" s="6">
        <f t="shared" si="1"/>
        <v>0.73349958521256409</v>
      </c>
    </row>
    <row r="27" spans="1:4" x14ac:dyDescent="0.4">
      <c r="A27" s="3" t="s">
        <v>11</v>
      </c>
      <c r="B27" s="4">
        <v>6.3733883610264143E-4</v>
      </c>
      <c r="C27" s="5">
        <f t="shared" si="0"/>
        <v>0.32646806453348293</v>
      </c>
      <c r="D27" s="6">
        <f t="shared" si="1"/>
        <v>32.64680645334829</v>
      </c>
    </row>
    <row r="28" spans="1:4" x14ac:dyDescent="0.4">
      <c r="A28" s="3" t="s">
        <v>11</v>
      </c>
      <c r="B28" s="4">
        <v>8.2370411655520979E-4</v>
      </c>
      <c r="C28" s="5">
        <f t="shared" si="0"/>
        <v>0.42193111959794988</v>
      </c>
      <c r="D28" s="6">
        <f t="shared" si="1"/>
        <v>42.19311195979499</v>
      </c>
    </row>
    <row r="29" spans="1:4" x14ac:dyDescent="0.4">
      <c r="A29" s="3" t="s">
        <v>11</v>
      </c>
      <c r="B29" s="4">
        <v>5.1065060466720853E-4</v>
      </c>
      <c r="C29" s="5">
        <f t="shared" si="0"/>
        <v>0.2615737581252745</v>
      </c>
      <c r="D29" s="6">
        <f t="shared" si="1"/>
        <v>26.157375812527452</v>
      </c>
    </row>
    <row r="30" spans="1:4" x14ac:dyDescent="0.4">
      <c r="A30" s="3" t="s">
        <v>12</v>
      </c>
      <c r="B30" s="4">
        <v>3.8668060823106605E-5</v>
      </c>
      <c r="C30" s="5">
        <f t="shared" si="0"/>
        <v>1.9807183025874125E-2</v>
      </c>
      <c r="D30" s="6">
        <f t="shared" si="1"/>
        <v>1.9807183025874124</v>
      </c>
    </row>
    <row r="31" spans="1:4" x14ac:dyDescent="0.4">
      <c r="A31" s="3" t="s">
        <v>12</v>
      </c>
      <c r="B31" s="4">
        <v>1.0989415682415776E-4</v>
      </c>
      <c r="C31" s="5">
        <f t="shared" si="0"/>
        <v>5.629177236603225E-2</v>
      </c>
      <c r="D31" s="6">
        <f t="shared" si="1"/>
        <v>5.6291772366032253</v>
      </c>
    </row>
    <row r="32" spans="1:4" x14ac:dyDescent="0.4">
      <c r="A32" s="3" t="s">
        <v>12</v>
      </c>
      <c r="B32" s="4">
        <v>4.8545276683145874E-5</v>
      </c>
      <c r="C32" s="5">
        <f t="shared" si="0"/>
        <v>2.4866651180247081E-2</v>
      </c>
      <c r="D32" s="6">
        <f t="shared" si="1"/>
        <v>2.4866651180247081</v>
      </c>
    </row>
    <row r="33" spans="1:4" x14ac:dyDescent="0.4">
      <c r="A33" s="3" t="s">
        <v>13</v>
      </c>
      <c r="B33" s="4">
        <v>5.2705092341029489E-4</v>
      </c>
      <c r="C33" s="5">
        <f t="shared" si="0"/>
        <v>0.26997459613246183</v>
      </c>
      <c r="D33" s="6">
        <f t="shared" si="1"/>
        <v>26.997459613246182</v>
      </c>
    </row>
    <row r="34" spans="1:4" x14ac:dyDescent="0.4">
      <c r="A34" s="3" t="s">
        <v>13</v>
      </c>
      <c r="B34" s="4">
        <v>8.6233160026782571E-4</v>
      </c>
      <c r="C34" s="5">
        <f t="shared" si="0"/>
        <v>0.44171751755632793</v>
      </c>
      <c r="D34" s="6">
        <f t="shared" si="1"/>
        <v>44.171751755632791</v>
      </c>
    </row>
    <row r="35" spans="1:4" x14ac:dyDescent="0.4">
      <c r="A35" s="3" t="s">
        <v>13</v>
      </c>
      <c r="B35" s="4">
        <v>3.4965120719527296E-4</v>
      </c>
      <c r="C35" s="5">
        <f t="shared" si="0"/>
        <v>0.1791040282008691</v>
      </c>
      <c r="D35" s="6">
        <f t="shared" si="1"/>
        <v>17.910402820086908</v>
      </c>
    </row>
    <row r="36" spans="1:4" x14ac:dyDescent="0.4">
      <c r="A36" s="3" t="s">
        <v>14</v>
      </c>
      <c r="B36" s="4">
        <v>4.4494759606859988E-6</v>
      </c>
      <c r="C36" s="5">
        <f t="shared" si="0"/>
        <v>2.2791829444384886E-3</v>
      </c>
      <c r="D36" s="6">
        <f t="shared" si="1"/>
        <v>0.22791829444384887</v>
      </c>
    </row>
    <row r="37" spans="1:4" x14ac:dyDescent="0.4">
      <c r="A37" s="3" t="s">
        <v>14</v>
      </c>
      <c r="B37" s="4">
        <v>1.4144665266540265E-5</v>
      </c>
      <c r="C37" s="5">
        <f t="shared" si="0"/>
        <v>7.2454104966823366E-3</v>
      </c>
      <c r="D37" s="6">
        <f t="shared" si="1"/>
        <v>0.72454104966823363</v>
      </c>
    </row>
    <row r="38" spans="1:4" x14ac:dyDescent="0.4">
      <c r="A38" s="2" t="s">
        <v>14</v>
      </c>
      <c r="B38" s="7">
        <v>3.2810451359402764E-6</v>
      </c>
      <c r="C38" s="8">
        <f t="shared" si="0"/>
        <v>1.6806703036136871E-3</v>
      </c>
      <c r="D38" s="9">
        <f t="shared" si="1"/>
        <v>0.16806703036136872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ARAI</dc:creator>
  <cp:lastModifiedBy>Hiroshi ARAI</cp:lastModifiedBy>
  <dcterms:created xsi:type="dcterms:W3CDTF">2025-03-18T11:48:14Z</dcterms:created>
  <dcterms:modified xsi:type="dcterms:W3CDTF">2025-03-18T11:50:22Z</dcterms:modified>
</cp:coreProperties>
</file>