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python\H01_methfXfastest2_24\Paper6-24 supplemental files\"/>
    </mc:Choice>
  </mc:AlternateContent>
  <xr:revisionPtr revIDLastSave="0" documentId="8_{A31E396F-FA5F-499C-9B2E-AA898A0F2D6D}" xr6:coauthVersionLast="47" xr6:coauthVersionMax="47" xr10:uidLastSave="{00000000-0000-0000-0000-000000000000}"/>
  <bookViews>
    <workbookView xWindow="-120" yWindow="-120" windowWidth="29040" windowHeight="15840" xr2:uid="{391D15C0-2BDB-4E4E-8753-58C8A481E601}"/>
  </bookViews>
  <sheets>
    <sheet name="fCpG annot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 l="1"/>
  <c r="E13" i="1" s="1"/>
</calcChain>
</file>

<file path=xl/sharedStrings.xml><?xml version="1.0" encoding="utf-8"?>
<sst xmlns="http://schemas.openxmlformats.org/spreadsheetml/2006/main" count="18" uniqueCount="18">
  <si>
    <t>&lt;chr&gt;</t>
  </si>
  <si>
    <t>&lt;int&gt;</t>
  </si>
  <si>
    <t>hg19_cpg_inter</t>
  </si>
  <si>
    <t>hg19_cpg_islands</t>
  </si>
  <si>
    <t>hg19_cpg_shelves</t>
  </si>
  <si>
    <t>hg19_cpg_shores</t>
  </si>
  <si>
    <t>hg19_genes_1to5kb</t>
  </si>
  <si>
    <t>hg19_genes_3UTRs</t>
  </si>
  <si>
    <t>hg19_genes_5UTRs</t>
  </si>
  <si>
    <t>hg19_genes_exons</t>
  </si>
  <si>
    <t>hg19_genes_intergenic</t>
  </si>
  <si>
    <t>hg19_genes_intronexonboundaries</t>
  </si>
  <si>
    <t>hg19_genes_introns</t>
  </si>
  <si>
    <t>hg19_genes_promoters</t>
  </si>
  <si>
    <t xml:space="preserve">TOTAL fXCpG </t>
  </si>
  <si>
    <t>fraction in gene promoters or bodies</t>
  </si>
  <si>
    <t>Scheinin I, Sie D, Bengtsson H, van de Wiel MA, Olshen AB, van Thuijl HF, van Essen HF, Eijk PP, Rustenburg F, Meijer GA, Reijneveld JC, Wesseling P, Pinkel D, Albertson DG, Ylstra B (2014). “DNA copy number analysis of fresh and formalin-fixed specimens by shallow whole-genome sequencing with identification and exclusion of problematic regions in the genome assembly.” Genome Research, 24, 2022–2032</t>
  </si>
  <si>
    <t>QDNAseq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</si>
</sst>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3">
    <xf numFmtId="0" fontId="0" fillId="0" borderId="0" xfId="0"/>
    <xf numFmtId="0" fontId="0" fillId="2" borderId="0" xfId="0"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747C0-F467-420E-9FAF-1FBEE6F775E4}">
  <dimension ref="A1:E18"/>
  <sheetViews>
    <sheetView tabSelected="1" workbookViewId="0">
      <selection activeCell="F26" sqref="F26"/>
    </sheetView>
  </sheetViews>
  <sheetFormatPr defaultRowHeight="15" x14ac:dyDescent="0.25"/>
  <cols>
    <col min="2" max="2" width="27.85546875" customWidth="1"/>
  </cols>
  <sheetData>
    <row r="1" spans="1:5" x14ac:dyDescent="0.25">
      <c r="B1" t="s">
        <v>0</v>
      </c>
      <c r="C1" t="s">
        <v>1</v>
      </c>
    </row>
    <row r="2" spans="1:5" x14ac:dyDescent="0.25">
      <c r="A2">
        <v>1</v>
      </c>
      <c r="B2" s="2" t="s">
        <v>2</v>
      </c>
      <c r="C2" s="2">
        <v>25822</v>
      </c>
      <c r="D2" s="2"/>
    </row>
    <row r="3" spans="1:5" x14ac:dyDescent="0.25">
      <c r="A3">
        <v>2</v>
      </c>
      <c r="B3" s="2" t="s">
        <v>3</v>
      </c>
      <c r="C3" s="2">
        <v>1027</v>
      </c>
      <c r="D3" s="2"/>
    </row>
    <row r="4" spans="1:5" x14ac:dyDescent="0.25">
      <c r="A4">
        <v>3</v>
      </c>
      <c r="B4" s="2" t="s">
        <v>4</v>
      </c>
      <c r="C4" s="2">
        <v>1318</v>
      </c>
      <c r="D4" s="2"/>
    </row>
    <row r="5" spans="1:5" x14ac:dyDescent="0.25">
      <c r="A5">
        <v>4</v>
      </c>
      <c r="B5" s="2" t="s">
        <v>5</v>
      </c>
      <c r="C5" s="2">
        <v>3427</v>
      </c>
      <c r="D5" s="2"/>
    </row>
    <row r="6" spans="1:5" x14ac:dyDescent="0.25">
      <c r="A6">
        <v>5</v>
      </c>
      <c r="B6" t="s">
        <v>6</v>
      </c>
      <c r="C6">
        <v>2439</v>
      </c>
    </row>
    <row r="7" spans="1:5" x14ac:dyDescent="0.25">
      <c r="A7">
        <v>6</v>
      </c>
      <c r="B7" t="s">
        <v>7</v>
      </c>
      <c r="C7">
        <v>595</v>
      </c>
    </row>
    <row r="8" spans="1:5" x14ac:dyDescent="0.25">
      <c r="A8">
        <v>7</v>
      </c>
      <c r="B8" t="s">
        <v>8</v>
      </c>
      <c r="C8">
        <v>262</v>
      </c>
    </row>
    <row r="9" spans="1:5" x14ac:dyDescent="0.25">
      <c r="A9">
        <v>8</v>
      </c>
      <c r="B9" s="1" t="s">
        <v>9</v>
      </c>
      <c r="C9" s="1">
        <v>2162</v>
      </c>
    </row>
    <row r="10" spans="1:5" x14ac:dyDescent="0.25">
      <c r="A10">
        <v>9</v>
      </c>
      <c r="B10" t="s">
        <v>10</v>
      </c>
      <c r="C10">
        <v>15322</v>
      </c>
    </row>
    <row r="11" spans="1:5" x14ac:dyDescent="0.25">
      <c r="A11">
        <v>10</v>
      </c>
      <c r="B11" s="1" t="s">
        <v>11</v>
      </c>
      <c r="C11" s="1">
        <v>1609</v>
      </c>
    </row>
    <row r="12" spans="1:5" x14ac:dyDescent="0.25">
      <c r="A12">
        <v>11</v>
      </c>
      <c r="B12" t="s">
        <v>12</v>
      </c>
      <c r="C12">
        <v>12799</v>
      </c>
      <c r="E12" t="s">
        <v>15</v>
      </c>
    </row>
    <row r="13" spans="1:5" x14ac:dyDescent="0.25">
      <c r="A13">
        <v>12</v>
      </c>
      <c r="B13" s="1" t="s">
        <v>13</v>
      </c>
      <c r="C13" s="1">
        <v>1276</v>
      </c>
      <c r="D13" s="1">
        <f>SUM(C13,C9,C11)</f>
        <v>5047</v>
      </c>
      <c r="E13">
        <f>D13/D15</f>
        <v>0.15974552130151295</v>
      </c>
    </row>
    <row r="15" spans="1:5" x14ac:dyDescent="0.25">
      <c r="B15" s="1" t="s">
        <v>14</v>
      </c>
      <c r="D15">
        <v>31594</v>
      </c>
    </row>
    <row r="17" spans="2:2" x14ac:dyDescent="0.25">
      <c r="B17" s="2" t="s">
        <v>17</v>
      </c>
    </row>
    <row r="18" spans="2:2" x14ac:dyDescent="0.25">
      <c r="B18"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fCpG annotation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Shibata</dc:creator>
  <cp:lastModifiedBy>Darryl Shibata</cp:lastModifiedBy>
  <dcterms:created xsi:type="dcterms:W3CDTF">2024-06-10T23:28:50Z</dcterms:created>
  <dcterms:modified xsi:type="dcterms:W3CDTF">2024-06-10T23:33:24Z</dcterms:modified>
</cp:coreProperties>
</file>