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date1904="1" showInkAnnotation="0" checkCompatibility="1" autoCompressPictures="0"/>
  <bookViews>
    <workbookView xWindow="0" yWindow="0" windowWidth="25600" windowHeight="14400" tabRatio="500"/>
  </bookViews>
  <sheets>
    <sheet name="Samples Report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5" i="1" l="1"/>
  <c r="R5" i="1"/>
  <c r="Q6" i="1"/>
  <c r="R6" i="1"/>
  <c r="Q7" i="1"/>
  <c r="R7" i="1"/>
  <c r="Q8" i="1"/>
  <c r="R8" i="1"/>
  <c r="Q9" i="1"/>
  <c r="R9" i="1"/>
  <c r="Q10" i="1"/>
  <c r="R10" i="1"/>
  <c r="Q11" i="1"/>
  <c r="R11" i="1"/>
  <c r="Q12" i="1"/>
  <c r="R12" i="1"/>
  <c r="Q13" i="1"/>
  <c r="R13" i="1"/>
  <c r="Q14" i="1"/>
  <c r="R14" i="1"/>
  <c r="Q15" i="1"/>
  <c r="R15" i="1"/>
  <c r="Q16" i="1"/>
  <c r="R16" i="1"/>
  <c r="Q17" i="1"/>
  <c r="R17" i="1"/>
  <c r="Q18" i="1"/>
  <c r="R18" i="1"/>
  <c r="Q19" i="1"/>
  <c r="R19" i="1"/>
  <c r="Q20" i="1"/>
  <c r="R20" i="1"/>
  <c r="Q21" i="1"/>
  <c r="R21" i="1"/>
  <c r="Q22" i="1"/>
  <c r="R22" i="1"/>
  <c r="Q23" i="1"/>
  <c r="R23" i="1"/>
  <c r="Q24" i="1"/>
  <c r="R24" i="1"/>
  <c r="Q25" i="1"/>
  <c r="R25" i="1"/>
  <c r="Q26" i="1"/>
  <c r="R26" i="1"/>
  <c r="Q27" i="1"/>
  <c r="R27" i="1"/>
  <c r="Q28" i="1"/>
  <c r="R28" i="1"/>
  <c r="Q29" i="1"/>
  <c r="R29" i="1"/>
  <c r="Q30" i="1"/>
  <c r="R30" i="1"/>
  <c r="Q31" i="1"/>
  <c r="R31" i="1"/>
  <c r="Q32" i="1"/>
  <c r="R32" i="1"/>
  <c r="Q33" i="1"/>
  <c r="R33" i="1"/>
  <c r="Q34" i="1"/>
  <c r="R34" i="1"/>
  <c r="Q35" i="1"/>
  <c r="R35" i="1"/>
  <c r="Q36" i="1"/>
  <c r="R36" i="1"/>
  <c r="Q37" i="1"/>
  <c r="R37" i="1"/>
  <c r="Q38" i="1"/>
  <c r="R38" i="1"/>
  <c r="Q39" i="1"/>
  <c r="R39" i="1"/>
  <c r="Q40" i="1"/>
  <c r="R40" i="1"/>
  <c r="Q41" i="1"/>
  <c r="R41" i="1"/>
  <c r="Q42" i="1"/>
  <c r="R42" i="1"/>
  <c r="Q43" i="1"/>
  <c r="R43" i="1"/>
  <c r="Q44" i="1"/>
  <c r="R44" i="1"/>
  <c r="Q45" i="1"/>
  <c r="R45" i="1"/>
  <c r="Q46" i="1"/>
  <c r="R46" i="1"/>
  <c r="Q47" i="1"/>
  <c r="R47" i="1"/>
  <c r="Q48" i="1"/>
  <c r="R48" i="1"/>
  <c r="Q49" i="1"/>
  <c r="R49" i="1"/>
  <c r="Q50" i="1"/>
  <c r="R50" i="1"/>
  <c r="Q51" i="1"/>
  <c r="R51" i="1"/>
  <c r="Q52" i="1"/>
  <c r="R52" i="1"/>
  <c r="Q53" i="1"/>
  <c r="R53" i="1"/>
  <c r="Q54" i="1"/>
  <c r="R54" i="1"/>
  <c r="Q55" i="1"/>
  <c r="R55" i="1"/>
  <c r="Q56" i="1"/>
  <c r="R56" i="1"/>
  <c r="Q57" i="1"/>
  <c r="R57" i="1"/>
  <c r="Q58" i="1"/>
  <c r="R58" i="1"/>
  <c r="Q59" i="1"/>
  <c r="R59" i="1"/>
  <c r="Q60" i="1"/>
  <c r="R60" i="1"/>
  <c r="Q61" i="1"/>
  <c r="R61" i="1"/>
  <c r="Q62" i="1"/>
  <c r="R62" i="1"/>
  <c r="Q63" i="1"/>
  <c r="R63" i="1"/>
  <c r="Q64" i="1"/>
  <c r="R64" i="1"/>
  <c r="Q65" i="1"/>
  <c r="R65" i="1"/>
  <c r="Q66" i="1"/>
  <c r="R66" i="1"/>
  <c r="Q67" i="1"/>
  <c r="R67" i="1"/>
  <c r="Q68" i="1"/>
  <c r="R68" i="1"/>
  <c r="Q69" i="1"/>
  <c r="R69" i="1"/>
  <c r="Q70" i="1"/>
  <c r="R70" i="1"/>
  <c r="Q71" i="1"/>
  <c r="R71" i="1"/>
  <c r="Q72" i="1"/>
  <c r="R72" i="1"/>
  <c r="Q73" i="1"/>
  <c r="R73" i="1"/>
  <c r="Q74" i="1"/>
  <c r="R74" i="1"/>
  <c r="Q75" i="1"/>
  <c r="R75" i="1"/>
  <c r="Q76" i="1"/>
  <c r="R76" i="1"/>
  <c r="Q77" i="1"/>
  <c r="R77" i="1"/>
  <c r="Q78" i="1"/>
  <c r="R78" i="1"/>
  <c r="Q79" i="1"/>
  <c r="R79" i="1"/>
  <c r="Q80" i="1"/>
  <c r="R80" i="1"/>
  <c r="Q81" i="1"/>
  <c r="R81" i="1"/>
  <c r="Q82" i="1"/>
  <c r="R82" i="1"/>
  <c r="Q83" i="1"/>
  <c r="R83" i="1"/>
  <c r="Q84" i="1"/>
  <c r="R84" i="1"/>
  <c r="Q85" i="1"/>
  <c r="R85" i="1"/>
  <c r="Q86" i="1"/>
  <c r="R86" i="1"/>
  <c r="Q87" i="1"/>
  <c r="R87" i="1"/>
  <c r="Q88" i="1"/>
  <c r="R88" i="1"/>
  <c r="Q89" i="1"/>
  <c r="R89" i="1"/>
  <c r="Q90" i="1"/>
  <c r="R90" i="1"/>
  <c r="Q91" i="1"/>
  <c r="R91" i="1"/>
  <c r="Q92" i="1"/>
  <c r="R92" i="1"/>
  <c r="Q93" i="1"/>
  <c r="R93" i="1"/>
  <c r="Q94" i="1"/>
  <c r="R94" i="1"/>
  <c r="Q95" i="1"/>
  <c r="R95" i="1"/>
  <c r="Q96" i="1"/>
  <c r="R96" i="1"/>
  <c r="Q97" i="1"/>
  <c r="R97" i="1"/>
  <c r="Q98" i="1"/>
  <c r="R98" i="1"/>
  <c r="Q99" i="1"/>
  <c r="R99" i="1"/>
  <c r="Q100" i="1"/>
  <c r="R100" i="1"/>
  <c r="Q101" i="1"/>
  <c r="R101" i="1"/>
  <c r="Q102" i="1"/>
  <c r="R102" i="1"/>
  <c r="Q103" i="1"/>
  <c r="R103" i="1"/>
  <c r="Q104" i="1"/>
  <c r="R104" i="1"/>
  <c r="Q105" i="1"/>
  <c r="R105" i="1"/>
  <c r="Q106" i="1"/>
  <c r="R106" i="1"/>
  <c r="Q107" i="1"/>
  <c r="R107" i="1"/>
  <c r="Q108" i="1"/>
  <c r="R108" i="1"/>
  <c r="Q109" i="1"/>
  <c r="R109" i="1"/>
  <c r="Q110" i="1"/>
  <c r="R110" i="1"/>
  <c r="Q111" i="1"/>
  <c r="R111" i="1"/>
  <c r="Q112" i="1"/>
  <c r="R112" i="1"/>
  <c r="Q113" i="1"/>
  <c r="R113" i="1"/>
  <c r="Q114" i="1"/>
  <c r="R114" i="1"/>
  <c r="Q115" i="1"/>
  <c r="R115" i="1"/>
  <c r="Q116" i="1"/>
  <c r="R116" i="1"/>
  <c r="Q117" i="1"/>
  <c r="R117" i="1"/>
  <c r="Q118" i="1"/>
  <c r="R118" i="1"/>
  <c r="Q119" i="1"/>
  <c r="R119" i="1"/>
  <c r="Q120" i="1"/>
  <c r="R120" i="1"/>
  <c r="Q121" i="1"/>
  <c r="R121" i="1"/>
  <c r="Q122" i="1"/>
  <c r="R122" i="1"/>
  <c r="Q123" i="1"/>
  <c r="R123" i="1"/>
  <c r="Q124" i="1"/>
  <c r="R124" i="1"/>
  <c r="Q125" i="1"/>
  <c r="R125" i="1"/>
  <c r="Q126" i="1"/>
  <c r="R126" i="1"/>
  <c r="Q127" i="1"/>
  <c r="R127" i="1"/>
  <c r="Q128" i="1"/>
  <c r="R128" i="1"/>
  <c r="Q129" i="1"/>
  <c r="R129" i="1"/>
  <c r="Q130" i="1"/>
  <c r="R130" i="1"/>
  <c r="Q131" i="1"/>
  <c r="R131" i="1"/>
  <c r="Q132" i="1"/>
  <c r="R132" i="1"/>
  <c r="Q133" i="1"/>
  <c r="R133" i="1"/>
  <c r="Q134" i="1"/>
  <c r="R134" i="1"/>
  <c r="Q135" i="1"/>
  <c r="R135" i="1"/>
  <c r="Q136" i="1"/>
  <c r="R136" i="1"/>
  <c r="Q137" i="1"/>
  <c r="R137" i="1"/>
  <c r="Q138" i="1"/>
  <c r="R138" i="1"/>
  <c r="Q139" i="1"/>
  <c r="R139" i="1"/>
  <c r="Q140" i="1"/>
  <c r="R140" i="1"/>
  <c r="Q141" i="1"/>
  <c r="R141" i="1"/>
  <c r="Q142" i="1"/>
  <c r="R142" i="1"/>
  <c r="Q143" i="1"/>
  <c r="R143" i="1"/>
  <c r="Q144" i="1"/>
  <c r="R144" i="1"/>
  <c r="Q145" i="1"/>
  <c r="R145" i="1"/>
  <c r="Q146" i="1"/>
  <c r="R146" i="1"/>
  <c r="Q147" i="1"/>
  <c r="R147" i="1"/>
  <c r="Q148" i="1"/>
  <c r="R148" i="1"/>
  <c r="Q149" i="1"/>
  <c r="R149" i="1"/>
  <c r="Q150" i="1"/>
  <c r="R150" i="1"/>
  <c r="Q151" i="1"/>
  <c r="R151" i="1"/>
  <c r="Q152" i="1"/>
  <c r="R152" i="1"/>
  <c r="Q153" i="1"/>
  <c r="R153" i="1"/>
  <c r="Q154" i="1"/>
  <c r="R154" i="1"/>
  <c r="Q155" i="1"/>
  <c r="R155" i="1"/>
  <c r="Q156" i="1"/>
  <c r="R156" i="1"/>
  <c r="Q157" i="1"/>
  <c r="R157" i="1"/>
  <c r="Q158" i="1"/>
  <c r="R158" i="1"/>
  <c r="Q159" i="1"/>
  <c r="R159" i="1"/>
  <c r="Q160" i="1"/>
  <c r="R160" i="1"/>
  <c r="Q161" i="1"/>
  <c r="R161" i="1"/>
  <c r="Q162" i="1"/>
  <c r="R162" i="1"/>
  <c r="Q163" i="1"/>
  <c r="R163" i="1"/>
  <c r="Q164" i="1"/>
  <c r="R164" i="1"/>
  <c r="Q165" i="1"/>
  <c r="R165" i="1"/>
  <c r="Q166" i="1"/>
  <c r="R166" i="1"/>
  <c r="Q167" i="1"/>
  <c r="R167" i="1"/>
  <c r="Q168" i="1"/>
  <c r="R168" i="1"/>
  <c r="Q169" i="1"/>
  <c r="R169" i="1"/>
  <c r="Q170" i="1"/>
  <c r="R170" i="1"/>
  <c r="Q171" i="1"/>
  <c r="R171" i="1"/>
  <c r="Q172" i="1"/>
  <c r="R172" i="1"/>
  <c r="Q173" i="1"/>
  <c r="R173" i="1"/>
  <c r="Q174" i="1"/>
  <c r="R174" i="1"/>
  <c r="Q175" i="1"/>
  <c r="R175" i="1"/>
  <c r="Q176" i="1"/>
  <c r="R176" i="1"/>
  <c r="Q177" i="1"/>
  <c r="R177" i="1"/>
  <c r="Q178" i="1"/>
  <c r="R178" i="1"/>
  <c r="Q179" i="1"/>
  <c r="R179" i="1"/>
  <c r="Q180" i="1"/>
  <c r="R180" i="1"/>
  <c r="Q181" i="1"/>
  <c r="R181" i="1"/>
  <c r="Q182" i="1"/>
  <c r="R182" i="1"/>
  <c r="Q183" i="1"/>
  <c r="R183" i="1"/>
  <c r="Q184" i="1"/>
  <c r="R184" i="1"/>
  <c r="Q185" i="1"/>
  <c r="R185" i="1"/>
  <c r="Q186" i="1"/>
  <c r="R186" i="1"/>
  <c r="Q4" i="1"/>
  <c r="R4" i="1"/>
</calcChain>
</file>

<file path=xl/sharedStrings.xml><?xml version="1.0" encoding="utf-8"?>
<sst xmlns="http://schemas.openxmlformats.org/spreadsheetml/2006/main" count="581" uniqueCount="456">
  <si>
    <t>Displaying:Percent Coverage</t>
  </si>
  <si>
    <t>Prdm14</t>
  </si>
  <si>
    <t>Uncategorized Sample</t>
  </si>
  <si>
    <t>ctl</t>
  </si>
  <si>
    <t>#</t>
  </si>
  <si>
    <t>Visible?</t>
  </si>
  <si>
    <t>Identified Proteins (794/809)</t>
  </si>
  <si>
    <t>Accession Number</t>
  </si>
  <si>
    <t>Molecular Weight</t>
  </si>
  <si>
    <t>P1</t>
  </si>
  <si>
    <t>P2</t>
  </si>
  <si>
    <t>P3</t>
  </si>
  <si>
    <t>P4</t>
  </si>
  <si>
    <t>M1</t>
  </si>
  <si>
    <t>M2</t>
  </si>
  <si>
    <t>L1</t>
  </si>
  <si>
    <t>L2</t>
  </si>
  <si>
    <t>L3</t>
  </si>
  <si>
    <t>L4</t>
  </si>
  <si>
    <t>54 kDa</t>
  </si>
  <si>
    <t>Protein CBFA2T2 OS=Mus musculus GN=Cbfa2t2 PE=1 SV=3</t>
  </si>
  <si>
    <t>sp|O70374|MTG8R_MOUSE</t>
  </si>
  <si>
    <t>66 kDa</t>
  </si>
  <si>
    <t>71 kDa</t>
  </si>
  <si>
    <t>12 kDa</t>
  </si>
  <si>
    <t>50 kDa</t>
  </si>
  <si>
    <t>78 kDa</t>
  </si>
  <si>
    <t>60 kDa</t>
  </si>
  <si>
    <t>40 kDa</t>
  </si>
  <si>
    <t>72 kDa</t>
  </si>
  <si>
    <t>61 kDa</t>
  </si>
  <si>
    <t>43 kDa</t>
  </si>
  <si>
    <t>T-complex protein 1 subunit delta OS=Mus musculus GN=Cct4 PE=1 SV=3</t>
  </si>
  <si>
    <t>sp|P80315|TCPD_MOUSE</t>
  </si>
  <si>
    <t>58 kDa</t>
  </si>
  <si>
    <t>T-complex protein 1 subunit alpha OS=Mus musculus GN=Tcp1 PE=1 SV=3</t>
  </si>
  <si>
    <t>sp|P11983|TCPA_MOUSE</t>
  </si>
  <si>
    <t>T-complex protein 1 subunit eta OS=Mus musculus GN=Cct7 PE=1 SV=1</t>
  </si>
  <si>
    <t>sp|P80313|TCPH_MOUSE</t>
  </si>
  <si>
    <t>T-complex protein 1 subunit beta OS=Mus musculus GN=Cct2 PE=1 SV=4</t>
  </si>
  <si>
    <t>sp|P80314|TCPB_MOUSE</t>
  </si>
  <si>
    <t>57 kDa</t>
  </si>
  <si>
    <t>55 kDa</t>
  </si>
  <si>
    <t>Nucleus accumbens-associated protein 1 OS=Mus musculus GN=Nacc1 PE=2 SV=1</t>
  </si>
  <si>
    <t>sp|Q7TSZ8|NACC1_MOUSE</t>
  </si>
  <si>
    <t>51 kDa</t>
  </si>
  <si>
    <t>T-complex protein 1 subunit epsilon OS=Mus musculus GN=Cct5 PE=1 SV=1</t>
  </si>
  <si>
    <t>sp|P80316|TCPE_MOUSE</t>
  </si>
  <si>
    <t>Transcriptional repressor p66 alpha OS=Mus musculus GN=Gatad2a PE=1 SV=2</t>
  </si>
  <si>
    <t>sp|Q8CHY6|P66A_MOUSE</t>
  </si>
  <si>
    <t>67 kDa</t>
  </si>
  <si>
    <t>Protein CBFA2T3 OS=Mus musculus GN=Cbfa2t3 PE=1 SV=2</t>
  </si>
  <si>
    <t>sp|O54972|MTG16_MOUSE</t>
  </si>
  <si>
    <t>68 kDa</t>
  </si>
  <si>
    <t>T-complex protein 1 subunit zeta OS=Mus musculus GN=Cct6a PE=1 SV=3</t>
  </si>
  <si>
    <t>sp|P80317|TCPZ_MOUSE</t>
  </si>
  <si>
    <t>Metastasis-associated protein MTA2 OS=Mus musculus GN=Mta2 PE=1 SV=1</t>
  </si>
  <si>
    <t>sp|Q9R190|MTA2_MOUSE</t>
  </si>
  <si>
    <t>75 kDa</t>
  </si>
  <si>
    <t>70 kDa</t>
  </si>
  <si>
    <t>Metastasis-associated protein MTA1 OS=Mus musculus GN=Mta1 PE=1 SV=1</t>
  </si>
  <si>
    <t>sp|Q8K4B0|MTA1_MOUSE</t>
  </si>
  <si>
    <t>81 kDa</t>
  </si>
  <si>
    <t>Probable ATP-dependent RNA helicase DDX17 OS=Mus musculus GN=Ddx17 PE=2 SV=1</t>
  </si>
  <si>
    <t>sp|Q501J6|DDX17_MOUSE</t>
  </si>
  <si>
    <t>Rho GTPase-activating protein 42 OS=Mus musculus GN=Arhgap42 PE=2 SV=1</t>
  </si>
  <si>
    <t>sp|B2RQE8|RHG42_MOUSE</t>
  </si>
  <si>
    <t>95 kDa</t>
  </si>
  <si>
    <t>RuvB-like 2 OS=Mus musculus GN=Ruvbl2 PE=2 SV=3</t>
  </si>
  <si>
    <t>sp|Q9WTM5|RUVB2_MOUSE</t>
  </si>
  <si>
    <t>Polyadenylate-binding protein 1 OS=Mus musculus GN=Pabpc1 PE=1 SV=2</t>
  </si>
  <si>
    <t>sp|P29341|PABP1_MOUSE</t>
  </si>
  <si>
    <t>Eukaryotic translation initiation factor 4B OS=Mus musculus GN=Eif4b PE=1 SV=1</t>
  </si>
  <si>
    <t>sp|Q8BGD9|IF4B_MOUSE</t>
  </si>
  <si>
    <t>69 kDa</t>
  </si>
  <si>
    <t>Probable ATP-dependent RNA helicase DDX5 OS=Mus musculus GN=Ddx5 PE=1 SV=2</t>
  </si>
  <si>
    <t>sp|Q61656|DDX5_MOUSE</t>
  </si>
  <si>
    <t>Histone deacetylase 2 OS=Mus musculus GN=Hdac2 PE=1 SV=1</t>
  </si>
  <si>
    <t>sp|P70288|HDAC2_MOUSE</t>
  </si>
  <si>
    <t>48 kDa</t>
  </si>
  <si>
    <t>Stress-70 protein, mitochondrial OS=Mus musculus GN=Hspa9 PE=1 SV=2</t>
  </si>
  <si>
    <t>sp|P38647|GRP75_MOUSE</t>
  </si>
  <si>
    <t>74 kDa</t>
  </si>
  <si>
    <t>F-box-like/WD repeat-containing protein TBL1XR1 OS=Mus musculus GN=Tbl1xr1 PE=2 SV=1</t>
  </si>
  <si>
    <t>sp|Q8BHJ5|TBL1R_MOUSE</t>
  </si>
  <si>
    <t>56 kDa</t>
  </si>
  <si>
    <t>REST corepressor 2 OS=Mus musculus GN=Rcor2 PE=2 SV=1</t>
  </si>
  <si>
    <t>sp|Q8C796|RCOR2_MOUSE</t>
  </si>
  <si>
    <t>Sentrin-specific protease 3 OS=Mus musculus GN=Senp3 PE=1 SV=1</t>
  </si>
  <si>
    <t>sp|Q9EP97|SENP3_MOUSE</t>
  </si>
  <si>
    <t>64 kDa</t>
  </si>
  <si>
    <t>Probable helicase senataxin OS=Mus musculus GN=Setx PE=2 SV=1</t>
  </si>
  <si>
    <t>sp|A2AKX3|SETX_MOUSE</t>
  </si>
  <si>
    <t>298 kDa</t>
  </si>
  <si>
    <t>76 kDa</t>
  </si>
  <si>
    <t>26S proteasome non-ATPase regulatory subunit 3 OS=Mus musculus GN=Psmd3 PE=2 SV=3</t>
  </si>
  <si>
    <t>sp|P14685|PSMD3_MOUSE</t>
  </si>
  <si>
    <t>Putative ATP-dependent RNA helicase Pl10 OS=Mus musculus GN=D1Pas1 PE=1 SV=1</t>
  </si>
  <si>
    <t>sp|P16381|DDX3L_MOUSE</t>
  </si>
  <si>
    <t>73 kDa</t>
  </si>
  <si>
    <t>Transcriptional repressor p66-beta OS=Mus musculus GN=Gatad2b PE=1 SV=1</t>
  </si>
  <si>
    <t>sp|Q8VHR5|P66B_MOUSE</t>
  </si>
  <si>
    <t>65 kDa</t>
  </si>
  <si>
    <t>Highly divergent homeobox OS=Mus musculus GN=Hdx PE=2 SV=1</t>
  </si>
  <si>
    <t>sp|Q14B70|HDX_MOUSE</t>
  </si>
  <si>
    <t>77 kDa</t>
  </si>
  <si>
    <t>Eukaryotic translation initiation factor 3 subunit L OS=Mus musculus GN=Eif3l PE=1 SV=1</t>
  </si>
  <si>
    <t>sp|Q8QZY1|EIF3L_MOUSE</t>
  </si>
  <si>
    <t>Transcription factor 12 OS=Mus musculus GN=Tcf12 PE=1 SV=2</t>
  </si>
  <si>
    <t>sp|Q61286|HTF4_MOUSE</t>
  </si>
  <si>
    <t>Eukaryotic translation initiation factor 3 subunit D OS=Mus musculus GN=Eif3d PE=1 SV=2</t>
  </si>
  <si>
    <t>sp|O70194|EIF3D_MOUSE</t>
  </si>
  <si>
    <t>Tubulin beta-5 chain OS=Mus musculus GN=Tubb5 PE=1 SV=1</t>
  </si>
  <si>
    <t>sp|P99024|TBB5_MOUSE</t>
  </si>
  <si>
    <t>SWI/SNF-related matrix-associated actin-dependent regulator of chromatin subfamily E member 1 OS=Mus musculus GN=Smarce1 PE=1 SV=1</t>
  </si>
  <si>
    <t>sp|O54941|SMCE1_MOUSE</t>
  </si>
  <si>
    <t>47 kDa</t>
  </si>
  <si>
    <t>Protein arginine N-methyltransferase 5 OS=Mus musculus GN=Prmt5 PE=1 SV=3</t>
  </si>
  <si>
    <t>sp|Q8CIG8|ANM5_MOUSE</t>
  </si>
  <si>
    <t>Protein RCC2 OS=Mus musculus GN=Rcc2 PE=2 SV=1</t>
  </si>
  <si>
    <t>sp|Q8BK67|RCC2_MOUSE</t>
  </si>
  <si>
    <t>Importin subunit alpha-2 OS=Mus musculus GN=Kpna2 PE=1 SV=2</t>
  </si>
  <si>
    <t>sp|P52293|IMA2_MOUSE</t>
  </si>
  <si>
    <t>Protein CBFA2T1 OS=Mus musculus GN=Runx1t1 PE=2 SV=1</t>
  </si>
  <si>
    <t>sp|Q61909|MTG8_MOUSE</t>
  </si>
  <si>
    <t>Elongation factor 1-alpha 1 OS=Mus musculus GN=Eef1a1 PE=1 SV=3</t>
  </si>
  <si>
    <t>sp|P10126|EF1A1_MOUSE</t>
  </si>
  <si>
    <t>Pre-mRNA 3'-end-processing factor FIP1 OS=Mus musculus GN=Fip1l1 PE=1 SV=1</t>
  </si>
  <si>
    <t>sp|Q9D824|FIP1_MOUSE</t>
  </si>
  <si>
    <t>Serine/threonine-protein phosphatase 2A 65 kDa regulatory subunit A alpha isoform OS=Mus musculus GN=Ppp2r1a PE=1 SV=3</t>
  </si>
  <si>
    <t>sp|Q76MZ3|2AAA_MOUSE</t>
  </si>
  <si>
    <t>Lysine--tRNA ligase OS=Mus musculus GN=Kars PE=1 SV=1</t>
  </si>
  <si>
    <t>sp|Q99MN1|SYK_MOUSE</t>
  </si>
  <si>
    <t>Metastasis-associated protein MTA3 OS=Mus musculus GN=Mta3 PE=1 SV=1</t>
  </si>
  <si>
    <t>sp|Q924K8|MTA3_MOUSE</t>
  </si>
  <si>
    <t>General transcription factor IIF subunit 1 OS=Mus musculus GN=Gtf2f1 PE=1 SV=2</t>
  </si>
  <si>
    <t>sp|Q3THK3|T2FA_MOUSE</t>
  </si>
  <si>
    <t>60S ribosomal protein L4 OS=Mus musculus GN=Rpl4 PE=1 SV=3</t>
  </si>
  <si>
    <t>sp|Q9D8E6|RL4_MOUSE</t>
  </si>
  <si>
    <t>26S protease regulatory subunit 4 OS=Mus musculus GN=Psmc1 PE=1 SV=1</t>
  </si>
  <si>
    <t>sp|P62192|PRS4_MOUSE</t>
  </si>
  <si>
    <t>49 kDa</t>
  </si>
  <si>
    <t>83 kDa</t>
  </si>
  <si>
    <t>F-box-like/WD repeat-containing protein TBL1X OS=Mus musculus GN=Tbl1x PE=2 SV=2</t>
  </si>
  <si>
    <t>sp|Q9QXE7|TBL1X_MOUSE</t>
  </si>
  <si>
    <t>Elongation factor 1-gamma OS=Mus musculus GN=Eef1g PE=1 SV=3</t>
  </si>
  <si>
    <t>sp|Q9D8N0|EF1G_MOUSE</t>
  </si>
  <si>
    <t>Transcription initiation factor TFIID subunit 6 OS=Mus musculus GN=Taf6 PE=2 SV=1</t>
  </si>
  <si>
    <t>sp|Q62311|TAF6_MOUSE</t>
  </si>
  <si>
    <t>Poly(U)-binding-splicing factor PUF60 OS=Mus musculus GN=Puf60 PE=2 SV=2</t>
  </si>
  <si>
    <t>sp|Q3UEB3|PUF60_MOUSE</t>
  </si>
  <si>
    <t>Heterogeneous nuclear ribonucleoprotein H OS=Mus musculus GN=Hnrnph1 PE=1 SV=3</t>
  </si>
  <si>
    <t>sp|O35737|HNRH1_MOUSE</t>
  </si>
  <si>
    <t>Sal-like protein 4 OS=Mus musculus GN=Sall4 PE=1 SV=2</t>
  </si>
  <si>
    <t>sp|Q8BX22|SALL4_MOUSE</t>
  </si>
  <si>
    <t>113 kDa</t>
  </si>
  <si>
    <t>35 kDa</t>
  </si>
  <si>
    <t>60S ribosomal protein L7 OS=Mus musculus GN=Rpl7 PE=2 SV=2</t>
  </si>
  <si>
    <t>sp|P14148|RL7_MOUSE</t>
  </si>
  <si>
    <t>31 kDa</t>
  </si>
  <si>
    <t>Retinoblastoma-binding protein 5 OS=Mus musculus GN=Rbbp5 PE=1 SV=2</t>
  </si>
  <si>
    <t>sp|Q8BX09|RBBP5_MOUSE</t>
  </si>
  <si>
    <t>59 kDa</t>
  </si>
  <si>
    <t>RNA-binding protein 39 OS=Mus musculus GN=Rbm39 PE=1 SV=2</t>
  </si>
  <si>
    <t>sp|Q8VH51|RBM39_MOUSE</t>
  </si>
  <si>
    <t>Tubulin beta-4A chain OS=Mus musculus GN=Tubb4a PE=1 SV=3</t>
  </si>
  <si>
    <t>sp|Q9D6F9|TBB4A_MOUSE</t>
  </si>
  <si>
    <t>Cleavage and polyadenylation specificity factor subunit 3 OS=Mus musculus GN=Cpsf3 PE=1 SV=2</t>
  </si>
  <si>
    <t>sp|Q9QXK7|CPSF3_MOUSE</t>
  </si>
  <si>
    <t>DNA methyltransferase 1-associated protein 1 OS=Mus musculus GN=Dmap1 PE=1 SV=1</t>
  </si>
  <si>
    <t>sp|Q9JI44|DMAP1_MOUSE</t>
  </si>
  <si>
    <t>53 kDa</t>
  </si>
  <si>
    <t>79 kDa</t>
  </si>
  <si>
    <t>RNA polymerase II elongation factor ELL OS=Mus musculus GN=Ell PE=2 SV=2</t>
  </si>
  <si>
    <t>sp|O08856|ELL_MOUSE</t>
  </si>
  <si>
    <t>Polynucleotide 5'-hydroxyl-kinase NOL9 OS=Mus musculus GN=Nol9 PE=2 SV=1</t>
  </si>
  <si>
    <t>sp|Q3TZX8|NOL9_MOUSE</t>
  </si>
  <si>
    <t>Heterogeneous nuclear ribonucleoprotein F OS=Mus musculus GN=Hnrnpf PE=1 SV=3</t>
  </si>
  <si>
    <t>sp|Q9Z2X1|HNRPF_MOUSE</t>
  </si>
  <si>
    <t>46 kDa</t>
  </si>
  <si>
    <t>Testis-expressed sequence 10 protein OS=Mus musculus GN=Tex10 PE=2 SV=1</t>
  </si>
  <si>
    <t>sp|Q3URQ0|TEX10_MOUSE</t>
  </si>
  <si>
    <t>105 kDa</t>
  </si>
  <si>
    <t>Cleavage stimulation factor subunit 2 OS=Mus musculus GN=Cstf2 PE=1 SV=2</t>
  </si>
  <si>
    <t>sp|Q8BIQ5|CSTF2_MOUSE</t>
  </si>
  <si>
    <t>Far upstream element-binding protein 2 OS=Mus musculus GN=Khsrp PE=1 SV=2</t>
  </si>
  <si>
    <t>sp|Q3U0V1|FUBP2_MOUSE</t>
  </si>
  <si>
    <t>52 kDa</t>
  </si>
  <si>
    <t>60 kDa heat shock protein, mitochondrial OS=Mus musculus GN=Hspd1 PE=1 SV=1</t>
  </si>
  <si>
    <t>sp|P63038|CH60_MOUSE</t>
  </si>
  <si>
    <t>RNA-binding protein FUS OS=Mus musculus GN=Fus PE=2 SV=1</t>
  </si>
  <si>
    <t>sp|P56959|FUS_MOUSE</t>
  </si>
  <si>
    <t>HAUS augmin-like complex subunit 5 OS=Mus musculus GN=Haus5 PE=2 SV=1</t>
  </si>
  <si>
    <t>sp|Q9D786|HAUS5_MOUSE</t>
  </si>
  <si>
    <t>60S ribosomal protein L7a OS=Mus musculus GN=Rpl7a PE=2 SV=2</t>
  </si>
  <si>
    <t>sp|P12970|RL7A_MOUSE</t>
  </si>
  <si>
    <t>30 kDa</t>
  </si>
  <si>
    <t>RNA-binding protein 14 OS=Mus musculus GN=Rbm14 PE=1 SV=1</t>
  </si>
  <si>
    <t>sp|Q8C2Q3|RBM14_MOUSE</t>
  </si>
  <si>
    <t>Parafibromin OS=Mus musculus GN=Cdc73 PE=2 SV=1</t>
  </si>
  <si>
    <t>sp|Q8JZM7|CDC73_MOUSE</t>
  </si>
  <si>
    <t>Influenza virus NS1A-binding protein homolog OS=Mus musculus GN=Ivns1abp PE=1 SV=2</t>
  </si>
  <si>
    <t>sp|Q920Q8|NS1BP_MOUSE</t>
  </si>
  <si>
    <t>Gelsolin OS=Mus musculus GN=Gsn PE=1 SV=3</t>
  </si>
  <si>
    <t>sp|P13020|GELS_MOUSE</t>
  </si>
  <si>
    <t>86 kDa</t>
  </si>
  <si>
    <t>Zinc finger and SCAN domain containing protein 4C OS=Mus musculus GN=Zscan4c PE=2 SV=1</t>
  </si>
  <si>
    <t>sp|Q80VJ6|ZSC4C_MOUSE</t>
  </si>
  <si>
    <t>Protein phosphatase 1B OS=Mus musculus GN=Ppm1b PE=2 SV=1</t>
  </si>
  <si>
    <t>sp|P36993|PPM1B_MOUSE</t>
  </si>
  <si>
    <t>Leucine-rich repeat flightless-interacting protein 2 OS=Mus musculus GN=Lrrfip2 PE=1 SV=1</t>
  </si>
  <si>
    <t>sp|Q91WK0|LRRF2_MOUSE</t>
  </si>
  <si>
    <t>T-complex protein 1 subunit zeta-2 OS=Mus musculus GN=Cct6b PE=2 SV=4</t>
  </si>
  <si>
    <t>sp|Q61390|TCPW_MOUSE</t>
  </si>
  <si>
    <t>Cleavage and polyadenylation specificity factor subunit 6 OS=Mus musculus GN=Cpsf6 PE=1 SV=1</t>
  </si>
  <si>
    <t>sp|Q6NVF9|CPSF6_MOUSE</t>
  </si>
  <si>
    <t>38 kDa</t>
  </si>
  <si>
    <t>AT-rich interactive domain-containing protein 3B OS=Mus musculus GN=Arid3b PE=2 SV=1</t>
  </si>
  <si>
    <t>sp|Q9Z1N7|ARI3B_MOUSE</t>
  </si>
  <si>
    <t>Myotubularin-related protein 14 OS=Mus musculus GN=Mtmr14 PE=2 SV=2</t>
  </si>
  <si>
    <t>sp|Q8VEL2|MTMRE_MOUSE</t>
  </si>
  <si>
    <t>Ran GTPase-activating protein 1 OS=Mus musculus GN=Rangap1 PE=1 SV=2</t>
  </si>
  <si>
    <t>sp|P46061|RAGP1_MOUSE</t>
  </si>
  <si>
    <t>44 kDa</t>
  </si>
  <si>
    <t>WD and tetratricopeptide repeats protein 1 OS=Mus musculus GN=Wdtc1 PE=1 SV=1</t>
  </si>
  <si>
    <t>sp|Q80ZK9|WDTC1_MOUSE</t>
  </si>
  <si>
    <t>Histone-binding protein RBBP7 OS=Mus musculus GN=Rbbp7 PE=1 SV=1</t>
  </si>
  <si>
    <t>sp|Q60973|RBBP7_MOUSE</t>
  </si>
  <si>
    <t>Transcriptional repressor protein YY1 OS=Mus musculus GN=Yy1 PE=1 SV=1</t>
  </si>
  <si>
    <t>sp|Q00899|TYY1_MOUSE</t>
  </si>
  <si>
    <t>45 kDa</t>
  </si>
  <si>
    <t>Anaphase-promoting complex subunit 5 OS=Mus musculus GN=Anapc5 PE=2 SV=1</t>
  </si>
  <si>
    <t>sp|Q8BTZ4|APC5_MOUSE</t>
  </si>
  <si>
    <t>Nucleolar GTP-binding protein 1 OS=Mus musculus GN=Gtpbp4 PE=2 SV=3</t>
  </si>
  <si>
    <t>sp|Q99ME9|NOG1_MOUSE</t>
  </si>
  <si>
    <t>13 kDa</t>
  </si>
  <si>
    <t>Armadillo repeat-containing protein 8 OS=Mus musculus GN=Armc8 PE=1 SV=2</t>
  </si>
  <si>
    <t>sp|Q9DBR3|ARMC8_MOUSE</t>
  </si>
  <si>
    <t>34 kDa</t>
  </si>
  <si>
    <t>60S ribosomal protein L3 OS=Mus musculus GN=Rpl3 PE=2 SV=3</t>
  </si>
  <si>
    <t>sp|P27659|RL3_MOUSE</t>
  </si>
  <si>
    <t>25 kDa</t>
  </si>
  <si>
    <t>60S ribosomal protein L18 OS=Mus musculus GN=Rpl18 PE=2 SV=3</t>
  </si>
  <si>
    <t>sp|P35980|RL18_MOUSE</t>
  </si>
  <si>
    <t>22 kDa</t>
  </si>
  <si>
    <t>Zinc finger protein ubi-d4 OS=Mus musculus GN=Dpf2 PE=1 SV=1</t>
  </si>
  <si>
    <t>sp|Q61103|REQU_MOUSE</t>
  </si>
  <si>
    <t>Histone deacetylase 3 OS=Mus musculus GN=Hdac3 PE=1 SV=1</t>
  </si>
  <si>
    <t>sp|O88895|HDAC3_MOUSE</t>
  </si>
  <si>
    <t>Integrator complex subunit 11 OS=Mus musculus GN=Cpsf3l PE=2 SV=1</t>
  </si>
  <si>
    <t>sp|Q9CWS4|INT11_MOUSE</t>
  </si>
  <si>
    <t>Cell cycle regulator Mat89Bb homolog OS=Mus musculus PE=2 SV=2</t>
  </si>
  <si>
    <t>sp|Q8QZV7|M89BB_MOUSE</t>
  </si>
  <si>
    <t>Methylcrotonoyl-CoA carboxylase subunit alpha, mitochondrial OS=Mus musculus GN=Mccc1 PE=2 SV=2</t>
  </si>
  <si>
    <t>sp|Q99MR8|MCCA_MOUSE</t>
  </si>
  <si>
    <t>Integrator complex subunit 9 OS=Mus musculus GN=Ints9 PE=2 SV=1</t>
  </si>
  <si>
    <t>sp|Q8K114|INT9_MOUSE</t>
  </si>
  <si>
    <t>24 kDa</t>
  </si>
  <si>
    <t>MOB kinase activator 1A OS=Mus musculus GN=Mob1a PE=1 SV=3</t>
  </si>
  <si>
    <t>sp|Q921Y0|MOB1A_MOUSE</t>
  </si>
  <si>
    <t>Zinc finger and BTB domain-containing protein 24 OS=Mus musculus GN=Zbtb24 PE=1 SV=1</t>
  </si>
  <si>
    <t>sp|Q80X44|ZBT24_MOUSE</t>
  </si>
  <si>
    <t>60S ribosomal protein L14 OS=Mus musculus GN=Rpl14 PE=2 SV=3</t>
  </si>
  <si>
    <t>sp|Q9CR57|RL14_MOUSE</t>
  </si>
  <si>
    <t>WD repeat-containing protein 18 OS=Mus musculus GN=Wdr18 PE=2 SV=1</t>
  </si>
  <si>
    <t>sp|Q4VBE8|WDR18_MOUSE</t>
  </si>
  <si>
    <t>Eukaryotic initiation factor 4A-I OS=Mus musculus GN=Eif4a1 PE=2 SV=1</t>
  </si>
  <si>
    <t>sp|P60843|IF4A1_MOUSE</t>
  </si>
  <si>
    <t>Ig kappa chain V-II region 2S1.3 OS=Mus musculus PE=1 SV=1</t>
  </si>
  <si>
    <t>sp|P01629|KV2A4_MOUSE</t>
  </si>
  <si>
    <t>ATP-dependent RNA helicase DDX3X OS=Mus musculus GN=Ddx3x PE=1 SV=3</t>
  </si>
  <si>
    <t>sp|Q62167|DDX3X_MOUSE</t>
  </si>
  <si>
    <t>40S ribosomal protein S8 OS=Mus musculus GN=Rps8 PE=1 SV=2</t>
  </si>
  <si>
    <t>sp|P62242|RS8_MOUSE</t>
  </si>
  <si>
    <t>Poly(rC)-binding protein 1 OS=Mus musculus GN=Pcbp1 PE=1 SV=1</t>
  </si>
  <si>
    <t>sp|P60335|PCBP1_MOUSE</t>
  </si>
  <si>
    <t>37 kDa</t>
  </si>
  <si>
    <t>SWI/SNF-related matrix-associated actin-dependent regulator of chromatin subfamily B member 1 OS=Mus musculus GN=Smarcb1 PE=1 SV=1</t>
  </si>
  <si>
    <t>sp|Q9Z0H3|SNF5_MOUSE</t>
  </si>
  <si>
    <t>41 kDa</t>
  </si>
  <si>
    <t>mRNA export factor OS=Mus musculus GN=Rae1 PE=1 SV=1</t>
  </si>
  <si>
    <t>sp|Q8C570|RAE1L_MOUSE</t>
  </si>
  <si>
    <t>Nuclear pore complex protein Nup50 OS=Mus musculus GN=Nup50 PE=1 SV=3</t>
  </si>
  <si>
    <t>sp|Q9JIH2|NUP50_MOUSE</t>
  </si>
  <si>
    <t>Lamina-associated polypeptide 2, isoforms alpha/zeta OS=Mus musculus GN=Tmpo PE=1 SV=4</t>
  </si>
  <si>
    <t>sp|Q61033|LAP2A_MOUSE</t>
  </si>
  <si>
    <t>Nuclease-sensitive element-binding protein 1 OS=Mus musculus GN=Ybx1 PE=1 SV=3</t>
  </si>
  <si>
    <t>sp|P62960|YBOX1_MOUSE</t>
  </si>
  <si>
    <t>36 kDa</t>
  </si>
  <si>
    <t>39 kDa</t>
  </si>
  <si>
    <t>Ig lambda-1 chain C region OS=Mus musculus PE=1 SV=1</t>
  </si>
  <si>
    <t>sp|P01843|LAC1_MOUSE</t>
  </si>
  <si>
    <t>DnaJ homolog subfamily B member 6 OS=Mus musculus GN=Dnajb6 PE=1 SV=4</t>
  </si>
  <si>
    <t>sp|O54946|DNJB6_MOUSE</t>
  </si>
  <si>
    <t>26S proteasome non-ATPase regulatory subunit 11 OS=Mus musculus GN=Psmd11 PE=1 SV=3</t>
  </si>
  <si>
    <t>sp|Q8BG32|PSD11_MOUSE</t>
  </si>
  <si>
    <t>ETS domain-containing transcription factor ERF OS=Mus musculus GN=Erf PE=2 SV=1</t>
  </si>
  <si>
    <t>sp|P70459|ERF_MOUSE</t>
  </si>
  <si>
    <t>Centrosomal protein of 55 kDa OS=Mus musculus GN=Cep55 PE=1 SV=2</t>
  </si>
  <si>
    <t>sp|Q8BT07|CEP55_MOUSE</t>
  </si>
  <si>
    <t>POU domain, class 5, transcription factor 1 OS=Mus musculus GN=Pou5f1 PE=1 SV=1</t>
  </si>
  <si>
    <t>sp|P20263|PO5F1_MOUSE</t>
  </si>
  <si>
    <t>Hsp90 co-chaperone Cdc37 OS=Mus musculus GN=Cdc37 PE=2 SV=1</t>
  </si>
  <si>
    <t>sp|Q61081|CDC37_MOUSE</t>
  </si>
  <si>
    <t>26S proteasome non-ATPase regulatory subunit 4 OS=Mus musculus GN=Psmd4 PE=1 SV=1</t>
  </si>
  <si>
    <t>sp|O35226|PSMD4_MOUSE</t>
  </si>
  <si>
    <t>HAUS augmin-like complex subunit 3 OS=Mus musculus GN=Haus3 PE=2 SV=1</t>
  </si>
  <si>
    <t>sp|Q8QZX2|HAUS3_MOUSE</t>
  </si>
  <si>
    <t>Bromodomain-containing protein 7 OS=Mus musculus GN=Brd7 PE=1 SV=1</t>
  </si>
  <si>
    <t>sp|O88665|BRD7_MOUSE</t>
  </si>
  <si>
    <t>Ran-binding protein 9 OS=Mus musculus GN=Ranbp9 PE=1 SV=1</t>
  </si>
  <si>
    <t>sp|P69566|RANB9_MOUSE</t>
  </si>
  <si>
    <t>40S ribosomal protein S2 OS=Mus musculus GN=Rps2 PE=1 SV=3</t>
  </si>
  <si>
    <t>sp|P25444|RS2_MOUSE</t>
  </si>
  <si>
    <t>Eukaryotic initiation factor 4A-III OS=Mus musculus GN=Eif4a3 PE=2 SV=3</t>
  </si>
  <si>
    <t>sp|Q91VC3|IF4A3_MOUSE</t>
  </si>
  <si>
    <t>Nuclear distribution protein nudE homolog 1 OS=Mus musculus GN=Nde1 PE=1 SV=1</t>
  </si>
  <si>
    <t>sp|Q9CZA6|NDE1_MOUSE</t>
  </si>
  <si>
    <t>Proteasome subunit alpha type-6 OS=Mus musculus GN=Psma6 PE=1 SV=1</t>
  </si>
  <si>
    <t>sp|Q9QUM9|PSA6_MOUSE</t>
  </si>
  <si>
    <t>27 kDa</t>
  </si>
  <si>
    <t>60S ribosomal protein L8 OS=Mus musculus GN=Rpl8 PE=2 SV=2</t>
  </si>
  <si>
    <t>sp|P62918|RL8_MOUSE</t>
  </si>
  <si>
    <t>28 kDa</t>
  </si>
  <si>
    <t>17 kDa</t>
  </si>
  <si>
    <t>29 kDa</t>
  </si>
  <si>
    <t>23 kDa</t>
  </si>
  <si>
    <t>14 kDa</t>
  </si>
  <si>
    <t>Proteasome activator complex subunit 3 OS=Mus musculus GN=Psme3 PE=1 SV=1</t>
  </si>
  <si>
    <t>sp|P61290|PSME3_MOUSE</t>
  </si>
  <si>
    <t>MAP3K12-binding inhibitory protein 1 OS=Mus musculus GN=Mbip PE=2 SV=1</t>
  </si>
  <si>
    <t>sp|Q99LQ1|MBIP1_MOUSE</t>
  </si>
  <si>
    <t>Ig kappa chain V-III region PC 2880/PC 1229 OS=Mus musculus PE=1 SV=1</t>
  </si>
  <si>
    <t>sp|P01654|KV3A1_MOUSE</t>
  </si>
  <si>
    <t>14-3-3 protein gamma OS=Mus musculus GN=Ywhag PE=1 SV=2</t>
  </si>
  <si>
    <t>sp|P61982|1433G_MOUSE</t>
  </si>
  <si>
    <t>SAP30-binding protein OS=Mus musculus GN=Sap30bp PE=2 SV=2</t>
  </si>
  <si>
    <t>sp|Q02614|S30BP_MOUSE</t>
  </si>
  <si>
    <t>Heat shock protein beta-1 OS=Mus musculus GN=Hspb1 PE=1 SV=3</t>
  </si>
  <si>
    <t>sp|P14602|HSPB1_MOUSE</t>
  </si>
  <si>
    <t>Cleavage and polyadenylation specificity factor subunit 4 OS=Mus musculus GN=Cpsf4 PE=2 SV=1</t>
  </si>
  <si>
    <t>sp|Q8BQZ5|CPSF4_MOUSE</t>
  </si>
  <si>
    <t>26S protease regulatory subunit 6B OS=Mus musculus GN=Psmc4 PE=1 SV=2</t>
  </si>
  <si>
    <t>sp|P54775|PRS6B_MOUSE</t>
  </si>
  <si>
    <t>Keratin, type I cytoskeletal 16 OS=Mus musculus GN=Krt16 PE=1 SV=3</t>
  </si>
  <si>
    <t>sp|Q9Z2K1|K1C16_MOUSE</t>
  </si>
  <si>
    <t>H/ACA ribonucleoprotein complex non-core subunit NAF1 OS=Mus musculus GN=Naf1 PE=1 SV=2</t>
  </si>
  <si>
    <t>sp|Q3UMQ8|NAF1_MOUSE</t>
  </si>
  <si>
    <t>Granzyme E OS=Mus musculus GN=Gzme PE=1 SV=1</t>
  </si>
  <si>
    <t>sp|P08884|GRAE_MOUSE</t>
  </si>
  <si>
    <t>DDB1- and CUL4-associated factor 7 OS=Mus musculus GN=Dcaf7 PE=2 SV=1</t>
  </si>
  <si>
    <t>sp|P61963|DCAF7_MOUSE</t>
  </si>
  <si>
    <t>Pre-mRNA-splicing factor SLU7 OS=Mus musculus GN=Slu7 PE=1 SV=1</t>
  </si>
  <si>
    <t>sp|Q8BHJ9|SLU7_MOUSE</t>
  </si>
  <si>
    <t>Proteasome subunit alpha type-3 OS=Mus musculus GN=Psma3 PE=1 SV=3</t>
  </si>
  <si>
    <t>sp|O70435|PSA3_MOUSE</t>
  </si>
  <si>
    <t>Microfibrillar-associated protein 1 OS=Mus musculus GN=Mfap1 PE=1 SV=1</t>
  </si>
  <si>
    <t>sp|Q9CQU1|MFAP1_MOUSE</t>
  </si>
  <si>
    <t>Ig kappa chain V-V region K2 (Fragment) OS=Mus musculus PE=1 SV=1</t>
  </si>
  <si>
    <t>sp|P01635|KV5A3_MOUSE</t>
  </si>
  <si>
    <t>Proteasome subunit alpha type-7-like OS=Mus musculus GN=Psma8 PE=2 SV=1</t>
  </si>
  <si>
    <t>sp|Q9CWH6|PSA7L_MOUSE</t>
  </si>
  <si>
    <t>Spliceosome RNA helicase Ddx39b OS=Mus musculus GN=Ddx39b PE=1 SV=1</t>
  </si>
  <si>
    <t>sp|Q9Z1N5|DX39B_MOUSE</t>
  </si>
  <si>
    <t>Proteasome subunit alpha type-7 OS=Mus musculus GN=Psma7 PE=1 SV=1</t>
  </si>
  <si>
    <t>sp|Q9Z2U0|PSA7_MOUSE</t>
  </si>
  <si>
    <t>Ig kappa chain V-V region MOPC 173 OS=Mus musculus PE=1 SV=1</t>
  </si>
  <si>
    <t>sp|P01643|KV5AA_MOUSE</t>
  </si>
  <si>
    <t>Suppressor of G2 allele of SKP1 homolog OS=Mus musculus GN=Sugt1 PE=2 SV=3</t>
  </si>
  <si>
    <t>sp|Q9CX34|SUGT1_MOUSE</t>
  </si>
  <si>
    <t>Uncharacterized protein C12orf70 homolog OS=Mus musculus PE=2 SV=1</t>
  </si>
  <si>
    <t>sp|Q9DA21|CL070_MOUSE</t>
  </si>
  <si>
    <t>Proteasome subunit beta type-1 OS=Mus musculus GN=Psmb1 PE=1 SV=1</t>
  </si>
  <si>
    <t>sp|O09061|PSB1_MOUSE</t>
  </si>
  <si>
    <t>26 kDa</t>
  </si>
  <si>
    <t>11 kDa</t>
  </si>
  <si>
    <t>DnaJ homolog subfamily A member 1 OS=Mus musculus GN=Dnaja1 PE=1 SV=1</t>
  </si>
  <si>
    <t>sp|P63037|DNJA1_MOUSE</t>
  </si>
  <si>
    <t>Small ubiquitin-related modifier 1 OS=Mus musculus GN=Sumo1 PE=1 SV=1</t>
  </si>
  <si>
    <t>sp|P63166|SUMO1_MOUSE</t>
  </si>
  <si>
    <t>RNA-binding protein with multiple splicing 2 OS=Mus musculus GN=Rbpms2 PE=1 SV=1</t>
  </si>
  <si>
    <t>sp|Q8VC52|RBPS2_MOUSE</t>
  </si>
  <si>
    <t>Alpha-enolase OS=Mus musculus GN=Eno1 PE=1 SV=3</t>
  </si>
  <si>
    <t>sp|P17182|ENOA_MOUSE</t>
  </si>
  <si>
    <t>Ig kappa chain V-V region T1 OS=Mus musculus PE=2 SV=1</t>
  </si>
  <si>
    <t>sp|P01637|KV5A5_MOUSE</t>
  </si>
  <si>
    <t>Ig kappa chain V-V region L7 (Fragment) OS=Mus musculus GN=Gm10881 PE=1 SV=1</t>
  </si>
  <si>
    <t>sp|P01642|KV5A9_MOUSE</t>
  </si>
  <si>
    <t>26S protease regulatory subunit 8 OS=Mus musculus GN=Psmc5 PE=1 SV=1</t>
  </si>
  <si>
    <t>sp|P62196|PRS8_MOUSE</t>
  </si>
  <si>
    <t>Proteasome subunit beta type-7 OS=Mus musculus GN=Psmb7 PE=1 SV=1</t>
  </si>
  <si>
    <t>sp|P70195|PSB7_MOUSE</t>
  </si>
  <si>
    <t>Transcription initiation factor TFIID subunit 10 OS=Mus musculus GN=Taf10 PE=1 SV=1</t>
  </si>
  <si>
    <t>sp|Q8K0H5|TAF10_MOUSE</t>
  </si>
  <si>
    <t>General transcription factor IIF subunit 2 OS=Mus musculus GN=Gtf2f2 PE=1 SV=1</t>
  </si>
  <si>
    <t>sp|Q8R0A0|T2FB_MOUSE</t>
  </si>
  <si>
    <t>Tubulin alpha-1C chain OS=Mus musculus GN=Tuba1c PE=1 SV=1</t>
  </si>
  <si>
    <t>sp|P68373|TBA1C_MOUSE</t>
  </si>
  <si>
    <t>RNA binding protein fox-1 homolog 2 OS=Mus musculus GN=Rbfox2 PE=1 SV=2</t>
  </si>
  <si>
    <t>sp|Q8BP71|RFOX2_MOUSE</t>
  </si>
  <si>
    <t>Small ubiquitin-related modifier 2 OS=Mus musculus GN=Sumo2 PE=2 SV=1</t>
  </si>
  <si>
    <t>sp|P61957|SUMO2_MOUSE</t>
  </si>
  <si>
    <t>Ig kappa chain V19-17 OS=Mus musculus GN=Igk-V19-17 PE=1 SV=1</t>
  </si>
  <si>
    <t>sp|P01633|KV5A1_MOUSE</t>
  </si>
  <si>
    <t>16 kDa</t>
  </si>
  <si>
    <t>Ig kappa chain V-III region PC 3741/TEPC 111 OS=Mus musculus PE=1 SV=1</t>
  </si>
  <si>
    <t>sp|P01660|KV3A8_MOUSE</t>
  </si>
  <si>
    <t>60S ribosomal protein L13a OS=Mus musculus GN=Rpl13a PE=1 SV=4</t>
  </si>
  <si>
    <t>sp|P19253|RL13A_MOUSE</t>
  </si>
  <si>
    <t>Pancreas/duodenum homeobox protein 1 OS=Mus musculus GN=Pdx1 PE=1 SV=1</t>
  </si>
  <si>
    <t>sp|P52946|PDX1_MOUSE</t>
  </si>
  <si>
    <t>Casein kinase II subunit beta OS=Mus musculus GN=Csnk2b PE=1 SV=1</t>
  </si>
  <si>
    <t>sp|P67871|CSK2B_MOUSE</t>
  </si>
  <si>
    <t>Chromobox protein homolog 1 OS=Mus musculus GN=Cbx1 PE=1 SV=1</t>
  </si>
  <si>
    <t>sp|P83917|CBX1_MOUSE</t>
  </si>
  <si>
    <t>21 kDa</t>
  </si>
  <si>
    <t>GTP-binding nuclear protein Ran, testis-specific isoform OS=Mus musculus GN=Rasl2-9 PE=2 SV=1</t>
  </si>
  <si>
    <t>sp|Q61820|RANT_MOUSE</t>
  </si>
  <si>
    <t>60S ribosomal protein L10 OS=Mus musculus GN=Rpl10 PE=2 SV=3</t>
  </si>
  <si>
    <t>sp|Q6ZWV3|RL10_MOUSE</t>
  </si>
  <si>
    <t>Transcription initiation factor TFIID subunit 9 OS=Mus musculus GN=Taf9 PE=2 SV=1</t>
  </si>
  <si>
    <t>sp|Q8VI33|TAF9_MOUSE</t>
  </si>
  <si>
    <t>Ubiquitin-conjugating enzyme E2 S OS=Mus musculus GN=Ube2s PE=2 SV=1</t>
  </si>
  <si>
    <t>sp|Q921J4|UBE2S_MOUSE</t>
  </si>
  <si>
    <t>Cleavage and polyadenylation specificity factor subunit 5 OS=Mus musculus GN=Nudt21 PE=2 SV=1</t>
  </si>
  <si>
    <t>sp|Q9CQF3|CPSF5_MOUSE</t>
  </si>
  <si>
    <t>ELL-associated factor 1 OS=Mus musculus GN=Eaf1 PE=1 SV=2</t>
  </si>
  <si>
    <t>sp|Q9D4C5|EAF1_MOUSE</t>
  </si>
  <si>
    <t>Protein C20orf11 homolog OS=Mus musculus PE=2 SV=1</t>
  </si>
  <si>
    <t>sp|Q9D7M1|CT011_MOUSE</t>
  </si>
  <si>
    <t>Phosphoglycerate mutase 1 OS=Mus musculus GN=Pgam1 PE=1 SV=3</t>
  </si>
  <si>
    <t>sp|Q9DBJ1|PGAM1_MOUSE</t>
  </si>
  <si>
    <t>UPF0361 protein C3orf37 homolog OS=Mus musculus PE=2 SV=1</t>
  </si>
  <si>
    <t>sp|Q8R1M0|CC037_MOUSE</t>
  </si>
  <si>
    <t>Dual specificity protein phosphatase 23 OS=Mus musculus GN=Dusp23 PE=2 SV=1</t>
  </si>
  <si>
    <t>sp|Q6NT99|DUS23_MOUSE</t>
  </si>
  <si>
    <t>Glycine N-acyltransferase-like protein OS=Mus musculus GN=Gm4952 PE=1 SV=2</t>
  </si>
  <si>
    <t>sp|Q5FW57|GLYAL_MOUSE</t>
  </si>
  <si>
    <t>RNA and export factor-binding protein 2 OS=Mus musculus GN=Refbp2 PE=1 SV=1</t>
  </si>
  <si>
    <t>sp|Q9JJW6|REFP2_MOUSE</t>
  </si>
  <si>
    <t>Coproporphyrinogen-III oxidase, mitochondrial OS=Mus musculus GN=Cpox PE=1 SV=2</t>
  </si>
  <si>
    <t>sp|P36552|HEM6_MOUSE</t>
  </si>
  <si>
    <t>Ig kappa chain V-III region PC 7043 OS=Mus musculus PE=1 SV=1</t>
  </si>
  <si>
    <t>sp|P01665|KV3AD_MOUSE</t>
  </si>
  <si>
    <t>UPF0471 protein C1orf63 homolog OS=Mus musculus GN=D4Wsu53e PE=1 SV=1</t>
  </si>
  <si>
    <t>sp|Q3UC65|CA063_MOUSE</t>
  </si>
  <si>
    <t>Protein NipSnap homolog 3A OS=Mus musculus GN=Nipsnap3a PE=1 SV=1</t>
  </si>
  <si>
    <t>sp|Q9CQE1|NPS3A_MOUSE</t>
  </si>
  <si>
    <t>Ribonuclease P protein subunit p14 OS=Mus musculus GN=Rpp14 PE=2 SV=1</t>
  </si>
  <si>
    <t>sp|Q9CQH8|RPP14_MOUSE</t>
  </si>
  <si>
    <t>Growth arrest and DNA damage-inducible proteins-interacting protein 1 OS=Mus musculus GN=Gadd45gip1 PE=2 SV=1</t>
  </si>
  <si>
    <t>sp|Q9CR59|G45IP_MOUSE</t>
  </si>
  <si>
    <t>END OF FILE</t>
  </si>
  <si>
    <t>total</t>
  </si>
  <si>
    <t>control</t>
  </si>
  <si>
    <t>Supplementary Table 1. List of proteins recovered from Prdm14 IP-MS experiment.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</si>
</sst>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0" fontId="0" fillId="0" borderId="0" xfId="0" applyNumberFormat="1"/>
    <xf numFmtId="9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7"/>
  <sheetViews>
    <sheetView tabSelected="1" showRuler="0" zoomScale="130" zoomScaleNormal="130" zoomScalePageLayoutView="130" workbookViewId="0">
      <selection activeCell="C16" sqref="C16"/>
    </sheetView>
  </sheetViews>
  <sheetFormatPr baseColWidth="10" defaultRowHeight="15" x14ac:dyDescent="0"/>
  <cols>
    <col min="1" max="1" width="7.1640625" customWidth="1"/>
    <col min="2" max="2" width="7.33203125" customWidth="1"/>
    <col min="3" max="3" width="52.1640625" customWidth="1"/>
    <col min="5" max="5" width="7.5" customWidth="1"/>
    <col min="6" max="18" width="10" customWidth="1"/>
  </cols>
  <sheetData>
    <row r="1" spans="1:18">
      <c r="A1" s="3" t="s">
        <v>455</v>
      </c>
    </row>
    <row r="2" spans="1:18">
      <c r="A2" s="3"/>
      <c r="C2" t="s">
        <v>0</v>
      </c>
      <c r="F2" t="s">
        <v>1</v>
      </c>
      <c r="G2" t="s">
        <v>1</v>
      </c>
      <c r="H2" t="s">
        <v>1</v>
      </c>
      <c r="I2" t="s">
        <v>1</v>
      </c>
      <c r="J2" t="s">
        <v>2</v>
      </c>
      <c r="K2" t="s">
        <v>2</v>
      </c>
      <c r="L2" t="s">
        <v>3</v>
      </c>
      <c r="M2" t="s">
        <v>3</v>
      </c>
      <c r="N2" t="s">
        <v>3</v>
      </c>
      <c r="O2" t="s">
        <v>3</v>
      </c>
      <c r="Q2" t="s">
        <v>1</v>
      </c>
      <c r="R2" t="s">
        <v>454</v>
      </c>
    </row>
    <row r="3" spans="1:18">
      <c r="A3" t="s">
        <v>4</v>
      </c>
      <c r="B3" t="s">
        <v>5</v>
      </c>
      <c r="C3" t="s">
        <v>6</v>
      </c>
      <c r="D3" t="s">
        <v>7</v>
      </c>
      <c r="E3" t="s">
        <v>8</v>
      </c>
      <c r="F3" t="s">
        <v>9</v>
      </c>
      <c r="G3" t="s">
        <v>10</v>
      </c>
      <c r="H3" t="s">
        <v>11</v>
      </c>
      <c r="I3" t="s">
        <v>12</v>
      </c>
      <c r="J3" t="s">
        <v>13</v>
      </c>
      <c r="K3" t="s">
        <v>14</v>
      </c>
      <c r="L3" t="s">
        <v>15</v>
      </c>
      <c r="M3" t="s">
        <v>16</v>
      </c>
      <c r="N3" t="s">
        <v>17</v>
      </c>
      <c r="O3" t="s">
        <v>18</v>
      </c>
      <c r="Q3" t="s">
        <v>453</v>
      </c>
      <c r="R3" t="s">
        <v>453</v>
      </c>
    </row>
    <row r="4" spans="1:18">
      <c r="A4">
        <v>2</v>
      </c>
      <c r="B4" t="b">
        <v>1</v>
      </c>
      <c r="C4" t="s">
        <v>20</v>
      </c>
      <c r="D4" t="s">
        <v>21</v>
      </c>
      <c r="E4" t="s">
        <v>22</v>
      </c>
      <c r="F4" s="1">
        <v>0</v>
      </c>
      <c r="G4" s="2">
        <v>0.45</v>
      </c>
      <c r="H4" s="2">
        <v>0.35</v>
      </c>
      <c r="I4" s="2">
        <v>0.22</v>
      </c>
      <c r="J4" s="2">
        <v>0.33</v>
      </c>
      <c r="K4" s="2">
        <v>0.33</v>
      </c>
      <c r="L4">
        <v>0</v>
      </c>
      <c r="M4">
        <v>0</v>
      </c>
      <c r="N4">
        <v>0</v>
      </c>
      <c r="O4">
        <v>0</v>
      </c>
      <c r="Q4" s="1">
        <f t="shared" ref="Q4:Q35" si="0">SUM(F4:I4)</f>
        <v>1.02</v>
      </c>
      <c r="R4" s="1">
        <f t="shared" ref="R4:R35" si="1">SUM(L4:O4)</f>
        <v>0</v>
      </c>
    </row>
    <row r="5" spans="1:18">
      <c r="A5">
        <v>20</v>
      </c>
      <c r="B5" t="b">
        <v>1</v>
      </c>
      <c r="C5" t="s">
        <v>43</v>
      </c>
      <c r="D5" t="s">
        <v>44</v>
      </c>
      <c r="E5" t="s">
        <v>41</v>
      </c>
      <c r="F5">
        <v>0</v>
      </c>
      <c r="G5" s="2">
        <v>0.35</v>
      </c>
      <c r="H5" s="2">
        <v>0.55000000000000004</v>
      </c>
      <c r="I5" s="1">
        <v>7.8E-2</v>
      </c>
      <c r="J5" s="1">
        <v>9.7000000000000003E-2</v>
      </c>
      <c r="K5" s="2">
        <v>0.2</v>
      </c>
      <c r="L5">
        <v>0</v>
      </c>
      <c r="M5" s="1">
        <v>4.1000000000000002E-2</v>
      </c>
      <c r="N5" s="2">
        <v>0.13</v>
      </c>
      <c r="O5">
        <v>0</v>
      </c>
      <c r="Q5" s="1">
        <f t="shared" si="0"/>
        <v>0.97799999999999998</v>
      </c>
      <c r="R5" s="1">
        <f t="shared" si="1"/>
        <v>0.17100000000000001</v>
      </c>
    </row>
    <row r="6" spans="1:18">
      <c r="A6">
        <v>36</v>
      </c>
      <c r="B6" t="b">
        <v>1</v>
      </c>
      <c r="C6" t="s">
        <v>68</v>
      </c>
      <c r="D6" t="s">
        <v>69</v>
      </c>
      <c r="E6" t="s">
        <v>45</v>
      </c>
      <c r="F6">
        <v>0</v>
      </c>
      <c r="G6">
        <v>0</v>
      </c>
      <c r="H6" s="2">
        <v>0.39</v>
      </c>
      <c r="I6" s="2">
        <v>0.3</v>
      </c>
      <c r="J6" s="1">
        <v>2.5999999999999999E-2</v>
      </c>
      <c r="K6" s="2">
        <v>0.11</v>
      </c>
      <c r="L6">
        <v>0</v>
      </c>
      <c r="M6">
        <v>0</v>
      </c>
      <c r="N6" s="1">
        <v>0.08</v>
      </c>
      <c r="O6" s="1">
        <v>9.0999999999999998E-2</v>
      </c>
      <c r="Q6" s="1">
        <f t="shared" si="0"/>
        <v>0.69</v>
      </c>
      <c r="R6" s="1">
        <f t="shared" si="1"/>
        <v>0.17099999999999999</v>
      </c>
    </row>
    <row r="7" spans="1:18">
      <c r="A7">
        <v>16</v>
      </c>
      <c r="B7" t="b">
        <v>1</v>
      </c>
      <c r="C7" t="s">
        <v>35</v>
      </c>
      <c r="D7" t="s">
        <v>36</v>
      </c>
      <c r="E7" t="s">
        <v>27</v>
      </c>
      <c r="F7">
        <v>0</v>
      </c>
      <c r="G7" s="2">
        <v>0.13</v>
      </c>
      <c r="H7" s="2">
        <v>0.46</v>
      </c>
      <c r="I7">
        <v>0</v>
      </c>
      <c r="J7" s="2">
        <v>0.28000000000000003</v>
      </c>
      <c r="K7" s="2">
        <v>0.36</v>
      </c>
      <c r="L7">
        <v>0</v>
      </c>
      <c r="M7" s="1">
        <v>3.7999999999999999E-2</v>
      </c>
      <c r="N7" s="2">
        <v>0.14000000000000001</v>
      </c>
      <c r="O7">
        <v>0</v>
      </c>
      <c r="Q7" s="1">
        <f t="shared" si="0"/>
        <v>0.59000000000000008</v>
      </c>
      <c r="R7" s="1">
        <f t="shared" si="1"/>
        <v>0.17800000000000002</v>
      </c>
    </row>
    <row r="8" spans="1:18">
      <c r="A8">
        <v>18</v>
      </c>
      <c r="B8" t="b">
        <v>1</v>
      </c>
      <c r="C8" t="s">
        <v>39</v>
      </c>
      <c r="D8" t="s">
        <v>40</v>
      </c>
      <c r="E8" t="s">
        <v>41</v>
      </c>
      <c r="F8">
        <v>0</v>
      </c>
      <c r="G8" s="1">
        <v>0</v>
      </c>
      <c r="H8" s="2">
        <v>0.45</v>
      </c>
      <c r="I8" s="2">
        <v>0.12</v>
      </c>
      <c r="J8" s="2">
        <v>0.44</v>
      </c>
      <c r="K8" s="2">
        <v>0.35</v>
      </c>
      <c r="L8">
        <v>0</v>
      </c>
      <c r="M8">
        <v>0</v>
      </c>
      <c r="N8" s="2">
        <v>0.19</v>
      </c>
      <c r="O8">
        <v>0</v>
      </c>
      <c r="Q8" s="1">
        <f t="shared" si="0"/>
        <v>0.57000000000000006</v>
      </c>
      <c r="R8" s="1">
        <f t="shared" si="1"/>
        <v>0.19</v>
      </c>
    </row>
    <row r="9" spans="1:18">
      <c r="A9">
        <v>47</v>
      </c>
      <c r="B9" t="b">
        <v>1</v>
      </c>
      <c r="C9" t="s">
        <v>83</v>
      </c>
      <c r="D9" t="s">
        <v>84</v>
      </c>
      <c r="E9" t="s">
        <v>85</v>
      </c>
      <c r="F9">
        <v>0</v>
      </c>
      <c r="G9" s="1">
        <v>0</v>
      </c>
      <c r="H9" s="2">
        <v>0.36</v>
      </c>
      <c r="I9" s="2">
        <v>0.2</v>
      </c>
      <c r="J9" s="2">
        <v>0.11</v>
      </c>
      <c r="K9" s="1">
        <v>7.5999999999999998E-2</v>
      </c>
      <c r="L9">
        <v>0</v>
      </c>
      <c r="M9">
        <v>0</v>
      </c>
      <c r="N9" s="1">
        <v>0</v>
      </c>
      <c r="O9" s="1">
        <v>0</v>
      </c>
      <c r="Q9" s="1">
        <f t="shared" si="0"/>
        <v>0.56000000000000005</v>
      </c>
      <c r="R9" s="1">
        <f t="shared" si="1"/>
        <v>0</v>
      </c>
    </row>
    <row r="10" spans="1:18">
      <c r="A10">
        <v>15</v>
      </c>
      <c r="B10" t="b">
        <v>1</v>
      </c>
      <c r="C10" t="s">
        <v>32</v>
      </c>
      <c r="D10" t="s">
        <v>33</v>
      </c>
      <c r="E10" t="s">
        <v>34</v>
      </c>
      <c r="F10">
        <v>0</v>
      </c>
      <c r="G10" s="1">
        <v>7.8E-2</v>
      </c>
      <c r="H10" s="2">
        <v>0.48</v>
      </c>
      <c r="I10">
        <v>0</v>
      </c>
      <c r="J10" s="2">
        <v>0.38</v>
      </c>
      <c r="K10" s="2">
        <v>0.36</v>
      </c>
      <c r="L10">
        <v>0</v>
      </c>
      <c r="M10" s="1">
        <v>0</v>
      </c>
      <c r="N10" s="2">
        <v>0.15</v>
      </c>
      <c r="O10">
        <v>0</v>
      </c>
      <c r="Q10" s="1">
        <f t="shared" si="0"/>
        <v>0.55799999999999994</v>
      </c>
      <c r="R10" s="1">
        <f t="shared" si="1"/>
        <v>0.15</v>
      </c>
    </row>
    <row r="11" spans="1:18">
      <c r="A11">
        <v>24</v>
      </c>
      <c r="B11" t="b">
        <v>1</v>
      </c>
      <c r="C11" t="s">
        <v>48</v>
      </c>
      <c r="D11" t="s">
        <v>49</v>
      </c>
      <c r="E11" t="s">
        <v>50</v>
      </c>
      <c r="F11">
        <v>0</v>
      </c>
      <c r="G11" s="2">
        <v>0.33</v>
      </c>
      <c r="H11" s="2">
        <v>0.2</v>
      </c>
      <c r="I11">
        <v>0</v>
      </c>
      <c r="J11" s="2">
        <v>0.22</v>
      </c>
      <c r="K11" s="2">
        <v>0.18</v>
      </c>
      <c r="L11">
        <v>0</v>
      </c>
      <c r="M11" s="1">
        <v>3.5000000000000003E-2</v>
      </c>
      <c r="N11" s="1">
        <v>1.9E-2</v>
      </c>
      <c r="O11">
        <v>0</v>
      </c>
      <c r="Q11" s="1">
        <f t="shared" si="0"/>
        <v>0.53</v>
      </c>
      <c r="R11" s="1">
        <f t="shared" si="1"/>
        <v>5.4000000000000006E-2</v>
      </c>
    </row>
    <row r="12" spans="1:18">
      <c r="A12">
        <v>23</v>
      </c>
      <c r="B12" t="b">
        <v>1</v>
      </c>
      <c r="C12" t="s">
        <v>46</v>
      </c>
      <c r="D12" t="s">
        <v>47</v>
      </c>
      <c r="E12" t="s">
        <v>27</v>
      </c>
      <c r="F12">
        <v>0</v>
      </c>
      <c r="G12" s="2">
        <v>0.13</v>
      </c>
      <c r="H12" s="2">
        <v>0.36</v>
      </c>
      <c r="I12" s="1">
        <v>0</v>
      </c>
      <c r="J12" s="2">
        <v>0.37</v>
      </c>
      <c r="K12" s="2">
        <v>0.24</v>
      </c>
      <c r="L12">
        <v>0</v>
      </c>
      <c r="M12" s="1">
        <v>0</v>
      </c>
      <c r="N12" s="1">
        <v>8.1000000000000003E-2</v>
      </c>
      <c r="O12">
        <v>0</v>
      </c>
      <c r="Q12" s="1">
        <f t="shared" si="0"/>
        <v>0.49</v>
      </c>
      <c r="R12" s="1">
        <f t="shared" si="1"/>
        <v>8.1000000000000003E-2</v>
      </c>
    </row>
    <row r="13" spans="1:18">
      <c r="A13">
        <v>49</v>
      </c>
      <c r="B13" t="b">
        <v>1</v>
      </c>
      <c r="C13" t="s">
        <v>88</v>
      </c>
      <c r="D13" t="s">
        <v>89</v>
      </c>
      <c r="E13" t="s">
        <v>90</v>
      </c>
      <c r="F13">
        <v>0</v>
      </c>
      <c r="G13" s="2">
        <v>0.26</v>
      </c>
      <c r="H13" s="2">
        <v>0.21</v>
      </c>
      <c r="I13">
        <v>0</v>
      </c>
      <c r="J13" s="2">
        <v>0.18</v>
      </c>
      <c r="K13" s="2">
        <v>0.15</v>
      </c>
      <c r="L13" s="1">
        <v>0</v>
      </c>
      <c r="M13">
        <v>0</v>
      </c>
      <c r="N13" s="1">
        <v>4.8000000000000001E-2</v>
      </c>
      <c r="O13">
        <v>0</v>
      </c>
      <c r="Q13" s="1">
        <f t="shared" si="0"/>
        <v>0.47</v>
      </c>
      <c r="R13" s="1">
        <f t="shared" si="1"/>
        <v>4.8000000000000001E-2</v>
      </c>
    </row>
    <row r="14" spans="1:18">
      <c r="A14">
        <v>17</v>
      </c>
      <c r="B14" t="b">
        <v>1</v>
      </c>
      <c r="C14" t="s">
        <v>37</v>
      </c>
      <c r="D14" t="s">
        <v>38</v>
      </c>
      <c r="E14" t="s">
        <v>27</v>
      </c>
      <c r="F14">
        <v>0</v>
      </c>
      <c r="G14" s="1">
        <v>2.1999999999999999E-2</v>
      </c>
      <c r="H14" s="2">
        <v>0.42</v>
      </c>
      <c r="I14">
        <v>0</v>
      </c>
      <c r="J14" s="2">
        <v>0.42</v>
      </c>
      <c r="K14" s="2">
        <v>0.33</v>
      </c>
      <c r="L14">
        <v>0</v>
      </c>
      <c r="M14" s="1">
        <v>0</v>
      </c>
      <c r="N14" s="1">
        <v>7.0000000000000007E-2</v>
      </c>
      <c r="O14">
        <v>0</v>
      </c>
      <c r="Q14" s="1">
        <f t="shared" si="0"/>
        <v>0.442</v>
      </c>
      <c r="R14" s="1">
        <f t="shared" si="1"/>
        <v>7.0000000000000007E-2</v>
      </c>
    </row>
    <row r="15" spans="1:18">
      <c r="A15">
        <v>66</v>
      </c>
      <c r="B15" t="b">
        <v>1</v>
      </c>
      <c r="C15" t="s">
        <v>114</v>
      </c>
      <c r="D15" t="s">
        <v>115</v>
      </c>
      <c r="E15" t="s">
        <v>116</v>
      </c>
      <c r="F15">
        <v>0</v>
      </c>
      <c r="G15">
        <v>0</v>
      </c>
      <c r="H15" s="2">
        <v>0.41</v>
      </c>
      <c r="I15" s="1">
        <v>3.2000000000000001E-2</v>
      </c>
      <c r="J15" s="2">
        <v>0.17</v>
      </c>
      <c r="K15" s="2">
        <v>0.16</v>
      </c>
      <c r="L15">
        <v>0</v>
      </c>
      <c r="M15" s="1">
        <v>0</v>
      </c>
      <c r="N15" s="1">
        <v>3.2000000000000001E-2</v>
      </c>
      <c r="O15" s="1">
        <v>3.2000000000000001E-2</v>
      </c>
      <c r="Q15" s="1">
        <f t="shared" si="0"/>
        <v>0.44199999999999995</v>
      </c>
      <c r="R15" s="1">
        <f t="shared" si="1"/>
        <v>6.4000000000000001E-2</v>
      </c>
    </row>
    <row r="16" spans="1:18">
      <c r="A16">
        <v>27</v>
      </c>
      <c r="B16" t="b">
        <v>1</v>
      </c>
      <c r="C16" t="s">
        <v>54</v>
      </c>
      <c r="D16" t="s">
        <v>55</v>
      </c>
      <c r="E16" t="s">
        <v>34</v>
      </c>
      <c r="F16">
        <v>0</v>
      </c>
      <c r="G16" s="1">
        <v>6.6000000000000003E-2</v>
      </c>
      <c r="H16" s="2">
        <v>0.31</v>
      </c>
      <c r="I16" s="1">
        <v>3.2000000000000001E-2</v>
      </c>
      <c r="J16" s="2">
        <v>0.2</v>
      </c>
      <c r="K16" s="2">
        <v>0.21</v>
      </c>
      <c r="L16">
        <v>0</v>
      </c>
      <c r="M16">
        <v>0</v>
      </c>
      <c r="N16" s="2">
        <v>0.13</v>
      </c>
      <c r="O16" s="1">
        <v>0</v>
      </c>
      <c r="Q16" s="1">
        <f t="shared" si="0"/>
        <v>0.40800000000000003</v>
      </c>
      <c r="R16" s="1">
        <f t="shared" si="1"/>
        <v>0.13</v>
      </c>
    </row>
    <row r="17" spans="1:18">
      <c r="A17">
        <v>48</v>
      </c>
      <c r="B17" t="b">
        <v>1</v>
      </c>
      <c r="C17" t="s">
        <v>86</v>
      </c>
      <c r="D17" t="s">
        <v>87</v>
      </c>
      <c r="E17" t="s">
        <v>34</v>
      </c>
      <c r="F17">
        <v>0</v>
      </c>
      <c r="G17" s="2">
        <v>0.28999999999999998</v>
      </c>
      <c r="H17" s="1">
        <v>8.2000000000000003E-2</v>
      </c>
      <c r="I17">
        <v>0</v>
      </c>
      <c r="J17" s="2">
        <v>0.12</v>
      </c>
      <c r="K17" s="1">
        <v>8.4000000000000005E-2</v>
      </c>
      <c r="L17">
        <v>0</v>
      </c>
      <c r="M17" s="1">
        <v>1.9E-2</v>
      </c>
      <c r="N17" s="1">
        <v>2.7E-2</v>
      </c>
      <c r="O17">
        <v>0</v>
      </c>
      <c r="Q17" s="1">
        <f t="shared" si="0"/>
        <v>0.372</v>
      </c>
      <c r="R17" s="1">
        <f t="shared" si="1"/>
        <v>4.5999999999999999E-2</v>
      </c>
    </row>
    <row r="18" spans="1:18">
      <c r="A18">
        <v>44</v>
      </c>
      <c r="B18" t="b">
        <v>1</v>
      </c>
      <c r="C18" t="s">
        <v>77</v>
      </c>
      <c r="D18" t="s">
        <v>78</v>
      </c>
      <c r="E18" t="s">
        <v>42</v>
      </c>
      <c r="F18">
        <v>0</v>
      </c>
      <c r="G18" s="1">
        <v>7.3999999999999996E-2</v>
      </c>
      <c r="H18" s="2">
        <v>0.28000000000000003</v>
      </c>
      <c r="I18">
        <v>0</v>
      </c>
      <c r="J18" s="2">
        <v>0.23</v>
      </c>
      <c r="K18" s="2">
        <v>0.13</v>
      </c>
      <c r="L18" s="1">
        <v>0</v>
      </c>
      <c r="M18">
        <v>0</v>
      </c>
      <c r="N18" s="2">
        <v>0.1</v>
      </c>
      <c r="O18">
        <v>0</v>
      </c>
      <c r="Q18" s="1">
        <f t="shared" si="0"/>
        <v>0.35400000000000004</v>
      </c>
      <c r="R18" s="1">
        <f t="shared" si="1"/>
        <v>0.1</v>
      </c>
    </row>
    <row r="19" spans="1:18">
      <c r="A19">
        <v>93</v>
      </c>
      <c r="B19" t="b">
        <v>1</v>
      </c>
      <c r="C19" t="s">
        <v>151</v>
      </c>
      <c r="D19" t="s">
        <v>152</v>
      </c>
      <c r="E19" t="s">
        <v>141</v>
      </c>
      <c r="F19">
        <v>0</v>
      </c>
      <c r="G19" s="1">
        <v>0</v>
      </c>
      <c r="H19" s="2">
        <v>0.18</v>
      </c>
      <c r="I19" s="2">
        <v>0.17</v>
      </c>
      <c r="J19" s="1">
        <v>3.7999999999999999E-2</v>
      </c>
      <c r="K19" s="1">
        <v>7.2999999999999995E-2</v>
      </c>
      <c r="L19">
        <v>0</v>
      </c>
      <c r="M19">
        <v>0</v>
      </c>
      <c r="N19" s="1">
        <v>3.7999999999999999E-2</v>
      </c>
      <c r="O19" s="1">
        <v>7.5999999999999998E-2</v>
      </c>
      <c r="Q19" s="1">
        <f t="shared" si="0"/>
        <v>0.35</v>
      </c>
      <c r="R19" s="1">
        <f t="shared" si="1"/>
        <v>0.11399999999999999</v>
      </c>
    </row>
    <row r="20" spans="1:18">
      <c r="A20">
        <v>79</v>
      </c>
      <c r="B20" t="b">
        <v>1</v>
      </c>
      <c r="C20" t="s">
        <v>137</v>
      </c>
      <c r="D20" t="s">
        <v>138</v>
      </c>
      <c r="E20" t="s">
        <v>116</v>
      </c>
      <c r="F20">
        <v>0</v>
      </c>
      <c r="G20">
        <v>0</v>
      </c>
      <c r="H20" s="1">
        <v>5.2999999999999999E-2</v>
      </c>
      <c r="I20" s="2">
        <v>0.28999999999999998</v>
      </c>
      <c r="J20">
        <v>0</v>
      </c>
      <c r="K20">
        <v>0</v>
      </c>
      <c r="L20">
        <v>0</v>
      </c>
      <c r="M20" s="1">
        <v>0</v>
      </c>
      <c r="N20" s="1">
        <v>5.2999999999999999E-2</v>
      </c>
      <c r="O20" s="1">
        <v>6.2E-2</v>
      </c>
      <c r="Q20" s="1">
        <f t="shared" si="0"/>
        <v>0.34299999999999997</v>
      </c>
      <c r="R20" s="1">
        <f t="shared" si="1"/>
        <v>0.11499999999999999</v>
      </c>
    </row>
    <row r="21" spans="1:18">
      <c r="A21">
        <v>85</v>
      </c>
      <c r="B21" t="b">
        <v>1</v>
      </c>
      <c r="C21" t="s">
        <v>143</v>
      </c>
      <c r="D21" t="s">
        <v>144</v>
      </c>
      <c r="E21" t="s">
        <v>41</v>
      </c>
      <c r="F21">
        <v>0</v>
      </c>
      <c r="G21">
        <v>0</v>
      </c>
      <c r="H21" s="2">
        <v>0.23</v>
      </c>
      <c r="I21" s="1">
        <v>9.9000000000000005E-2</v>
      </c>
      <c r="J21" s="1">
        <v>2.1000000000000001E-2</v>
      </c>
      <c r="K21" s="1">
        <v>2.1000000000000001E-2</v>
      </c>
      <c r="L21">
        <v>0</v>
      </c>
      <c r="M21">
        <v>0</v>
      </c>
      <c r="N21" s="1">
        <v>0</v>
      </c>
      <c r="O21" s="1">
        <v>0</v>
      </c>
      <c r="Q21" s="1">
        <f t="shared" si="0"/>
        <v>0.32900000000000001</v>
      </c>
      <c r="R21" s="1">
        <f t="shared" si="1"/>
        <v>0</v>
      </c>
    </row>
    <row r="22" spans="1:18">
      <c r="A22">
        <v>72</v>
      </c>
      <c r="B22" t="b">
        <v>1</v>
      </c>
      <c r="C22" t="s">
        <v>123</v>
      </c>
      <c r="D22" t="s">
        <v>124</v>
      </c>
      <c r="E22" t="s">
        <v>90</v>
      </c>
      <c r="F22">
        <v>0</v>
      </c>
      <c r="G22" s="2">
        <v>0.27</v>
      </c>
      <c r="H22" s="1">
        <v>5.3999999999999999E-2</v>
      </c>
      <c r="I22">
        <v>0</v>
      </c>
      <c r="J22" s="1">
        <v>5.3999999999999999E-2</v>
      </c>
      <c r="K22" s="1">
        <v>6.2E-2</v>
      </c>
      <c r="L22">
        <v>0</v>
      </c>
      <c r="M22">
        <v>0</v>
      </c>
      <c r="N22">
        <v>0</v>
      </c>
      <c r="O22">
        <v>0</v>
      </c>
      <c r="Q22" s="1">
        <f t="shared" si="0"/>
        <v>0.32400000000000001</v>
      </c>
      <c r="R22" s="1">
        <f t="shared" si="1"/>
        <v>0</v>
      </c>
    </row>
    <row r="23" spans="1:18">
      <c r="A23">
        <v>34</v>
      </c>
      <c r="B23" t="b">
        <v>1</v>
      </c>
      <c r="C23" t="s">
        <v>63</v>
      </c>
      <c r="D23" t="s">
        <v>64</v>
      </c>
      <c r="E23" t="s">
        <v>29</v>
      </c>
      <c r="F23">
        <v>0</v>
      </c>
      <c r="G23" s="2">
        <v>0.19</v>
      </c>
      <c r="H23" s="2">
        <v>0.13</v>
      </c>
      <c r="I23">
        <v>0</v>
      </c>
      <c r="J23" s="2">
        <v>0.19</v>
      </c>
      <c r="K23" s="2">
        <v>0.16</v>
      </c>
      <c r="L23">
        <v>0</v>
      </c>
      <c r="M23" s="1">
        <v>7.6999999999999999E-2</v>
      </c>
      <c r="N23" s="1">
        <v>5.1999999999999998E-2</v>
      </c>
      <c r="O23">
        <v>0</v>
      </c>
      <c r="Q23" s="1">
        <f t="shared" si="0"/>
        <v>0.32</v>
      </c>
      <c r="R23" s="1">
        <f t="shared" si="1"/>
        <v>0.129</v>
      </c>
    </row>
    <row r="24" spans="1:18">
      <c r="A24">
        <v>398</v>
      </c>
      <c r="B24" t="b">
        <v>1</v>
      </c>
      <c r="C24" t="s">
        <v>332</v>
      </c>
      <c r="D24" t="s">
        <v>333</v>
      </c>
      <c r="E24" t="s">
        <v>24</v>
      </c>
      <c r="F24">
        <v>0</v>
      </c>
      <c r="G24">
        <v>0</v>
      </c>
      <c r="H24">
        <v>0</v>
      </c>
      <c r="I24" s="2">
        <v>0.31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Q24" s="1">
        <f t="shared" si="0"/>
        <v>0.31</v>
      </c>
      <c r="R24" s="1">
        <f t="shared" si="1"/>
        <v>0</v>
      </c>
    </row>
    <row r="25" spans="1:18">
      <c r="A25">
        <v>306</v>
      </c>
      <c r="B25" t="b">
        <v>1</v>
      </c>
      <c r="C25" t="s">
        <v>290</v>
      </c>
      <c r="D25" t="s">
        <v>291</v>
      </c>
      <c r="E25" t="s">
        <v>24</v>
      </c>
      <c r="F25">
        <v>0</v>
      </c>
      <c r="G25" s="1">
        <v>0</v>
      </c>
      <c r="H25">
        <v>0</v>
      </c>
      <c r="I25" s="2">
        <v>0.3</v>
      </c>
      <c r="J25" s="1">
        <v>0</v>
      </c>
      <c r="K25">
        <v>0</v>
      </c>
      <c r="L25">
        <v>0</v>
      </c>
      <c r="M25">
        <v>0</v>
      </c>
      <c r="N25">
        <v>0</v>
      </c>
      <c r="O25">
        <v>0</v>
      </c>
      <c r="Q25" s="1">
        <f t="shared" si="0"/>
        <v>0.3</v>
      </c>
      <c r="R25" s="1">
        <f t="shared" si="1"/>
        <v>0</v>
      </c>
    </row>
    <row r="26" spans="1:18">
      <c r="A26">
        <v>43</v>
      </c>
      <c r="B26" t="b">
        <v>1</v>
      </c>
      <c r="C26" t="s">
        <v>75</v>
      </c>
      <c r="D26" t="s">
        <v>76</v>
      </c>
      <c r="E26" t="s">
        <v>74</v>
      </c>
      <c r="F26">
        <v>0</v>
      </c>
      <c r="G26" s="1">
        <v>9.8000000000000004E-2</v>
      </c>
      <c r="H26" s="2">
        <v>0.2</v>
      </c>
      <c r="I26">
        <v>0</v>
      </c>
      <c r="J26" s="1">
        <v>9.2999999999999999E-2</v>
      </c>
      <c r="K26" s="1">
        <v>6.5000000000000002E-2</v>
      </c>
      <c r="L26">
        <v>0</v>
      </c>
      <c r="M26" s="1">
        <v>0</v>
      </c>
      <c r="N26" s="1">
        <v>2.8000000000000001E-2</v>
      </c>
      <c r="O26">
        <v>0</v>
      </c>
      <c r="Q26" s="1">
        <f t="shared" si="0"/>
        <v>0.29800000000000004</v>
      </c>
      <c r="R26" s="1">
        <f t="shared" si="1"/>
        <v>2.8000000000000001E-2</v>
      </c>
    </row>
    <row r="27" spans="1:18">
      <c r="A27">
        <v>28</v>
      </c>
      <c r="B27" t="b">
        <v>1</v>
      </c>
      <c r="C27" t="s">
        <v>56</v>
      </c>
      <c r="D27" t="s">
        <v>57</v>
      </c>
      <c r="E27" t="s">
        <v>58</v>
      </c>
      <c r="F27">
        <v>0</v>
      </c>
      <c r="G27" s="2">
        <v>0.24</v>
      </c>
      <c r="H27" s="1">
        <v>5.8000000000000003E-2</v>
      </c>
      <c r="I27" s="1">
        <v>0</v>
      </c>
      <c r="J27" s="2">
        <v>0.18</v>
      </c>
      <c r="K27" s="2">
        <v>0.19</v>
      </c>
      <c r="L27">
        <v>0</v>
      </c>
      <c r="M27" s="1">
        <v>7.0000000000000007E-2</v>
      </c>
      <c r="N27" s="1">
        <v>1.2999999999999999E-2</v>
      </c>
      <c r="O27">
        <v>0</v>
      </c>
      <c r="Q27" s="1">
        <f t="shared" si="0"/>
        <v>0.29799999999999999</v>
      </c>
      <c r="R27" s="1">
        <f t="shared" si="1"/>
        <v>8.3000000000000004E-2</v>
      </c>
    </row>
    <row r="28" spans="1:18">
      <c r="A28">
        <v>114</v>
      </c>
      <c r="B28" t="b">
        <v>1</v>
      </c>
      <c r="C28" t="s">
        <v>177</v>
      </c>
      <c r="D28" t="s">
        <v>178</v>
      </c>
      <c r="E28" t="s">
        <v>179</v>
      </c>
      <c r="F28">
        <v>0</v>
      </c>
      <c r="G28">
        <v>0</v>
      </c>
      <c r="H28" s="1">
        <v>0.08</v>
      </c>
      <c r="I28" s="2">
        <v>0.21</v>
      </c>
      <c r="J28" s="1">
        <v>0</v>
      </c>
      <c r="K28">
        <v>0</v>
      </c>
      <c r="L28">
        <v>0</v>
      </c>
      <c r="M28">
        <v>0</v>
      </c>
      <c r="N28">
        <v>0</v>
      </c>
      <c r="O28" s="1">
        <v>4.1000000000000002E-2</v>
      </c>
      <c r="Q28" s="1">
        <f t="shared" si="0"/>
        <v>0.28999999999999998</v>
      </c>
      <c r="R28" s="1">
        <f t="shared" si="1"/>
        <v>4.1000000000000002E-2</v>
      </c>
    </row>
    <row r="29" spans="1:18">
      <c r="A29">
        <v>39</v>
      </c>
      <c r="B29" t="b">
        <v>1</v>
      </c>
      <c r="C29" t="s">
        <v>70</v>
      </c>
      <c r="D29" t="s">
        <v>71</v>
      </c>
      <c r="E29" t="s">
        <v>23</v>
      </c>
      <c r="F29">
        <v>0</v>
      </c>
      <c r="G29" s="2">
        <v>0.27</v>
      </c>
      <c r="H29" s="1">
        <v>1.7000000000000001E-2</v>
      </c>
      <c r="I29">
        <v>0</v>
      </c>
      <c r="J29" s="2">
        <v>0.22</v>
      </c>
      <c r="K29" s="2">
        <v>0.22</v>
      </c>
      <c r="L29">
        <v>0</v>
      </c>
      <c r="M29" s="2">
        <v>0.13</v>
      </c>
      <c r="N29" s="1">
        <v>0</v>
      </c>
      <c r="O29">
        <v>0</v>
      </c>
      <c r="Q29" s="1">
        <f t="shared" si="0"/>
        <v>0.28700000000000003</v>
      </c>
      <c r="R29" s="1">
        <f t="shared" si="1"/>
        <v>0.13</v>
      </c>
    </row>
    <row r="30" spans="1:18">
      <c r="A30">
        <v>229</v>
      </c>
      <c r="B30" t="b">
        <v>1</v>
      </c>
      <c r="C30" t="s">
        <v>268</v>
      </c>
      <c r="D30" t="s">
        <v>269</v>
      </c>
      <c r="E30" t="s">
        <v>24</v>
      </c>
      <c r="F30">
        <v>0</v>
      </c>
      <c r="G30" s="2">
        <v>0.14000000000000001</v>
      </c>
      <c r="H30" s="2">
        <v>0.14000000000000001</v>
      </c>
      <c r="I30" s="1">
        <v>0</v>
      </c>
      <c r="J30" s="2">
        <v>0.14000000000000001</v>
      </c>
      <c r="K30" s="2">
        <v>0.14000000000000001</v>
      </c>
      <c r="L30">
        <v>0</v>
      </c>
      <c r="M30">
        <v>0</v>
      </c>
      <c r="N30">
        <v>0</v>
      </c>
      <c r="O30">
        <v>0</v>
      </c>
      <c r="Q30" s="1">
        <f t="shared" si="0"/>
        <v>0.28000000000000003</v>
      </c>
      <c r="R30" s="1">
        <f t="shared" si="1"/>
        <v>0</v>
      </c>
    </row>
    <row r="31" spans="1:18">
      <c r="A31">
        <v>57</v>
      </c>
      <c r="B31" t="b">
        <v>1</v>
      </c>
      <c r="C31" t="s">
        <v>100</v>
      </c>
      <c r="D31" t="s">
        <v>101</v>
      </c>
      <c r="E31" t="s">
        <v>102</v>
      </c>
      <c r="F31">
        <v>0</v>
      </c>
      <c r="G31" s="2">
        <v>0.2</v>
      </c>
      <c r="H31" s="1">
        <v>6.0999999999999999E-2</v>
      </c>
      <c r="I31" s="1">
        <v>0</v>
      </c>
      <c r="J31" s="2">
        <v>0.1</v>
      </c>
      <c r="K31" s="2">
        <v>0.18</v>
      </c>
      <c r="L31">
        <v>0</v>
      </c>
      <c r="M31" s="1">
        <v>0</v>
      </c>
      <c r="N31" s="1">
        <v>2.1999999999999999E-2</v>
      </c>
      <c r="O31">
        <v>0</v>
      </c>
      <c r="Q31" s="1">
        <f t="shared" si="0"/>
        <v>0.26100000000000001</v>
      </c>
      <c r="R31" s="1">
        <f t="shared" si="1"/>
        <v>2.1999999999999999E-2</v>
      </c>
    </row>
    <row r="32" spans="1:18">
      <c r="A32">
        <v>134</v>
      </c>
      <c r="B32" t="b">
        <v>1</v>
      </c>
      <c r="C32" t="s">
        <v>194</v>
      </c>
      <c r="D32" t="s">
        <v>195</v>
      </c>
      <c r="E32" t="s">
        <v>196</v>
      </c>
      <c r="F32">
        <v>0</v>
      </c>
      <c r="G32" s="1">
        <v>0</v>
      </c>
      <c r="H32" s="1">
        <v>0</v>
      </c>
      <c r="I32" s="2">
        <v>0.26</v>
      </c>
      <c r="J32">
        <v>0</v>
      </c>
      <c r="K32">
        <v>0</v>
      </c>
      <c r="L32">
        <v>0</v>
      </c>
      <c r="M32">
        <v>0</v>
      </c>
      <c r="N32" s="1">
        <v>0</v>
      </c>
      <c r="O32" s="2">
        <v>0.14000000000000001</v>
      </c>
      <c r="Q32" s="1">
        <f t="shared" si="0"/>
        <v>0.26</v>
      </c>
      <c r="R32" s="1">
        <f t="shared" si="1"/>
        <v>0.14000000000000001</v>
      </c>
    </row>
    <row r="33" spans="1:18">
      <c r="A33">
        <v>191</v>
      </c>
      <c r="B33" t="b">
        <v>1</v>
      </c>
      <c r="C33" t="s">
        <v>247</v>
      </c>
      <c r="D33" t="s">
        <v>248</v>
      </c>
      <c r="E33" t="s">
        <v>79</v>
      </c>
      <c r="F33">
        <v>0</v>
      </c>
      <c r="G33">
        <v>0</v>
      </c>
      <c r="H33" s="1">
        <v>3.5000000000000003E-2</v>
      </c>
      <c r="I33" s="2">
        <v>0.22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Q33" s="1">
        <f t="shared" si="0"/>
        <v>0.255</v>
      </c>
      <c r="R33" s="1">
        <f t="shared" si="1"/>
        <v>0</v>
      </c>
    </row>
    <row r="34" spans="1:18">
      <c r="A34">
        <v>258</v>
      </c>
      <c r="B34" t="b">
        <v>1</v>
      </c>
      <c r="C34" t="s">
        <v>280</v>
      </c>
      <c r="D34" t="s">
        <v>281</v>
      </c>
      <c r="E34" t="s">
        <v>279</v>
      </c>
      <c r="F34">
        <v>0</v>
      </c>
      <c r="G34">
        <v>0</v>
      </c>
      <c r="H34">
        <v>0</v>
      </c>
      <c r="I34" s="2">
        <v>0.25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Q34" s="1">
        <f t="shared" si="0"/>
        <v>0.25</v>
      </c>
      <c r="R34" s="1">
        <f t="shared" si="1"/>
        <v>0</v>
      </c>
    </row>
    <row r="35" spans="1:18">
      <c r="A35">
        <v>234</v>
      </c>
      <c r="B35" t="b">
        <v>1</v>
      </c>
      <c r="C35" t="s">
        <v>272</v>
      </c>
      <c r="D35" t="s">
        <v>273</v>
      </c>
      <c r="E35" t="s">
        <v>257</v>
      </c>
      <c r="F35">
        <v>0</v>
      </c>
      <c r="G35">
        <v>0</v>
      </c>
      <c r="H35">
        <v>0</v>
      </c>
      <c r="I35" s="2">
        <v>0.25</v>
      </c>
      <c r="J35">
        <v>0</v>
      </c>
      <c r="K35" s="1">
        <v>0</v>
      </c>
      <c r="L35">
        <v>0</v>
      </c>
      <c r="M35">
        <v>0</v>
      </c>
      <c r="N35">
        <v>0</v>
      </c>
      <c r="O35" s="2">
        <v>0.12</v>
      </c>
      <c r="Q35" s="1">
        <f t="shared" si="0"/>
        <v>0.25</v>
      </c>
      <c r="R35" s="1">
        <f t="shared" si="1"/>
        <v>0.12</v>
      </c>
    </row>
    <row r="36" spans="1:18">
      <c r="A36">
        <v>189</v>
      </c>
      <c r="B36" t="b">
        <v>1</v>
      </c>
      <c r="C36" t="s">
        <v>245</v>
      </c>
      <c r="D36" t="s">
        <v>246</v>
      </c>
      <c r="E36" t="s">
        <v>223</v>
      </c>
      <c r="F36">
        <v>0</v>
      </c>
      <c r="G36">
        <v>0</v>
      </c>
      <c r="H36" s="1">
        <v>3.7999999999999999E-2</v>
      </c>
      <c r="I36" s="2">
        <v>0.21</v>
      </c>
      <c r="J36">
        <v>0</v>
      </c>
      <c r="K36">
        <v>0</v>
      </c>
      <c r="L36">
        <v>0</v>
      </c>
      <c r="M36">
        <v>0</v>
      </c>
      <c r="N36">
        <v>0</v>
      </c>
      <c r="O36" s="1">
        <v>3.7999999999999999E-2</v>
      </c>
      <c r="Q36" s="1">
        <f t="shared" ref="Q36:Q67" si="2">SUM(F36:I36)</f>
        <v>0.248</v>
      </c>
      <c r="R36" s="1">
        <f t="shared" ref="R36:R67" si="3">SUM(L36:O36)</f>
        <v>3.7999999999999999E-2</v>
      </c>
    </row>
    <row r="37" spans="1:18">
      <c r="A37">
        <v>444</v>
      </c>
      <c r="B37" t="b">
        <v>1</v>
      </c>
      <c r="C37" t="s">
        <v>340</v>
      </c>
      <c r="D37" t="s">
        <v>341</v>
      </c>
      <c r="E37" t="s">
        <v>257</v>
      </c>
      <c r="F37">
        <v>0</v>
      </c>
      <c r="G37">
        <v>0</v>
      </c>
      <c r="H37">
        <v>0</v>
      </c>
      <c r="I37" s="2">
        <v>0.24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Q37" s="1">
        <f t="shared" si="2"/>
        <v>0.24</v>
      </c>
      <c r="R37" s="1">
        <f t="shared" si="3"/>
        <v>0</v>
      </c>
    </row>
    <row r="38" spans="1:18">
      <c r="A38">
        <v>98</v>
      </c>
      <c r="B38" t="b">
        <v>1</v>
      </c>
      <c r="C38" t="s">
        <v>157</v>
      </c>
      <c r="D38" t="s">
        <v>158</v>
      </c>
      <c r="E38" t="s">
        <v>159</v>
      </c>
      <c r="F38" s="1">
        <v>0</v>
      </c>
      <c r="G38">
        <v>0</v>
      </c>
      <c r="H38" s="1">
        <v>0</v>
      </c>
      <c r="I38" s="2">
        <v>0.24</v>
      </c>
      <c r="J38">
        <v>0</v>
      </c>
      <c r="K38">
        <v>0</v>
      </c>
      <c r="L38">
        <v>0</v>
      </c>
      <c r="M38">
        <v>0</v>
      </c>
      <c r="N38">
        <v>0</v>
      </c>
      <c r="O38" s="1">
        <v>9.2999999999999999E-2</v>
      </c>
      <c r="Q38" s="1">
        <f t="shared" si="2"/>
        <v>0.24</v>
      </c>
      <c r="R38" s="1">
        <f t="shared" si="3"/>
        <v>9.2999999999999999E-2</v>
      </c>
    </row>
    <row r="39" spans="1:18">
      <c r="A39">
        <v>73</v>
      </c>
      <c r="B39" t="b">
        <v>1</v>
      </c>
      <c r="C39" t="s">
        <v>125</v>
      </c>
      <c r="D39" t="s">
        <v>126</v>
      </c>
      <c r="E39" t="s">
        <v>25</v>
      </c>
      <c r="F39">
        <v>0</v>
      </c>
      <c r="G39">
        <v>0</v>
      </c>
      <c r="H39" s="1">
        <v>2.4E-2</v>
      </c>
      <c r="I39" s="2">
        <v>0.21</v>
      </c>
      <c r="J39" s="1">
        <v>0.05</v>
      </c>
      <c r="K39" s="1">
        <v>7.5999999999999998E-2</v>
      </c>
      <c r="L39">
        <v>0</v>
      </c>
      <c r="M39">
        <v>0</v>
      </c>
      <c r="N39">
        <v>0</v>
      </c>
      <c r="O39" s="1">
        <v>7.8E-2</v>
      </c>
      <c r="Q39" s="1">
        <f t="shared" si="2"/>
        <v>0.23399999999999999</v>
      </c>
      <c r="R39" s="1">
        <f t="shared" si="3"/>
        <v>7.8E-2</v>
      </c>
    </row>
    <row r="40" spans="1:18">
      <c r="A40">
        <v>33</v>
      </c>
      <c r="B40" t="b">
        <v>1</v>
      </c>
      <c r="C40" t="s">
        <v>60</v>
      </c>
      <c r="D40" t="s">
        <v>61</v>
      </c>
      <c r="E40" t="s">
        <v>62</v>
      </c>
      <c r="F40">
        <v>0</v>
      </c>
      <c r="G40" s="2">
        <v>0.18</v>
      </c>
      <c r="H40" s="1">
        <v>5.2999999999999999E-2</v>
      </c>
      <c r="I40">
        <v>0</v>
      </c>
      <c r="J40" s="2">
        <v>0.17</v>
      </c>
      <c r="K40" s="2">
        <v>0.1</v>
      </c>
      <c r="L40">
        <v>0</v>
      </c>
      <c r="M40" s="2">
        <v>0.1</v>
      </c>
      <c r="N40" s="1">
        <v>1.4E-2</v>
      </c>
      <c r="O40">
        <v>0</v>
      </c>
      <c r="Q40" s="1">
        <f t="shared" si="2"/>
        <v>0.23299999999999998</v>
      </c>
      <c r="R40" s="1">
        <f t="shared" si="3"/>
        <v>0.114</v>
      </c>
    </row>
    <row r="41" spans="1:18">
      <c r="A41">
        <v>751</v>
      </c>
      <c r="B41" t="b">
        <v>1</v>
      </c>
      <c r="C41" t="s">
        <v>442</v>
      </c>
      <c r="D41" t="s">
        <v>443</v>
      </c>
      <c r="E41" t="s">
        <v>24</v>
      </c>
      <c r="F41">
        <v>0</v>
      </c>
      <c r="G41">
        <v>0</v>
      </c>
      <c r="H41">
        <v>0</v>
      </c>
      <c r="I41" s="2">
        <v>0.23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Q41" s="1">
        <f t="shared" si="2"/>
        <v>0.23</v>
      </c>
      <c r="R41" s="1">
        <f t="shared" si="3"/>
        <v>0</v>
      </c>
    </row>
    <row r="42" spans="1:18">
      <c r="A42">
        <v>46</v>
      </c>
      <c r="B42" t="b">
        <v>1</v>
      </c>
      <c r="C42" t="s">
        <v>80</v>
      </c>
      <c r="D42" t="s">
        <v>81</v>
      </c>
      <c r="E42" t="s">
        <v>82</v>
      </c>
      <c r="F42">
        <v>0</v>
      </c>
      <c r="G42" s="2">
        <v>0.23</v>
      </c>
      <c r="H42">
        <v>0</v>
      </c>
      <c r="I42">
        <v>0</v>
      </c>
      <c r="J42" s="2">
        <v>0.12</v>
      </c>
      <c r="K42" s="2">
        <v>0.12</v>
      </c>
      <c r="L42">
        <v>0</v>
      </c>
      <c r="M42" s="1">
        <v>5.8999999999999997E-2</v>
      </c>
      <c r="N42">
        <v>0</v>
      </c>
      <c r="O42">
        <v>0</v>
      </c>
      <c r="Q42" s="1">
        <f t="shared" si="2"/>
        <v>0.23</v>
      </c>
      <c r="R42" s="1">
        <f t="shared" si="3"/>
        <v>5.8999999999999997E-2</v>
      </c>
    </row>
    <row r="43" spans="1:18">
      <c r="A43">
        <v>89</v>
      </c>
      <c r="B43" t="b">
        <v>1</v>
      </c>
      <c r="C43" t="s">
        <v>145</v>
      </c>
      <c r="D43" t="s">
        <v>146</v>
      </c>
      <c r="E43" t="s">
        <v>25</v>
      </c>
      <c r="F43">
        <v>0</v>
      </c>
      <c r="G43">
        <v>0</v>
      </c>
      <c r="H43" s="1">
        <v>0.03</v>
      </c>
      <c r="I43" s="2">
        <v>0.2</v>
      </c>
      <c r="J43" s="1">
        <v>5.2999999999999999E-2</v>
      </c>
      <c r="K43" s="1">
        <v>6.2E-2</v>
      </c>
      <c r="L43">
        <v>0</v>
      </c>
      <c r="M43">
        <v>0</v>
      </c>
      <c r="N43">
        <v>0</v>
      </c>
      <c r="O43" s="1">
        <v>8.5000000000000006E-2</v>
      </c>
      <c r="Q43" s="1">
        <f t="shared" si="2"/>
        <v>0.23</v>
      </c>
      <c r="R43" s="1">
        <f t="shared" si="3"/>
        <v>8.5000000000000006E-2</v>
      </c>
    </row>
    <row r="44" spans="1:18">
      <c r="A44">
        <v>54</v>
      </c>
      <c r="B44" t="b">
        <v>1</v>
      </c>
      <c r="C44" t="s">
        <v>95</v>
      </c>
      <c r="D44" t="s">
        <v>96</v>
      </c>
      <c r="E44" t="s">
        <v>30</v>
      </c>
      <c r="F44">
        <v>0</v>
      </c>
      <c r="G44">
        <v>0</v>
      </c>
      <c r="H44" s="2">
        <v>0.23</v>
      </c>
      <c r="I44">
        <v>0</v>
      </c>
      <c r="J44" s="2">
        <v>0.33</v>
      </c>
      <c r="K44" s="2">
        <v>0.25</v>
      </c>
      <c r="L44">
        <v>0</v>
      </c>
      <c r="M44">
        <v>0</v>
      </c>
      <c r="N44" s="1">
        <v>9.1999999999999998E-2</v>
      </c>
      <c r="O44">
        <v>0</v>
      </c>
      <c r="Q44" s="1">
        <f t="shared" si="2"/>
        <v>0.23</v>
      </c>
      <c r="R44" s="1">
        <f t="shared" si="3"/>
        <v>9.1999999999999998E-2</v>
      </c>
    </row>
    <row r="45" spans="1:18">
      <c r="A45">
        <v>65</v>
      </c>
      <c r="B45" t="b">
        <v>1</v>
      </c>
      <c r="C45" t="s">
        <v>112</v>
      </c>
      <c r="D45" t="s">
        <v>113</v>
      </c>
      <c r="E45" t="s">
        <v>25</v>
      </c>
      <c r="F45">
        <v>0</v>
      </c>
      <c r="G45">
        <v>0</v>
      </c>
      <c r="H45" s="2">
        <v>0.16</v>
      </c>
      <c r="I45" s="1">
        <v>6.0999999999999999E-2</v>
      </c>
      <c r="J45" s="1">
        <v>9.9000000000000005E-2</v>
      </c>
      <c r="K45" s="1">
        <v>6.0999999999999999E-2</v>
      </c>
      <c r="L45">
        <v>0</v>
      </c>
      <c r="M45">
        <v>0</v>
      </c>
      <c r="N45" s="1">
        <v>6.0999999999999999E-2</v>
      </c>
      <c r="O45" s="1">
        <v>2.7E-2</v>
      </c>
      <c r="Q45" s="1">
        <f t="shared" si="2"/>
        <v>0.221</v>
      </c>
      <c r="R45" s="1">
        <f t="shared" si="3"/>
        <v>8.7999999999999995E-2</v>
      </c>
    </row>
    <row r="46" spans="1:18">
      <c r="A46">
        <v>90</v>
      </c>
      <c r="B46" t="b">
        <v>1</v>
      </c>
      <c r="C46" t="s">
        <v>147</v>
      </c>
      <c r="D46" t="s">
        <v>148</v>
      </c>
      <c r="E46" t="s">
        <v>99</v>
      </c>
      <c r="F46">
        <v>0</v>
      </c>
      <c r="G46" s="2">
        <v>0.22</v>
      </c>
      <c r="H46">
        <v>0</v>
      </c>
      <c r="I46">
        <v>0</v>
      </c>
      <c r="J46" s="1">
        <v>1.6E-2</v>
      </c>
      <c r="K46" s="1">
        <v>6.8000000000000005E-2</v>
      </c>
      <c r="L46">
        <v>0</v>
      </c>
      <c r="M46" s="1">
        <v>0</v>
      </c>
      <c r="N46">
        <v>0</v>
      </c>
      <c r="O46">
        <v>0</v>
      </c>
      <c r="Q46" s="1">
        <f t="shared" si="2"/>
        <v>0.22</v>
      </c>
      <c r="R46" s="1">
        <f t="shared" si="3"/>
        <v>0</v>
      </c>
    </row>
    <row r="47" spans="1:18">
      <c r="A47">
        <v>145</v>
      </c>
      <c r="B47" t="b">
        <v>1</v>
      </c>
      <c r="C47" t="s">
        <v>208</v>
      </c>
      <c r="D47" t="s">
        <v>209</v>
      </c>
      <c r="E47" t="s">
        <v>31</v>
      </c>
      <c r="F47">
        <v>0</v>
      </c>
      <c r="G47" s="1">
        <v>3.3000000000000002E-2</v>
      </c>
      <c r="H47" s="1">
        <v>6.2E-2</v>
      </c>
      <c r="I47" s="2">
        <v>0.12</v>
      </c>
      <c r="J47" s="1">
        <v>3.3000000000000002E-2</v>
      </c>
      <c r="K47" s="1">
        <v>0</v>
      </c>
      <c r="L47">
        <v>0</v>
      </c>
      <c r="M47">
        <v>0</v>
      </c>
      <c r="N47" s="1">
        <v>7.9000000000000001E-2</v>
      </c>
      <c r="O47" s="1">
        <v>0</v>
      </c>
      <c r="Q47" s="1">
        <f t="shared" si="2"/>
        <v>0.215</v>
      </c>
      <c r="R47" s="1">
        <f t="shared" si="3"/>
        <v>7.9000000000000001E-2</v>
      </c>
    </row>
    <row r="48" spans="1:18">
      <c r="A48">
        <v>64</v>
      </c>
      <c r="B48" t="b">
        <v>1</v>
      </c>
      <c r="C48" t="s">
        <v>110</v>
      </c>
      <c r="D48" t="s">
        <v>111</v>
      </c>
      <c r="E48" t="s">
        <v>90</v>
      </c>
      <c r="F48">
        <v>0</v>
      </c>
      <c r="G48" s="1">
        <v>7.0999999999999994E-2</v>
      </c>
      <c r="H48" s="2">
        <v>0.14000000000000001</v>
      </c>
      <c r="I48">
        <v>0</v>
      </c>
      <c r="J48" s="2">
        <v>0.28000000000000003</v>
      </c>
      <c r="K48" s="2">
        <v>0.12</v>
      </c>
      <c r="L48">
        <v>0</v>
      </c>
      <c r="M48">
        <v>0</v>
      </c>
      <c r="N48" s="1">
        <v>8.5999999999999993E-2</v>
      </c>
      <c r="O48">
        <v>0</v>
      </c>
      <c r="Q48" s="1">
        <f t="shared" si="2"/>
        <v>0.21100000000000002</v>
      </c>
      <c r="R48" s="1">
        <f t="shared" si="3"/>
        <v>8.5999999999999993E-2</v>
      </c>
    </row>
    <row r="49" spans="1:18">
      <c r="A49">
        <v>58</v>
      </c>
      <c r="B49" t="b">
        <v>1</v>
      </c>
      <c r="C49" t="s">
        <v>103</v>
      </c>
      <c r="D49" t="s">
        <v>104</v>
      </c>
      <c r="E49" t="s">
        <v>105</v>
      </c>
      <c r="F49">
        <v>0</v>
      </c>
      <c r="G49" s="2">
        <v>0.14000000000000001</v>
      </c>
      <c r="H49" s="1">
        <v>5.6000000000000001E-2</v>
      </c>
      <c r="I49" s="1">
        <v>1.4E-2</v>
      </c>
      <c r="J49" s="2">
        <v>0.12</v>
      </c>
      <c r="K49" s="1">
        <v>0.09</v>
      </c>
      <c r="L49" s="1">
        <v>5.1999999999999998E-2</v>
      </c>
      <c r="M49" s="1">
        <v>4.8000000000000001E-2</v>
      </c>
      <c r="N49">
        <v>0</v>
      </c>
      <c r="O49">
        <v>0</v>
      </c>
      <c r="Q49" s="1">
        <f t="shared" si="2"/>
        <v>0.21000000000000002</v>
      </c>
      <c r="R49" s="1">
        <f t="shared" si="3"/>
        <v>0.1</v>
      </c>
    </row>
    <row r="50" spans="1:18">
      <c r="A50">
        <v>241</v>
      </c>
      <c r="B50" t="b">
        <v>1</v>
      </c>
      <c r="C50" t="s">
        <v>277</v>
      </c>
      <c r="D50" t="s">
        <v>278</v>
      </c>
      <c r="E50" t="s">
        <v>223</v>
      </c>
      <c r="F50">
        <v>0</v>
      </c>
      <c r="G50">
        <v>0</v>
      </c>
      <c r="H50">
        <v>0</v>
      </c>
      <c r="I50" s="2">
        <v>0.21</v>
      </c>
      <c r="J50" s="1">
        <v>0</v>
      </c>
      <c r="K50">
        <v>0</v>
      </c>
      <c r="L50">
        <v>0</v>
      </c>
      <c r="M50">
        <v>0</v>
      </c>
      <c r="N50">
        <v>0</v>
      </c>
      <c r="O50" s="1">
        <v>0</v>
      </c>
      <c r="Q50" s="1">
        <f t="shared" si="2"/>
        <v>0.21</v>
      </c>
      <c r="R50" s="1">
        <f t="shared" si="3"/>
        <v>0</v>
      </c>
    </row>
    <row r="51" spans="1:18">
      <c r="A51">
        <v>78</v>
      </c>
      <c r="B51" t="b">
        <v>1</v>
      </c>
      <c r="C51" t="s">
        <v>135</v>
      </c>
      <c r="D51" t="s">
        <v>136</v>
      </c>
      <c r="E51" t="s">
        <v>41</v>
      </c>
      <c r="F51">
        <v>0</v>
      </c>
      <c r="G51" s="2">
        <v>0.21</v>
      </c>
      <c r="H51">
        <v>0</v>
      </c>
      <c r="I51">
        <v>0</v>
      </c>
      <c r="J51" s="1">
        <v>8.8999999999999996E-2</v>
      </c>
      <c r="K51" s="1">
        <v>5.0999999999999997E-2</v>
      </c>
      <c r="L51" s="1">
        <v>0</v>
      </c>
      <c r="M51" s="1">
        <v>6.7000000000000004E-2</v>
      </c>
      <c r="N51" s="1">
        <v>0.02</v>
      </c>
      <c r="O51">
        <v>0</v>
      </c>
      <c r="Q51" s="1">
        <f t="shared" si="2"/>
        <v>0.21</v>
      </c>
      <c r="R51" s="1">
        <f t="shared" si="3"/>
        <v>8.7000000000000008E-2</v>
      </c>
    </row>
    <row r="52" spans="1:18">
      <c r="A52">
        <v>278</v>
      </c>
      <c r="B52" t="b">
        <v>1</v>
      </c>
      <c r="C52" t="s">
        <v>286</v>
      </c>
      <c r="D52" t="s">
        <v>287</v>
      </c>
      <c r="E52" t="s">
        <v>288</v>
      </c>
      <c r="F52">
        <v>0</v>
      </c>
      <c r="G52">
        <v>0</v>
      </c>
      <c r="H52">
        <v>0</v>
      </c>
      <c r="I52" s="2">
        <v>0.21</v>
      </c>
      <c r="J52">
        <v>0</v>
      </c>
      <c r="K52">
        <v>0</v>
      </c>
      <c r="L52">
        <v>0</v>
      </c>
      <c r="M52">
        <v>0</v>
      </c>
      <c r="N52">
        <v>0</v>
      </c>
      <c r="O52" s="1">
        <v>9.2999999999999999E-2</v>
      </c>
      <c r="Q52" s="1">
        <f t="shared" si="2"/>
        <v>0.21</v>
      </c>
      <c r="R52" s="1">
        <f t="shared" si="3"/>
        <v>9.2999999999999999E-2</v>
      </c>
    </row>
    <row r="53" spans="1:18">
      <c r="A53">
        <v>95</v>
      </c>
      <c r="B53" t="b">
        <v>1</v>
      </c>
      <c r="C53" t="s">
        <v>153</v>
      </c>
      <c r="D53" t="s">
        <v>154</v>
      </c>
      <c r="E53" t="s">
        <v>155</v>
      </c>
      <c r="F53" s="1">
        <v>7.8E-2</v>
      </c>
      <c r="G53" s="1">
        <v>9.7000000000000003E-2</v>
      </c>
      <c r="H53" s="1">
        <v>1.6E-2</v>
      </c>
      <c r="I53" s="1">
        <v>1.6E-2</v>
      </c>
      <c r="J53" s="1">
        <v>0</v>
      </c>
      <c r="K53" s="1">
        <v>1.7000000000000001E-2</v>
      </c>
      <c r="L53" s="1">
        <v>3.1E-2</v>
      </c>
      <c r="M53" s="1">
        <v>0</v>
      </c>
      <c r="N53">
        <v>0</v>
      </c>
      <c r="O53">
        <v>0</v>
      </c>
      <c r="Q53" s="1">
        <f t="shared" si="2"/>
        <v>0.20700000000000002</v>
      </c>
      <c r="R53" s="1">
        <f t="shared" si="3"/>
        <v>3.1E-2</v>
      </c>
    </row>
    <row r="54" spans="1:18">
      <c r="A54">
        <v>144</v>
      </c>
      <c r="B54" t="b">
        <v>1</v>
      </c>
      <c r="C54" t="s">
        <v>206</v>
      </c>
      <c r="D54" t="s">
        <v>207</v>
      </c>
      <c r="E54" t="s">
        <v>34</v>
      </c>
      <c r="F54">
        <v>0</v>
      </c>
      <c r="G54" s="1">
        <v>9.2999999999999999E-2</v>
      </c>
      <c r="H54" s="1">
        <v>8.8999999999999996E-2</v>
      </c>
      <c r="I54" s="1">
        <v>0.02</v>
      </c>
      <c r="J54">
        <v>0</v>
      </c>
      <c r="K54">
        <v>0</v>
      </c>
      <c r="L54" s="1">
        <v>0</v>
      </c>
      <c r="M54">
        <v>0</v>
      </c>
      <c r="N54">
        <v>0</v>
      </c>
      <c r="O54">
        <v>0</v>
      </c>
      <c r="Q54" s="1">
        <f t="shared" si="2"/>
        <v>0.20199999999999999</v>
      </c>
      <c r="R54" s="1">
        <f t="shared" si="3"/>
        <v>0</v>
      </c>
    </row>
    <row r="55" spans="1:18">
      <c r="A55">
        <v>63</v>
      </c>
      <c r="B55" t="b">
        <v>1</v>
      </c>
      <c r="C55" t="s">
        <v>108</v>
      </c>
      <c r="D55" t="s">
        <v>109</v>
      </c>
      <c r="E55" t="s">
        <v>94</v>
      </c>
      <c r="F55">
        <v>0</v>
      </c>
      <c r="G55" s="2">
        <v>0.2</v>
      </c>
      <c r="H55">
        <v>0</v>
      </c>
      <c r="I55">
        <v>0</v>
      </c>
      <c r="J55" s="2">
        <v>0.23</v>
      </c>
      <c r="K55" s="2">
        <v>0.2</v>
      </c>
      <c r="L55">
        <v>0</v>
      </c>
      <c r="M55">
        <v>0</v>
      </c>
      <c r="N55">
        <v>0</v>
      </c>
      <c r="O55">
        <v>0</v>
      </c>
      <c r="Q55" s="1">
        <f t="shared" si="2"/>
        <v>0.2</v>
      </c>
      <c r="R55" s="1">
        <f t="shared" si="3"/>
        <v>0</v>
      </c>
    </row>
    <row r="56" spans="1:18">
      <c r="A56">
        <v>239</v>
      </c>
      <c r="B56" t="b">
        <v>1</v>
      </c>
      <c r="C56" t="s">
        <v>274</v>
      </c>
      <c r="D56" t="s">
        <v>275</v>
      </c>
      <c r="E56" t="s">
        <v>276</v>
      </c>
      <c r="F56">
        <v>0</v>
      </c>
      <c r="G56">
        <v>0</v>
      </c>
      <c r="H56">
        <v>0</v>
      </c>
      <c r="I56" s="2">
        <v>0.2</v>
      </c>
      <c r="J56">
        <v>0</v>
      </c>
      <c r="K56">
        <v>0</v>
      </c>
      <c r="L56">
        <v>0</v>
      </c>
      <c r="M56">
        <v>0</v>
      </c>
      <c r="N56">
        <v>0</v>
      </c>
      <c r="O56" s="1">
        <v>0</v>
      </c>
      <c r="Q56" s="1">
        <f t="shared" si="2"/>
        <v>0.2</v>
      </c>
      <c r="R56" s="1">
        <f t="shared" si="3"/>
        <v>0</v>
      </c>
    </row>
    <row r="57" spans="1:18">
      <c r="A57">
        <v>515</v>
      </c>
      <c r="B57" t="b">
        <v>1</v>
      </c>
      <c r="C57" t="s">
        <v>358</v>
      </c>
      <c r="D57" t="s">
        <v>359</v>
      </c>
      <c r="E57" t="s">
        <v>235</v>
      </c>
      <c r="F57">
        <v>0</v>
      </c>
      <c r="G57">
        <v>0</v>
      </c>
      <c r="H57">
        <v>0</v>
      </c>
      <c r="I57" s="2">
        <v>0.2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Q57" s="1">
        <f t="shared" si="2"/>
        <v>0.2</v>
      </c>
      <c r="R57" s="1">
        <f t="shared" si="3"/>
        <v>0</v>
      </c>
    </row>
    <row r="58" spans="1:18">
      <c r="A58">
        <v>74</v>
      </c>
      <c r="B58" t="b">
        <v>1</v>
      </c>
      <c r="C58" t="s">
        <v>127</v>
      </c>
      <c r="D58" t="s">
        <v>128</v>
      </c>
      <c r="E58" t="s">
        <v>102</v>
      </c>
      <c r="F58">
        <v>0</v>
      </c>
      <c r="G58" s="2">
        <v>0.17</v>
      </c>
      <c r="H58" s="1">
        <v>2.4E-2</v>
      </c>
      <c r="I58">
        <v>0</v>
      </c>
      <c r="J58" s="2">
        <v>0.16</v>
      </c>
      <c r="K58" s="2">
        <v>0.16</v>
      </c>
      <c r="L58">
        <v>0</v>
      </c>
      <c r="M58" s="1">
        <v>7.5999999999999998E-2</v>
      </c>
      <c r="N58">
        <v>0</v>
      </c>
      <c r="O58">
        <v>0</v>
      </c>
      <c r="Q58" s="1">
        <f t="shared" si="2"/>
        <v>0.19400000000000001</v>
      </c>
      <c r="R58" s="1">
        <f t="shared" si="3"/>
        <v>7.5999999999999998E-2</v>
      </c>
    </row>
    <row r="59" spans="1:18">
      <c r="A59">
        <v>102</v>
      </c>
      <c r="B59" t="b">
        <v>1</v>
      </c>
      <c r="C59" t="s">
        <v>165</v>
      </c>
      <c r="D59" t="s">
        <v>166</v>
      </c>
      <c r="E59" t="s">
        <v>25</v>
      </c>
      <c r="F59">
        <v>0</v>
      </c>
      <c r="G59" s="1">
        <v>0</v>
      </c>
      <c r="H59" s="1">
        <v>9.7000000000000003E-2</v>
      </c>
      <c r="I59" s="1">
        <v>9.7000000000000003E-2</v>
      </c>
      <c r="J59" s="1">
        <v>9.7000000000000003E-2</v>
      </c>
      <c r="K59" s="1">
        <v>9.7000000000000003E-2</v>
      </c>
      <c r="L59">
        <v>0</v>
      </c>
      <c r="M59" s="1">
        <v>0</v>
      </c>
      <c r="N59" s="1">
        <v>7.1999999999999995E-2</v>
      </c>
      <c r="O59" s="1">
        <v>0.02</v>
      </c>
      <c r="Q59" s="1">
        <f t="shared" si="2"/>
        <v>0.19400000000000001</v>
      </c>
      <c r="R59" s="1">
        <f t="shared" si="3"/>
        <v>9.1999999999999998E-2</v>
      </c>
    </row>
    <row r="60" spans="1:18">
      <c r="A60">
        <v>183</v>
      </c>
      <c r="B60" t="b">
        <v>1</v>
      </c>
      <c r="C60" t="s">
        <v>242</v>
      </c>
      <c r="D60" t="s">
        <v>243</v>
      </c>
      <c r="E60" t="s">
        <v>244</v>
      </c>
      <c r="F60">
        <v>0</v>
      </c>
      <c r="G60" s="1">
        <v>0</v>
      </c>
      <c r="H60" s="1">
        <v>0</v>
      </c>
      <c r="I60" s="2">
        <v>0.19</v>
      </c>
      <c r="J60">
        <v>0</v>
      </c>
      <c r="K60" s="1">
        <v>0</v>
      </c>
      <c r="L60" s="1">
        <v>0</v>
      </c>
      <c r="M60">
        <v>0</v>
      </c>
      <c r="N60" s="1">
        <v>0</v>
      </c>
      <c r="O60" s="1">
        <v>0</v>
      </c>
      <c r="Q60" s="1">
        <f t="shared" si="2"/>
        <v>0.19</v>
      </c>
      <c r="R60" s="1">
        <f t="shared" si="3"/>
        <v>0</v>
      </c>
    </row>
    <row r="61" spans="1:18">
      <c r="A61">
        <v>82</v>
      </c>
      <c r="B61" t="b">
        <v>1</v>
      </c>
      <c r="C61" t="s">
        <v>139</v>
      </c>
      <c r="D61" t="s">
        <v>140</v>
      </c>
      <c r="E61" t="s">
        <v>141</v>
      </c>
      <c r="F61">
        <v>0</v>
      </c>
      <c r="G61">
        <v>0</v>
      </c>
      <c r="H61" s="2">
        <v>0.16</v>
      </c>
      <c r="I61" s="1">
        <v>2.7E-2</v>
      </c>
      <c r="J61" s="2">
        <v>0.2</v>
      </c>
      <c r="K61" s="2">
        <v>0.12</v>
      </c>
      <c r="L61">
        <v>0</v>
      </c>
      <c r="M61">
        <v>0</v>
      </c>
      <c r="N61" s="1">
        <v>6.0999999999999999E-2</v>
      </c>
      <c r="O61">
        <v>0</v>
      </c>
      <c r="Q61" s="1">
        <f t="shared" si="2"/>
        <v>0.187</v>
      </c>
      <c r="R61" s="1">
        <f t="shared" si="3"/>
        <v>6.0999999999999999E-2</v>
      </c>
    </row>
    <row r="62" spans="1:18">
      <c r="A62">
        <v>56</v>
      </c>
      <c r="B62" t="b">
        <v>1</v>
      </c>
      <c r="C62" t="s">
        <v>97</v>
      </c>
      <c r="D62" t="s">
        <v>98</v>
      </c>
      <c r="E62" t="s">
        <v>99</v>
      </c>
      <c r="F62">
        <v>0</v>
      </c>
      <c r="G62" s="2">
        <v>0.18</v>
      </c>
      <c r="H62">
        <v>0</v>
      </c>
      <c r="I62" s="1">
        <v>0</v>
      </c>
      <c r="J62" s="2">
        <v>0.13</v>
      </c>
      <c r="K62" s="2">
        <v>0.13</v>
      </c>
      <c r="L62">
        <v>0</v>
      </c>
      <c r="M62" s="1">
        <v>3.5999999999999997E-2</v>
      </c>
      <c r="N62">
        <v>0</v>
      </c>
      <c r="O62">
        <v>0</v>
      </c>
      <c r="Q62" s="1">
        <f t="shared" si="2"/>
        <v>0.18</v>
      </c>
      <c r="R62" s="1">
        <f t="shared" si="3"/>
        <v>3.5999999999999997E-2</v>
      </c>
    </row>
    <row r="63" spans="1:18">
      <c r="A63">
        <v>101</v>
      </c>
      <c r="B63" t="b">
        <v>1</v>
      </c>
      <c r="C63" t="s">
        <v>163</v>
      </c>
      <c r="D63" t="s">
        <v>164</v>
      </c>
      <c r="E63" t="s">
        <v>162</v>
      </c>
      <c r="F63">
        <v>0</v>
      </c>
      <c r="G63" s="2">
        <v>0.12</v>
      </c>
      <c r="H63" s="1">
        <v>0.06</v>
      </c>
      <c r="I63">
        <v>0</v>
      </c>
      <c r="J63" s="2">
        <v>0.12</v>
      </c>
      <c r="K63" s="1">
        <v>7.1999999999999995E-2</v>
      </c>
      <c r="L63">
        <v>0</v>
      </c>
      <c r="M63" s="1">
        <v>5.2999999999999999E-2</v>
      </c>
      <c r="N63">
        <v>0</v>
      </c>
      <c r="O63">
        <v>0</v>
      </c>
      <c r="Q63" s="1">
        <f t="shared" si="2"/>
        <v>0.18</v>
      </c>
      <c r="R63" s="1">
        <f t="shared" si="3"/>
        <v>5.2999999999999999E-2</v>
      </c>
    </row>
    <row r="64" spans="1:18">
      <c r="A64">
        <v>107</v>
      </c>
      <c r="B64" t="b">
        <v>1</v>
      </c>
      <c r="C64" t="s">
        <v>169</v>
      </c>
      <c r="D64" t="s">
        <v>170</v>
      </c>
      <c r="E64" t="s">
        <v>171</v>
      </c>
      <c r="F64">
        <v>0</v>
      </c>
      <c r="G64" s="1">
        <v>0</v>
      </c>
      <c r="H64" s="2">
        <v>0.18</v>
      </c>
      <c r="I64">
        <v>0</v>
      </c>
      <c r="J64" s="1">
        <v>0</v>
      </c>
      <c r="K64" s="1">
        <v>0</v>
      </c>
      <c r="L64">
        <v>0</v>
      </c>
      <c r="M64">
        <v>0</v>
      </c>
      <c r="N64" s="1">
        <v>6.6000000000000003E-2</v>
      </c>
      <c r="O64">
        <v>0</v>
      </c>
      <c r="Q64" s="1">
        <f t="shared" si="2"/>
        <v>0.18</v>
      </c>
      <c r="R64" s="1">
        <f t="shared" si="3"/>
        <v>6.6000000000000003E-2</v>
      </c>
    </row>
    <row r="65" spans="1:18">
      <c r="A65">
        <v>178</v>
      </c>
      <c r="B65" t="b">
        <v>1</v>
      </c>
      <c r="C65" t="s">
        <v>236</v>
      </c>
      <c r="D65" t="s">
        <v>237</v>
      </c>
      <c r="E65" t="s">
        <v>58</v>
      </c>
      <c r="F65">
        <v>0</v>
      </c>
      <c r="G65" s="2">
        <v>0.14000000000000001</v>
      </c>
      <c r="H65" s="1">
        <v>3.1E-2</v>
      </c>
      <c r="I65" s="1">
        <v>0</v>
      </c>
      <c r="J65">
        <v>0</v>
      </c>
      <c r="K65">
        <v>0</v>
      </c>
      <c r="L65">
        <v>0</v>
      </c>
      <c r="M65" s="1">
        <v>1.6E-2</v>
      </c>
      <c r="N65">
        <v>0</v>
      </c>
      <c r="O65">
        <v>0</v>
      </c>
      <c r="Q65" s="1">
        <f t="shared" si="2"/>
        <v>0.17100000000000001</v>
      </c>
      <c r="R65" s="1">
        <f t="shared" si="3"/>
        <v>1.6E-2</v>
      </c>
    </row>
    <row r="66" spans="1:18">
      <c r="A66">
        <v>352</v>
      </c>
      <c r="B66" t="b">
        <v>1</v>
      </c>
      <c r="C66" t="s">
        <v>316</v>
      </c>
      <c r="D66" t="s">
        <v>317</v>
      </c>
      <c r="E66" t="s">
        <v>289</v>
      </c>
      <c r="F66">
        <v>0</v>
      </c>
      <c r="G66">
        <v>0</v>
      </c>
      <c r="H66">
        <v>0</v>
      </c>
      <c r="I66" s="2">
        <v>0.17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Q66" s="1">
        <f t="shared" si="2"/>
        <v>0.17</v>
      </c>
      <c r="R66" s="1">
        <f t="shared" si="3"/>
        <v>0</v>
      </c>
    </row>
    <row r="67" spans="1:18">
      <c r="A67">
        <v>534</v>
      </c>
      <c r="B67" t="b">
        <v>1</v>
      </c>
      <c r="C67" t="s">
        <v>366</v>
      </c>
      <c r="D67" t="s">
        <v>367</v>
      </c>
      <c r="E67" t="s">
        <v>24</v>
      </c>
      <c r="F67">
        <v>0</v>
      </c>
      <c r="G67">
        <v>0</v>
      </c>
      <c r="H67">
        <v>0</v>
      </c>
      <c r="I67" s="2">
        <v>0.17</v>
      </c>
      <c r="J67">
        <v>0</v>
      </c>
      <c r="K67">
        <v>0</v>
      </c>
      <c r="L67">
        <v>0</v>
      </c>
      <c r="M67">
        <v>0</v>
      </c>
      <c r="N67" s="1">
        <v>0</v>
      </c>
      <c r="O67">
        <v>0</v>
      </c>
      <c r="Q67" s="1">
        <f t="shared" si="2"/>
        <v>0.17</v>
      </c>
      <c r="R67" s="1">
        <f t="shared" si="3"/>
        <v>0</v>
      </c>
    </row>
    <row r="68" spans="1:18">
      <c r="A68">
        <v>776</v>
      </c>
      <c r="B68" t="b">
        <v>1</v>
      </c>
      <c r="C68" t="s">
        <v>448</v>
      </c>
      <c r="D68" t="s">
        <v>449</v>
      </c>
      <c r="E68" t="s">
        <v>327</v>
      </c>
      <c r="F68">
        <v>0</v>
      </c>
      <c r="G68">
        <v>0</v>
      </c>
      <c r="H68">
        <v>0</v>
      </c>
      <c r="I68" s="2">
        <v>0.17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Q68" s="1">
        <f t="shared" ref="Q68:Q99" si="4">SUM(F68:I68)</f>
        <v>0.17</v>
      </c>
      <c r="R68" s="1">
        <f t="shared" ref="R68:R99" si="5">SUM(L68:O68)</f>
        <v>0</v>
      </c>
    </row>
    <row r="69" spans="1:18">
      <c r="A69">
        <v>41</v>
      </c>
      <c r="B69" t="b">
        <v>1</v>
      </c>
      <c r="C69" t="s">
        <v>72</v>
      </c>
      <c r="D69" t="s">
        <v>73</v>
      </c>
      <c r="E69" t="s">
        <v>74</v>
      </c>
      <c r="F69">
        <v>0</v>
      </c>
      <c r="G69" s="2">
        <v>0.15</v>
      </c>
      <c r="H69" s="1">
        <v>1.7999999999999999E-2</v>
      </c>
      <c r="I69">
        <v>0</v>
      </c>
      <c r="J69" s="2">
        <v>0.15</v>
      </c>
      <c r="K69" s="2">
        <v>0.11</v>
      </c>
      <c r="L69">
        <v>0</v>
      </c>
      <c r="M69" s="1">
        <v>3.7999999999999999E-2</v>
      </c>
      <c r="N69">
        <v>0</v>
      </c>
      <c r="O69">
        <v>0</v>
      </c>
      <c r="Q69" s="1">
        <f t="shared" si="4"/>
        <v>0.16799999999999998</v>
      </c>
      <c r="R69" s="1">
        <f t="shared" si="5"/>
        <v>3.7999999999999999E-2</v>
      </c>
    </row>
    <row r="70" spans="1:18">
      <c r="A70">
        <v>77</v>
      </c>
      <c r="B70" t="b">
        <v>1</v>
      </c>
      <c r="C70" t="s">
        <v>133</v>
      </c>
      <c r="D70" t="s">
        <v>134</v>
      </c>
      <c r="E70" t="s">
        <v>50</v>
      </c>
      <c r="F70">
        <v>0</v>
      </c>
      <c r="G70" s="1">
        <v>5.0999999999999997E-2</v>
      </c>
      <c r="H70" s="2">
        <v>0.11</v>
      </c>
      <c r="I70">
        <v>0</v>
      </c>
      <c r="J70" s="2">
        <v>0.11</v>
      </c>
      <c r="K70" s="1">
        <v>9.0999999999999998E-2</v>
      </c>
      <c r="L70">
        <v>0</v>
      </c>
      <c r="M70">
        <v>0</v>
      </c>
      <c r="N70" s="1">
        <v>6.9000000000000006E-2</v>
      </c>
      <c r="O70">
        <v>0</v>
      </c>
      <c r="Q70" s="1">
        <f t="shared" si="4"/>
        <v>0.161</v>
      </c>
      <c r="R70" s="1">
        <f t="shared" si="5"/>
        <v>6.9000000000000006E-2</v>
      </c>
    </row>
    <row r="71" spans="1:18">
      <c r="A71">
        <v>354</v>
      </c>
      <c r="B71" t="b">
        <v>1</v>
      </c>
      <c r="C71" t="s">
        <v>318</v>
      </c>
      <c r="D71" t="s">
        <v>319</v>
      </c>
      <c r="E71" t="s">
        <v>320</v>
      </c>
      <c r="F71">
        <v>0</v>
      </c>
      <c r="G71">
        <v>0</v>
      </c>
      <c r="H71">
        <v>0</v>
      </c>
      <c r="I71" s="2">
        <v>0.16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Q71" s="1">
        <f t="shared" si="4"/>
        <v>0.16</v>
      </c>
      <c r="R71" s="1">
        <f t="shared" si="5"/>
        <v>0</v>
      </c>
    </row>
    <row r="72" spans="1:18">
      <c r="A72">
        <v>391</v>
      </c>
      <c r="B72" t="b">
        <v>1</v>
      </c>
      <c r="C72" t="s">
        <v>328</v>
      </c>
      <c r="D72" t="s">
        <v>329</v>
      </c>
      <c r="E72" t="s">
        <v>196</v>
      </c>
      <c r="F72">
        <v>0</v>
      </c>
      <c r="G72">
        <v>0</v>
      </c>
      <c r="H72">
        <v>0</v>
      </c>
      <c r="I72" s="2">
        <v>0.16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Q72" s="1">
        <f t="shared" si="4"/>
        <v>0.16</v>
      </c>
      <c r="R72" s="1">
        <f t="shared" si="5"/>
        <v>0</v>
      </c>
    </row>
    <row r="73" spans="1:18">
      <c r="A73">
        <v>142</v>
      </c>
      <c r="B73" t="b">
        <v>1</v>
      </c>
      <c r="C73" t="s">
        <v>201</v>
      </c>
      <c r="D73" t="s">
        <v>202</v>
      </c>
      <c r="E73" t="s">
        <v>29</v>
      </c>
      <c r="F73">
        <v>0</v>
      </c>
      <c r="G73" s="2">
        <v>0.16</v>
      </c>
      <c r="H73">
        <v>0</v>
      </c>
      <c r="I73" s="1">
        <v>0</v>
      </c>
      <c r="J73" s="1">
        <v>4.8000000000000001E-2</v>
      </c>
      <c r="K73" s="1">
        <v>6.2E-2</v>
      </c>
      <c r="L73">
        <v>0</v>
      </c>
      <c r="M73" s="1">
        <v>3.4000000000000002E-2</v>
      </c>
      <c r="N73">
        <v>0</v>
      </c>
      <c r="O73">
        <v>0</v>
      </c>
      <c r="Q73" s="1">
        <f t="shared" si="4"/>
        <v>0.16</v>
      </c>
      <c r="R73" s="1">
        <f t="shared" si="5"/>
        <v>3.4000000000000002E-2</v>
      </c>
    </row>
    <row r="74" spans="1:18">
      <c r="A74">
        <v>130</v>
      </c>
      <c r="B74" t="b">
        <v>1</v>
      </c>
      <c r="C74" t="s">
        <v>188</v>
      </c>
      <c r="D74" t="s">
        <v>189</v>
      </c>
      <c r="E74" t="s">
        <v>30</v>
      </c>
      <c r="F74">
        <v>0</v>
      </c>
      <c r="G74">
        <v>0</v>
      </c>
      <c r="H74" s="2">
        <v>0.16</v>
      </c>
      <c r="I74">
        <v>0</v>
      </c>
      <c r="J74" s="1">
        <v>4.2000000000000003E-2</v>
      </c>
      <c r="K74" s="1">
        <v>3.6999999999999998E-2</v>
      </c>
      <c r="L74" s="1">
        <v>0</v>
      </c>
      <c r="M74">
        <v>0</v>
      </c>
      <c r="N74" s="1">
        <v>3.7999999999999999E-2</v>
      </c>
      <c r="O74" s="1">
        <v>0</v>
      </c>
      <c r="Q74" s="1">
        <f t="shared" si="4"/>
        <v>0.16</v>
      </c>
      <c r="R74" s="1">
        <f t="shared" si="5"/>
        <v>3.7999999999999999E-2</v>
      </c>
    </row>
    <row r="75" spans="1:18">
      <c r="A75">
        <v>343</v>
      </c>
      <c r="B75" t="b">
        <v>1</v>
      </c>
      <c r="C75" t="s">
        <v>312</v>
      </c>
      <c r="D75" t="s">
        <v>313</v>
      </c>
      <c r="E75" t="s">
        <v>159</v>
      </c>
      <c r="F75">
        <v>0</v>
      </c>
      <c r="G75">
        <v>0</v>
      </c>
      <c r="H75">
        <v>0</v>
      </c>
      <c r="I75" s="2">
        <v>0.16</v>
      </c>
      <c r="J75">
        <v>0</v>
      </c>
      <c r="K75">
        <v>0</v>
      </c>
      <c r="L75">
        <v>0</v>
      </c>
      <c r="M75">
        <v>0</v>
      </c>
      <c r="N75">
        <v>0</v>
      </c>
      <c r="O75" s="1">
        <v>3.7999999999999999E-2</v>
      </c>
      <c r="Q75" s="1">
        <f t="shared" si="4"/>
        <v>0.16</v>
      </c>
      <c r="R75" s="1">
        <f t="shared" si="5"/>
        <v>3.7999999999999999E-2</v>
      </c>
    </row>
    <row r="76" spans="1:18">
      <c r="A76">
        <v>68</v>
      </c>
      <c r="B76" t="b">
        <v>1</v>
      </c>
      <c r="C76" t="s">
        <v>119</v>
      </c>
      <c r="D76" t="s">
        <v>120</v>
      </c>
      <c r="E76" t="s">
        <v>85</v>
      </c>
      <c r="F76">
        <v>0</v>
      </c>
      <c r="G76">
        <v>0</v>
      </c>
      <c r="H76" s="2">
        <v>0.16</v>
      </c>
      <c r="I76">
        <v>0</v>
      </c>
      <c r="J76" s="2">
        <v>0.17</v>
      </c>
      <c r="K76" s="2">
        <v>0.15</v>
      </c>
      <c r="L76">
        <v>0</v>
      </c>
      <c r="M76">
        <v>0</v>
      </c>
      <c r="N76" s="1">
        <v>0.04</v>
      </c>
      <c r="O76">
        <v>0</v>
      </c>
      <c r="Q76" s="1">
        <f t="shared" si="4"/>
        <v>0.16</v>
      </c>
      <c r="R76" s="1">
        <f t="shared" si="5"/>
        <v>0.04</v>
      </c>
    </row>
    <row r="77" spans="1:18">
      <c r="A77">
        <v>76</v>
      </c>
      <c r="B77" t="b">
        <v>1</v>
      </c>
      <c r="C77" t="s">
        <v>131</v>
      </c>
      <c r="D77" t="s">
        <v>132</v>
      </c>
      <c r="E77" t="s">
        <v>53</v>
      </c>
      <c r="F77">
        <v>0</v>
      </c>
      <c r="G77" s="2">
        <v>0.16</v>
      </c>
      <c r="H77" s="1">
        <v>0</v>
      </c>
      <c r="I77">
        <v>0</v>
      </c>
      <c r="J77" s="2">
        <v>0.17</v>
      </c>
      <c r="K77" s="1">
        <v>7.3999999999999996E-2</v>
      </c>
      <c r="L77">
        <v>0</v>
      </c>
      <c r="M77" s="1">
        <v>0.04</v>
      </c>
      <c r="N77" s="1">
        <v>0</v>
      </c>
      <c r="O77">
        <v>0</v>
      </c>
      <c r="Q77" s="1">
        <f t="shared" si="4"/>
        <v>0.16</v>
      </c>
      <c r="R77" s="1">
        <f t="shared" si="5"/>
        <v>0.04</v>
      </c>
    </row>
    <row r="78" spans="1:18">
      <c r="A78">
        <v>221</v>
      </c>
      <c r="B78" t="b">
        <v>1</v>
      </c>
      <c r="C78" t="s">
        <v>262</v>
      </c>
      <c r="D78" t="s">
        <v>263</v>
      </c>
      <c r="E78" t="s">
        <v>257</v>
      </c>
      <c r="F78">
        <v>0</v>
      </c>
      <c r="G78">
        <v>0</v>
      </c>
      <c r="H78" s="1">
        <v>0</v>
      </c>
      <c r="I78" s="2">
        <v>0.16</v>
      </c>
      <c r="J78" s="1">
        <v>0</v>
      </c>
      <c r="K78" s="1">
        <v>0</v>
      </c>
      <c r="L78">
        <v>0</v>
      </c>
      <c r="M78">
        <v>0</v>
      </c>
      <c r="N78">
        <v>0</v>
      </c>
      <c r="O78" s="1">
        <v>5.5E-2</v>
      </c>
      <c r="Q78" s="1">
        <f t="shared" si="4"/>
        <v>0.16</v>
      </c>
      <c r="R78" s="1">
        <f t="shared" si="5"/>
        <v>5.5E-2</v>
      </c>
    </row>
    <row r="79" spans="1:18">
      <c r="A79">
        <v>100</v>
      </c>
      <c r="B79" t="b">
        <v>1</v>
      </c>
      <c r="C79" t="s">
        <v>160</v>
      </c>
      <c r="D79" t="s">
        <v>161</v>
      </c>
      <c r="E79" t="s">
        <v>162</v>
      </c>
      <c r="F79">
        <v>0</v>
      </c>
      <c r="G79" s="2">
        <v>0.11</v>
      </c>
      <c r="H79" s="1">
        <v>4.2999999999999997E-2</v>
      </c>
      <c r="I79" s="1">
        <v>0</v>
      </c>
      <c r="J79" s="1">
        <v>4.2999999999999997E-2</v>
      </c>
      <c r="K79" s="1">
        <v>0.02</v>
      </c>
      <c r="L79">
        <v>0</v>
      </c>
      <c r="M79" s="1">
        <v>0</v>
      </c>
      <c r="N79" s="1">
        <v>0.02</v>
      </c>
      <c r="O79">
        <v>0</v>
      </c>
      <c r="Q79" s="1">
        <f t="shared" si="4"/>
        <v>0.153</v>
      </c>
      <c r="R79" s="1">
        <f t="shared" si="5"/>
        <v>0.02</v>
      </c>
    </row>
    <row r="80" spans="1:18">
      <c r="A80">
        <v>181</v>
      </c>
      <c r="B80" t="b">
        <v>1</v>
      </c>
      <c r="C80" t="s">
        <v>239</v>
      </c>
      <c r="D80" t="s">
        <v>240</v>
      </c>
      <c r="E80" t="s">
        <v>179</v>
      </c>
      <c r="F80">
        <v>0</v>
      </c>
      <c r="G80">
        <v>0</v>
      </c>
      <c r="H80">
        <v>0</v>
      </c>
      <c r="I80" s="2">
        <v>0.15</v>
      </c>
      <c r="J80">
        <v>0</v>
      </c>
      <c r="K80" s="1">
        <v>0</v>
      </c>
      <c r="L80">
        <v>0</v>
      </c>
      <c r="M80">
        <v>0</v>
      </c>
      <c r="N80">
        <v>0</v>
      </c>
      <c r="O80" s="1">
        <v>0</v>
      </c>
      <c r="Q80" s="1">
        <f t="shared" si="4"/>
        <v>0.15</v>
      </c>
      <c r="R80" s="1">
        <f t="shared" si="5"/>
        <v>0</v>
      </c>
    </row>
    <row r="81" spans="1:18">
      <c r="A81">
        <v>202</v>
      </c>
      <c r="B81" t="b">
        <v>1</v>
      </c>
      <c r="C81" t="s">
        <v>253</v>
      </c>
      <c r="D81" t="s">
        <v>254</v>
      </c>
      <c r="E81" t="s">
        <v>172</v>
      </c>
      <c r="F81">
        <v>0</v>
      </c>
      <c r="G81" s="2">
        <v>0.15</v>
      </c>
      <c r="H81">
        <v>0</v>
      </c>
      <c r="I81">
        <v>0</v>
      </c>
      <c r="J81">
        <v>0</v>
      </c>
      <c r="K81">
        <v>0</v>
      </c>
      <c r="L81">
        <v>0</v>
      </c>
      <c r="M81" s="1">
        <v>0</v>
      </c>
      <c r="N81">
        <v>0</v>
      </c>
      <c r="O81">
        <v>0</v>
      </c>
      <c r="Q81" s="1">
        <f t="shared" si="4"/>
        <v>0.15</v>
      </c>
      <c r="R81" s="1">
        <f t="shared" si="5"/>
        <v>0</v>
      </c>
    </row>
    <row r="82" spans="1:18">
      <c r="A82">
        <v>312</v>
      </c>
      <c r="B82" t="b">
        <v>1</v>
      </c>
      <c r="C82" t="s">
        <v>296</v>
      </c>
      <c r="D82" t="s">
        <v>297</v>
      </c>
      <c r="E82" t="s">
        <v>162</v>
      </c>
      <c r="F82">
        <v>0</v>
      </c>
      <c r="G82" s="2">
        <v>0.15</v>
      </c>
      <c r="H82">
        <v>0</v>
      </c>
      <c r="I82">
        <v>0</v>
      </c>
      <c r="J82">
        <v>0</v>
      </c>
      <c r="K82">
        <v>0</v>
      </c>
      <c r="L82">
        <v>0</v>
      </c>
      <c r="M82" s="1">
        <v>0</v>
      </c>
      <c r="N82">
        <v>0</v>
      </c>
      <c r="O82">
        <v>0</v>
      </c>
      <c r="Q82" s="1">
        <f t="shared" si="4"/>
        <v>0.15</v>
      </c>
      <c r="R82" s="1">
        <f t="shared" si="5"/>
        <v>0</v>
      </c>
    </row>
    <row r="83" spans="1:18">
      <c r="A83">
        <v>71</v>
      </c>
      <c r="B83" t="b">
        <v>1</v>
      </c>
      <c r="C83" t="s">
        <v>121</v>
      </c>
      <c r="D83" t="s">
        <v>122</v>
      </c>
      <c r="E83" t="s">
        <v>34</v>
      </c>
      <c r="F83">
        <v>0</v>
      </c>
      <c r="G83">
        <v>0</v>
      </c>
      <c r="H83" s="2">
        <v>0.15</v>
      </c>
      <c r="I83">
        <v>0</v>
      </c>
      <c r="J83" s="2">
        <v>0.24</v>
      </c>
      <c r="K83" s="2">
        <v>0.19</v>
      </c>
      <c r="L83" s="1">
        <v>0</v>
      </c>
      <c r="M83">
        <v>0</v>
      </c>
      <c r="N83" s="1">
        <v>5.2999999999999999E-2</v>
      </c>
      <c r="O83">
        <v>0</v>
      </c>
      <c r="Q83" s="1">
        <f t="shared" si="4"/>
        <v>0.15</v>
      </c>
      <c r="R83" s="1">
        <f t="shared" si="5"/>
        <v>5.2999999999999999E-2</v>
      </c>
    </row>
    <row r="84" spans="1:18">
      <c r="A84">
        <v>75</v>
      </c>
      <c r="B84" t="b">
        <v>1</v>
      </c>
      <c r="C84" t="s">
        <v>129</v>
      </c>
      <c r="D84" t="s">
        <v>130</v>
      </c>
      <c r="E84" t="s">
        <v>102</v>
      </c>
      <c r="F84">
        <v>0</v>
      </c>
      <c r="G84">
        <v>0</v>
      </c>
      <c r="H84" s="2">
        <v>0.15</v>
      </c>
      <c r="I84">
        <v>0</v>
      </c>
      <c r="J84" s="2">
        <v>0.15</v>
      </c>
      <c r="K84" s="2">
        <v>0.11</v>
      </c>
      <c r="L84">
        <v>0</v>
      </c>
      <c r="M84">
        <v>0</v>
      </c>
      <c r="N84" s="1">
        <v>5.6000000000000001E-2</v>
      </c>
      <c r="O84">
        <v>0</v>
      </c>
      <c r="Q84" s="1">
        <f t="shared" si="4"/>
        <v>0.15</v>
      </c>
      <c r="R84" s="1">
        <f t="shared" si="5"/>
        <v>5.6000000000000001E-2</v>
      </c>
    </row>
    <row r="85" spans="1:18">
      <c r="A85">
        <v>170</v>
      </c>
      <c r="B85" t="b">
        <v>1</v>
      </c>
      <c r="C85" t="s">
        <v>228</v>
      </c>
      <c r="D85" t="s">
        <v>229</v>
      </c>
      <c r="E85" t="s">
        <v>230</v>
      </c>
      <c r="F85">
        <v>0</v>
      </c>
      <c r="G85" s="1">
        <v>4.8000000000000001E-2</v>
      </c>
      <c r="H85" s="1">
        <v>9.1999999999999998E-2</v>
      </c>
      <c r="I85">
        <v>0</v>
      </c>
      <c r="J85" s="1">
        <v>4.8000000000000001E-2</v>
      </c>
      <c r="K85" s="1">
        <v>4.8000000000000001E-2</v>
      </c>
      <c r="L85" s="1">
        <v>0</v>
      </c>
      <c r="M85">
        <v>0</v>
      </c>
      <c r="N85" s="1">
        <v>0</v>
      </c>
      <c r="O85">
        <v>0</v>
      </c>
      <c r="Q85" s="1">
        <f t="shared" si="4"/>
        <v>0.14000000000000001</v>
      </c>
      <c r="R85" s="1">
        <f t="shared" si="5"/>
        <v>0</v>
      </c>
    </row>
    <row r="86" spans="1:18">
      <c r="A86">
        <v>319</v>
      </c>
      <c r="B86" t="b">
        <v>1</v>
      </c>
      <c r="C86" t="s">
        <v>300</v>
      </c>
      <c r="D86" t="s">
        <v>301</v>
      </c>
      <c r="E86" t="s">
        <v>216</v>
      </c>
      <c r="F86">
        <v>0</v>
      </c>
      <c r="G86">
        <v>0</v>
      </c>
      <c r="H86">
        <v>0</v>
      </c>
      <c r="I86" s="2">
        <v>0.14000000000000001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Q86" s="1">
        <f t="shared" si="4"/>
        <v>0.14000000000000001</v>
      </c>
      <c r="R86" s="1">
        <f t="shared" si="5"/>
        <v>0</v>
      </c>
    </row>
    <row r="87" spans="1:18">
      <c r="A87">
        <v>355</v>
      </c>
      <c r="B87" t="b">
        <v>1</v>
      </c>
      <c r="C87" t="s">
        <v>321</v>
      </c>
      <c r="D87" t="s">
        <v>322</v>
      </c>
      <c r="E87" t="s">
        <v>323</v>
      </c>
      <c r="F87">
        <v>0</v>
      </c>
      <c r="G87">
        <v>0</v>
      </c>
      <c r="H87">
        <v>0</v>
      </c>
      <c r="I87" s="2">
        <v>0.14000000000000001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Q87" s="1">
        <f t="shared" si="4"/>
        <v>0.14000000000000001</v>
      </c>
      <c r="R87" s="1">
        <f t="shared" si="5"/>
        <v>0</v>
      </c>
    </row>
    <row r="88" spans="1:18">
      <c r="A88">
        <v>135</v>
      </c>
      <c r="B88" t="b">
        <v>1</v>
      </c>
      <c r="C88" t="s">
        <v>197</v>
      </c>
      <c r="D88" t="s">
        <v>198</v>
      </c>
      <c r="E88" t="s">
        <v>74</v>
      </c>
      <c r="F88">
        <v>0</v>
      </c>
      <c r="G88" s="2">
        <v>0.12</v>
      </c>
      <c r="H88" s="1">
        <v>0</v>
      </c>
      <c r="I88" s="1">
        <v>1.4999999999999999E-2</v>
      </c>
      <c r="J88" s="1">
        <v>7.5999999999999998E-2</v>
      </c>
      <c r="K88" s="1">
        <v>3.6999999999999998E-2</v>
      </c>
      <c r="L88">
        <v>0</v>
      </c>
      <c r="M88">
        <v>0</v>
      </c>
      <c r="N88">
        <v>0</v>
      </c>
      <c r="O88">
        <v>0</v>
      </c>
      <c r="Q88" s="1">
        <f t="shared" si="4"/>
        <v>0.13500000000000001</v>
      </c>
      <c r="R88" s="1">
        <f t="shared" si="5"/>
        <v>0</v>
      </c>
    </row>
    <row r="89" spans="1:18">
      <c r="A89">
        <v>138</v>
      </c>
      <c r="B89" t="b">
        <v>1</v>
      </c>
      <c r="C89" t="s">
        <v>199</v>
      </c>
      <c r="D89" t="s">
        <v>200</v>
      </c>
      <c r="E89" t="s">
        <v>30</v>
      </c>
      <c r="F89">
        <v>0</v>
      </c>
      <c r="G89" s="1">
        <v>0</v>
      </c>
      <c r="H89" s="2">
        <v>0.13</v>
      </c>
      <c r="I89">
        <v>0</v>
      </c>
      <c r="J89" s="1">
        <v>5.6000000000000001E-2</v>
      </c>
      <c r="K89" s="1">
        <v>0</v>
      </c>
      <c r="L89">
        <v>0</v>
      </c>
      <c r="M89">
        <v>0</v>
      </c>
      <c r="N89">
        <v>0</v>
      </c>
      <c r="O89">
        <v>0</v>
      </c>
      <c r="Q89" s="1">
        <f t="shared" si="4"/>
        <v>0.13</v>
      </c>
      <c r="R89" s="1">
        <f t="shared" si="5"/>
        <v>0</v>
      </c>
    </row>
    <row r="90" spans="1:18">
      <c r="A90">
        <v>310</v>
      </c>
      <c r="B90" t="b">
        <v>1</v>
      </c>
      <c r="C90" t="s">
        <v>292</v>
      </c>
      <c r="D90" t="s">
        <v>293</v>
      </c>
      <c r="E90" t="s">
        <v>28</v>
      </c>
      <c r="F90">
        <v>0</v>
      </c>
      <c r="G90">
        <v>0</v>
      </c>
      <c r="H90" s="1">
        <v>0</v>
      </c>
      <c r="I90" s="2">
        <v>0.13</v>
      </c>
      <c r="J90">
        <v>0</v>
      </c>
      <c r="K90">
        <v>0</v>
      </c>
      <c r="L90">
        <v>0</v>
      </c>
      <c r="M90">
        <v>0</v>
      </c>
      <c r="N90">
        <v>0</v>
      </c>
      <c r="O90" s="1">
        <v>0</v>
      </c>
      <c r="Q90" s="1">
        <f t="shared" si="4"/>
        <v>0.13</v>
      </c>
      <c r="R90" s="1">
        <f t="shared" si="5"/>
        <v>0</v>
      </c>
    </row>
    <row r="91" spans="1:18">
      <c r="A91">
        <v>320</v>
      </c>
      <c r="B91" t="b">
        <v>1</v>
      </c>
      <c r="C91" t="s">
        <v>302</v>
      </c>
      <c r="D91" t="s">
        <v>303</v>
      </c>
      <c r="E91" t="s">
        <v>230</v>
      </c>
      <c r="F91">
        <v>0</v>
      </c>
      <c r="G91">
        <v>0</v>
      </c>
      <c r="H91" s="1">
        <v>0</v>
      </c>
      <c r="I91" s="2">
        <v>0.13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Q91" s="1">
        <f t="shared" si="4"/>
        <v>0.13</v>
      </c>
      <c r="R91" s="1">
        <f t="shared" si="5"/>
        <v>0</v>
      </c>
    </row>
    <row r="92" spans="1:18">
      <c r="A92">
        <v>440</v>
      </c>
      <c r="B92" t="b">
        <v>1</v>
      </c>
      <c r="C92" t="s">
        <v>338</v>
      </c>
      <c r="D92" t="s">
        <v>339</v>
      </c>
      <c r="E92" t="s">
        <v>326</v>
      </c>
      <c r="F92">
        <v>0</v>
      </c>
      <c r="G92">
        <v>0</v>
      </c>
      <c r="H92">
        <v>0</v>
      </c>
      <c r="I92" s="2">
        <v>0.13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Q92" s="1">
        <f t="shared" si="4"/>
        <v>0.13</v>
      </c>
      <c r="R92" s="1">
        <f t="shared" si="5"/>
        <v>0</v>
      </c>
    </row>
    <row r="93" spans="1:18">
      <c r="A93">
        <v>628</v>
      </c>
      <c r="B93" t="b">
        <v>1</v>
      </c>
      <c r="C93" t="s">
        <v>400</v>
      </c>
      <c r="D93" t="s">
        <v>401</v>
      </c>
      <c r="E93" t="s">
        <v>375</v>
      </c>
      <c r="F93">
        <v>0</v>
      </c>
      <c r="G93" s="2">
        <v>0.13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Q93" s="1">
        <f t="shared" si="4"/>
        <v>0.13</v>
      </c>
      <c r="R93" s="1">
        <f t="shared" si="5"/>
        <v>0</v>
      </c>
    </row>
    <row r="94" spans="1:18">
      <c r="A94">
        <v>707</v>
      </c>
      <c r="B94" t="b">
        <v>1</v>
      </c>
      <c r="C94" t="s">
        <v>434</v>
      </c>
      <c r="D94" t="s">
        <v>435</v>
      </c>
      <c r="E94" t="s">
        <v>324</v>
      </c>
      <c r="F94">
        <v>0</v>
      </c>
      <c r="G94">
        <v>0</v>
      </c>
      <c r="H94" s="2">
        <v>0.13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Q94" s="1">
        <f t="shared" si="4"/>
        <v>0.13</v>
      </c>
      <c r="R94" s="1">
        <f t="shared" si="5"/>
        <v>0</v>
      </c>
    </row>
    <row r="95" spans="1:18">
      <c r="A95">
        <v>67</v>
      </c>
      <c r="B95" t="b">
        <v>1</v>
      </c>
      <c r="C95" t="s">
        <v>117</v>
      </c>
      <c r="D95" t="s">
        <v>118</v>
      </c>
      <c r="E95" t="s">
        <v>99</v>
      </c>
      <c r="F95">
        <v>0</v>
      </c>
      <c r="G95" s="1">
        <v>9.2999999999999999E-2</v>
      </c>
      <c r="H95" s="1">
        <v>3.5999999999999997E-2</v>
      </c>
      <c r="I95">
        <v>0</v>
      </c>
      <c r="J95" s="2">
        <v>0.12</v>
      </c>
      <c r="K95" s="2">
        <v>0.14000000000000001</v>
      </c>
      <c r="L95">
        <v>0</v>
      </c>
      <c r="M95" s="1">
        <v>0</v>
      </c>
      <c r="N95" s="1">
        <v>0</v>
      </c>
      <c r="O95" s="1">
        <v>0</v>
      </c>
      <c r="Q95" s="1">
        <f t="shared" si="4"/>
        <v>0.129</v>
      </c>
      <c r="R95" s="1">
        <f t="shared" si="5"/>
        <v>0</v>
      </c>
    </row>
    <row r="96" spans="1:18">
      <c r="A96">
        <v>103</v>
      </c>
      <c r="B96" t="b">
        <v>1</v>
      </c>
      <c r="C96" t="s">
        <v>167</v>
      </c>
      <c r="D96" t="s">
        <v>168</v>
      </c>
      <c r="E96" t="s">
        <v>26</v>
      </c>
      <c r="F96">
        <v>0</v>
      </c>
      <c r="G96" s="2">
        <v>0.12</v>
      </c>
      <c r="H96">
        <v>0</v>
      </c>
      <c r="I96">
        <v>0</v>
      </c>
      <c r="J96" s="2">
        <v>0.13</v>
      </c>
      <c r="K96" s="1">
        <v>1.6E-2</v>
      </c>
      <c r="L96">
        <v>0</v>
      </c>
      <c r="M96" s="1">
        <v>0</v>
      </c>
      <c r="N96">
        <v>0</v>
      </c>
      <c r="O96">
        <v>0</v>
      </c>
      <c r="Q96" s="1">
        <f t="shared" si="4"/>
        <v>0.12</v>
      </c>
      <c r="R96" s="1">
        <f t="shared" si="5"/>
        <v>0</v>
      </c>
    </row>
    <row r="97" spans="1:18">
      <c r="A97">
        <v>212</v>
      </c>
      <c r="B97" t="b">
        <v>1</v>
      </c>
      <c r="C97" t="s">
        <v>258</v>
      </c>
      <c r="D97" t="s">
        <v>259</v>
      </c>
      <c r="E97" t="s">
        <v>241</v>
      </c>
      <c r="F97">
        <v>0</v>
      </c>
      <c r="G97">
        <v>0</v>
      </c>
      <c r="H97">
        <v>0</v>
      </c>
      <c r="I97" s="2">
        <v>0.12</v>
      </c>
      <c r="J97">
        <v>0</v>
      </c>
      <c r="K97">
        <v>0</v>
      </c>
      <c r="L97">
        <v>0</v>
      </c>
      <c r="M97">
        <v>0</v>
      </c>
      <c r="N97">
        <v>0</v>
      </c>
      <c r="O97" s="1">
        <v>0</v>
      </c>
      <c r="Q97" s="1">
        <f t="shared" si="4"/>
        <v>0.12</v>
      </c>
      <c r="R97" s="1">
        <f t="shared" si="5"/>
        <v>0</v>
      </c>
    </row>
    <row r="98" spans="1:18">
      <c r="A98">
        <v>332</v>
      </c>
      <c r="B98" t="b">
        <v>1</v>
      </c>
      <c r="C98" t="s">
        <v>308</v>
      </c>
      <c r="D98" t="s">
        <v>309</v>
      </c>
      <c r="E98" t="s">
        <v>82</v>
      </c>
      <c r="F98">
        <v>0</v>
      </c>
      <c r="G98" s="2">
        <v>0.12</v>
      </c>
      <c r="H98">
        <v>0</v>
      </c>
      <c r="I98">
        <v>0</v>
      </c>
      <c r="J98">
        <v>0</v>
      </c>
      <c r="K98">
        <v>0</v>
      </c>
      <c r="L98" s="1">
        <v>0</v>
      </c>
      <c r="M98" s="1">
        <v>0</v>
      </c>
      <c r="N98" s="1">
        <v>0</v>
      </c>
      <c r="O98">
        <v>0</v>
      </c>
      <c r="Q98" s="1">
        <f t="shared" si="4"/>
        <v>0.12</v>
      </c>
      <c r="R98" s="1">
        <f t="shared" si="5"/>
        <v>0</v>
      </c>
    </row>
    <row r="99" spans="1:18">
      <c r="A99">
        <v>582</v>
      </c>
      <c r="B99" t="b">
        <v>1</v>
      </c>
      <c r="C99" t="s">
        <v>378</v>
      </c>
      <c r="D99" t="s">
        <v>379</v>
      </c>
      <c r="E99" t="s">
        <v>24</v>
      </c>
      <c r="F99">
        <v>0</v>
      </c>
      <c r="G99" s="2">
        <v>0.12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Q99" s="1">
        <f t="shared" si="4"/>
        <v>0.12</v>
      </c>
      <c r="R99" s="1">
        <f t="shared" si="5"/>
        <v>0</v>
      </c>
    </row>
    <row r="100" spans="1:18">
      <c r="A100">
        <v>604</v>
      </c>
      <c r="B100" t="b">
        <v>1</v>
      </c>
      <c r="C100" t="s">
        <v>384</v>
      </c>
      <c r="D100" t="s">
        <v>385</v>
      </c>
      <c r="E100" t="s">
        <v>327</v>
      </c>
      <c r="F100">
        <v>0</v>
      </c>
      <c r="G100">
        <v>0</v>
      </c>
      <c r="H100">
        <v>0</v>
      </c>
      <c r="I100" s="2">
        <v>0.12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Q100" s="1">
        <f t="shared" ref="Q100:Q131" si="6">SUM(F100:I100)</f>
        <v>0.12</v>
      </c>
      <c r="R100" s="1">
        <f t="shared" ref="R100:R131" si="7">SUM(L100:O100)</f>
        <v>0</v>
      </c>
    </row>
    <row r="101" spans="1:18">
      <c r="A101">
        <v>91</v>
      </c>
      <c r="B101" t="b">
        <v>1</v>
      </c>
      <c r="C101" t="s">
        <v>149</v>
      </c>
      <c r="D101" t="s">
        <v>150</v>
      </c>
      <c r="E101" t="s">
        <v>27</v>
      </c>
      <c r="F101">
        <v>0</v>
      </c>
      <c r="G101" s="1">
        <v>5.5E-2</v>
      </c>
      <c r="H101" s="1">
        <v>5.5E-2</v>
      </c>
      <c r="I101">
        <v>0</v>
      </c>
      <c r="J101" s="2">
        <v>0.23</v>
      </c>
      <c r="K101" s="2">
        <v>0.21</v>
      </c>
      <c r="L101">
        <v>0</v>
      </c>
      <c r="M101">
        <v>0</v>
      </c>
      <c r="N101">
        <v>0</v>
      </c>
      <c r="O101" s="1">
        <v>0</v>
      </c>
      <c r="Q101" s="1">
        <f t="shared" si="6"/>
        <v>0.11</v>
      </c>
      <c r="R101" s="1">
        <f t="shared" si="7"/>
        <v>0</v>
      </c>
    </row>
    <row r="102" spans="1:18">
      <c r="A102">
        <v>143</v>
      </c>
      <c r="B102" t="b">
        <v>1</v>
      </c>
      <c r="C102" t="s">
        <v>203</v>
      </c>
      <c r="D102" t="s">
        <v>204</v>
      </c>
      <c r="E102" t="s">
        <v>205</v>
      </c>
      <c r="F102">
        <v>0</v>
      </c>
      <c r="G102" s="2">
        <v>0.11</v>
      </c>
      <c r="H102">
        <v>0</v>
      </c>
      <c r="I102">
        <v>0</v>
      </c>
      <c r="J102" s="1">
        <v>7.3999999999999996E-2</v>
      </c>
      <c r="K102" s="1">
        <v>5.5E-2</v>
      </c>
      <c r="L102">
        <v>0</v>
      </c>
      <c r="M102">
        <v>0</v>
      </c>
      <c r="N102">
        <v>0</v>
      </c>
      <c r="O102">
        <v>0</v>
      </c>
      <c r="Q102" s="1">
        <f t="shared" si="6"/>
        <v>0.11</v>
      </c>
      <c r="R102" s="1">
        <f t="shared" si="7"/>
        <v>0</v>
      </c>
    </row>
    <row r="103" spans="1:18">
      <c r="A103">
        <v>148</v>
      </c>
      <c r="B103" t="b">
        <v>1</v>
      </c>
      <c r="C103" t="s">
        <v>210</v>
      </c>
      <c r="D103" t="s">
        <v>211</v>
      </c>
      <c r="E103" t="s">
        <v>116</v>
      </c>
      <c r="F103">
        <v>0</v>
      </c>
      <c r="G103">
        <v>0</v>
      </c>
      <c r="H103" s="2">
        <v>0.11</v>
      </c>
      <c r="I103">
        <v>0</v>
      </c>
      <c r="J103" s="1">
        <v>3.1E-2</v>
      </c>
      <c r="K103" s="2">
        <v>0.17</v>
      </c>
      <c r="L103">
        <v>0</v>
      </c>
      <c r="M103">
        <v>0</v>
      </c>
      <c r="N103">
        <v>0</v>
      </c>
      <c r="O103">
        <v>0</v>
      </c>
      <c r="Q103" s="1">
        <f t="shared" si="6"/>
        <v>0.11</v>
      </c>
      <c r="R103" s="1">
        <f t="shared" si="7"/>
        <v>0</v>
      </c>
    </row>
    <row r="104" spans="1:18">
      <c r="A104">
        <v>156</v>
      </c>
      <c r="B104" t="b">
        <v>1</v>
      </c>
      <c r="C104" t="s">
        <v>217</v>
      </c>
      <c r="D104" t="s">
        <v>218</v>
      </c>
      <c r="E104" t="s">
        <v>30</v>
      </c>
      <c r="F104">
        <v>0</v>
      </c>
      <c r="G104" s="2">
        <v>0.11</v>
      </c>
      <c r="H104" s="1">
        <v>0</v>
      </c>
      <c r="I104">
        <v>0</v>
      </c>
      <c r="J104" s="1">
        <v>6.7000000000000004E-2</v>
      </c>
      <c r="K104" s="1">
        <v>3.2000000000000001E-2</v>
      </c>
      <c r="L104">
        <v>0</v>
      </c>
      <c r="M104">
        <v>0</v>
      </c>
      <c r="N104" s="1">
        <v>0</v>
      </c>
      <c r="O104">
        <v>0</v>
      </c>
      <c r="Q104" s="1">
        <f t="shared" si="6"/>
        <v>0.11</v>
      </c>
      <c r="R104" s="1">
        <f t="shared" si="7"/>
        <v>0</v>
      </c>
    </row>
    <row r="105" spans="1:18">
      <c r="A105">
        <v>225</v>
      </c>
      <c r="B105" t="b">
        <v>1</v>
      </c>
      <c r="C105" t="s">
        <v>266</v>
      </c>
      <c r="D105" t="s">
        <v>267</v>
      </c>
      <c r="E105" t="s">
        <v>179</v>
      </c>
      <c r="F105">
        <v>0</v>
      </c>
      <c r="G105">
        <v>0</v>
      </c>
      <c r="H105">
        <v>0</v>
      </c>
      <c r="I105" s="2">
        <v>0.11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Q105" s="1">
        <f t="shared" si="6"/>
        <v>0.11</v>
      </c>
      <c r="R105" s="1">
        <f t="shared" si="7"/>
        <v>0</v>
      </c>
    </row>
    <row r="106" spans="1:18">
      <c r="A106">
        <v>311</v>
      </c>
      <c r="B106" t="b">
        <v>1</v>
      </c>
      <c r="C106" t="s">
        <v>294</v>
      </c>
      <c r="D106" t="s">
        <v>295</v>
      </c>
      <c r="E106" t="s">
        <v>116</v>
      </c>
      <c r="F106" s="1">
        <v>0</v>
      </c>
      <c r="G106">
        <v>0</v>
      </c>
      <c r="H106" s="1">
        <v>0</v>
      </c>
      <c r="I106" s="2">
        <v>0.11</v>
      </c>
      <c r="J106">
        <v>0</v>
      </c>
      <c r="K106" s="1">
        <v>0</v>
      </c>
      <c r="L106">
        <v>0</v>
      </c>
      <c r="M106">
        <v>0</v>
      </c>
      <c r="N106">
        <v>0</v>
      </c>
      <c r="O106" s="1">
        <v>0</v>
      </c>
      <c r="Q106" s="1">
        <f t="shared" si="6"/>
        <v>0.11</v>
      </c>
      <c r="R106" s="1">
        <f t="shared" si="7"/>
        <v>0</v>
      </c>
    </row>
    <row r="107" spans="1:18">
      <c r="A107">
        <v>394</v>
      </c>
      <c r="B107" t="b">
        <v>1</v>
      </c>
      <c r="C107" t="s">
        <v>330</v>
      </c>
      <c r="D107" t="s">
        <v>331</v>
      </c>
      <c r="E107" t="s">
        <v>216</v>
      </c>
      <c r="F107">
        <v>0</v>
      </c>
      <c r="G107">
        <v>0</v>
      </c>
      <c r="H107">
        <v>0</v>
      </c>
      <c r="I107" s="2">
        <v>0.11</v>
      </c>
      <c r="J107" s="1">
        <v>0</v>
      </c>
      <c r="K107">
        <v>0</v>
      </c>
      <c r="L107">
        <v>0</v>
      </c>
      <c r="M107">
        <v>0</v>
      </c>
      <c r="N107">
        <v>0</v>
      </c>
      <c r="O107">
        <v>0</v>
      </c>
      <c r="Q107" s="1">
        <f t="shared" si="6"/>
        <v>0.11</v>
      </c>
      <c r="R107" s="1">
        <f t="shared" si="7"/>
        <v>0</v>
      </c>
    </row>
    <row r="108" spans="1:18">
      <c r="A108">
        <v>610</v>
      </c>
      <c r="B108" t="b">
        <v>1</v>
      </c>
      <c r="C108" t="s">
        <v>392</v>
      </c>
      <c r="D108" t="s">
        <v>393</v>
      </c>
      <c r="E108" t="s">
        <v>244</v>
      </c>
      <c r="F108">
        <v>0</v>
      </c>
      <c r="G108">
        <v>0</v>
      </c>
      <c r="H108">
        <v>0</v>
      </c>
      <c r="I108" s="2">
        <v>0.11</v>
      </c>
      <c r="J108">
        <v>0</v>
      </c>
      <c r="K108" s="1">
        <v>0</v>
      </c>
      <c r="L108">
        <v>0</v>
      </c>
      <c r="M108">
        <v>0</v>
      </c>
      <c r="N108">
        <v>0</v>
      </c>
      <c r="O108">
        <v>0</v>
      </c>
      <c r="Q108" s="1">
        <f t="shared" si="6"/>
        <v>0.11</v>
      </c>
      <c r="R108" s="1">
        <f t="shared" si="7"/>
        <v>0</v>
      </c>
    </row>
    <row r="109" spans="1:18">
      <c r="A109">
        <v>168</v>
      </c>
      <c r="B109" t="b">
        <v>1</v>
      </c>
      <c r="C109" t="s">
        <v>226</v>
      </c>
      <c r="D109" t="s">
        <v>227</v>
      </c>
      <c r="E109" t="s">
        <v>79</v>
      </c>
      <c r="F109">
        <v>0</v>
      </c>
      <c r="G109">
        <v>0</v>
      </c>
      <c r="H109" s="1">
        <v>3.7999999999999999E-2</v>
      </c>
      <c r="I109" s="1">
        <v>6.4000000000000001E-2</v>
      </c>
      <c r="J109" s="1">
        <v>2.4E-2</v>
      </c>
      <c r="K109" s="1">
        <v>6.4000000000000001E-2</v>
      </c>
      <c r="L109">
        <v>0</v>
      </c>
      <c r="M109">
        <v>0</v>
      </c>
      <c r="N109" s="1">
        <v>0</v>
      </c>
      <c r="O109" s="1">
        <v>0</v>
      </c>
      <c r="Q109" s="1">
        <f t="shared" si="6"/>
        <v>0.10200000000000001</v>
      </c>
      <c r="R109" s="1">
        <f t="shared" si="7"/>
        <v>0</v>
      </c>
    </row>
    <row r="110" spans="1:18">
      <c r="A110">
        <v>149</v>
      </c>
      <c r="B110" t="b">
        <v>1</v>
      </c>
      <c r="C110" t="s">
        <v>212</v>
      </c>
      <c r="D110" t="s">
        <v>213</v>
      </c>
      <c r="E110" t="s">
        <v>34</v>
      </c>
      <c r="F110">
        <v>0</v>
      </c>
      <c r="G110" s="1">
        <v>1.9E-2</v>
      </c>
      <c r="H110" s="1">
        <v>8.3000000000000004E-2</v>
      </c>
      <c r="I110">
        <v>0</v>
      </c>
      <c r="J110" s="1">
        <v>9.8000000000000004E-2</v>
      </c>
      <c r="K110" s="1">
        <v>5.8000000000000003E-2</v>
      </c>
      <c r="L110">
        <v>0</v>
      </c>
      <c r="M110" s="1">
        <v>0</v>
      </c>
      <c r="N110" s="1">
        <v>1.9E-2</v>
      </c>
      <c r="O110">
        <v>0</v>
      </c>
      <c r="Q110" s="1">
        <f t="shared" si="6"/>
        <v>0.10200000000000001</v>
      </c>
      <c r="R110" s="1">
        <f t="shared" si="7"/>
        <v>1.9E-2</v>
      </c>
    </row>
    <row r="111" spans="1:18">
      <c r="A111">
        <v>162</v>
      </c>
      <c r="B111" t="b">
        <v>1</v>
      </c>
      <c r="C111" t="s">
        <v>221</v>
      </c>
      <c r="D111" t="s">
        <v>222</v>
      </c>
      <c r="E111" t="s">
        <v>90</v>
      </c>
      <c r="F111">
        <v>0</v>
      </c>
      <c r="G111" s="2">
        <v>0.1</v>
      </c>
      <c r="H111">
        <v>0</v>
      </c>
      <c r="I111">
        <v>0</v>
      </c>
      <c r="J111" s="1">
        <v>0.02</v>
      </c>
      <c r="K111" s="1">
        <v>0.02</v>
      </c>
      <c r="L111">
        <v>0</v>
      </c>
      <c r="M111">
        <v>0</v>
      </c>
      <c r="N111">
        <v>0</v>
      </c>
      <c r="O111">
        <v>0</v>
      </c>
      <c r="Q111" s="1">
        <f t="shared" si="6"/>
        <v>0.1</v>
      </c>
      <c r="R111" s="1">
        <f t="shared" si="7"/>
        <v>0</v>
      </c>
    </row>
    <row r="112" spans="1:18">
      <c r="A112">
        <v>207</v>
      </c>
      <c r="B112" t="b">
        <v>1</v>
      </c>
      <c r="C112" t="s">
        <v>255</v>
      </c>
      <c r="D112" t="s">
        <v>256</v>
      </c>
      <c r="E112" t="s">
        <v>82</v>
      </c>
      <c r="F112">
        <v>0</v>
      </c>
      <c r="G112" s="2">
        <v>0.1</v>
      </c>
      <c r="H112">
        <v>0</v>
      </c>
      <c r="I112">
        <v>0</v>
      </c>
      <c r="J112" s="1">
        <v>0</v>
      </c>
      <c r="K112" s="1">
        <v>0</v>
      </c>
      <c r="L112">
        <v>0</v>
      </c>
      <c r="M112" s="1">
        <v>0</v>
      </c>
      <c r="N112">
        <v>0</v>
      </c>
      <c r="O112">
        <v>0</v>
      </c>
      <c r="Q112" s="1">
        <f t="shared" si="6"/>
        <v>0.1</v>
      </c>
      <c r="R112" s="1">
        <f t="shared" si="7"/>
        <v>0</v>
      </c>
    </row>
    <row r="113" spans="1:18">
      <c r="A113">
        <v>313</v>
      </c>
      <c r="B113" t="b">
        <v>1</v>
      </c>
      <c r="C113" t="s">
        <v>298</v>
      </c>
      <c r="D113" t="s">
        <v>299</v>
      </c>
      <c r="E113" t="s">
        <v>19</v>
      </c>
      <c r="F113">
        <v>0</v>
      </c>
      <c r="G113" s="1">
        <v>0</v>
      </c>
      <c r="H113" s="2">
        <v>0.1</v>
      </c>
      <c r="I113">
        <v>0</v>
      </c>
      <c r="J113">
        <v>0</v>
      </c>
      <c r="K113">
        <v>0</v>
      </c>
      <c r="L113">
        <v>0</v>
      </c>
      <c r="M113">
        <v>0</v>
      </c>
      <c r="N113" s="1">
        <v>0</v>
      </c>
      <c r="O113">
        <v>0</v>
      </c>
      <c r="Q113" s="1">
        <f t="shared" si="6"/>
        <v>0.1</v>
      </c>
      <c r="R113" s="1">
        <f t="shared" si="7"/>
        <v>0</v>
      </c>
    </row>
    <row r="114" spans="1:18">
      <c r="A114">
        <v>518</v>
      </c>
      <c r="B114" t="b">
        <v>1</v>
      </c>
      <c r="C114" t="s">
        <v>360</v>
      </c>
      <c r="D114" t="s">
        <v>361</v>
      </c>
      <c r="E114" t="s">
        <v>323</v>
      </c>
      <c r="F114">
        <v>0</v>
      </c>
      <c r="G114">
        <v>0</v>
      </c>
      <c r="H114">
        <v>0</v>
      </c>
      <c r="I114" s="1">
        <v>0.1</v>
      </c>
      <c r="J114">
        <v>0</v>
      </c>
      <c r="K114">
        <v>0</v>
      </c>
      <c r="L114">
        <v>0</v>
      </c>
      <c r="M114">
        <v>0</v>
      </c>
      <c r="N114" s="1">
        <v>0</v>
      </c>
      <c r="O114">
        <v>0</v>
      </c>
      <c r="Q114" s="1">
        <f t="shared" si="6"/>
        <v>0.1</v>
      </c>
      <c r="R114" s="1">
        <f t="shared" si="7"/>
        <v>0</v>
      </c>
    </row>
    <row r="115" spans="1:18">
      <c r="A115">
        <v>605</v>
      </c>
      <c r="B115" t="b">
        <v>1</v>
      </c>
      <c r="C115" t="s">
        <v>386</v>
      </c>
      <c r="D115" t="s">
        <v>387</v>
      </c>
      <c r="E115" t="s">
        <v>235</v>
      </c>
      <c r="F115">
        <v>0</v>
      </c>
      <c r="G115">
        <v>0</v>
      </c>
      <c r="H115">
        <v>0</v>
      </c>
      <c r="I115" s="2">
        <v>0.1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Q115" s="1">
        <f t="shared" si="6"/>
        <v>0.1</v>
      </c>
      <c r="R115" s="1">
        <f t="shared" si="7"/>
        <v>0</v>
      </c>
    </row>
    <row r="116" spans="1:18">
      <c r="A116">
        <v>122</v>
      </c>
      <c r="B116" t="b">
        <v>1</v>
      </c>
      <c r="C116" t="s">
        <v>185</v>
      </c>
      <c r="D116" t="s">
        <v>186</v>
      </c>
      <c r="E116" t="s">
        <v>105</v>
      </c>
      <c r="F116">
        <v>0</v>
      </c>
      <c r="G116" s="2">
        <v>0.1</v>
      </c>
      <c r="H116">
        <v>0</v>
      </c>
      <c r="I116">
        <v>0</v>
      </c>
      <c r="J116" s="2">
        <v>0.1</v>
      </c>
      <c r="K116" s="1">
        <v>4.8000000000000001E-2</v>
      </c>
      <c r="L116">
        <v>0</v>
      </c>
      <c r="M116" s="1">
        <v>1.2E-2</v>
      </c>
      <c r="N116">
        <v>0</v>
      </c>
      <c r="O116">
        <v>0</v>
      </c>
      <c r="Q116" s="1">
        <f t="shared" si="6"/>
        <v>0.1</v>
      </c>
      <c r="R116" s="1">
        <f t="shared" si="7"/>
        <v>1.2E-2</v>
      </c>
    </row>
    <row r="117" spans="1:18">
      <c r="A117">
        <v>113</v>
      </c>
      <c r="B117" t="b">
        <v>1</v>
      </c>
      <c r="C117" t="s">
        <v>175</v>
      </c>
      <c r="D117" t="s">
        <v>176</v>
      </c>
      <c r="E117" t="s">
        <v>62</v>
      </c>
      <c r="F117">
        <v>0</v>
      </c>
      <c r="G117" s="2">
        <v>0.1</v>
      </c>
      <c r="H117" s="1">
        <v>0</v>
      </c>
      <c r="I117" s="1">
        <v>0</v>
      </c>
      <c r="J117" s="1">
        <v>0</v>
      </c>
      <c r="K117" s="1">
        <v>0.02</v>
      </c>
      <c r="L117">
        <v>0</v>
      </c>
      <c r="M117" s="1">
        <v>0.02</v>
      </c>
      <c r="N117">
        <v>0</v>
      </c>
      <c r="O117">
        <v>0</v>
      </c>
      <c r="Q117" s="1">
        <f t="shared" si="6"/>
        <v>0.1</v>
      </c>
      <c r="R117" s="1">
        <f t="shared" si="7"/>
        <v>0.02</v>
      </c>
    </row>
    <row r="118" spans="1:18">
      <c r="A118">
        <v>174</v>
      </c>
      <c r="B118" t="b">
        <v>1</v>
      </c>
      <c r="C118" t="s">
        <v>233</v>
      </c>
      <c r="D118" t="s">
        <v>234</v>
      </c>
      <c r="E118" t="s">
        <v>82</v>
      </c>
      <c r="F118">
        <v>0</v>
      </c>
      <c r="G118" s="2">
        <v>0.1</v>
      </c>
      <c r="H118" s="1">
        <v>0</v>
      </c>
      <c r="I118" s="1">
        <v>0</v>
      </c>
      <c r="J118">
        <v>0</v>
      </c>
      <c r="K118">
        <v>0</v>
      </c>
      <c r="L118">
        <v>0</v>
      </c>
      <c r="M118" s="1">
        <v>2.1000000000000001E-2</v>
      </c>
      <c r="N118">
        <v>0</v>
      </c>
      <c r="O118">
        <v>0</v>
      </c>
      <c r="Q118" s="1">
        <f t="shared" si="6"/>
        <v>0.1</v>
      </c>
      <c r="R118" s="1">
        <f t="shared" si="7"/>
        <v>2.1000000000000001E-2</v>
      </c>
    </row>
    <row r="119" spans="1:18">
      <c r="A119">
        <v>652</v>
      </c>
      <c r="B119" t="b">
        <v>1</v>
      </c>
      <c r="C119" t="s">
        <v>405</v>
      </c>
      <c r="D119" t="s">
        <v>406</v>
      </c>
      <c r="E119" t="s">
        <v>24</v>
      </c>
      <c r="F119">
        <v>0</v>
      </c>
      <c r="G119">
        <v>0</v>
      </c>
      <c r="H119">
        <v>0</v>
      </c>
      <c r="I119" s="1">
        <v>9.9000000000000005E-2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Q119" s="1">
        <f t="shared" si="6"/>
        <v>9.9000000000000005E-2</v>
      </c>
      <c r="R119" s="1">
        <f t="shared" si="7"/>
        <v>0</v>
      </c>
    </row>
    <row r="120" spans="1:18">
      <c r="A120">
        <v>223</v>
      </c>
      <c r="B120" t="b">
        <v>1</v>
      </c>
      <c r="C120" t="s">
        <v>264</v>
      </c>
      <c r="D120" t="s">
        <v>265</v>
      </c>
      <c r="E120" t="s">
        <v>116</v>
      </c>
      <c r="F120">
        <v>0</v>
      </c>
      <c r="G120">
        <v>0</v>
      </c>
      <c r="H120">
        <v>0</v>
      </c>
      <c r="I120" s="1">
        <v>9.5000000000000001E-2</v>
      </c>
      <c r="J120">
        <v>0</v>
      </c>
      <c r="K120">
        <v>0</v>
      </c>
      <c r="L120">
        <v>0</v>
      </c>
      <c r="M120">
        <v>0</v>
      </c>
      <c r="N120">
        <v>0</v>
      </c>
      <c r="O120" s="1">
        <v>0</v>
      </c>
      <c r="Q120" s="1">
        <f t="shared" si="6"/>
        <v>9.5000000000000001E-2</v>
      </c>
      <c r="R120" s="1">
        <f t="shared" si="7"/>
        <v>0</v>
      </c>
    </row>
    <row r="121" spans="1:18">
      <c r="A121">
        <v>115</v>
      </c>
      <c r="B121" t="b">
        <v>1</v>
      </c>
      <c r="C121" t="s">
        <v>180</v>
      </c>
      <c r="D121" t="s">
        <v>181</v>
      </c>
      <c r="E121" t="s">
        <v>182</v>
      </c>
      <c r="F121">
        <v>0</v>
      </c>
      <c r="G121" s="1">
        <v>9.5000000000000001E-2</v>
      </c>
      <c r="H121">
        <v>0</v>
      </c>
      <c r="I121">
        <v>0</v>
      </c>
      <c r="J121" s="1">
        <v>0</v>
      </c>
      <c r="K121">
        <v>0</v>
      </c>
      <c r="L121">
        <v>0</v>
      </c>
      <c r="M121" s="1">
        <v>1.4E-2</v>
      </c>
      <c r="N121">
        <v>0</v>
      </c>
      <c r="O121">
        <v>0</v>
      </c>
      <c r="Q121" s="1">
        <f t="shared" si="6"/>
        <v>9.5000000000000001E-2</v>
      </c>
      <c r="R121" s="1">
        <f t="shared" si="7"/>
        <v>1.4E-2</v>
      </c>
    </row>
    <row r="122" spans="1:18">
      <c r="A122">
        <v>131</v>
      </c>
      <c r="B122" t="b">
        <v>1</v>
      </c>
      <c r="C122" t="s">
        <v>190</v>
      </c>
      <c r="D122" t="s">
        <v>191</v>
      </c>
      <c r="E122" t="s">
        <v>171</v>
      </c>
      <c r="F122">
        <v>0</v>
      </c>
      <c r="G122" s="1">
        <v>3.1E-2</v>
      </c>
      <c r="H122" s="1">
        <v>6.4000000000000001E-2</v>
      </c>
      <c r="I122">
        <v>0</v>
      </c>
      <c r="J122" s="1">
        <v>8.6999999999999994E-2</v>
      </c>
      <c r="K122" s="1">
        <v>6.4000000000000001E-2</v>
      </c>
      <c r="L122">
        <v>0</v>
      </c>
      <c r="M122">
        <v>0</v>
      </c>
      <c r="N122" s="1">
        <v>3.1E-2</v>
      </c>
      <c r="O122">
        <v>0</v>
      </c>
      <c r="Q122" s="1">
        <f t="shared" si="6"/>
        <v>9.5000000000000001E-2</v>
      </c>
      <c r="R122" s="1">
        <f t="shared" si="7"/>
        <v>3.1E-2</v>
      </c>
    </row>
    <row r="123" spans="1:18">
      <c r="A123">
        <v>606</v>
      </c>
      <c r="B123" t="b">
        <v>1</v>
      </c>
      <c r="C123" t="s">
        <v>388</v>
      </c>
      <c r="D123" t="s">
        <v>389</v>
      </c>
      <c r="E123" t="s">
        <v>179</v>
      </c>
      <c r="F123">
        <v>0</v>
      </c>
      <c r="G123">
        <v>0</v>
      </c>
      <c r="H123" s="1">
        <v>0.03</v>
      </c>
      <c r="I123" s="1">
        <v>6.4000000000000001E-2</v>
      </c>
      <c r="J123" s="1">
        <v>0.03</v>
      </c>
      <c r="K123" s="1">
        <v>0.03</v>
      </c>
      <c r="L123" s="1">
        <v>0</v>
      </c>
      <c r="M123">
        <v>0</v>
      </c>
      <c r="N123" s="1">
        <v>0</v>
      </c>
      <c r="O123">
        <v>0</v>
      </c>
      <c r="Q123" s="1">
        <f t="shared" si="6"/>
        <v>9.4E-2</v>
      </c>
      <c r="R123" s="1">
        <f t="shared" si="7"/>
        <v>0</v>
      </c>
    </row>
    <row r="124" spans="1:18">
      <c r="A124">
        <v>220</v>
      </c>
      <c r="B124" t="b">
        <v>1</v>
      </c>
      <c r="C124" t="s">
        <v>260</v>
      </c>
      <c r="D124" t="s">
        <v>261</v>
      </c>
      <c r="E124" t="s">
        <v>172</v>
      </c>
      <c r="F124">
        <v>0</v>
      </c>
      <c r="G124" s="1">
        <v>9.2999999999999999E-2</v>
      </c>
      <c r="H124" s="1">
        <v>0</v>
      </c>
      <c r="I124">
        <v>0</v>
      </c>
      <c r="J124">
        <v>0</v>
      </c>
      <c r="K124">
        <v>0</v>
      </c>
      <c r="L124">
        <v>0</v>
      </c>
      <c r="M124" s="1">
        <v>1.7999999999999999E-2</v>
      </c>
      <c r="N124">
        <v>0</v>
      </c>
      <c r="O124" s="1">
        <v>0</v>
      </c>
      <c r="Q124" s="1">
        <f t="shared" si="6"/>
        <v>9.2999999999999999E-2</v>
      </c>
      <c r="R124" s="1">
        <f t="shared" si="7"/>
        <v>1.7999999999999999E-2</v>
      </c>
    </row>
    <row r="125" spans="1:18">
      <c r="A125">
        <v>351</v>
      </c>
      <c r="B125" t="b">
        <v>1</v>
      </c>
      <c r="C125" t="s">
        <v>314</v>
      </c>
      <c r="D125" t="s">
        <v>315</v>
      </c>
      <c r="E125" t="s">
        <v>116</v>
      </c>
      <c r="F125">
        <v>0</v>
      </c>
      <c r="G125" s="1">
        <v>0</v>
      </c>
      <c r="H125">
        <v>0</v>
      </c>
      <c r="I125" s="1">
        <v>0.09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Q125" s="1">
        <f t="shared" si="6"/>
        <v>0.09</v>
      </c>
      <c r="R125" s="1">
        <f t="shared" si="7"/>
        <v>0</v>
      </c>
    </row>
    <row r="126" spans="1:18">
      <c r="A126">
        <v>674</v>
      </c>
      <c r="B126" t="b">
        <v>1</v>
      </c>
      <c r="C126" t="s">
        <v>426</v>
      </c>
      <c r="D126" t="s">
        <v>427</v>
      </c>
      <c r="E126" t="s">
        <v>325</v>
      </c>
      <c r="F126">
        <v>0</v>
      </c>
      <c r="G126">
        <v>0</v>
      </c>
      <c r="H126" s="1">
        <v>0</v>
      </c>
      <c r="I126" s="1">
        <v>0.09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Q126" s="1">
        <f t="shared" si="6"/>
        <v>0.09</v>
      </c>
      <c r="R126" s="1">
        <f t="shared" si="7"/>
        <v>0</v>
      </c>
    </row>
    <row r="127" spans="1:18">
      <c r="A127">
        <v>26</v>
      </c>
      <c r="B127" t="b">
        <v>1</v>
      </c>
      <c r="C127" t="s">
        <v>51</v>
      </c>
      <c r="D127" t="s">
        <v>52</v>
      </c>
      <c r="E127" t="s">
        <v>53</v>
      </c>
      <c r="F127">
        <v>0</v>
      </c>
      <c r="G127" s="1">
        <v>8.8999999999999996E-2</v>
      </c>
      <c r="H127" s="1">
        <v>0</v>
      </c>
      <c r="I127">
        <v>0</v>
      </c>
      <c r="J127" s="1">
        <v>0</v>
      </c>
      <c r="K127" s="1">
        <v>0</v>
      </c>
      <c r="L127">
        <v>0</v>
      </c>
      <c r="M127">
        <v>0</v>
      </c>
      <c r="N127">
        <v>0</v>
      </c>
      <c r="O127">
        <v>0</v>
      </c>
      <c r="Q127" s="1">
        <f t="shared" si="6"/>
        <v>8.8999999999999996E-2</v>
      </c>
      <c r="R127" s="1">
        <f t="shared" si="7"/>
        <v>0</v>
      </c>
    </row>
    <row r="128" spans="1:18">
      <c r="A128">
        <v>110</v>
      </c>
      <c r="B128" t="b">
        <v>1</v>
      </c>
      <c r="C128" t="s">
        <v>173</v>
      </c>
      <c r="D128" t="s">
        <v>174</v>
      </c>
      <c r="E128" t="s">
        <v>50</v>
      </c>
      <c r="F128">
        <v>0</v>
      </c>
      <c r="G128" s="1">
        <v>8.5999999999999993E-2</v>
      </c>
      <c r="H128">
        <v>0</v>
      </c>
      <c r="I128">
        <v>0</v>
      </c>
      <c r="J128" s="1">
        <v>9.0999999999999998E-2</v>
      </c>
      <c r="K128" s="1">
        <v>7.2999999999999995E-2</v>
      </c>
      <c r="L128">
        <v>0</v>
      </c>
      <c r="M128">
        <v>0</v>
      </c>
      <c r="N128">
        <v>0</v>
      </c>
      <c r="O128">
        <v>0</v>
      </c>
      <c r="Q128" s="1">
        <f t="shared" si="6"/>
        <v>8.5999999999999993E-2</v>
      </c>
      <c r="R128" s="1">
        <f t="shared" si="7"/>
        <v>0</v>
      </c>
    </row>
    <row r="129" spans="1:18">
      <c r="A129">
        <v>659</v>
      </c>
      <c r="B129" t="b">
        <v>1</v>
      </c>
      <c r="C129" t="s">
        <v>413</v>
      </c>
      <c r="D129" t="s">
        <v>414</v>
      </c>
      <c r="E129" t="s">
        <v>415</v>
      </c>
      <c r="F129">
        <v>0</v>
      </c>
      <c r="G129">
        <v>0</v>
      </c>
      <c r="H129">
        <v>0</v>
      </c>
      <c r="I129" s="1">
        <v>8.5999999999999993E-2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Q129" s="1">
        <f t="shared" si="6"/>
        <v>8.5999999999999993E-2</v>
      </c>
      <c r="R129" s="1">
        <f t="shared" si="7"/>
        <v>0</v>
      </c>
    </row>
    <row r="130" spans="1:18">
      <c r="A130">
        <v>193</v>
      </c>
      <c r="B130" t="b">
        <v>1</v>
      </c>
      <c r="C130" t="s">
        <v>249</v>
      </c>
      <c r="D130" t="s">
        <v>250</v>
      </c>
      <c r="E130" t="s">
        <v>53</v>
      </c>
      <c r="F130">
        <v>0</v>
      </c>
      <c r="G130">
        <v>0</v>
      </c>
      <c r="H130" s="1">
        <v>8.3000000000000004E-2</v>
      </c>
      <c r="I130" s="1">
        <v>0</v>
      </c>
      <c r="J130" s="1">
        <v>0</v>
      </c>
      <c r="K130" s="1">
        <v>0.03</v>
      </c>
      <c r="L130" s="1">
        <v>0</v>
      </c>
      <c r="M130">
        <v>0</v>
      </c>
      <c r="N130" s="1">
        <v>0</v>
      </c>
      <c r="O130">
        <v>0</v>
      </c>
      <c r="Q130" s="1">
        <f t="shared" si="6"/>
        <v>8.3000000000000004E-2</v>
      </c>
      <c r="R130" s="1">
        <f t="shared" si="7"/>
        <v>0</v>
      </c>
    </row>
    <row r="131" spans="1:18">
      <c r="A131">
        <v>506</v>
      </c>
      <c r="B131" t="b">
        <v>1</v>
      </c>
      <c r="C131" t="s">
        <v>350</v>
      </c>
      <c r="D131" t="s">
        <v>351</v>
      </c>
      <c r="E131" t="s">
        <v>289</v>
      </c>
      <c r="F131">
        <v>0</v>
      </c>
      <c r="G131">
        <v>0</v>
      </c>
      <c r="H131">
        <v>0</v>
      </c>
      <c r="I131" s="1">
        <v>8.2000000000000003E-2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Q131" s="1">
        <f t="shared" si="6"/>
        <v>8.2000000000000003E-2</v>
      </c>
      <c r="R131" s="1">
        <f t="shared" si="7"/>
        <v>0</v>
      </c>
    </row>
    <row r="132" spans="1:18">
      <c r="A132">
        <v>504</v>
      </c>
      <c r="B132" t="b">
        <v>1</v>
      </c>
      <c r="C132" t="s">
        <v>348</v>
      </c>
      <c r="D132" t="s">
        <v>349</v>
      </c>
      <c r="E132" t="s">
        <v>320</v>
      </c>
      <c r="F132">
        <v>0</v>
      </c>
      <c r="G132" s="1">
        <v>0</v>
      </c>
      <c r="H132" s="1">
        <v>8.1000000000000003E-2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Q132" s="1">
        <f t="shared" ref="Q132:Q163" si="8">SUM(F132:I132)</f>
        <v>8.1000000000000003E-2</v>
      </c>
      <c r="R132" s="1">
        <f t="shared" ref="R132:R163" si="9">SUM(L132:O132)</f>
        <v>0</v>
      </c>
    </row>
    <row r="133" spans="1:18">
      <c r="A133">
        <v>613</v>
      </c>
      <c r="B133" t="b">
        <v>1</v>
      </c>
      <c r="C133" t="s">
        <v>394</v>
      </c>
      <c r="D133" t="s">
        <v>395</v>
      </c>
      <c r="E133" t="s">
        <v>323</v>
      </c>
      <c r="F133">
        <v>0</v>
      </c>
      <c r="G133">
        <v>0</v>
      </c>
      <c r="H133">
        <v>0</v>
      </c>
      <c r="I133" s="1">
        <v>0.08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Q133" s="1">
        <f t="shared" si="8"/>
        <v>0.08</v>
      </c>
      <c r="R133" s="1">
        <f t="shared" si="9"/>
        <v>0</v>
      </c>
    </row>
    <row r="134" spans="1:18">
      <c r="A134">
        <v>119</v>
      </c>
      <c r="B134" t="b">
        <v>1</v>
      </c>
      <c r="C134" t="s">
        <v>183</v>
      </c>
      <c r="D134" t="s">
        <v>184</v>
      </c>
      <c r="E134" t="s">
        <v>30</v>
      </c>
      <c r="F134">
        <v>0</v>
      </c>
      <c r="G134" s="1">
        <v>0.06</v>
      </c>
      <c r="H134" s="1">
        <v>1.9E-2</v>
      </c>
      <c r="I134">
        <v>0</v>
      </c>
      <c r="J134" s="2">
        <v>0.15</v>
      </c>
      <c r="K134" s="2">
        <v>0.11</v>
      </c>
      <c r="L134">
        <v>0</v>
      </c>
      <c r="M134">
        <v>0</v>
      </c>
      <c r="N134" s="1">
        <v>0</v>
      </c>
      <c r="O134">
        <v>0</v>
      </c>
      <c r="Q134" s="1">
        <f t="shared" si="8"/>
        <v>7.9000000000000001E-2</v>
      </c>
      <c r="R134" s="1">
        <f t="shared" si="9"/>
        <v>0</v>
      </c>
    </row>
    <row r="135" spans="1:18">
      <c r="A135">
        <v>509</v>
      </c>
      <c r="B135" t="b">
        <v>1</v>
      </c>
      <c r="C135" t="s">
        <v>354</v>
      </c>
      <c r="D135" t="s">
        <v>355</v>
      </c>
      <c r="E135" t="s">
        <v>323</v>
      </c>
      <c r="F135">
        <v>0</v>
      </c>
      <c r="G135">
        <v>0</v>
      </c>
      <c r="H135">
        <v>0</v>
      </c>
      <c r="I135" s="1">
        <v>7.8E-2</v>
      </c>
      <c r="J135" s="1">
        <v>0</v>
      </c>
      <c r="K135">
        <v>0</v>
      </c>
      <c r="L135">
        <v>0</v>
      </c>
      <c r="M135">
        <v>0</v>
      </c>
      <c r="N135">
        <v>0</v>
      </c>
      <c r="O135">
        <v>0</v>
      </c>
      <c r="Q135" s="1">
        <f t="shared" si="8"/>
        <v>7.8E-2</v>
      </c>
      <c r="R135" s="1">
        <f t="shared" si="9"/>
        <v>0</v>
      </c>
    </row>
    <row r="136" spans="1:18">
      <c r="A136">
        <v>597</v>
      </c>
      <c r="B136" t="b">
        <v>1</v>
      </c>
      <c r="C136" t="s">
        <v>382</v>
      </c>
      <c r="D136" t="s">
        <v>383</v>
      </c>
      <c r="E136" t="s">
        <v>116</v>
      </c>
      <c r="F136">
        <v>0</v>
      </c>
      <c r="G136">
        <v>0</v>
      </c>
      <c r="H136" s="1">
        <v>0</v>
      </c>
      <c r="I136" s="1">
        <v>7.8E-2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Q136" s="1">
        <f t="shared" si="8"/>
        <v>7.8E-2</v>
      </c>
      <c r="R136" s="1">
        <f t="shared" si="9"/>
        <v>0</v>
      </c>
    </row>
    <row r="137" spans="1:18">
      <c r="A137">
        <v>476</v>
      </c>
      <c r="B137" t="b">
        <v>1</v>
      </c>
      <c r="C137" t="s">
        <v>346</v>
      </c>
      <c r="D137" t="s">
        <v>347</v>
      </c>
      <c r="E137" t="s">
        <v>171</v>
      </c>
      <c r="F137">
        <v>0</v>
      </c>
      <c r="G137" s="1">
        <v>5.7000000000000002E-2</v>
      </c>
      <c r="H137" s="1">
        <v>0.02</v>
      </c>
      <c r="I137">
        <v>0</v>
      </c>
      <c r="J137" s="1">
        <v>0</v>
      </c>
      <c r="K137">
        <v>0</v>
      </c>
      <c r="L137">
        <v>0</v>
      </c>
      <c r="M137">
        <v>0</v>
      </c>
      <c r="N137">
        <v>0</v>
      </c>
      <c r="O137">
        <v>0</v>
      </c>
      <c r="Q137" s="1">
        <f t="shared" si="8"/>
        <v>7.6999999999999999E-2</v>
      </c>
      <c r="R137" s="1">
        <f t="shared" si="9"/>
        <v>0</v>
      </c>
    </row>
    <row r="138" spans="1:18">
      <c r="A138">
        <v>656</v>
      </c>
      <c r="B138" t="b">
        <v>1</v>
      </c>
      <c r="C138" t="s">
        <v>409</v>
      </c>
      <c r="D138" t="s">
        <v>410</v>
      </c>
      <c r="E138" t="s">
        <v>159</v>
      </c>
      <c r="F138">
        <v>0</v>
      </c>
      <c r="G138">
        <v>0</v>
      </c>
      <c r="H138">
        <v>0</v>
      </c>
      <c r="I138" s="1">
        <v>7.6999999999999999E-2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Q138" s="1">
        <f t="shared" si="8"/>
        <v>7.6999999999999999E-2</v>
      </c>
      <c r="R138" s="1">
        <f t="shared" si="9"/>
        <v>0</v>
      </c>
    </row>
    <row r="139" spans="1:18">
      <c r="A139">
        <v>762</v>
      </c>
      <c r="B139" t="b">
        <v>1</v>
      </c>
      <c r="C139" t="s">
        <v>444</v>
      </c>
      <c r="D139" t="s">
        <v>445</v>
      </c>
      <c r="E139" t="s">
        <v>156</v>
      </c>
      <c r="F139">
        <v>0</v>
      </c>
      <c r="G139">
        <v>0</v>
      </c>
      <c r="H139">
        <v>0</v>
      </c>
      <c r="I139" s="1">
        <v>7.6999999999999999E-2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Q139" s="1">
        <f t="shared" si="8"/>
        <v>7.6999999999999999E-2</v>
      </c>
      <c r="R139" s="1">
        <f t="shared" si="9"/>
        <v>0</v>
      </c>
    </row>
    <row r="140" spans="1:18">
      <c r="A140">
        <v>52</v>
      </c>
      <c r="B140" t="b">
        <v>1</v>
      </c>
      <c r="C140" t="s">
        <v>91</v>
      </c>
      <c r="D140" t="s">
        <v>92</v>
      </c>
      <c r="E140" t="s">
        <v>93</v>
      </c>
      <c r="F140" s="1">
        <v>6.4000000000000003E-3</v>
      </c>
      <c r="G140" s="1">
        <v>3.3000000000000002E-2</v>
      </c>
      <c r="H140" s="1">
        <v>1.7999999999999999E-2</v>
      </c>
      <c r="I140" s="1">
        <v>1.9E-2</v>
      </c>
      <c r="J140" s="1">
        <v>1.4E-2</v>
      </c>
      <c r="K140" s="1">
        <v>9.7999999999999997E-3</v>
      </c>
      <c r="L140" s="1">
        <v>9.1000000000000004E-3</v>
      </c>
      <c r="M140">
        <v>0</v>
      </c>
      <c r="N140" s="1">
        <v>0</v>
      </c>
      <c r="O140">
        <v>0</v>
      </c>
      <c r="Q140" s="1">
        <f t="shared" si="8"/>
        <v>7.640000000000001E-2</v>
      </c>
      <c r="R140" s="1">
        <f t="shared" si="9"/>
        <v>9.1000000000000004E-3</v>
      </c>
    </row>
    <row r="141" spans="1:18">
      <c r="A141">
        <v>675</v>
      </c>
      <c r="B141" t="b">
        <v>1</v>
      </c>
      <c r="C141" t="s">
        <v>428</v>
      </c>
      <c r="D141" t="s">
        <v>429</v>
      </c>
      <c r="E141" t="s">
        <v>320</v>
      </c>
      <c r="F141">
        <v>0</v>
      </c>
      <c r="G141">
        <v>0</v>
      </c>
      <c r="H141">
        <v>0</v>
      </c>
      <c r="I141" s="1">
        <v>7.4999999999999997E-2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Q141" s="1">
        <f t="shared" si="8"/>
        <v>7.4999999999999997E-2</v>
      </c>
      <c r="R141" s="1">
        <f t="shared" si="9"/>
        <v>0</v>
      </c>
    </row>
    <row r="142" spans="1:18">
      <c r="A142">
        <v>35</v>
      </c>
      <c r="B142" t="b">
        <v>1</v>
      </c>
      <c r="C142" t="s">
        <v>65</v>
      </c>
      <c r="D142" t="s">
        <v>66</v>
      </c>
      <c r="E142" t="s">
        <v>67</v>
      </c>
      <c r="F142" s="1">
        <v>0</v>
      </c>
      <c r="G142" s="1">
        <v>7.4999999999999997E-2</v>
      </c>
      <c r="H142" s="1">
        <v>0</v>
      </c>
      <c r="I142">
        <v>0</v>
      </c>
      <c r="J142" s="2">
        <v>0.25</v>
      </c>
      <c r="K142" s="2">
        <v>0.14000000000000001</v>
      </c>
      <c r="L142" s="1">
        <v>0</v>
      </c>
      <c r="M142" s="1">
        <v>1.2E-2</v>
      </c>
      <c r="N142" s="1">
        <v>0</v>
      </c>
      <c r="O142">
        <v>0</v>
      </c>
      <c r="Q142" s="1">
        <f t="shared" si="8"/>
        <v>7.4999999999999997E-2</v>
      </c>
      <c r="R142" s="1">
        <f t="shared" si="9"/>
        <v>1.2E-2</v>
      </c>
    </row>
    <row r="143" spans="1:18">
      <c r="A143">
        <v>150</v>
      </c>
      <c r="B143" t="b">
        <v>1</v>
      </c>
      <c r="C143" t="s">
        <v>214</v>
      </c>
      <c r="D143" t="s">
        <v>215</v>
      </c>
      <c r="E143" t="s">
        <v>162</v>
      </c>
      <c r="F143">
        <v>0</v>
      </c>
      <c r="G143" s="1">
        <v>7.3999999999999996E-2</v>
      </c>
      <c r="H143" s="1">
        <v>0</v>
      </c>
      <c r="I143">
        <v>0</v>
      </c>
      <c r="J143" s="2">
        <v>0.12</v>
      </c>
      <c r="K143" s="2">
        <v>0.12</v>
      </c>
      <c r="L143" s="1">
        <v>0</v>
      </c>
      <c r="M143">
        <v>0</v>
      </c>
      <c r="N143">
        <v>0</v>
      </c>
      <c r="O143">
        <v>0</v>
      </c>
      <c r="Q143" s="1">
        <f t="shared" si="8"/>
        <v>7.3999999999999996E-2</v>
      </c>
      <c r="R143" s="1">
        <f t="shared" si="9"/>
        <v>0</v>
      </c>
    </row>
    <row r="144" spans="1:18">
      <c r="A144">
        <v>453</v>
      </c>
      <c r="B144" t="b">
        <v>1</v>
      </c>
      <c r="C144" t="s">
        <v>342</v>
      </c>
      <c r="D144" t="s">
        <v>343</v>
      </c>
      <c r="E144" t="s">
        <v>116</v>
      </c>
      <c r="F144">
        <v>0</v>
      </c>
      <c r="G144">
        <v>0</v>
      </c>
      <c r="H144">
        <v>0</v>
      </c>
      <c r="I144" s="1">
        <v>7.1999999999999995E-2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Q144" s="1">
        <f t="shared" si="8"/>
        <v>7.1999999999999995E-2</v>
      </c>
      <c r="R144" s="1">
        <f t="shared" si="9"/>
        <v>0</v>
      </c>
    </row>
    <row r="145" spans="1:18">
      <c r="A145">
        <v>434</v>
      </c>
      <c r="B145" t="b">
        <v>1</v>
      </c>
      <c r="C145" t="s">
        <v>336</v>
      </c>
      <c r="D145" t="s">
        <v>337</v>
      </c>
      <c r="E145" t="s">
        <v>238</v>
      </c>
      <c r="F145">
        <v>0</v>
      </c>
      <c r="G145" s="1">
        <v>0</v>
      </c>
      <c r="H145" s="1">
        <v>0</v>
      </c>
      <c r="I145" s="1">
        <v>7.0999999999999994E-2</v>
      </c>
      <c r="J145">
        <v>0</v>
      </c>
      <c r="K145">
        <v>0</v>
      </c>
      <c r="L145">
        <v>0</v>
      </c>
      <c r="M145">
        <v>0</v>
      </c>
      <c r="N145">
        <v>0</v>
      </c>
      <c r="O145" s="1">
        <v>0</v>
      </c>
      <c r="Q145" s="1">
        <f t="shared" si="8"/>
        <v>7.0999999999999994E-2</v>
      </c>
      <c r="R145" s="1">
        <f t="shared" si="9"/>
        <v>0</v>
      </c>
    </row>
    <row r="146" spans="1:18">
      <c r="A146">
        <v>201</v>
      </c>
      <c r="B146" t="b">
        <v>1</v>
      </c>
      <c r="C146" t="s">
        <v>251</v>
      </c>
      <c r="D146" t="s">
        <v>252</v>
      </c>
      <c r="E146" t="s">
        <v>142</v>
      </c>
      <c r="F146">
        <v>0</v>
      </c>
      <c r="G146" s="1">
        <v>7.0000000000000007E-2</v>
      </c>
      <c r="H146">
        <v>0</v>
      </c>
      <c r="I146" s="1">
        <v>0</v>
      </c>
      <c r="J146" s="1">
        <v>0</v>
      </c>
      <c r="K146">
        <v>0</v>
      </c>
      <c r="L146">
        <v>0</v>
      </c>
      <c r="M146">
        <v>0</v>
      </c>
      <c r="N146">
        <v>0</v>
      </c>
      <c r="O146">
        <v>0</v>
      </c>
      <c r="Q146" s="1">
        <f t="shared" si="8"/>
        <v>7.0000000000000007E-2</v>
      </c>
      <c r="R146" s="1">
        <f t="shared" si="9"/>
        <v>0</v>
      </c>
    </row>
    <row r="147" spans="1:18">
      <c r="A147">
        <v>607</v>
      </c>
      <c r="B147" t="b">
        <v>1</v>
      </c>
      <c r="C147" t="s">
        <v>390</v>
      </c>
      <c r="D147" t="s">
        <v>391</v>
      </c>
      <c r="E147" t="s">
        <v>196</v>
      </c>
      <c r="F147">
        <v>0</v>
      </c>
      <c r="G147">
        <v>0</v>
      </c>
      <c r="H147">
        <v>0</v>
      </c>
      <c r="I147" s="1">
        <v>6.9000000000000006E-2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Q147" s="1">
        <f t="shared" si="8"/>
        <v>6.9000000000000006E-2</v>
      </c>
      <c r="R147" s="1">
        <f t="shared" si="9"/>
        <v>0</v>
      </c>
    </row>
    <row r="148" spans="1:18">
      <c r="A148">
        <v>772</v>
      </c>
      <c r="B148" t="b">
        <v>1</v>
      </c>
      <c r="C148" t="s">
        <v>446</v>
      </c>
      <c r="D148" t="s">
        <v>447</v>
      </c>
      <c r="E148" t="s">
        <v>323</v>
      </c>
      <c r="F148">
        <v>0</v>
      </c>
      <c r="G148" s="1">
        <v>6.9000000000000006E-2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Q148" s="1">
        <f t="shared" si="8"/>
        <v>6.9000000000000006E-2</v>
      </c>
      <c r="R148" s="1">
        <f t="shared" si="9"/>
        <v>0</v>
      </c>
    </row>
    <row r="149" spans="1:18">
      <c r="A149">
        <v>455</v>
      </c>
      <c r="B149" t="b">
        <v>1</v>
      </c>
      <c r="C149" t="s">
        <v>344</v>
      </c>
      <c r="D149" t="s">
        <v>345</v>
      </c>
      <c r="E149" t="s">
        <v>187</v>
      </c>
      <c r="F149">
        <v>0</v>
      </c>
      <c r="G149" s="1">
        <v>0</v>
      </c>
      <c r="H149">
        <v>0</v>
      </c>
      <c r="I149" s="1">
        <v>6.8000000000000005E-2</v>
      </c>
      <c r="J149" s="1">
        <v>0</v>
      </c>
      <c r="K149">
        <v>0</v>
      </c>
      <c r="L149">
        <v>0</v>
      </c>
      <c r="M149">
        <v>0</v>
      </c>
      <c r="N149">
        <v>0</v>
      </c>
      <c r="O149">
        <v>0</v>
      </c>
      <c r="Q149" s="1">
        <f t="shared" si="8"/>
        <v>6.8000000000000005E-2</v>
      </c>
      <c r="R149" s="1">
        <f t="shared" si="9"/>
        <v>0</v>
      </c>
    </row>
    <row r="150" spans="1:18">
      <c r="A150">
        <v>591</v>
      </c>
      <c r="B150" t="b">
        <v>1</v>
      </c>
      <c r="C150" t="s">
        <v>380</v>
      </c>
      <c r="D150" t="s">
        <v>381</v>
      </c>
      <c r="E150" t="s">
        <v>244</v>
      </c>
      <c r="F150">
        <v>0</v>
      </c>
      <c r="G150">
        <v>0</v>
      </c>
      <c r="H150">
        <v>0</v>
      </c>
      <c r="I150" s="1">
        <v>6.8000000000000005E-2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Q150" s="1">
        <f t="shared" si="8"/>
        <v>6.8000000000000005E-2</v>
      </c>
      <c r="R150" s="1">
        <f t="shared" si="9"/>
        <v>0</v>
      </c>
    </row>
    <row r="151" spans="1:18">
      <c r="A151">
        <v>61</v>
      </c>
      <c r="B151" t="b">
        <v>1</v>
      </c>
      <c r="C151" t="s">
        <v>106</v>
      </c>
      <c r="D151" t="s">
        <v>107</v>
      </c>
      <c r="E151" t="s">
        <v>50</v>
      </c>
      <c r="F151">
        <v>0</v>
      </c>
      <c r="G151">
        <v>0</v>
      </c>
      <c r="H151" s="1">
        <v>6.7000000000000004E-2</v>
      </c>
      <c r="I151">
        <v>0</v>
      </c>
      <c r="J151" s="2">
        <v>0.2</v>
      </c>
      <c r="K151" s="2">
        <v>0.18</v>
      </c>
      <c r="L151">
        <v>0</v>
      </c>
      <c r="M151">
        <v>0</v>
      </c>
      <c r="N151" s="1">
        <v>0</v>
      </c>
      <c r="O151">
        <v>0</v>
      </c>
      <c r="Q151" s="1">
        <f t="shared" si="8"/>
        <v>6.7000000000000004E-2</v>
      </c>
      <c r="R151" s="1">
        <f t="shared" si="9"/>
        <v>0</v>
      </c>
    </row>
    <row r="152" spans="1:18">
      <c r="A152">
        <v>508</v>
      </c>
      <c r="B152" t="b">
        <v>1</v>
      </c>
      <c r="C152" t="s">
        <v>352</v>
      </c>
      <c r="D152" t="s">
        <v>353</v>
      </c>
      <c r="E152" t="s">
        <v>53</v>
      </c>
      <c r="F152">
        <v>0</v>
      </c>
      <c r="G152" s="1">
        <v>6.7000000000000004E-2</v>
      </c>
      <c r="H152">
        <v>0</v>
      </c>
      <c r="I152" s="1">
        <v>0</v>
      </c>
      <c r="J152" s="1">
        <v>0</v>
      </c>
      <c r="K152">
        <v>0</v>
      </c>
      <c r="L152">
        <v>0</v>
      </c>
      <c r="M152">
        <v>0</v>
      </c>
      <c r="N152">
        <v>0</v>
      </c>
      <c r="O152">
        <v>0</v>
      </c>
      <c r="Q152" s="1">
        <f t="shared" si="8"/>
        <v>6.7000000000000004E-2</v>
      </c>
      <c r="R152" s="1">
        <f t="shared" si="9"/>
        <v>0</v>
      </c>
    </row>
    <row r="153" spans="1:18">
      <c r="A153">
        <v>132</v>
      </c>
      <c r="B153" t="b">
        <v>1</v>
      </c>
      <c r="C153" t="s">
        <v>192</v>
      </c>
      <c r="D153" t="s">
        <v>193</v>
      </c>
      <c r="E153" t="s">
        <v>59</v>
      </c>
      <c r="F153">
        <v>0</v>
      </c>
      <c r="G153" s="1">
        <v>6.5000000000000002E-2</v>
      </c>
      <c r="H153" s="1">
        <v>0</v>
      </c>
      <c r="I153">
        <v>0</v>
      </c>
      <c r="J153" s="1">
        <v>0.09</v>
      </c>
      <c r="K153" s="1">
        <v>3.6999999999999998E-2</v>
      </c>
      <c r="L153">
        <v>0</v>
      </c>
      <c r="M153" s="1">
        <v>0</v>
      </c>
      <c r="N153">
        <v>0</v>
      </c>
      <c r="O153">
        <v>0</v>
      </c>
      <c r="Q153" s="1">
        <f t="shared" si="8"/>
        <v>6.5000000000000002E-2</v>
      </c>
      <c r="R153" s="1">
        <f t="shared" si="9"/>
        <v>0</v>
      </c>
    </row>
    <row r="154" spans="1:18">
      <c r="A154">
        <v>541</v>
      </c>
      <c r="B154" t="b">
        <v>1</v>
      </c>
      <c r="C154" t="s">
        <v>368</v>
      </c>
      <c r="D154" t="s">
        <v>369</v>
      </c>
      <c r="E154" t="s">
        <v>216</v>
      </c>
      <c r="F154">
        <v>0</v>
      </c>
      <c r="G154" s="1">
        <v>0</v>
      </c>
      <c r="H154">
        <v>0</v>
      </c>
      <c r="I154" s="1">
        <v>6.5000000000000002E-2</v>
      </c>
      <c r="J154">
        <v>0</v>
      </c>
      <c r="K154">
        <v>0</v>
      </c>
      <c r="L154">
        <v>0</v>
      </c>
      <c r="M154">
        <v>0</v>
      </c>
      <c r="N154" s="1">
        <v>0</v>
      </c>
      <c r="O154" s="1">
        <v>0</v>
      </c>
      <c r="Q154" s="1">
        <f t="shared" si="8"/>
        <v>6.5000000000000002E-2</v>
      </c>
      <c r="R154" s="1">
        <f t="shared" si="9"/>
        <v>0</v>
      </c>
    </row>
    <row r="155" spans="1:18">
      <c r="A155">
        <v>665</v>
      </c>
      <c r="B155" t="b">
        <v>1</v>
      </c>
      <c r="C155" t="s">
        <v>418</v>
      </c>
      <c r="D155" t="s">
        <v>419</v>
      </c>
      <c r="E155" t="s">
        <v>241</v>
      </c>
      <c r="F155">
        <v>0</v>
      </c>
      <c r="G155">
        <v>0</v>
      </c>
      <c r="H155">
        <v>0</v>
      </c>
      <c r="I155" s="1">
        <v>6.5000000000000002E-2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Q155" s="1">
        <f t="shared" si="8"/>
        <v>6.5000000000000002E-2</v>
      </c>
      <c r="R155" s="1">
        <f t="shared" si="9"/>
        <v>0</v>
      </c>
    </row>
    <row r="156" spans="1:18">
      <c r="A156">
        <v>324</v>
      </c>
      <c r="B156" t="b">
        <v>1</v>
      </c>
      <c r="C156" t="s">
        <v>304</v>
      </c>
      <c r="D156" t="s">
        <v>305</v>
      </c>
      <c r="E156" t="s">
        <v>279</v>
      </c>
      <c r="F156">
        <v>0</v>
      </c>
      <c r="G156">
        <v>0</v>
      </c>
      <c r="H156" s="1">
        <v>3.2000000000000001E-2</v>
      </c>
      <c r="I156" s="1">
        <v>3.2000000000000001E-2</v>
      </c>
      <c r="J156" s="1">
        <v>0</v>
      </c>
      <c r="K156" s="1">
        <v>3.2000000000000001E-2</v>
      </c>
      <c r="L156">
        <v>0</v>
      </c>
      <c r="M156">
        <v>0</v>
      </c>
      <c r="N156" s="1">
        <v>0</v>
      </c>
      <c r="O156">
        <v>0</v>
      </c>
      <c r="Q156" s="1">
        <f t="shared" si="8"/>
        <v>6.4000000000000001E-2</v>
      </c>
      <c r="R156" s="1">
        <f t="shared" si="9"/>
        <v>0</v>
      </c>
    </row>
    <row r="157" spans="1:18">
      <c r="A157">
        <v>717</v>
      </c>
      <c r="B157" t="b">
        <v>1</v>
      </c>
      <c r="C157" t="s">
        <v>436</v>
      </c>
      <c r="D157" t="s">
        <v>437</v>
      </c>
      <c r="E157" t="s">
        <v>238</v>
      </c>
      <c r="F157">
        <v>0</v>
      </c>
      <c r="G157" s="1">
        <v>6.4000000000000001E-2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Q157" s="1">
        <f t="shared" si="8"/>
        <v>6.4000000000000001E-2</v>
      </c>
      <c r="R157" s="1">
        <f t="shared" si="9"/>
        <v>0</v>
      </c>
    </row>
    <row r="158" spans="1:18">
      <c r="A158">
        <v>731</v>
      </c>
      <c r="B158" t="b">
        <v>1</v>
      </c>
      <c r="C158" t="s">
        <v>438</v>
      </c>
      <c r="D158" t="s">
        <v>439</v>
      </c>
      <c r="E158" t="s">
        <v>257</v>
      </c>
      <c r="F158">
        <v>0</v>
      </c>
      <c r="G158" s="1">
        <v>6.4000000000000001E-2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Q158" s="1">
        <f t="shared" si="8"/>
        <v>6.4000000000000001E-2</v>
      </c>
      <c r="R158" s="1">
        <f t="shared" si="9"/>
        <v>0</v>
      </c>
    </row>
    <row r="159" spans="1:18">
      <c r="A159">
        <v>158</v>
      </c>
      <c r="B159" t="b">
        <v>1</v>
      </c>
      <c r="C159" t="s">
        <v>219</v>
      </c>
      <c r="D159" t="s">
        <v>220</v>
      </c>
      <c r="E159" t="s">
        <v>29</v>
      </c>
      <c r="F159">
        <v>0</v>
      </c>
      <c r="G159" s="1">
        <v>6.3E-2</v>
      </c>
      <c r="H159">
        <v>0</v>
      </c>
      <c r="I159">
        <v>0</v>
      </c>
      <c r="J159">
        <v>0</v>
      </c>
      <c r="K159" s="2">
        <v>0.1</v>
      </c>
      <c r="L159">
        <v>0</v>
      </c>
      <c r="M159">
        <v>0</v>
      </c>
      <c r="N159">
        <v>0</v>
      </c>
      <c r="O159">
        <v>0</v>
      </c>
      <c r="Q159" s="1">
        <f t="shared" si="8"/>
        <v>6.3E-2</v>
      </c>
      <c r="R159" s="1">
        <f t="shared" si="9"/>
        <v>0</v>
      </c>
    </row>
    <row r="160" spans="1:18">
      <c r="A160">
        <v>272</v>
      </c>
      <c r="B160" t="b">
        <v>1</v>
      </c>
      <c r="C160" t="s">
        <v>284</v>
      </c>
      <c r="D160" t="s">
        <v>285</v>
      </c>
      <c r="E160" t="s">
        <v>58</v>
      </c>
      <c r="F160">
        <v>0</v>
      </c>
      <c r="G160" s="1">
        <v>6.3E-2</v>
      </c>
      <c r="H160">
        <v>0</v>
      </c>
      <c r="I160">
        <v>0</v>
      </c>
      <c r="J160" s="1">
        <v>0</v>
      </c>
      <c r="K160" s="1">
        <v>1.7000000000000001E-2</v>
      </c>
      <c r="L160">
        <v>0</v>
      </c>
      <c r="M160">
        <v>0</v>
      </c>
      <c r="N160">
        <v>0</v>
      </c>
      <c r="O160">
        <v>0</v>
      </c>
      <c r="Q160" s="1">
        <f t="shared" si="8"/>
        <v>6.3E-2</v>
      </c>
      <c r="R160" s="1">
        <f t="shared" si="9"/>
        <v>0</v>
      </c>
    </row>
    <row r="161" spans="1:18">
      <c r="A161">
        <v>551</v>
      </c>
      <c r="B161" t="b">
        <v>1</v>
      </c>
      <c r="C161" t="s">
        <v>370</v>
      </c>
      <c r="D161" t="s">
        <v>371</v>
      </c>
      <c r="E161" t="s">
        <v>289</v>
      </c>
      <c r="F161">
        <v>0</v>
      </c>
      <c r="G161">
        <v>0</v>
      </c>
      <c r="H161" s="1">
        <v>6.3E-2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 s="1">
        <v>0</v>
      </c>
      <c r="Q161" s="1">
        <f t="shared" si="8"/>
        <v>6.3E-2</v>
      </c>
      <c r="R161" s="1">
        <f t="shared" si="9"/>
        <v>0</v>
      </c>
    </row>
    <row r="162" spans="1:18">
      <c r="A162">
        <v>699</v>
      </c>
      <c r="B162" t="b">
        <v>1</v>
      </c>
      <c r="C162" t="s">
        <v>432</v>
      </c>
      <c r="D162" t="s">
        <v>433</v>
      </c>
      <c r="E162" t="s">
        <v>28</v>
      </c>
      <c r="F162">
        <v>0</v>
      </c>
      <c r="G162">
        <v>0</v>
      </c>
      <c r="H162">
        <v>0</v>
      </c>
      <c r="I162" s="1">
        <v>6.2E-2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Q162" s="1">
        <f t="shared" si="8"/>
        <v>6.2E-2</v>
      </c>
      <c r="R162" s="1">
        <f t="shared" si="9"/>
        <v>0</v>
      </c>
    </row>
    <row r="163" spans="1:18">
      <c r="A163">
        <v>519</v>
      </c>
      <c r="B163" t="b">
        <v>1</v>
      </c>
      <c r="C163" t="s">
        <v>362</v>
      </c>
      <c r="D163" t="s">
        <v>363</v>
      </c>
      <c r="E163" t="s">
        <v>141</v>
      </c>
      <c r="F163">
        <v>0</v>
      </c>
      <c r="G163">
        <v>0</v>
      </c>
      <c r="H163">
        <v>0</v>
      </c>
      <c r="I163" s="1">
        <v>6.0999999999999999E-2</v>
      </c>
      <c r="J163" s="1">
        <v>0</v>
      </c>
      <c r="K163">
        <v>0</v>
      </c>
      <c r="L163">
        <v>0</v>
      </c>
      <c r="M163">
        <v>0</v>
      </c>
      <c r="N163">
        <v>0</v>
      </c>
      <c r="O163">
        <v>0</v>
      </c>
      <c r="Q163" s="1">
        <f t="shared" si="8"/>
        <v>6.0999999999999999E-2</v>
      </c>
      <c r="R163" s="1">
        <f t="shared" si="9"/>
        <v>0</v>
      </c>
    </row>
    <row r="164" spans="1:18">
      <c r="A164">
        <v>263</v>
      </c>
      <c r="B164" t="b">
        <v>1</v>
      </c>
      <c r="C164" t="s">
        <v>282</v>
      </c>
      <c r="D164" t="s">
        <v>283</v>
      </c>
      <c r="E164" t="s">
        <v>141</v>
      </c>
      <c r="F164">
        <v>0</v>
      </c>
      <c r="G164">
        <v>0</v>
      </c>
      <c r="H164" s="1">
        <v>0.06</v>
      </c>
      <c r="I164">
        <v>0</v>
      </c>
      <c r="J164" s="1">
        <v>2.8000000000000001E-2</v>
      </c>
      <c r="K164" s="1">
        <v>0.06</v>
      </c>
      <c r="L164">
        <v>0</v>
      </c>
      <c r="M164">
        <v>0</v>
      </c>
      <c r="N164">
        <v>0</v>
      </c>
      <c r="O164">
        <v>0</v>
      </c>
      <c r="Q164" s="1">
        <f t="shared" ref="Q164:Q186" si="10">SUM(F164:I164)</f>
        <v>0.06</v>
      </c>
      <c r="R164" s="1">
        <f t="shared" ref="R164:R186" si="11">SUM(L164:O164)</f>
        <v>0</v>
      </c>
    </row>
    <row r="165" spans="1:18">
      <c r="A165">
        <v>527</v>
      </c>
      <c r="B165" t="b">
        <v>1</v>
      </c>
      <c r="C165" t="s">
        <v>364</v>
      </c>
      <c r="D165" t="s">
        <v>365</v>
      </c>
      <c r="E165" t="s">
        <v>323</v>
      </c>
      <c r="F165">
        <v>0</v>
      </c>
      <c r="G165" s="1">
        <v>0</v>
      </c>
      <c r="H165">
        <v>0</v>
      </c>
      <c r="I165" s="1">
        <v>0.06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Q165" s="1">
        <f t="shared" si="10"/>
        <v>0.06</v>
      </c>
      <c r="R165" s="1">
        <f t="shared" si="11"/>
        <v>0</v>
      </c>
    </row>
    <row r="166" spans="1:18">
      <c r="A166">
        <v>581</v>
      </c>
      <c r="B166" t="b">
        <v>1</v>
      </c>
      <c r="C166" t="s">
        <v>376</v>
      </c>
      <c r="D166" t="s">
        <v>377</v>
      </c>
      <c r="E166" t="s">
        <v>230</v>
      </c>
      <c r="F166">
        <v>0</v>
      </c>
      <c r="G166">
        <v>0</v>
      </c>
      <c r="H166">
        <v>0</v>
      </c>
      <c r="I166" s="1">
        <v>0.06</v>
      </c>
      <c r="J166">
        <v>0</v>
      </c>
      <c r="K166" s="1">
        <v>0</v>
      </c>
      <c r="L166">
        <v>0</v>
      </c>
      <c r="M166">
        <v>0</v>
      </c>
      <c r="N166">
        <v>0</v>
      </c>
      <c r="O166">
        <v>0</v>
      </c>
      <c r="Q166" s="1">
        <f t="shared" si="10"/>
        <v>0.06</v>
      </c>
      <c r="R166" s="1">
        <f t="shared" si="11"/>
        <v>0</v>
      </c>
    </row>
    <row r="167" spans="1:18">
      <c r="A167">
        <v>651</v>
      </c>
      <c r="B167" t="b">
        <v>1</v>
      </c>
      <c r="C167" t="s">
        <v>402</v>
      </c>
      <c r="D167" t="s">
        <v>403</v>
      </c>
      <c r="E167" t="s">
        <v>404</v>
      </c>
      <c r="F167">
        <v>0</v>
      </c>
      <c r="G167">
        <v>0</v>
      </c>
      <c r="H167">
        <v>0</v>
      </c>
      <c r="I167" s="1">
        <v>0.06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Q167" s="1">
        <f t="shared" si="10"/>
        <v>0.06</v>
      </c>
      <c r="R167" s="1">
        <f t="shared" si="11"/>
        <v>0</v>
      </c>
    </row>
    <row r="168" spans="1:18">
      <c r="A168">
        <v>231</v>
      </c>
      <c r="B168" t="b">
        <v>1</v>
      </c>
      <c r="C168" t="s">
        <v>270</v>
      </c>
      <c r="D168" t="s">
        <v>271</v>
      </c>
      <c r="E168" t="s">
        <v>99</v>
      </c>
      <c r="F168">
        <v>0</v>
      </c>
      <c r="G168" s="1">
        <v>5.8999999999999997E-2</v>
      </c>
      <c r="H168">
        <v>0</v>
      </c>
      <c r="I168">
        <v>0</v>
      </c>
      <c r="J168" s="1">
        <v>4.1000000000000002E-2</v>
      </c>
      <c r="K168" s="1">
        <v>1.4999999999999999E-2</v>
      </c>
      <c r="L168">
        <v>0</v>
      </c>
      <c r="M168">
        <v>0</v>
      </c>
      <c r="N168">
        <v>0</v>
      </c>
      <c r="O168">
        <v>0</v>
      </c>
      <c r="Q168" s="1">
        <f t="shared" si="10"/>
        <v>5.8999999999999997E-2</v>
      </c>
      <c r="R168" s="1">
        <f t="shared" si="11"/>
        <v>0</v>
      </c>
    </row>
    <row r="169" spans="1:18">
      <c r="A169">
        <v>792</v>
      </c>
      <c r="B169" t="b">
        <v>1</v>
      </c>
      <c r="C169" t="s">
        <v>450</v>
      </c>
      <c r="D169" t="s">
        <v>451</v>
      </c>
      <c r="E169" t="s">
        <v>374</v>
      </c>
      <c r="F169">
        <v>0</v>
      </c>
      <c r="G169" s="1">
        <v>5.8999999999999997E-2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 s="1">
        <v>0</v>
      </c>
      <c r="O169">
        <v>0</v>
      </c>
      <c r="Q169" s="1">
        <f t="shared" si="10"/>
        <v>5.8999999999999997E-2</v>
      </c>
      <c r="R169" s="1">
        <f t="shared" si="11"/>
        <v>0</v>
      </c>
    </row>
    <row r="170" spans="1:18">
      <c r="A170">
        <v>577</v>
      </c>
      <c r="B170" t="b">
        <v>1</v>
      </c>
      <c r="C170" t="s">
        <v>372</v>
      </c>
      <c r="D170" t="s">
        <v>373</v>
      </c>
      <c r="E170" t="s">
        <v>374</v>
      </c>
      <c r="F170">
        <v>0</v>
      </c>
      <c r="G170">
        <v>0</v>
      </c>
      <c r="H170">
        <v>0</v>
      </c>
      <c r="I170" s="1">
        <v>5.8000000000000003E-2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Q170" s="1">
        <f t="shared" si="10"/>
        <v>5.8000000000000003E-2</v>
      </c>
      <c r="R170" s="1">
        <f t="shared" si="11"/>
        <v>0</v>
      </c>
    </row>
    <row r="171" spans="1:18">
      <c r="A171">
        <v>626</v>
      </c>
      <c r="B171" t="b">
        <v>1</v>
      </c>
      <c r="C171" t="s">
        <v>398</v>
      </c>
      <c r="D171" t="s">
        <v>399</v>
      </c>
      <c r="E171" t="s">
        <v>116</v>
      </c>
      <c r="F171">
        <v>0</v>
      </c>
      <c r="G171">
        <v>0</v>
      </c>
      <c r="H171" s="1">
        <v>5.8000000000000003E-2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Q171" s="1">
        <f t="shared" si="10"/>
        <v>5.8000000000000003E-2</v>
      </c>
      <c r="R171" s="1">
        <f t="shared" si="11"/>
        <v>0</v>
      </c>
    </row>
    <row r="172" spans="1:18">
      <c r="A172">
        <v>421</v>
      </c>
      <c r="B172" t="b">
        <v>1</v>
      </c>
      <c r="C172" t="s">
        <v>334</v>
      </c>
      <c r="D172" t="s">
        <v>335</v>
      </c>
      <c r="E172" t="s">
        <v>323</v>
      </c>
      <c r="F172">
        <v>0</v>
      </c>
      <c r="G172">
        <v>0</v>
      </c>
      <c r="H172">
        <v>0</v>
      </c>
      <c r="I172" s="1">
        <v>5.7000000000000002E-2</v>
      </c>
      <c r="J172">
        <v>0</v>
      </c>
      <c r="K172">
        <v>0</v>
      </c>
      <c r="L172">
        <v>0</v>
      </c>
      <c r="M172">
        <v>0</v>
      </c>
      <c r="N172">
        <v>0</v>
      </c>
      <c r="O172" s="1">
        <v>0</v>
      </c>
      <c r="Q172" s="1">
        <f t="shared" si="10"/>
        <v>5.7000000000000002E-2</v>
      </c>
      <c r="R172" s="1">
        <f t="shared" si="11"/>
        <v>0</v>
      </c>
    </row>
    <row r="173" spans="1:18">
      <c r="A173">
        <v>512</v>
      </c>
      <c r="B173" t="b">
        <v>1</v>
      </c>
      <c r="C173" t="s">
        <v>356</v>
      </c>
      <c r="D173" t="s">
        <v>357</v>
      </c>
      <c r="E173" t="s">
        <v>187</v>
      </c>
      <c r="F173">
        <v>0</v>
      </c>
      <c r="G173" s="1">
        <v>5.7000000000000002E-2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Q173" s="1">
        <f t="shared" si="10"/>
        <v>5.7000000000000002E-2</v>
      </c>
      <c r="R173" s="1">
        <f t="shared" si="11"/>
        <v>0</v>
      </c>
    </row>
    <row r="174" spans="1:18">
      <c r="A174">
        <v>676</v>
      </c>
      <c r="B174" t="b">
        <v>1</v>
      </c>
      <c r="C174" t="s">
        <v>430</v>
      </c>
      <c r="D174" t="s">
        <v>431</v>
      </c>
      <c r="E174" t="s">
        <v>325</v>
      </c>
      <c r="F174">
        <v>0</v>
      </c>
      <c r="G174">
        <v>0</v>
      </c>
      <c r="H174">
        <v>0</v>
      </c>
      <c r="I174" s="1">
        <v>5.5E-2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Q174" s="1">
        <f t="shared" si="10"/>
        <v>5.5E-2</v>
      </c>
      <c r="R174" s="1">
        <f t="shared" si="11"/>
        <v>0</v>
      </c>
    </row>
    <row r="175" spans="1:18">
      <c r="A175">
        <v>653</v>
      </c>
      <c r="B175" t="b">
        <v>1</v>
      </c>
      <c r="C175" t="s">
        <v>407</v>
      </c>
      <c r="D175" t="s">
        <v>408</v>
      </c>
      <c r="E175" t="s">
        <v>326</v>
      </c>
      <c r="F175">
        <v>0</v>
      </c>
      <c r="G175">
        <v>0</v>
      </c>
      <c r="H175">
        <v>0</v>
      </c>
      <c r="I175" s="1">
        <v>5.3999999999999999E-2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Q175" s="1">
        <f t="shared" si="10"/>
        <v>5.3999999999999999E-2</v>
      </c>
      <c r="R175" s="1">
        <f t="shared" si="11"/>
        <v>0</v>
      </c>
    </row>
    <row r="176" spans="1:18">
      <c r="A176">
        <v>670</v>
      </c>
      <c r="B176" t="b">
        <v>1</v>
      </c>
      <c r="C176" t="s">
        <v>422</v>
      </c>
      <c r="D176" t="s">
        <v>423</v>
      </c>
      <c r="E176" t="s">
        <v>257</v>
      </c>
      <c r="F176">
        <v>0</v>
      </c>
      <c r="G176" s="1">
        <v>0</v>
      </c>
      <c r="H176">
        <v>0</v>
      </c>
      <c r="I176" s="1">
        <v>5.3999999999999999E-2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Q176" s="1">
        <f t="shared" si="10"/>
        <v>5.3999999999999999E-2</v>
      </c>
      <c r="R176" s="1">
        <f t="shared" si="11"/>
        <v>0</v>
      </c>
    </row>
    <row r="177" spans="1:18">
      <c r="A177">
        <v>173</v>
      </c>
      <c r="B177" t="b">
        <v>1</v>
      </c>
      <c r="C177" t="s">
        <v>231</v>
      </c>
      <c r="D177" t="s">
        <v>232</v>
      </c>
      <c r="E177" t="s">
        <v>142</v>
      </c>
      <c r="F177">
        <v>0</v>
      </c>
      <c r="G177" s="1">
        <v>5.2999999999999999E-2</v>
      </c>
      <c r="H177">
        <v>0</v>
      </c>
      <c r="I177">
        <v>0</v>
      </c>
      <c r="J177" s="1">
        <v>1.4999999999999999E-2</v>
      </c>
      <c r="K177" s="1">
        <v>1.4999999999999999E-2</v>
      </c>
      <c r="L177">
        <v>0</v>
      </c>
      <c r="M177">
        <v>0</v>
      </c>
      <c r="N177">
        <v>0</v>
      </c>
      <c r="O177">
        <v>0</v>
      </c>
      <c r="Q177" s="1">
        <f t="shared" si="10"/>
        <v>5.2999999999999999E-2</v>
      </c>
      <c r="R177" s="1">
        <f t="shared" si="11"/>
        <v>0</v>
      </c>
    </row>
    <row r="178" spans="1:18">
      <c r="A178">
        <v>624</v>
      </c>
      <c r="B178" t="b">
        <v>1</v>
      </c>
      <c r="C178" t="s">
        <v>396</v>
      </c>
      <c r="D178" t="s">
        <v>397</v>
      </c>
      <c r="E178" t="s">
        <v>25</v>
      </c>
      <c r="F178">
        <v>0</v>
      </c>
      <c r="G178">
        <v>0</v>
      </c>
      <c r="H178" s="1">
        <v>5.2999999999999999E-2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Q178" s="1">
        <f t="shared" si="10"/>
        <v>5.2999999999999999E-2</v>
      </c>
      <c r="R178" s="1">
        <f t="shared" si="11"/>
        <v>0</v>
      </c>
    </row>
    <row r="179" spans="1:18">
      <c r="A179">
        <v>667</v>
      </c>
      <c r="B179" t="b">
        <v>1</v>
      </c>
      <c r="C179" t="s">
        <v>420</v>
      </c>
      <c r="D179" t="s">
        <v>421</v>
      </c>
      <c r="E179" t="s">
        <v>325</v>
      </c>
      <c r="F179">
        <v>0</v>
      </c>
      <c r="G179">
        <v>0</v>
      </c>
      <c r="H179">
        <v>0</v>
      </c>
      <c r="I179" s="1">
        <v>5.2999999999999999E-2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Q179" s="1">
        <f t="shared" si="10"/>
        <v>5.2999999999999999E-2</v>
      </c>
      <c r="R179" s="1">
        <f t="shared" si="11"/>
        <v>0</v>
      </c>
    </row>
    <row r="180" spans="1:18">
      <c r="A180">
        <v>672</v>
      </c>
      <c r="B180" t="b">
        <v>1</v>
      </c>
      <c r="C180" t="s">
        <v>424</v>
      </c>
      <c r="D180" t="s">
        <v>425</v>
      </c>
      <c r="E180" t="s">
        <v>374</v>
      </c>
      <c r="F180">
        <v>0</v>
      </c>
      <c r="G180">
        <v>0</v>
      </c>
      <c r="H180">
        <v>0</v>
      </c>
      <c r="I180" s="1">
        <v>5.2999999999999999E-2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Q180" s="1">
        <f t="shared" si="10"/>
        <v>5.2999999999999999E-2</v>
      </c>
      <c r="R180" s="1">
        <f t="shared" si="11"/>
        <v>0</v>
      </c>
    </row>
    <row r="181" spans="1:18">
      <c r="A181">
        <v>164</v>
      </c>
      <c r="B181" t="b">
        <v>1</v>
      </c>
      <c r="C181" t="s">
        <v>224</v>
      </c>
      <c r="D181" t="s">
        <v>225</v>
      </c>
      <c r="E181" t="s">
        <v>94</v>
      </c>
      <c r="F181">
        <v>0</v>
      </c>
      <c r="G181" s="1">
        <v>5.1999999999999998E-2</v>
      </c>
      <c r="H181">
        <v>0</v>
      </c>
      <c r="I181">
        <v>0</v>
      </c>
      <c r="J181" s="1">
        <v>3.4000000000000002E-2</v>
      </c>
      <c r="K181" s="1">
        <v>2.1000000000000001E-2</v>
      </c>
      <c r="L181">
        <v>0</v>
      </c>
      <c r="M181" s="1">
        <v>0</v>
      </c>
      <c r="N181">
        <v>0</v>
      </c>
      <c r="O181">
        <v>0</v>
      </c>
      <c r="Q181" s="1">
        <f t="shared" si="10"/>
        <v>5.1999999999999998E-2</v>
      </c>
      <c r="R181" s="1">
        <f t="shared" si="11"/>
        <v>0</v>
      </c>
    </row>
    <row r="182" spans="1:18">
      <c r="A182">
        <v>736</v>
      </c>
      <c r="B182" t="b">
        <v>1</v>
      </c>
      <c r="C182" t="s">
        <v>440</v>
      </c>
      <c r="D182" t="s">
        <v>441</v>
      </c>
      <c r="E182" t="s">
        <v>25</v>
      </c>
      <c r="F182">
        <v>0</v>
      </c>
      <c r="G182">
        <v>0</v>
      </c>
      <c r="H182">
        <v>0</v>
      </c>
      <c r="I182" s="1">
        <v>5.1999999999999998E-2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Q182" s="1">
        <f t="shared" si="10"/>
        <v>5.1999999999999998E-2</v>
      </c>
      <c r="R182" s="1">
        <f t="shared" si="11"/>
        <v>0</v>
      </c>
    </row>
    <row r="183" spans="1:18">
      <c r="A183">
        <v>340</v>
      </c>
      <c r="B183" t="b">
        <v>1</v>
      </c>
      <c r="C183" t="s">
        <v>310</v>
      </c>
      <c r="D183" t="s">
        <v>311</v>
      </c>
      <c r="E183" t="s">
        <v>23</v>
      </c>
      <c r="F183">
        <v>0</v>
      </c>
      <c r="G183" s="1">
        <v>5.0999999999999997E-2</v>
      </c>
      <c r="H183">
        <v>0</v>
      </c>
      <c r="I183">
        <v>0</v>
      </c>
      <c r="J183">
        <v>0</v>
      </c>
      <c r="K183">
        <v>0</v>
      </c>
      <c r="L183">
        <v>0</v>
      </c>
      <c r="M183" s="1">
        <v>0</v>
      </c>
      <c r="N183">
        <v>0</v>
      </c>
      <c r="O183">
        <v>0</v>
      </c>
      <c r="Q183" s="1">
        <f t="shared" si="10"/>
        <v>5.0999999999999997E-2</v>
      </c>
      <c r="R183" s="1">
        <f t="shared" si="11"/>
        <v>0</v>
      </c>
    </row>
    <row r="184" spans="1:18">
      <c r="A184">
        <v>658</v>
      </c>
      <c r="B184" t="b">
        <v>1</v>
      </c>
      <c r="C184" t="s">
        <v>411</v>
      </c>
      <c r="D184" t="s">
        <v>412</v>
      </c>
      <c r="E184" t="s">
        <v>241</v>
      </c>
      <c r="F184">
        <v>0</v>
      </c>
      <c r="G184">
        <v>0</v>
      </c>
      <c r="H184">
        <v>0</v>
      </c>
      <c r="I184" s="1">
        <v>5.0999999999999997E-2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Q184" s="1">
        <f t="shared" si="10"/>
        <v>5.0999999999999997E-2</v>
      </c>
      <c r="R184" s="1">
        <f t="shared" si="11"/>
        <v>0</v>
      </c>
    </row>
    <row r="185" spans="1:18">
      <c r="A185">
        <v>662</v>
      </c>
      <c r="B185" t="b">
        <v>1</v>
      </c>
      <c r="C185" t="s">
        <v>416</v>
      </c>
      <c r="D185" t="s">
        <v>417</v>
      </c>
      <c r="E185" t="s">
        <v>257</v>
      </c>
      <c r="F185">
        <v>0</v>
      </c>
      <c r="G185">
        <v>0</v>
      </c>
      <c r="H185">
        <v>0</v>
      </c>
      <c r="I185" s="1">
        <v>5.0999999999999997E-2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Q185" s="1">
        <f t="shared" si="10"/>
        <v>5.0999999999999997E-2</v>
      </c>
      <c r="R185" s="1">
        <f t="shared" si="11"/>
        <v>0</v>
      </c>
    </row>
    <row r="186" spans="1:18">
      <c r="A186">
        <v>329</v>
      </c>
      <c r="B186" t="b">
        <v>1</v>
      </c>
      <c r="C186" t="s">
        <v>306</v>
      </c>
      <c r="D186" t="s">
        <v>307</v>
      </c>
      <c r="E186" t="s">
        <v>22</v>
      </c>
      <c r="F186">
        <v>0</v>
      </c>
      <c r="G186" s="1">
        <v>2.5000000000000001E-2</v>
      </c>
      <c r="H186" s="1">
        <v>2.5000000000000001E-2</v>
      </c>
      <c r="I186">
        <v>0</v>
      </c>
      <c r="J186" s="1">
        <v>2.5000000000000001E-2</v>
      </c>
      <c r="K186">
        <v>0</v>
      </c>
      <c r="L186">
        <v>0</v>
      </c>
      <c r="M186">
        <v>0</v>
      </c>
      <c r="N186">
        <v>0</v>
      </c>
      <c r="O186">
        <v>0</v>
      </c>
      <c r="Q186" s="1">
        <f t="shared" si="10"/>
        <v>0.05</v>
      </c>
      <c r="R186" s="1">
        <f t="shared" si="11"/>
        <v>0</v>
      </c>
    </row>
    <row r="187" spans="1:18">
      <c r="A187" t="s">
        <v>452</v>
      </c>
    </row>
  </sheetData>
  <sortState ref="A3:V763">
    <sortCondition descending="1" ref="Q3:Q763"/>
  </sortState>
  <phoneticPr fontId="2" type="noConversion"/>
  <pageMargins left="0.75000000000000011" right="0.75000000000000011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Samples Report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Nady</dc:creator>
  <cp:lastModifiedBy>Natalie Nady</cp:lastModifiedBy>
  <cp:lastPrinted>2015-07-19T05:35:09Z</cp:lastPrinted>
  <dcterms:created xsi:type="dcterms:W3CDTF">2015-06-03T19:05:01Z</dcterms:created>
  <dcterms:modified xsi:type="dcterms:W3CDTF">2015-07-24T04:55:05Z</dcterms:modified>
</cp:coreProperties>
</file>