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080" yWindow="180" windowWidth="25040" windowHeight="15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3" i="1" l="1"/>
  <c r="P32" i="1"/>
  <c r="P31" i="1"/>
  <c r="L32" i="1"/>
  <c r="L33" i="1"/>
  <c r="L31" i="1"/>
  <c r="H32" i="1"/>
  <c r="H31" i="1"/>
  <c r="D31" i="1"/>
  <c r="D30" i="1"/>
</calcChain>
</file>

<file path=xl/sharedStrings.xml><?xml version="1.0" encoding="utf-8"?>
<sst xmlns="http://schemas.openxmlformats.org/spreadsheetml/2006/main" count="61" uniqueCount="33">
  <si>
    <t>Neuron</t>
  </si>
  <si>
    <t>AWA</t>
  </si>
  <si>
    <t>Genotype</t>
  </si>
  <si>
    <t>WT</t>
  </si>
  <si>
    <t>unc-13</t>
  </si>
  <si>
    <t>unc-31</t>
  </si>
  <si>
    <t>n</t>
  </si>
  <si>
    <t>AWCON</t>
  </si>
  <si>
    <t>Average</t>
  </si>
  <si>
    <t>s.e.m.</t>
  </si>
  <si>
    <t>ASEL</t>
  </si>
  <si>
    <t>AWB</t>
  </si>
  <si>
    <t>unc-31; AWC::unc-31</t>
  </si>
  <si>
    <t>AWA::TeTX</t>
  </si>
  <si>
    <r>
      <t xml:space="preserve">Averaged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 for time period in yellow box</t>
    </r>
  </si>
  <si>
    <t>Statistics</t>
  </si>
  <si>
    <t xml:space="preserve">2-tailed t-test, with Bonferroni correction </t>
  </si>
  <si>
    <t>Groups Compared</t>
  </si>
  <si>
    <t>P-value</t>
  </si>
  <si>
    <r>
      <t xml:space="preserve">WT compared to </t>
    </r>
    <r>
      <rPr>
        <i/>
        <sz val="12"/>
        <color theme="1"/>
        <rFont val="Calibri"/>
        <scheme val="minor"/>
      </rPr>
      <t>unc-13</t>
    </r>
  </si>
  <si>
    <r>
      <t xml:space="preserve">WT compared to </t>
    </r>
    <r>
      <rPr>
        <i/>
        <sz val="12"/>
        <color theme="1"/>
        <rFont val="Calibri"/>
        <scheme val="minor"/>
      </rPr>
      <t>unc-31</t>
    </r>
  </si>
  <si>
    <t>*</t>
  </si>
  <si>
    <r>
      <t xml:space="preserve">WT compared to </t>
    </r>
    <r>
      <rPr>
        <i/>
        <sz val="12"/>
        <color theme="1"/>
        <rFont val="Calibri"/>
        <scheme val="minor"/>
      </rPr>
      <t>unc-31; AWC::unc-31</t>
    </r>
  </si>
  <si>
    <r>
      <rPr>
        <i/>
        <sz val="12"/>
        <color theme="1"/>
        <rFont val="Calibri"/>
        <scheme val="minor"/>
      </rPr>
      <t>unc-31</t>
    </r>
    <r>
      <rPr>
        <sz val="12"/>
        <color theme="1"/>
        <rFont val="Calibri"/>
        <family val="2"/>
        <scheme val="minor"/>
      </rPr>
      <t xml:space="preserve"> compared to </t>
    </r>
    <r>
      <rPr>
        <i/>
        <sz val="12"/>
        <color theme="1"/>
        <rFont val="Calibri"/>
        <scheme val="minor"/>
      </rPr>
      <t>unc-31; AWC::unc-31</t>
    </r>
  </si>
  <si>
    <r>
      <t xml:space="preserve">WT compared to </t>
    </r>
    <r>
      <rPr>
        <i/>
        <sz val="12"/>
        <color theme="1"/>
        <rFont val="Calibri"/>
        <scheme val="minor"/>
      </rPr>
      <t>AWA::TeTX</t>
    </r>
  </si>
  <si>
    <t>Figure 3–Source data 1</t>
  </si>
  <si>
    <t>Figure 3A</t>
  </si>
  <si>
    <t>Figure 3B</t>
  </si>
  <si>
    <t>Figure 3C</t>
  </si>
  <si>
    <t>Figure 3D</t>
  </si>
  <si>
    <t>AWC::TeTX</t>
  </si>
  <si>
    <r>
      <t xml:space="preserve">WT compared to </t>
    </r>
    <r>
      <rPr>
        <i/>
        <sz val="12"/>
        <color theme="1"/>
        <rFont val="Calibri"/>
        <scheme val="minor"/>
      </rPr>
      <t>AWC::TeTX</t>
    </r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</si>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</sst>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ymbo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3"/>
  <sheetViews>
    <sheetView tabSelected="1" topLeftCell="B1" workbookViewId="0">
      <selection activeCell="P33" sqref="P33"/>
    </sheetView>
  </sheetViews>
  <sheetFormatPr baseColWidth="10" defaultRowHeight="15" x14ac:dyDescent="0"/>
  <cols>
    <col min="1" max="1" width="21.5" customWidth="1"/>
    <col min="12" max="12" width="18.33203125" bestFit="1" customWidth="1"/>
    <col min="16" max="16" width="12.1640625" bestFit="1" customWidth="1"/>
  </cols>
  <sheetData>
    <row r="1" spans="1:17">
      <c r="A1" t="s">
        <v>25</v>
      </c>
    </row>
    <row r="3" spans="1:17">
      <c r="B3" s="3" t="s">
        <v>26</v>
      </c>
      <c r="C3" s="3"/>
      <c r="D3" s="3"/>
      <c r="F3" s="3" t="s">
        <v>27</v>
      </c>
      <c r="G3" s="3"/>
      <c r="H3" s="3"/>
      <c r="J3" s="3" t="s">
        <v>28</v>
      </c>
      <c r="K3" s="3"/>
      <c r="L3" s="3"/>
      <c r="N3" s="3" t="s">
        <v>29</v>
      </c>
      <c r="O3" s="3"/>
      <c r="P3" s="3"/>
      <c r="Q3" s="3"/>
    </row>
    <row r="4" spans="1:17">
      <c r="A4" t="s">
        <v>0</v>
      </c>
      <c r="B4" s="4" t="s">
        <v>7</v>
      </c>
      <c r="C4" s="4"/>
      <c r="D4" s="4"/>
      <c r="F4" s="4" t="s">
        <v>1</v>
      </c>
      <c r="G4" s="4"/>
      <c r="H4" s="4"/>
      <c r="J4" s="4" t="s">
        <v>10</v>
      </c>
      <c r="K4" s="4"/>
      <c r="L4" s="4"/>
      <c r="N4" s="4" t="s">
        <v>11</v>
      </c>
      <c r="O4" s="4"/>
      <c r="P4" s="4"/>
      <c r="Q4" s="4"/>
    </row>
    <row r="5" spans="1:17">
      <c r="A5" t="s">
        <v>2</v>
      </c>
      <c r="B5" t="s">
        <v>3</v>
      </c>
      <c r="C5" s="1" t="s">
        <v>4</v>
      </c>
      <c r="D5" s="1" t="s">
        <v>5</v>
      </c>
      <c r="F5" t="s">
        <v>3</v>
      </c>
      <c r="G5" s="1" t="s">
        <v>4</v>
      </c>
      <c r="H5" s="1" t="s">
        <v>5</v>
      </c>
      <c r="J5" t="s">
        <v>3</v>
      </c>
      <c r="K5" s="1" t="s">
        <v>5</v>
      </c>
      <c r="L5" s="1" t="s">
        <v>12</v>
      </c>
      <c r="N5" t="s">
        <v>3</v>
      </c>
      <c r="O5" s="1" t="s">
        <v>4</v>
      </c>
      <c r="P5" s="1" t="s">
        <v>13</v>
      </c>
      <c r="Q5" s="1" t="s">
        <v>30</v>
      </c>
    </row>
    <row r="6" spans="1:17">
      <c r="A6" t="s">
        <v>8</v>
      </c>
      <c r="B6">
        <v>54.637564705882355</v>
      </c>
      <c r="C6">
        <v>28.063771428571421</v>
      </c>
      <c r="D6">
        <v>44.344693333333325</v>
      </c>
      <c r="F6">
        <v>31.063738888888892</v>
      </c>
      <c r="G6">
        <v>21.529908333333328</v>
      </c>
      <c r="H6">
        <v>44.356275000000004</v>
      </c>
      <c r="J6">
        <v>49.669878571428562</v>
      </c>
      <c r="K6">
        <v>3.9876722222222227</v>
      </c>
      <c r="L6">
        <v>26.450774999999997</v>
      </c>
      <c r="N6">
        <v>166.73719374999999</v>
      </c>
      <c r="O6">
        <v>19.884456249999999</v>
      </c>
      <c r="P6">
        <v>70.547955555555575</v>
      </c>
      <c r="Q6">
        <v>126.67938333333335</v>
      </c>
    </row>
    <row r="7" spans="1:17">
      <c r="A7" t="s">
        <v>9</v>
      </c>
      <c r="B7">
        <v>7.3149358829662612</v>
      </c>
      <c r="C7">
        <v>9.0292240145597269</v>
      </c>
      <c r="D7">
        <v>24.108980478148776</v>
      </c>
      <c r="F7">
        <v>6.7288651945199609</v>
      </c>
      <c r="G7">
        <v>9.8038935900987081</v>
      </c>
      <c r="H7">
        <v>12.836048087592561</v>
      </c>
      <c r="J7">
        <v>5.7604018850296059</v>
      </c>
      <c r="K7">
        <v>1.6097350304390428</v>
      </c>
      <c r="L7">
        <v>7.6857783872190319</v>
      </c>
      <c r="N7">
        <v>27.012270331149928</v>
      </c>
      <c r="O7">
        <v>6.4970390318396101</v>
      </c>
      <c r="P7">
        <v>26.547051444180187</v>
      </c>
      <c r="Q7">
        <v>26.845827529352338</v>
      </c>
    </row>
    <row r="8" spans="1:17">
      <c r="A8" t="s">
        <v>6</v>
      </c>
      <c r="B8">
        <v>17</v>
      </c>
      <c r="C8">
        <v>14</v>
      </c>
      <c r="D8">
        <v>15</v>
      </c>
      <c r="F8">
        <v>18</v>
      </c>
      <c r="G8">
        <v>12</v>
      </c>
      <c r="H8">
        <v>12</v>
      </c>
      <c r="J8">
        <v>14</v>
      </c>
      <c r="K8">
        <v>18</v>
      </c>
      <c r="L8">
        <v>12</v>
      </c>
      <c r="N8">
        <v>16</v>
      </c>
      <c r="O8">
        <v>16</v>
      </c>
      <c r="P8">
        <v>18</v>
      </c>
      <c r="Q8">
        <v>12</v>
      </c>
    </row>
    <row r="10" spans="1:17" ht="15" customHeight="1">
      <c r="A10" s="5" t="s">
        <v>14</v>
      </c>
      <c r="B10">
        <v>9.5588999999999995</v>
      </c>
      <c r="C10">
        <v>-1.1512</v>
      </c>
      <c r="D10">
        <v>2.1802000000000001</v>
      </c>
      <c r="F10">
        <v>0.60329999999999995</v>
      </c>
      <c r="G10">
        <v>-6.0087000000000002</v>
      </c>
      <c r="H10">
        <v>-9.9049999999999994</v>
      </c>
      <c r="J10">
        <v>18.6142</v>
      </c>
      <c r="K10">
        <v>-10.627700000000001</v>
      </c>
      <c r="L10">
        <v>-15.1395</v>
      </c>
      <c r="N10">
        <v>34.080800000000004</v>
      </c>
      <c r="O10">
        <v>-3.9127999999999998</v>
      </c>
      <c r="P10">
        <v>-14.2035</v>
      </c>
      <c r="Q10">
        <v>1.1920999999999999</v>
      </c>
    </row>
    <row r="11" spans="1:17">
      <c r="A11" s="5"/>
      <c r="B11">
        <v>19.573799999999999</v>
      </c>
      <c r="C11">
        <v>1.4287000000000001</v>
      </c>
      <c r="D11">
        <v>2.6608000000000001</v>
      </c>
      <c r="F11">
        <v>5.0610999999999997</v>
      </c>
      <c r="G11">
        <v>-3.1267</v>
      </c>
      <c r="H11">
        <v>-0.85440000000000005</v>
      </c>
      <c r="J11">
        <v>25.6614</v>
      </c>
      <c r="K11">
        <v>-7.9398</v>
      </c>
      <c r="L11">
        <v>-0.1167</v>
      </c>
      <c r="N11">
        <v>38.098999999999997</v>
      </c>
      <c r="O11">
        <v>-2.9889000000000001</v>
      </c>
      <c r="P11">
        <v>-13.4023</v>
      </c>
      <c r="Q11">
        <v>72.661299999999997</v>
      </c>
    </row>
    <row r="12" spans="1:17">
      <c r="A12" s="2"/>
      <c r="B12">
        <v>20.508299999999998</v>
      </c>
      <c r="C12">
        <v>4.4025999999999996</v>
      </c>
      <c r="D12">
        <v>7.6919000000000004</v>
      </c>
      <c r="F12">
        <v>7.3063000000000002</v>
      </c>
      <c r="G12">
        <v>-1.3879999999999999</v>
      </c>
      <c r="H12">
        <v>3.4550000000000001</v>
      </c>
      <c r="J12">
        <v>30.0411</v>
      </c>
      <c r="K12">
        <v>-0.96030000000000004</v>
      </c>
      <c r="L12">
        <v>2.8895</v>
      </c>
      <c r="N12">
        <v>57.484999999999999</v>
      </c>
      <c r="O12">
        <v>-1.0128999999999999</v>
      </c>
      <c r="P12">
        <v>-8.9490999999999996</v>
      </c>
      <c r="Q12">
        <v>73.487300000000005</v>
      </c>
    </row>
    <row r="13" spans="1:17">
      <c r="A13" s="2"/>
      <c r="B13">
        <v>27.9207</v>
      </c>
      <c r="C13">
        <v>5.6506999999999996</v>
      </c>
      <c r="D13">
        <v>9.7855000000000008</v>
      </c>
      <c r="F13">
        <v>9.7119</v>
      </c>
      <c r="G13">
        <v>-0.61329999999999996</v>
      </c>
      <c r="H13">
        <v>9.41</v>
      </c>
      <c r="J13">
        <v>33.9114</v>
      </c>
      <c r="K13">
        <v>-0.42609999999999998</v>
      </c>
      <c r="L13">
        <v>13.3268</v>
      </c>
      <c r="N13">
        <v>70.075500000000005</v>
      </c>
      <c r="O13">
        <v>0.68430000000000002</v>
      </c>
      <c r="P13">
        <v>-5.4455999999999998</v>
      </c>
      <c r="Q13">
        <v>79.859899999999996</v>
      </c>
    </row>
    <row r="14" spans="1:17">
      <c r="B14">
        <v>29.223500000000001</v>
      </c>
      <c r="C14">
        <v>6.6554000000000002</v>
      </c>
      <c r="D14">
        <v>10.2201</v>
      </c>
      <c r="F14">
        <v>11.557399999999999</v>
      </c>
      <c r="G14">
        <v>5.3883000000000001</v>
      </c>
      <c r="H14">
        <v>9.5968</v>
      </c>
      <c r="J14">
        <v>36.572000000000003</v>
      </c>
      <c r="K14">
        <v>0.67769999999999997</v>
      </c>
      <c r="L14">
        <v>17.713899999999999</v>
      </c>
      <c r="N14">
        <v>82.751499999999993</v>
      </c>
      <c r="O14">
        <v>3.8843999999999999</v>
      </c>
      <c r="P14">
        <v>-5.2556000000000003</v>
      </c>
      <c r="Q14">
        <v>82.191800000000001</v>
      </c>
    </row>
    <row r="15" spans="1:17">
      <c r="B15">
        <v>38.19</v>
      </c>
      <c r="C15">
        <v>7.2240000000000002</v>
      </c>
      <c r="D15">
        <v>13.9724</v>
      </c>
      <c r="F15">
        <v>12.3352</v>
      </c>
      <c r="G15">
        <v>8.6646999999999998</v>
      </c>
      <c r="H15">
        <v>32.4893</v>
      </c>
      <c r="J15">
        <v>38.680199999999999</v>
      </c>
      <c r="K15">
        <v>0.89390000000000003</v>
      </c>
      <c r="L15">
        <v>21.373999999999999</v>
      </c>
      <c r="N15">
        <v>92.877200000000002</v>
      </c>
      <c r="O15">
        <v>6.5879000000000003</v>
      </c>
      <c r="P15">
        <v>-4.0399999999999998E-2</v>
      </c>
      <c r="Q15">
        <v>82.3416</v>
      </c>
    </row>
    <row r="16" spans="1:17">
      <c r="B16">
        <v>41.228999999999999</v>
      </c>
      <c r="C16">
        <v>7.8034999999999997</v>
      </c>
      <c r="D16">
        <v>13.986599999999999</v>
      </c>
      <c r="F16">
        <v>15.369300000000001</v>
      </c>
      <c r="G16">
        <v>17.668299999999999</v>
      </c>
      <c r="H16">
        <v>55.719000000000001</v>
      </c>
      <c r="J16">
        <v>40.0306</v>
      </c>
      <c r="K16">
        <v>2.0948000000000002</v>
      </c>
      <c r="L16">
        <v>24.313400000000001</v>
      </c>
      <c r="N16">
        <v>124.4469</v>
      </c>
      <c r="O16">
        <v>12.325900000000001</v>
      </c>
      <c r="P16">
        <v>2.3168000000000002</v>
      </c>
      <c r="Q16">
        <v>99.852500000000006</v>
      </c>
    </row>
    <row r="17" spans="1:17">
      <c r="B17">
        <v>46.152099999999997</v>
      </c>
      <c r="C17">
        <v>16.0001</v>
      </c>
      <c r="D17">
        <v>15.2783</v>
      </c>
      <c r="F17">
        <v>18.8035</v>
      </c>
      <c r="G17">
        <v>18.6814</v>
      </c>
      <c r="H17">
        <v>56.362000000000002</v>
      </c>
      <c r="J17">
        <v>44.803800000000003</v>
      </c>
      <c r="K17">
        <v>2.2965</v>
      </c>
      <c r="L17">
        <v>35.121200000000002</v>
      </c>
      <c r="N17">
        <v>151.7123</v>
      </c>
      <c r="O17">
        <v>14.3499</v>
      </c>
      <c r="P17">
        <v>2.4119000000000002</v>
      </c>
      <c r="Q17">
        <v>102.3809</v>
      </c>
    </row>
    <row r="18" spans="1:17">
      <c r="B18">
        <v>48.019599999999997</v>
      </c>
      <c r="C18">
        <v>29.880099999999999</v>
      </c>
      <c r="D18">
        <v>16.598500000000001</v>
      </c>
      <c r="F18">
        <v>21.727900000000002</v>
      </c>
      <c r="G18">
        <v>20.9175</v>
      </c>
      <c r="H18">
        <v>64.982500000000002</v>
      </c>
      <c r="J18">
        <v>62.357900000000001</v>
      </c>
      <c r="K18">
        <v>3.5608</v>
      </c>
      <c r="L18">
        <v>40.834099999999999</v>
      </c>
      <c r="N18">
        <v>162.84059999999999</v>
      </c>
      <c r="O18">
        <v>14.406499999999999</v>
      </c>
      <c r="P18">
        <v>7.2956000000000003</v>
      </c>
      <c r="Q18">
        <v>138.2167</v>
      </c>
    </row>
    <row r="19" spans="1:17">
      <c r="B19">
        <v>50.066800000000001</v>
      </c>
      <c r="C19">
        <v>31.0639</v>
      </c>
      <c r="D19">
        <v>21.273299999999999</v>
      </c>
      <c r="F19">
        <v>23.593299999999999</v>
      </c>
      <c r="G19">
        <v>37.454599999999999</v>
      </c>
      <c r="H19">
        <v>75.773200000000003</v>
      </c>
      <c r="J19">
        <v>65.213099999999997</v>
      </c>
      <c r="K19">
        <v>4.5082000000000004</v>
      </c>
      <c r="L19">
        <v>42.574599999999997</v>
      </c>
      <c r="N19">
        <v>175.58779999999999</v>
      </c>
      <c r="O19">
        <v>19.8017</v>
      </c>
      <c r="P19">
        <v>7.6631</v>
      </c>
      <c r="Q19">
        <v>213.86750000000001</v>
      </c>
    </row>
    <row r="20" spans="1:17">
      <c r="B20">
        <v>57.052599999999998</v>
      </c>
      <c r="C20">
        <v>36.556600000000003</v>
      </c>
      <c r="D20">
        <v>24.0944</v>
      </c>
      <c r="F20">
        <v>25.3447</v>
      </c>
      <c r="G20">
        <v>43.751899999999999</v>
      </c>
      <c r="H20">
        <v>110.7133</v>
      </c>
      <c r="J20">
        <v>65.646199999999993</v>
      </c>
      <c r="K20">
        <v>5.1532</v>
      </c>
      <c r="L20">
        <v>49.160499999999999</v>
      </c>
      <c r="N20">
        <v>209.1455</v>
      </c>
      <c r="O20">
        <v>21.408999999999999</v>
      </c>
      <c r="P20">
        <v>19.628299999999999</v>
      </c>
      <c r="Q20">
        <v>227.81379999999999</v>
      </c>
    </row>
    <row r="21" spans="1:17">
      <c r="B21">
        <v>74.119600000000005</v>
      </c>
      <c r="C21">
        <v>60.8202</v>
      </c>
      <c r="D21">
        <v>38.802500000000002</v>
      </c>
      <c r="F21">
        <v>25.735199999999999</v>
      </c>
      <c r="G21">
        <v>116.9689</v>
      </c>
      <c r="H21">
        <v>124.53360000000001</v>
      </c>
      <c r="J21">
        <v>69.717399999999998</v>
      </c>
      <c r="K21">
        <v>6.1227</v>
      </c>
      <c r="L21">
        <v>85.357500000000002</v>
      </c>
      <c r="N21">
        <v>216.21870000000001</v>
      </c>
      <c r="O21">
        <v>22.845099999999999</v>
      </c>
      <c r="P21">
        <v>55.09</v>
      </c>
      <c r="Q21">
        <v>346.28719999999998</v>
      </c>
    </row>
    <row r="22" spans="1:17">
      <c r="B22">
        <v>82.052499999999995</v>
      </c>
      <c r="C22">
        <v>69.8202</v>
      </c>
      <c r="D22">
        <v>42.442399999999999</v>
      </c>
      <c r="F22">
        <v>35.135300000000001</v>
      </c>
      <c r="J22">
        <v>69.873999999999995</v>
      </c>
      <c r="K22">
        <v>7.4992000000000001</v>
      </c>
      <c r="N22">
        <v>254.74780000000001</v>
      </c>
      <c r="O22">
        <v>32.203099999999999</v>
      </c>
      <c r="P22">
        <v>91.766900000000007</v>
      </c>
    </row>
    <row r="23" spans="1:17">
      <c r="B23">
        <v>90.939300000000003</v>
      </c>
      <c r="C23">
        <v>116.738</v>
      </c>
      <c r="D23">
        <v>70.600999999999999</v>
      </c>
      <c r="F23">
        <v>36.715000000000003</v>
      </c>
      <c r="J23">
        <v>94.254999999999995</v>
      </c>
      <c r="K23">
        <v>8.9255999999999993</v>
      </c>
      <c r="N23">
        <v>264.33080000000001</v>
      </c>
      <c r="O23">
        <v>33.584299999999999</v>
      </c>
      <c r="P23">
        <v>141.3203</v>
      </c>
    </row>
    <row r="24" spans="1:17">
      <c r="B24">
        <v>91.550700000000006</v>
      </c>
      <c r="D24">
        <v>375.58249999999998</v>
      </c>
      <c r="F24">
        <v>54.2515</v>
      </c>
      <c r="K24">
        <v>9.9016000000000002</v>
      </c>
      <c r="N24">
        <v>324.32089999999999</v>
      </c>
      <c r="O24">
        <v>41.133800000000001</v>
      </c>
      <c r="P24">
        <v>146.90450000000001</v>
      </c>
    </row>
    <row r="25" spans="1:17">
      <c r="B25">
        <v>100.4687</v>
      </c>
      <c r="F25">
        <v>68.161000000000001</v>
      </c>
      <c r="K25">
        <v>10.953200000000001</v>
      </c>
      <c r="N25">
        <v>409.07479999999998</v>
      </c>
      <c r="O25">
        <v>102.85</v>
      </c>
      <c r="P25">
        <v>197.86580000000001</v>
      </c>
    </row>
    <row r="26" spans="1:17">
      <c r="B26">
        <v>102.21250000000001</v>
      </c>
      <c r="F26">
        <v>88.986999999999995</v>
      </c>
      <c r="K26">
        <v>11.7913</v>
      </c>
      <c r="P26">
        <v>277.13639999999998</v>
      </c>
    </row>
    <row r="27" spans="1:17">
      <c r="F27">
        <v>98.748400000000004</v>
      </c>
      <c r="K27">
        <v>17.353300000000001</v>
      </c>
      <c r="P27">
        <v>367.76010000000002</v>
      </c>
    </row>
    <row r="28" spans="1:17">
      <c r="A28" t="s">
        <v>15</v>
      </c>
      <c r="B28" t="s">
        <v>16</v>
      </c>
    </row>
    <row r="29" spans="1:17">
      <c r="B29" t="s">
        <v>17</v>
      </c>
      <c r="D29" t="s">
        <v>18</v>
      </c>
      <c r="F29" t="s">
        <v>16</v>
      </c>
      <c r="J29" t="s">
        <v>16</v>
      </c>
      <c r="N29" t="s">
        <v>16</v>
      </c>
    </row>
    <row r="30" spans="1:17">
      <c r="B30" t="s">
        <v>19</v>
      </c>
      <c r="D30">
        <f>TTEST(B10:B26, C10:C23, 2, 3)</f>
        <v>3.0455882668769311E-2</v>
      </c>
      <c r="E30" t="s">
        <v>32</v>
      </c>
      <c r="F30" t="s">
        <v>17</v>
      </c>
      <c r="H30" t="s">
        <v>18</v>
      </c>
      <c r="J30" t="s">
        <v>17</v>
      </c>
      <c r="L30" t="s">
        <v>18</v>
      </c>
      <c r="N30" t="s">
        <v>17</v>
      </c>
      <c r="P30" t="s">
        <v>18</v>
      </c>
    </row>
    <row r="31" spans="1:17">
      <c r="B31" t="s">
        <v>20</v>
      </c>
      <c r="D31">
        <f>TTEST(B10:B26, D10:D24, 2, 3)</f>
        <v>0.68810724048184801</v>
      </c>
      <c r="E31" t="s">
        <v>32</v>
      </c>
      <c r="F31" t="s">
        <v>19</v>
      </c>
      <c r="H31">
        <f>TTEST(F10:F27, G10:G21, 2, 3)</f>
        <v>0.43174198038423128</v>
      </c>
      <c r="I31" t="s">
        <v>32</v>
      </c>
      <c r="J31" t="s">
        <v>20</v>
      </c>
      <c r="L31">
        <f>TTEST(J10:J23, K10:K27, 2, 3)</f>
        <v>1.4913958866103969E-6</v>
      </c>
      <c r="M31" t="s">
        <v>21</v>
      </c>
      <c r="N31" t="s">
        <v>19</v>
      </c>
      <c r="P31">
        <f>TTEST(N10:N25, O10:O25, 2, 3)</f>
        <v>6.3800159791116895E-5</v>
      </c>
      <c r="Q31" t="s">
        <v>21</v>
      </c>
    </row>
    <row r="32" spans="1:17">
      <c r="F32" t="s">
        <v>20</v>
      </c>
      <c r="H32">
        <f>TTEST(F10:F27, H10:H21, 2, 3)</f>
        <v>0.37184474094850806</v>
      </c>
      <c r="I32" t="s">
        <v>32</v>
      </c>
      <c r="J32" t="s">
        <v>23</v>
      </c>
      <c r="L32">
        <f>TTEST(K10:K27, L10:L21, 2, 3)</f>
        <v>1.4367628763261493E-2</v>
      </c>
      <c r="M32" t="s">
        <v>21</v>
      </c>
      <c r="N32" t="s">
        <v>24</v>
      </c>
      <c r="P32">
        <f>TTEST(N10:N25, P10:P27, 2, 3)</f>
        <v>1.6184337618168603E-2</v>
      </c>
      <c r="Q32" t="s">
        <v>21</v>
      </c>
    </row>
    <row r="33" spans="10:17">
      <c r="J33" t="s">
        <v>22</v>
      </c>
      <c r="L33">
        <f>TTEST(J10:J23, L10:L21, 2, 3)</f>
        <v>2.4728130085461316E-2</v>
      </c>
      <c r="M33" t="s">
        <v>32</v>
      </c>
      <c r="N33" t="s">
        <v>31</v>
      </c>
      <c r="P33">
        <f>TTEST(N10:N25, Q10:Q21, 2, 3)</f>
        <v>0.30276569762726824</v>
      </c>
      <c r="Q33" t="s">
        <v>32</v>
      </c>
    </row>
  </sheetData>
  <sortState ref="Q10:Q21">
    <sortCondition ref="Q10"/>
  </sortState>
  <mergeCells count="9">
    <mergeCell ref="N4:Q4"/>
    <mergeCell ref="N3:Q3"/>
    <mergeCell ref="A10:A11"/>
    <mergeCell ref="B3:D3"/>
    <mergeCell ref="F3:H3"/>
    <mergeCell ref="J3:L3"/>
    <mergeCell ref="F4:H4"/>
    <mergeCell ref="B4:D4"/>
    <mergeCell ref="J4:L4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Salk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Leinwand</dc:creator>
  <cp:lastModifiedBy>Sarah Leinwand</cp:lastModifiedBy>
  <cp:lastPrinted>2015-06-11T16:13:59Z</cp:lastPrinted>
  <dcterms:created xsi:type="dcterms:W3CDTF">2015-03-12T17:17:33Z</dcterms:created>
  <dcterms:modified xsi:type="dcterms:W3CDTF">2015-07-20T16:34:22Z</dcterms:modified>
</cp:coreProperties>
</file>