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240" yWindow="140" windowWidth="25360" windowHeight="15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4" i="1" l="1"/>
  <c r="X23" i="1"/>
</calcChain>
</file>

<file path=xl/sharedStrings.xml><?xml version="1.0" encoding="utf-8"?>
<sst xmlns="http://schemas.openxmlformats.org/spreadsheetml/2006/main" count="74" uniqueCount="35">
  <si>
    <t>Neuron</t>
  </si>
  <si>
    <t>Genotype</t>
  </si>
  <si>
    <t>Wild-type</t>
  </si>
  <si>
    <t>Age (Days of Adulthood)</t>
  </si>
  <si>
    <t>n</t>
  </si>
  <si>
    <t>Figure 5–figure supplement 5 Source data</t>
  </si>
  <si>
    <t>Figure 5–figure supplement 5E</t>
  </si>
  <si>
    <t>ASEL</t>
  </si>
  <si>
    <t>-</t>
  </si>
  <si>
    <t>P-value (2-tailed Chi square test compared to WT)</t>
  </si>
  <si>
    <t>glp-1</t>
  </si>
  <si>
    <t>WT</t>
  </si>
  <si>
    <t>aak-2(gf)</t>
  </si>
  <si>
    <t>AWB</t>
  </si>
  <si>
    <r>
      <t xml:space="preserve"># odor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</si>
  <si>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r>
      <t xml:space="preserve">% odor responsive (greater than 10%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F/F)</t>
    </r>
  </si>
  <si>
    <r>
      <t xml:space="preserve">Averaged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after odor removal</t>
    </r>
  </si>
  <si>
    <t>Figure 5–figure supplement 5F</t>
  </si>
  <si>
    <t>Figure 5–figure supplement 5G</t>
  </si>
  <si>
    <t>Control</t>
  </si>
  <si>
    <t>rab-10 RNAi</t>
  </si>
  <si>
    <t>hsf-1 RNAi</t>
  </si>
  <si>
    <t>Average</t>
  </si>
  <si>
    <t>s.e.m.</t>
  </si>
  <si>
    <t>Chemotaxis Index</t>
  </si>
  <si>
    <t>Figure 5–figure supplement 5I</t>
  </si>
  <si>
    <t>Figure 5–figure supplement 5H</t>
  </si>
  <si>
    <t>Statistics</t>
  </si>
  <si>
    <t>Groups compared</t>
  </si>
  <si>
    <t>P-value</t>
  </si>
  <si>
    <t>NS</t>
  </si>
  <si>
    <r>
      <t xml:space="preserve">WT Young and </t>
    </r>
    <r>
      <rPr>
        <i/>
        <sz val="12"/>
        <rFont val="Calibri"/>
      </rPr>
      <t xml:space="preserve">glp-1 </t>
    </r>
    <r>
      <rPr>
        <sz val="12"/>
        <rFont val="Calibri"/>
      </rPr>
      <t>Young</t>
    </r>
  </si>
  <si>
    <r>
      <t xml:space="preserve">WT Aged and </t>
    </r>
    <r>
      <rPr>
        <i/>
        <sz val="12"/>
        <rFont val="Calibri"/>
      </rPr>
      <t xml:space="preserve">glp-1 </t>
    </r>
    <r>
      <rPr>
        <sz val="12"/>
        <rFont val="Calibri"/>
      </rPr>
      <t>Aged</t>
    </r>
  </si>
  <si>
    <t>2-tailed t-test, with Bonferroni correction</t>
  </si>
  <si>
    <t>P-value (2-tailed Chi square test compared to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</si>
</sst>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Symbol"/>
    </font>
    <font>
      <sz val="12"/>
      <color rgb="FF000000"/>
      <name val="Calibri"/>
      <scheme val="minor"/>
    </font>
    <font>
      <sz val="12"/>
      <color rgb="FF000000"/>
      <name val="Symbol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1"/>
      <color theme="1"/>
      <name val="Calibri"/>
    </font>
    <font>
      <sz val="12"/>
      <name val="Calibri"/>
    </font>
    <font>
      <sz val="11"/>
      <name val="Verdana"/>
    </font>
    <font>
      <i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F21" sqref="F21"/>
    </sheetView>
  </sheetViews>
  <sheetFormatPr baseColWidth="10" defaultRowHeight="15" x14ac:dyDescent="0"/>
  <cols>
    <col min="1" max="1" width="29.83203125" customWidth="1"/>
    <col min="6" max="6" width="16" customWidth="1"/>
    <col min="11" max="11" width="16.33203125" customWidth="1"/>
    <col min="16" max="16" width="16.33203125" customWidth="1"/>
    <col min="21" max="21" width="16" customWidth="1"/>
  </cols>
  <sheetData>
    <row r="1" spans="1:25">
      <c r="A1" t="s">
        <v>5</v>
      </c>
    </row>
    <row r="3" spans="1:25">
      <c r="A3" s="10" t="s">
        <v>6</v>
      </c>
      <c r="B3" s="10"/>
      <c r="C3" s="10"/>
      <c r="D3" s="10"/>
      <c r="F3" s="10" t="s">
        <v>17</v>
      </c>
      <c r="G3" s="10"/>
      <c r="H3" s="10"/>
      <c r="I3" s="10"/>
      <c r="K3" s="10" t="s">
        <v>18</v>
      </c>
      <c r="L3" s="10"/>
      <c r="M3" s="10"/>
      <c r="N3" s="10"/>
      <c r="P3" s="10" t="s">
        <v>26</v>
      </c>
      <c r="Q3" s="10"/>
      <c r="R3" s="10"/>
      <c r="S3" s="10"/>
      <c r="U3" s="10" t="s">
        <v>25</v>
      </c>
      <c r="V3" s="10"/>
      <c r="W3" s="10"/>
      <c r="X3" s="10"/>
      <c r="Y3" s="10"/>
    </row>
    <row r="4" spans="1:25">
      <c r="A4" t="s">
        <v>0</v>
      </c>
      <c r="B4" s="9" t="s">
        <v>7</v>
      </c>
      <c r="C4" s="9"/>
      <c r="D4" s="9"/>
      <c r="F4" t="s">
        <v>0</v>
      </c>
      <c r="G4" s="9" t="s">
        <v>13</v>
      </c>
      <c r="H4" s="9"/>
      <c r="I4" s="9"/>
      <c r="K4" t="s">
        <v>0</v>
      </c>
      <c r="L4" s="9" t="s">
        <v>7</v>
      </c>
      <c r="M4" s="9"/>
      <c r="N4" s="9"/>
      <c r="P4" t="s">
        <v>0</v>
      </c>
      <c r="Q4" s="9" t="s">
        <v>13</v>
      </c>
      <c r="R4" s="9"/>
      <c r="S4" s="9"/>
      <c r="U4" t="s">
        <v>1</v>
      </c>
      <c r="V4" s="9" t="s">
        <v>2</v>
      </c>
      <c r="W4" s="9"/>
      <c r="X4" s="11" t="s">
        <v>10</v>
      </c>
      <c r="Y4" s="11"/>
    </row>
    <row r="5" spans="1:25">
      <c r="A5" t="s">
        <v>1</v>
      </c>
      <c r="B5" s="1" t="s">
        <v>11</v>
      </c>
      <c r="C5" s="2" t="s">
        <v>10</v>
      </c>
      <c r="D5" s="2" t="s">
        <v>12</v>
      </c>
      <c r="F5" t="s">
        <v>1</v>
      </c>
      <c r="G5" s="1" t="s">
        <v>11</v>
      </c>
      <c r="H5" s="2" t="s">
        <v>10</v>
      </c>
      <c r="I5" s="2" t="s">
        <v>12</v>
      </c>
      <c r="K5" t="s">
        <v>1</v>
      </c>
      <c r="L5" s="1" t="s">
        <v>19</v>
      </c>
      <c r="M5" s="2" t="s">
        <v>20</v>
      </c>
      <c r="N5" s="2" t="s">
        <v>21</v>
      </c>
      <c r="P5" t="s">
        <v>1</v>
      </c>
      <c r="Q5" s="1" t="s">
        <v>19</v>
      </c>
      <c r="R5" s="2" t="s">
        <v>20</v>
      </c>
      <c r="S5" s="2" t="s">
        <v>21</v>
      </c>
      <c r="U5" t="s">
        <v>3</v>
      </c>
      <c r="V5">
        <v>1</v>
      </c>
      <c r="W5">
        <v>5</v>
      </c>
      <c r="X5">
        <v>1</v>
      </c>
      <c r="Y5">
        <v>5</v>
      </c>
    </row>
    <row r="6" spans="1:25">
      <c r="A6" t="s">
        <v>3</v>
      </c>
      <c r="B6">
        <v>5</v>
      </c>
      <c r="C6">
        <v>5</v>
      </c>
      <c r="D6">
        <v>5</v>
      </c>
      <c r="F6" t="s">
        <v>3</v>
      </c>
      <c r="G6">
        <v>5</v>
      </c>
      <c r="H6">
        <v>5</v>
      </c>
      <c r="I6">
        <v>5</v>
      </c>
      <c r="K6" t="s">
        <v>3</v>
      </c>
      <c r="L6">
        <v>5</v>
      </c>
      <c r="M6">
        <v>5</v>
      </c>
      <c r="N6">
        <v>5</v>
      </c>
      <c r="P6" t="s">
        <v>3</v>
      </c>
      <c r="Q6">
        <v>5</v>
      </c>
      <c r="R6">
        <v>5</v>
      </c>
      <c r="S6">
        <v>5</v>
      </c>
      <c r="U6" t="s">
        <v>22</v>
      </c>
      <c r="V6">
        <v>0.52599301516724639</v>
      </c>
      <c r="W6">
        <v>0.15363771830655953</v>
      </c>
      <c r="X6">
        <v>0.57091791402056646</v>
      </c>
      <c r="Y6">
        <v>0.22279449285773234</v>
      </c>
    </row>
    <row r="7" spans="1:25">
      <c r="A7" t="s">
        <v>4</v>
      </c>
      <c r="B7">
        <v>21</v>
      </c>
      <c r="C7">
        <v>18</v>
      </c>
      <c r="D7">
        <v>15</v>
      </c>
      <c r="F7" t="s">
        <v>4</v>
      </c>
      <c r="G7">
        <v>22</v>
      </c>
      <c r="H7">
        <v>18</v>
      </c>
      <c r="I7">
        <v>15</v>
      </c>
      <c r="K7" t="s">
        <v>4</v>
      </c>
      <c r="L7">
        <v>18</v>
      </c>
      <c r="M7">
        <v>18</v>
      </c>
      <c r="N7">
        <v>18</v>
      </c>
      <c r="P7" t="s">
        <v>4</v>
      </c>
      <c r="Q7">
        <v>19</v>
      </c>
      <c r="R7">
        <v>18</v>
      </c>
      <c r="S7">
        <v>18</v>
      </c>
      <c r="U7" t="s">
        <v>23</v>
      </c>
      <c r="V7">
        <v>5.6178746681836388E-2</v>
      </c>
      <c r="W7">
        <v>5.3009222559873122E-2</v>
      </c>
      <c r="X7">
        <v>7.2335169543718075E-2</v>
      </c>
      <c r="Y7">
        <v>5.7553635023909193E-2</v>
      </c>
    </row>
    <row r="8" spans="1:25" ht="16">
      <c r="A8" t="s">
        <v>14</v>
      </c>
      <c r="B8">
        <v>10</v>
      </c>
      <c r="C8">
        <v>7</v>
      </c>
      <c r="D8">
        <v>8</v>
      </c>
      <c r="F8" t="s">
        <v>14</v>
      </c>
      <c r="G8">
        <v>17</v>
      </c>
      <c r="H8">
        <v>11</v>
      </c>
      <c r="I8">
        <v>10</v>
      </c>
      <c r="K8" t="s">
        <v>14</v>
      </c>
      <c r="L8">
        <v>12</v>
      </c>
      <c r="M8">
        <v>9</v>
      </c>
      <c r="N8">
        <v>11</v>
      </c>
      <c r="P8" t="s">
        <v>14</v>
      </c>
      <c r="Q8">
        <v>15</v>
      </c>
      <c r="R8">
        <v>14</v>
      </c>
      <c r="S8">
        <v>13</v>
      </c>
      <c r="U8" t="s">
        <v>4</v>
      </c>
      <c r="V8">
        <v>9</v>
      </c>
      <c r="W8">
        <v>10</v>
      </c>
      <c r="X8">
        <v>9</v>
      </c>
      <c r="Y8">
        <v>9</v>
      </c>
    </row>
    <row r="9" spans="1:25" ht="16">
      <c r="A9" t="s">
        <v>15</v>
      </c>
      <c r="B9">
        <v>47.619047619047613</v>
      </c>
      <c r="C9">
        <v>38.888888888888893</v>
      </c>
      <c r="D9">
        <v>53.333333333333336</v>
      </c>
      <c r="F9" t="s">
        <v>15</v>
      </c>
      <c r="G9">
        <v>77.272727272727266</v>
      </c>
      <c r="H9">
        <v>61.111111111111114</v>
      </c>
      <c r="I9">
        <v>66.666666666666657</v>
      </c>
      <c r="K9" t="s">
        <v>15</v>
      </c>
      <c r="L9">
        <v>66.666666666666657</v>
      </c>
      <c r="M9">
        <v>50</v>
      </c>
      <c r="N9">
        <v>61.111111111111114</v>
      </c>
      <c r="P9" t="s">
        <v>15</v>
      </c>
      <c r="Q9">
        <v>78.94736842105263</v>
      </c>
      <c r="R9">
        <v>77.777777777777786</v>
      </c>
      <c r="S9">
        <v>72.222222222222214</v>
      </c>
    </row>
    <row r="10" spans="1:25">
      <c r="A10" t="s">
        <v>9</v>
      </c>
      <c r="B10" t="s">
        <v>8</v>
      </c>
      <c r="C10">
        <v>0.58360000000000001</v>
      </c>
      <c r="D10">
        <v>0.73529999999999995</v>
      </c>
      <c r="F10" t="s">
        <v>9</v>
      </c>
      <c r="G10" s="1" t="s">
        <v>8</v>
      </c>
      <c r="H10">
        <v>0.2671</v>
      </c>
      <c r="I10">
        <v>0.47570000000000001</v>
      </c>
      <c r="K10" t="s">
        <v>34</v>
      </c>
      <c r="L10" s="1" t="s">
        <v>8</v>
      </c>
      <c r="M10">
        <v>0.3105</v>
      </c>
      <c r="N10">
        <v>0.72860000000000003</v>
      </c>
      <c r="P10" t="s">
        <v>34</v>
      </c>
      <c r="Q10" s="1" t="s">
        <v>8</v>
      </c>
      <c r="R10">
        <v>0.93120000000000003</v>
      </c>
      <c r="S10">
        <v>0.63370000000000004</v>
      </c>
      <c r="U10" t="s">
        <v>24</v>
      </c>
      <c r="V10">
        <v>0.54</v>
      </c>
      <c r="W10">
        <v>0.25</v>
      </c>
      <c r="X10">
        <v>0.72222222222222221</v>
      </c>
      <c r="Y10">
        <v>0.36842105263157893</v>
      </c>
    </row>
    <row r="11" spans="1:25">
      <c r="V11">
        <v>0.65591397849462363</v>
      </c>
      <c r="W11">
        <v>2.2222222222222223E-2</v>
      </c>
      <c r="X11">
        <v>0.65934065934065933</v>
      </c>
      <c r="Y11">
        <v>0.44736842105263158</v>
      </c>
    </row>
    <row r="12" spans="1:25" ht="15" customHeight="1">
      <c r="A12" s="3" t="s">
        <v>16</v>
      </c>
      <c r="B12" s="8">
        <v>18.915299999999998</v>
      </c>
      <c r="C12">
        <v>6.3086000000000002</v>
      </c>
      <c r="D12">
        <v>-1.1987000000000001</v>
      </c>
      <c r="F12" s="3" t="s">
        <v>16</v>
      </c>
      <c r="G12">
        <v>191.81460000000001</v>
      </c>
      <c r="H12">
        <v>57.836300000000001</v>
      </c>
      <c r="I12">
        <v>28.745100000000001</v>
      </c>
      <c r="K12" s="3" t="s">
        <v>16</v>
      </c>
      <c r="L12">
        <v>98.1494</v>
      </c>
      <c r="M12">
        <v>40.616599999999998</v>
      </c>
      <c r="N12">
        <v>0.16830000000000001</v>
      </c>
      <c r="P12" s="3" t="s">
        <v>16</v>
      </c>
      <c r="Q12">
        <v>57.871400000000001</v>
      </c>
      <c r="R12">
        <v>129.5394</v>
      </c>
      <c r="S12">
        <v>248.14519999999999</v>
      </c>
      <c r="V12">
        <v>0.69135802469135799</v>
      </c>
      <c r="W12">
        <v>0.10526315789473684</v>
      </c>
      <c r="X12">
        <v>0.55769230769230771</v>
      </c>
      <c r="Y12">
        <v>0.14285714285714285</v>
      </c>
    </row>
    <row r="13" spans="1:25">
      <c r="A13" s="3"/>
      <c r="B13" s="8">
        <v>7.6113999999999997</v>
      </c>
      <c r="C13">
        <v>115.7478</v>
      </c>
      <c r="D13">
        <v>63.035699999999999</v>
      </c>
      <c r="F13" s="3"/>
      <c r="G13">
        <v>214.827</v>
      </c>
      <c r="H13">
        <v>1.5880000000000001</v>
      </c>
      <c r="I13">
        <v>110.3734</v>
      </c>
      <c r="K13" s="3"/>
      <c r="L13">
        <v>202.48179999999999</v>
      </c>
      <c r="M13">
        <v>-7.0236999999999998</v>
      </c>
      <c r="N13">
        <v>110.9577</v>
      </c>
      <c r="Q13">
        <v>67.827699999999993</v>
      </c>
      <c r="R13">
        <v>2.3549000000000002</v>
      </c>
      <c r="S13">
        <v>0.56220000000000003</v>
      </c>
      <c r="V13">
        <v>0.2</v>
      </c>
      <c r="W13">
        <v>-0.13461538461538461</v>
      </c>
      <c r="X13">
        <v>0.26530612244897961</v>
      </c>
      <c r="Y13">
        <v>0.2857142857142857</v>
      </c>
    </row>
    <row r="14" spans="1:25">
      <c r="A14" s="3"/>
      <c r="B14" s="8">
        <v>-10.885999999999999</v>
      </c>
      <c r="C14">
        <v>99.024900000000002</v>
      </c>
      <c r="D14">
        <v>2.9342000000000001</v>
      </c>
      <c r="F14" s="3"/>
      <c r="G14">
        <v>26.2407</v>
      </c>
      <c r="H14">
        <v>116.0147</v>
      </c>
      <c r="I14">
        <v>34.604500000000002</v>
      </c>
      <c r="K14" s="3"/>
      <c r="L14">
        <v>18.6815</v>
      </c>
      <c r="M14">
        <v>142.3614</v>
      </c>
      <c r="N14">
        <v>131.6088</v>
      </c>
      <c r="Q14">
        <v>-8.2452000000000005</v>
      </c>
      <c r="R14">
        <v>-5.3932000000000002</v>
      </c>
      <c r="S14">
        <v>171.7577</v>
      </c>
      <c r="V14">
        <v>0.35294117647058826</v>
      </c>
      <c r="W14">
        <v>0.44210526315789472</v>
      </c>
      <c r="X14">
        <v>0.29032258064516131</v>
      </c>
      <c r="Y14">
        <v>3.0769230769230771E-2</v>
      </c>
    </row>
    <row r="15" spans="1:25">
      <c r="A15" s="3"/>
      <c r="B15" s="8">
        <v>28.775200000000002</v>
      </c>
      <c r="C15">
        <v>-0.91390000000000005</v>
      </c>
      <c r="D15">
        <v>-2.9268999999999998</v>
      </c>
      <c r="F15" s="3"/>
      <c r="G15">
        <v>34.498699999999999</v>
      </c>
      <c r="H15">
        <v>53.961599999999997</v>
      </c>
      <c r="I15">
        <v>6.9667000000000003</v>
      </c>
      <c r="K15" s="3"/>
      <c r="L15">
        <v>33.059600000000003</v>
      </c>
      <c r="M15">
        <v>-0.1071</v>
      </c>
      <c r="N15">
        <v>-5.3684000000000003</v>
      </c>
      <c r="Q15">
        <v>309.24189999999999</v>
      </c>
      <c r="R15">
        <v>396.53469999999999</v>
      </c>
      <c r="S15">
        <v>129.43450000000001</v>
      </c>
      <c r="V15">
        <v>0.42857142857142855</v>
      </c>
      <c r="W15">
        <v>2.0408163265306121E-2</v>
      </c>
      <c r="X15">
        <v>0.34042553191489361</v>
      </c>
      <c r="Y15">
        <v>-8.8888888888888892E-2</v>
      </c>
    </row>
    <row r="16" spans="1:25">
      <c r="A16" s="8"/>
      <c r="B16" s="8">
        <v>17.143899999999999</v>
      </c>
      <c r="C16">
        <v>-12.648</v>
      </c>
      <c r="D16">
        <v>-2.2496</v>
      </c>
      <c r="G16">
        <v>-22.671299999999999</v>
      </c>
      <c r="H16">
        <v>2.6457999999999999</v>
      </c>
      <c r="I16">
        <v>13.7796</v>
      </c>
      <c r="L16">
        <v>27.049199999999999</v>
      </c>
      <c r="M16">
        <v>97.545100000000005</v>
      </c>
      <c r="N16">
        <v>112.15940000000001</v>
      </c>
      <c r="Q16">
        <v>20.262699999999999</v>
      </c>
      <c r="R16">
        <v>94.123999999999995</v>
      </c>
      <c r="S16">
        <v>60.717799999999997</v>
      </c>
      <c r="V16">
        <v>0.57024793388429751</v>
      </c>
      <c r="W16">
        <v>0.33333333333333331</v>
      </c>
      <c r="X16">
        <v>0.82222222222222219</v>
      </c>
      <c r="Y16">
        <v>0.2558139534883721</v>
      </c>
    </row>
    <row r="17" spans="1:25">
      <c r="A17" s="8"/>
      <c r="B17" s="8">
        <v>2.754</v>
      </c>
      <c r="C17">
        <v>2.3492999999999999</v>
      </c>
      <c r="D17">
        <v>34.143799999999999</v>
      </c>
      <c r="G17">
        <v>41.581600000000002</v>
      </c>
      <c r="H17">
        <v>38.304000000000002</v>
      </c>
      <c r="I17">
        <v>5.6059000000000001</v>
      </c>
      <c r="L17">
        <v>42.9099</v>
      </c>
      <c r="M17">
        <v>4.5038</v>
      </c>
      <c r="N17">
        <v>60.718400000000003</v>
      </c>
      <c r="Q17">
        <v>594.89070000000004</v>
      </c>
      <c r="R17">
        <v>203.63570000000001</v>
      </c>
      <c r="S17">
        <v>476.06279999999998</v>
      </c>
      <c r="V17">
        <v>0.70056497175141241</v>
      </c>
      <c r="W17">
        <v>0.1875</v>
      </c>
      <c r="X17">
        <v>0.7384615384615385</v>
      </c>
      <c r="Y17">
        <v>0.36666666666666664</v>
      </c>
    </row>
    <row r="18" spans="1:25">
      <c r="A18" s="8"/>
      <c r="B18" s="8">
        <v>28.165500000000002</v>
      </c>
      <c r="C18">
        <v>3.8917999999999999</v>
      </c>
      <c r="D18">
        <v>4.0899000000000001</v>
      </c>
      <c r="G18">
        <v>113.2239</v>
      </c>
      <c r="H18">
        <v>-6.4307999999999996</v>
      </c>
      <c r="I18">
        <v>11.391400000000001</v>
      </c>
      <c r="L18">
        <v>-0.34849999999999998</v>
      </c>
      <c r="M18">
        <v>107.1972</v>
      </c>
      <c r="N18">
        <v>88.154600000000002</v>
      </c>
      <c r="Q18">
        <v>176.98330000000001</v>
      </c>
      <c r="R18">
        <v>-52.286299999999997</v>
      </c>
      <c r="S18">
        <v>171.58320000000001</v>
      </c>
      <c r="V18">
        <v>0.59433962264150941</v>
      </c>
      <c r="W18">
        <v>0.21212121212121213</v>
      </c>
      <c r="X18">
        <v>0.74226804123711343</v>
      </c>
      <c r="Y18">
        <v>0.19642857142857142</v>
      </c>
    </row>
    <row r="19" spans="1:25">
      <c r="A19" s="8"/>
      <c r="B19" s="8">
        <v>-2.6086</v>
      </c>
      <c r="C19">
        <v>-3.7524999999999999</v>
      </c>
      <c r="D19">
        <v>63.115200000000002</v>
      </c>
      <c r="G19">
        <v>159.57599999999999</v>
      </c>
      <c r="H19">
        <v>11.215299999999999</v>
      </c>
      <c r="I19">
        <v>16.488900000000001</v>
      </c>
      <c r="L19">
        <v>5.7458</v>
      </c>
      <c r="M19">
        <v>32.994100000000003</v>
      </c>
      <c r="N19">
        <v>2.9779</v>
      </c>
      <c r="Q19">
        <v>-48.366399999999999</v>
      </c>
      <c r="R19">
        <v>109.05</v>
      </c>
      <c r="S19">
        <v>-3.8336000000000001</v>
      </c>
      <c r="W19">
        <v>9.8039215686274508E-2</v>
      </c>
    </row>
    <row r="20" spans="1:25">
      <c r="A20" s="8"/>
      <c r="B20" s="8">
        <v>-1.6294999999999999</v>
      </c>
      <c r="C20">
        <v>33.256</v>
      </c>
      <c r="D20">
        <v>38.634599999999999</v>
      </c>
      <c r="G20">
        <v>151.3158</v>
      </c>
      <c r="H20">
        <v>0.62470000000000003</v>
      </c>
      <c r="I20">
        <v>213.7713</v>
      </c>
      <c r="L20">
        <v>1.2574000000000001</v>
      </c>
      <c r="M20">
        <v>2.1230000000000002</v>
      </c>
      <c r="N20">
        <v>223.88130000000001</v>
      </c>
      <c r="Q20">
        <v>230.94759999999999</v>
      </c>
      <c r="R20">
        <v>149.3544</v>
      </c>
      <c r="S20">
        <v>5.0853999999999999</v>
      </c>
    </row>
    <row r="21" spans="1:25">
      <c r="A21" s="8"/>
      <c r="B21" s="8">
        <v>10.439500000000001</v>
      </c>
      <c r="C21">
        <v>98.956500000000005</v>
      </c>
      <c r="D21">
        <v>11.1684</v>
      </c>
      <c r="G21">
        <v>14.791499999999999</v>
      </c>
      <c r="H21">
        <v>-8.8859999999999992</v>
      </c>
      <c r="I21">
        <v>94.749200000000002</v>
      </c>
      <c r="L21">
        <v>74.826400000000007</v>
      </c>
      <c r="M21">
        <v>134.89250000000001</v>
      </c>
      <c r="N21">
        <v>45.923699999999997</v>
      </c>
      <c r="Q21">
        <v>-7.0585000000000004</v>
      </c>
      <c r="R21">
        <v>27.289300000000001</v>
      </c>
      <c r="S21">
        <v>24.926500000000001</v>
      </c>
      <c r="U21" t="s">
        <v>27</v>
      </c>
      <c r="V21" t="s">
        <v>33</v>
      </c>
    </row>
    <row r="22" spans="1:25">
      <c r="A22" s="8"/>
      <c r="B22" s="8">
        <v>3.2976999999999999</v>
      </c>
      <c r="C22">
        <v>24.5334</v>
      </c>
      <c r="D22">
        <v>34.619999999999997</v>
      </c>
      <c r="G22">
        <v>193.4597</v>
      </c>
      <c r="H22">
        <v>42.4968</v>
      </c>
      <c r="I22">
        <v>3.7865000000000002</v>
      </c>
      <c r="L22">
        <v>81.495999999999995</v>
      </c>
      <c r="M22">
        <v>4.0979999999999999</v>
      </c>
      <c r="N22">
        <v>-8.5543999999999993</v>
      </c>
      <c r="Q22">
        <v>292.77359999999999</v>
      </c>
      <c r="R22">
        <v>291.92230000000001</v>
      </c>
      <c r="S22">
        <v>-2.2534999999999998</v>
      </c>
      <c r="V22" s="4" t="s">
        <v>28</v>
      </c>
      <c r="X22" s="4" t="s">
        <v>29</v>
      </c>
      <c r="Y22" s="5"/>
    </row>
    <row r="23" spans="1:25">
      <c r="A23" s="8"/>
      <c r="B23" s="8">
        <v>-2.3708</v>
      </c>
      <c r="C23">
        <v>2.1608999999999998</v>
      </c>
      <c r="D23">
        <v>-4.3853999999999997</v>
      </c>
      <c r="G23">
        <v>8.9161999999999999</v>
      </c>
      <c r="H23">
        <v>-10.6212</v>
      </c>
      <c r="I23">
        <v>-6.6120000000000001</v>
      </c>
      <c r="L23">
        <v>-1.3010999999999999</v>
      </c>
      <c r="M23">
        <v>2.0910000000000002</v>
      </c>
      <c r="N23">
        <v>189.20609999999999</v>
      </c>
      <c r="Q23">
        <v>301.22710000000001</v>
      </c>
      <c r="R23">
        <v>102.15260000000001</v>
      </c>
      <c r="S23">
        <v>-24.357600000000001</v>
      </c>
      <c r="V23" s="6" t="s">
        <v>31</v>
      </c>
      <c r="X23" s="6">
        <f>TTEST(V10:V18, X10:X18, 2, 3)</f>
        <v>0.63083604948389704</v>
      </c>
      <c r="Y23" s="7" t="s">
        <v>30</v>
      </c>
    </row>
    <row r="24" spans="1:25">
      <c r="A24" s="8"/>
      <c r="B24" s="8">
        <v>-7.4863</v>
      </c>
      <c r="C24">
        <v>84.081999999999994</v>
      </c>
      <c r="D24">
        <v>155.63310000000001</v>
      </c>
      <c r="G24">
        <v>-6.1154000000000002</v>
      </c>
      <c r="H24">
        <v>71.467699999999994</v>
      </c>
      <c r="I24">
        <v>9.3438999999999997</v>
      </c>
      <c r="L24">
        <v>46.539099999999998</v>
      </c>
      <c r="M24">
        <v>20.213699999999999</v>
      </c>
      <c r="N24">
        <v>121.9871</v>
      </c>
      <c r="Q24">
        <v>241.9854</v>
      </c>
      <c r="R24">
        <v>291.0154</v>
      </c>
      <c r="S24">
        <v>259.20080000000002</v>
      </c>
      <c r="V24" s="6" t="s">
        <v>32</v>
      </c>
      <c r="X24">
        <f>TTEST(W10:W19, Y10:Y18, 2, 3)</f>
        <v>0.38935322203223421</v>
      </c>
      <c r="Y24" t="s">
        <v>30</v>
      </c>
    </row>
    <row r="25" spans="1:25">
      <c r="A25" s="8"/>
      <c r="B25" s="8">
        <v>129.41730000000001</v>
      </c>
      <c r="C25">
        <v>62.818199999999997</v>
      </c>
      <c r="D25">
        <v>1.7143999999999999</v>
      </c>
      <c r="G25">
        <v>-1.4639</v>
      </c>
      <c r="H25">
        <v>118.66160000000001</v>
      </c>
      <c r="I25">
        <v>320.17090000000002</v>
      </c>
      <c r="L25">
        <v>52.853299999999997</v>
      </c>
      <c r="M25">
        <v>-15.6915</v>
      </c>
      <c r="N25">
        <v>-5.4124999999999996</v>
      </c>
      <c r="Q25">
        <v>-17.405899999999999</v>
      </c>
      <c r="R25">
        <v>444.55610000000001</v>
      </c>
      <c r="S25">
        <v>354.97500000000002</v>
      </c>
    </row>
    <row r="26" spans="1:25">
      <c r="A26" s="8"/>
      <c r="B26" s="8">
        <v>162.8023</v>
      </c>
      <c r="C26">
        <v>15.041499999999999</v>
      </c>
      <c r="D26">
        <v>22.087499999999999</v>
      </c>
      <c r="G26">
        <v>217.01079999999999</v>
      </c>
      <c r="H26">
        <v>100.1341</v>
      </c>
      <c r="I26">
        <v>167.22730000000001</v>
      </c>
      <c r="L26">
        <v>-6.1673999999999998</v>
      </c>
      <c r="M26">
        <v>80.590199999999996</v>
      </c>
      <c r="N26">
        <v>-12.723800000000001</v>
      </c>
      <c r="Q26">
        <v>959.07420000000002</v>
      </c>
      <c r="R26">
        <v>371.32</v>
      </c>
      <c r="S26">
        <v>375.74</v>
      </c>
    </row>
    <row r="27" spans="1:25">
      <c r="A27" s="8"/>
      <c r="B27" s="8">
        <v>69.862300000000005</v>
      </c>
      <c r="C27">
        <v>4.2596999999999996</v>
      </c>
      <c r="G27">
        <v>-10.511900000000001</v>
      </c>
      <c r="H27">
        <v>266.24239999999998</v>
      </c>
      <c r="L27">
        <v>7.6765999999999996</v>
      </c>
      <c r="M27">
        <v>-0.62109999999999999</v>
      </c>
      <c r="N27">
        <v>-1.4296</v>
      </c>
      <c r="Q27">
        <v>667.37170000000003</v>
      </c>
      <c r="R27">
        <v>-0.23830000000000001</v>
      </c>
      <c r="S27">
        <v>234.32040000000001</v>
      </c>
    </row>
    <row r="28" spans="1:25">
      <c r="A28" s="8"/>
      <c r="B28" s="8">
        <v>-0.15959999999999999</v>
      </c>
      <c r="C28">
        <v>-15.5061</v>
      </c>
      <c r="G28">
        <v>287.60939999999999</v>
      </c>
      <c r="H28">
        <v>218.5514</v>
      </c>
      <c r="L28">
        <v>245.80090000000001</v>
      </c>
      <c r="M28">
        <v>10.0611</v>
      </c>
      <c r="N28">
        <v>82.124700000000004</v>
      </c>
      <c r="Q28">
        <v>17.728300000000001</v>
      </c>
      <c r="R28">
        <v>223.95490000000001</v>
      </c>
      <c r="S28">
        <v>254.45769999999999</v>
      </c>
    </row>
    <row r="29" spans="1:25">
      <c r="A29" s="8"/>
      <c r="B29" s="8">
        <v>14.835599999999999</v>
      </c>
      <c r="C29">
        <v>-16.373000000000001</v>
      </c>
      <c r="G29">
        <v>233.44139999999999</v>
      </c>
      <c r="H29">
        <v>9.9373000000000005</v>
      </c>
      <c r="L29">
        <v>125.8034</v>
      </c>
      <c r="M29">
        <v>0.28870000000000001</v>
      </c>
      <c r="N29">
        <v>84.468800000000002</v>
      </c>
      <c r="Q29">
        <v>42.260100000000001</v>
      </c>
      <c r="R29">
        <v>208.86060000000001</v>
      </c>
      <c r="S29">
        <v>187.63570000000001</v>
      </c>
    </row>
    <row r="30" spans="1:25">
      <c r="A30" s="8"/>
      <c r="B30" s="8">
        <v>8.2728999999999999</v>
      </c>
      <c r="G30">
        <v>103.1597</v>
      </c>
      <c r="Q30">
        <v>65.856800000000007</v>
      </c>
    </row>
    <row r="31" spans="1:25">
      <c r="A31" s="8"/>
      <c r="B31" s="8">
        <v>-1.3742000000000001</v>
      </c>
      <c r="G31">
        <v>15.288500000000001</v>
      </c>
    </row>
    <row r="32" spans="1:25">
      <c r="A32" s="8"/>
      <c r="B32" s="8">
        <v>16.801300000000001</v>
      </c>
      <c r="G32">
        <v>60.569600000000001</v>
      </c>
    </row>
    <row r="33" spans="1:7">
      <c r="A33" s="8"/>
      <c r="G33">
        <v>16.276599999999998</v>
      </c>
    </row>
    <row r="34" spans="1:7">
      <c r="A34" s="8"/>
    </row>
    <row r="35" spans="1:7">
      <c r="A35" s="8"/>
    </row>
    <row r="36" spans="1:7">
      <c r="A36" s="8"/>
    </row>
  </sheetData>
  <mergeCells count="11">
    <mergeCell ref="V4:W4"/>
    <mergeCell ref="U3:Y3"/>
    <mergeCell ref="X4:Y4"/>
    <mergeCell ref="B4:D4"/>
    <mergeCell ref="A3:D3"/>
    <mergeCell ref="F3:I3"/>
    <mergeCell ref="G4:I4"/>
    <mergeCell ref="P3:S3"/>
    <mergeCell ref="Q4:S4"/>
    <mergeCell ref="K3:N3"/>
    <mergeCell ref="L4:N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dcterms:created xsi:type="dcterms:W3CDTF">2015-07-16T23:55:32Z</dcterms:created>
  <dcterms:modified xsi:type="dcterms:W3CDTF">2015-07-20T16:44:36Z</dcterms:modified>
</cp:coreProperties>
</file>