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mai\Documents\PhD\Renaud manuscript\Source Data\"/>
    </mc:Choice>
  </mc:AlternateContent>
  <xr:revisionPtr revIDLastSave="0" documentId="8_{AB2984B9-BAF8-4507-9AD8-7ADFE5EC05C6}" xr6:coauthVersionLast="47" xr6:coauthVersionMax="47" xr10:uidLastSave="{00000000-0000-0000-0000-000000000000}"/>
  <bookViews>
    <workbookView xWindow="760" yWindow="760" windowWidth="10890" windowHeight="9820" xr2:uid="{1B8C342A-65FC-4096-8EFA-AC51AAFB3B5C}"/>
  </bookViews>
  <sheets>
    <sheet name="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2" l="1"/>
  <c r="Q29" i="2"/>
  <c r="Q28" i="2"/>
  <c r="Q27" i="2"/>
  <c r="Q30" i="2"/>
  <c r="I4" i="2"/>
  <c r="I5" i="2"/>
  <c r="I7" i="2"/>
  <c r="I3" i="2"/>
  <c r="I6" i="2"/>
  <c r="M7" i="2"/>
  <c r="M6" i="2"/>
  <c r="M5" i="2"/>
  <c r="M3" i="2"/>
  <c r="M4" i="2"/>
  <c r="U28" i="2"/>
  <c r="U29" i="2"/>
  <c r="U31" i="2"/>
  <c r="U27" i="2"/>
  <c r="U30" i="2"/>
  <c r="E29" i="2"/>
  <c r="E28" i="2"/>
  <c r="E31" i="2"/>
  <c r="E27" i="2"/>
  <c r="E30" i="2"/>
  <c r="E4" i="2"/>
  <c r="E7" i="2"/>
  <c r="E5" i="2"/>
  <c r="E3" i="2"/>
  <c r="E6" i="2"/>
  <c r="U7" i="2"/>
  <c r="U6" i="2"/>
  <c r="U4" i="2"/>
  <c r="U3" i="2"/>
  <c r="U5" i="2"/>
  <c r="Q5" i="2"/>
  <c r="Q6" i="2"/>
  <c r="Q7" i="2"/>
  <c r="Q3" i="2"/>
  <c r="Q4" i="2"/>
  <c r="I30" i="2"/>
  <c r="I29" i="2"/>
  <c r="I31" i="2"/>
  <c r="I27" i="2"/>
  <c r="I28" i="2"/>
  <c r="M29" i="2"/>
  <c r="M28" i="2"/>
  <c r="M31" i="2"/>
  <c r="M27" i="2"/>
  <c r="M30" i="2"/>
  <c r="S28" i="2"/>
  <c r="S30" i="2"/>
  <c r="S29" i="2"/>
  <c r="S27" i="2"/>
  <c r="S31" i="2"/>
  <c r="K31" i="2"/>
  <c r="K29" i="2"/>
  <c r="K30" i="2"/>
  <c r="K27" i="2"/>
  <c r="K28" i="2"/>
  <c r="C31" i="2"/>
  <c r="C30" i="2"/>
  <c r="C29" i="2"/>
  <c r="C27" i="2"/>
  <c r="C28" i="2"/>
  <c r="O28" i="2"/>
  <c r="O29" i="2"/>
  <c r="O30" i="2"/>
  <c r="O27" i="2"/>
  <c r="O31" i="2"/>
  <c r="G28" i="2"/>
  <c r="G29" i="2"/>
  <c r="G31" i="2"/>
  <c r="G27" i="2"/>
  <c r="G30" i="2"/>
  <c r="O4" i="2"/>
  <c r="O5" i="2"/>
  <c r="O6" i="2"/>
  <c r="O3" i="2"/>
  <c r="O7" i="2"/>
  <c r="G7" i="2"/>
  <c r="G5" i="2"/>
  <c r="G6" i="2"/>
  <c r="G3" i="2"/>
  <c r="G4" i="2"/>
  <c r="S7" i="2"/>
  <c r="S4" i="2"/>
  <c r="S5" i="2"/>
  <c r="S3" i="2"/>
  <c r="S6" i="2"/>
  <c r="K4" i="2"/>
  <c r="K6" i="2"/>
  <c r="K7" i="2"/>
  <c r="K3" i="2"/>
  <c r="K5" i="2"/>
  <c r="C5" i="2"/>
  <c r="C4" i="2"/>
  <c r="C7" i="2"/>
  <c r="C3" i="2"/>
  <c r="C6" i="2"/>
</calcChain>
</file>

<file path=xl/sharedStrings.xml><?xml version="1.0" encoding="utf-8"?>
<sst xmlns="http://schemas.openxmlformats.org/spreadsheetml/2006/main" count="44" uniqueCount="24">
  <si>
    <t>%</t>
  </si>
  <si>
    <t>B10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</si>
  <si>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</si>
  <si>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</si>
  <si>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</si>
  <si>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</si>
  <si>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</si>
  <si>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</si>
  <si>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</si>
  <si>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</si>
  <si>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</si>
  <si>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d.p.i</t>
  </si>
  <si>
    <t>Betaglucan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</si>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</sst>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06B9-8CA6-4CC5-9104-2068CBD72684}">
  <dimension ref="A1:U47"/>
  <sheetViews>
    <sheetView tabSelected="1" zoomScale="40" zoomScaleNormal="40" workbookViewId="0">
      <selection activeCell="X37" sqref="X37"/>
    </sheetView>
  </sheetViews>
  <sheetFormatPr defaultRowHeight="14.5" x14ac:dyDescent="0.35"/>
  <sheetData>
    <row r="1" spans="1:21" ht="15" thickBot="1" x14ac:dyDescent="0.4">
      <c r="B1" s="16" t="s">
        <v>23</v>
      </c>
    </row>
    <row r="2" spans="1:21" ht="15" thickBot="1" x14ac:dyDescent="0.4">
      <c r="A2" s="15" t="s">
        <v>11</v>
      </c>
      <c r="B2" s="11" t="s">
        <v>22</v>
      </c>
      <c r="C2" s="13" t="s">
        <v>0</v>
      </c>
      <c r="D2" s="14" t="s">
        <v>21</v>
      </c>
      <c r="E2" s="13" t="s">
        <v>0</v>
      </c>
      <c r="F2" s="14" t="s">
        <v>20</v>
      </c>
      <c r="G2" s="13" t="s">
        <v>0</v>
      </c>
      <c r="H2" s="14" t="s">
        <v>19</v>
      </c>
      <c r="I2" s="13" t="s">
        <v>0</v>
      </c>
      <c r="J2" s="14" t="s">
        <v>18</v>
      </c>
      <c r="K2" s="13" t="s">
        <v>0</v>
      </c>
      <c r="L2" s="12" t="s">
        <v>17</v>
      </c>
      <c r="M2" s="10" t="s">
        <v>0</v>
      </c>
      <c r="N2" s="11" t="s">
        <v>16</v>
      </c>
      <c r="O2" s="10" t="s">
        <v>0</v>
      </c>
      <c r="P2" s="11" t="s">
        <v>15</v>
      </c>
      <c r="Q2" s="10" t="s">
        <v>0</v>
      </c>
      <c r="R2" s="11" t="s">
        <v>14</v>
      </c>
      <c r="S2" s="10" t="s">
        <v>0</v>
      </c>
      <c r="T2" s="11" t="s">
        <v>13</v>
      </c>
      <c r="U2" s="10" t="s">
        <v>0</v>
      </c>
    </row>
    <row r="3" spans="1:21" x14ac:dyDescent="0.35">
      <c r="A3" s="9">
        <v>0</v>
      </c>
      <c r="B3" s="6">
        <v>17.64</v>
      </c>
      <c r="C3" s="5">
        <f ca="1">(B3/$C$3)*100</f>
        <v>100</v>
      </c>
      <c r="D3">
        <v>15.55</v>
      </c>
      <c r="E3" s="5">
        <f ca="1">(D3/$E$3)*100</f>
        <v>100</v>
      </c>
      <c r="F3">
        <v>17.34</v>
      </c>
      <c r="G3" s="5">
        <f ca="1">(F3/$G$3)*100</f>
        <v>100</v>
      </c>
      <c r="H3">
        <v>17.87</v>
      </c>
      <c r="I3" s="5">
        <f ca="1">(H3/$I$3)*100</f>
        <v>100</v>
      </c>
      <c r="J3" s="5">
        <v>16.86</v>
      </c>
      <c r="K3" s="5">
        <f ca="1">(J3/$K$3)*100</f>
        <v>100</v>
      </c>
      <c r="L3" s="6">
        <v>16.97</v>
      </c>
      <c r="M3" s="5">
        <f ca="1">(L3/$M$3)*100</f>
        <v>100</v>
      </c>
      <c r="N3">
        <v>17.55</v>
      </c>
      <c r="O3" s="5">
        <f ca="1">(N3/$O$3)*100</f>
        <v>100</v>
      </c>
      <c r="P3">
        <v>17.66</v>
      </c>
      <c r="Q3" s="5">
        <f ca="1">(P3/$Q$3)*100</f>
        <v>100</v>
      </c>
      <c r="R3">
        <v>18.02</v>
      </c>
      <c r="S3" s="5">
        <f ca="1">(R3/$S$3)*100</f>
        <v>100</v>
      </c>
      <c r="T3">
        <v>15.7</v>
      </c>
      <c r="U3" s="5">
        <f ca="1">(T3/$U$3)*100</f>
        <v>100</v>
      </c>
    </row>
    <row r="4" spans="1:21" x14ac:dyDescent="0.35">
      <c r="A4" s="7">
        <v>1</v>
      </c>
      <c r="B4" s="6">
        <v>15.67</v>
      </c>
      <c r="C4" s="5">
        <f ca="1">(B4/$C$3)*100</f>
        <v>88.832199546485256</v>
      </c>
      <c r="D4">
        <v>13.95</v>
      </c>
      <c r="E4" s="5">
        <f ca="1">(D4/$E$3)*100</f>
        <v>89.710610932475873</v>
      </c>
      <c r="F4">
        <v>15.08</v>
      </c>
      <c r="G4" s="5">
        <f ca="1">(F4/$G$3)*100</f>
        <v>86.966551326412926</v>
      </c>
      <c r="H4">
        <v>17.03</v>
      </c>
      <c r="I4" s="5">
        <f ca="1">(H4/$I$3)*100</f>
        <v>95.299384443200893</v>
      </c>
      <c r="J4">
        <v>15.47</v>
      </c>
      <c r="K4" s="5">
        <f ca="1">(J4/$K$3)*100</f>
        <v>91.755634638196923</v>
      </c>
      <c r="L4" s="6">
        <v>16.62</v>
      </c>
      <c r="M4" s="5">
        <f ca="1">(L4/$M$3)*100</f>
        <v>97.937536829699482</v>
      </c>
      <c r="N4">
        <v>17.02</v>
      </c>
      <c r="O4" s="5">
        <f ca="1">(N4/$O$3)*100</f>
        <v>96.980056980056972</v>
      </c>
      <c r="P4">
        <v>16.32</v>
      </c>
      <c r="Q4" s="5">
        <f ca="1">(P4/$Q$3)*100</f>
        <v>92.412231030577573</v>
      </c>
      <c r="R4">
        <v>18</v>
      </c>
      <c r="S4" s="5">
        <f ca="1">(R4/$S$3)*100</f>
        <v>99.88901220865705</v>
      </c>
      <c r="T4">
        <v>13.54</v>
      </c>
      <c r="U4" s="5">
        <f ca="1">(T4/$U$3)*100</f>
        <v>86.242038216560516</v>
      </c>
    </row>
    <row r="5" spans="1:21" x14ac:dyDescent="0.35">
      <c r="A5" s="7">
        <v>2</v>
      </c>
      <c r="B5" s="6">
        <v>15.93</v>
      </c>
      <c r="C5" s="5">
        <f ca="1">(B5/$C$3)*100</f>
        <v>90.306122448979593</v>
      </c>
      <c r="D5">
        <v>14.03</v>
      </c>
      <c r="E5" s="5">
        <f ca="1">(D5/$E$3)*100</f>
        <v>90.225080385852081</v>
      </c>
      <c r="F5">
        <v>14.58</v>
      </c>
      <c r="G5" s="5">
        <f ca="1">(F5/$G$3)*100</f>
        <v>84.083044982698965</v>
      </c>
      <c r="H5">
        <v>17.05</v>
      </c>
      <c r="I5" s="5">
        <f ca="1">(H5/$I$3)*100</f>
        <v>95.41130386121992</v>
      </c>
      <c r="J5">
        <v>16.03</v>
      </c>
      <c r="K5" s="5">
        <f ca="1">(J5/$K$3)*100</f>
        <v>95.077105575326229</v>
      </c>
      <c r="L5" s="6">
        <v>16.78</v>
      </c>
      <c r="M5" s="5">
        <f ca="1">(L5/$M$3)*100</f>
        <v>98.88037713612259</v>
      </c>
      <c r="N5">
        <v>16.43</v>
      </c>
      <c r="O5" s="5">
        <f ca="1">(N5/$O$3)*100</f>
        <v>93.618233618233617</v>
      </c>
      <c r="P5">
        <v>17.32</v>
      </c>
      <c r="Q5" s="5">
        <f ca="1">(P5/$Q$3)*100</f>
        <v>98.07474518686297</v>
      </c>
      <c r="R5">
        <v>18.52</v>
      </c>
      <c r="S5" s="5">
        <f ca="1">(R5/$S$3)*100</f>
        <v>102.77469478357382</v>
      </c>
      <c r="T5">
        <v>13.76</v>
      </c>
      <c r="U5" s="5">
        <f ca="1">(T5/$U$3)*100</f>
        <v>87.643312101910837</v>
      </c>
    </row>
    <row r="6" spans="1:21" x14ac:dyDescent="0.35">
      <c r="A6" s="7">
        <v>3</v>
      </c>
      <c r="B6" s="6">
        <v>16.64</v>
      </c>
      <c r="C6" s="5">
        <f ca="1">(B6/$C$3)*100</f>
        <v>94.331065759637184</v>
      </c>
      <c r="D6">
        <v>15.03</v>
      </c>
      <c r="E6" s="5">
        <f ca="1">(D6/$E$3)*100</f>
        <v>96.655948553054643</v>
      </c>
      <c r="F6">
        <v>15.15</v>
      </c>
      <c r="G6" s="5">
        <f ca="1">(F6/$G$3)*100</f>
        <v>87.37024221453288</v>
      </c>
      <c r="H6">
        <v>17</v>
      </c>
      <c r="I6" s="5">
        <f ca="1">(H6/$I$3)*100</f>
        <v>95.131505316172351</v>
      </c>
      <c r="J6">
        <v>16.66</v>
      </c>
      <c r="K6" s="5">
        <f ca="1">(J6/$K$3)*100</f>
        <v>98.813760379596687</v>
      </c>
      <c r="L6" s="6">
        <v>17.399999999999999</v>
      </c>
      <c r="M6" s="5">
        <f ca="1">(L6/$M$3)*100</f>
        <v>102.53388332351207</v>
      </c>
      <c r="N6">
        <v>16.91</v>
      </c>
      <c r="O6" s="5">
        <f ca="1">(N6/$O$3)*100</f>
        <v>96.353276353276357</v>
      </c>
      <c r="P6">
        <v>17.309999999999999</v>
      </c>
      <c r="Q6" s="5">
        <f ca="1">(P6/$Q$3)*100</f>
        <v>98.018120045300108</v>
      </c>
      <c r="R6">
        <v>18.66</v>
      </c>
      <c r="S6" s="5">
        <f ca="1">(R6/$S$3)*100</f>
        <v>103.55160932297447</v>
      </c>
      <c r="T6">
        <v>14.73</v>
      </c>
      <c r="U6" s="5">
        <f ca="1">(T6/$U$3)*100</f>
        <v>93.821656050955426</v>
      </c>
    </row>
    <row r="7" spans="1:21" x14ac:dyDescent="0.35">
      <c r="A7" s="7">
        <v>4</v>
      </c>
      <c r="B7" s="6">
        <v>17.53</v>
      </c>
      <c r="C7" s="5">
        <f ca="1">(B7/$C$3)*100</f>
        <v>99.376417233560105</v>
      </c>
      <c r="D7">
        <v>15.94</v>
      </c>
      <c r="E7" s="5">
        <f ca="1">(D7/$E$3)*100</f>
        <v>102.50803858520901</v>
      </c>
      <c r="F7">
        <v>16.43</v>
      </c>
      <c r="G7" s="5">
        <f ca="1">(F7/$G$3)*100</f>
        <v>94.752018454440602</v>
      </c>
      <c r="H7">
        <v>17.510000000000002</v>
      </c>
      <c r="I7" s="5">
        <f ca="1">(H7/$I$3)*100</f>
        <v>97.98545047565753</v>
      </c>
      <c r="J7">
        <v>17.149999999999999</v>
      </c>
      <c r="K7" s="5">
        <f ca="1">(J7/$K$3)*100</f>
        <v>101.72004744958481</v>
      </c>
      <c r="L7" s="6">
        <v>17.32</v>
      </c>
      <c r="M7" s="5">
        <f ca="1">(L7/$M$3)*100</f>
        <v>102.06246317030055</v>
      </c>
      <c r="N7">
        <v>17.510000000000002</v>
      </c>
      <c r="O7" s="5">
        <f ca="1">(N7/$O$3)*100</f>
        <v>99.772079772079778</v>
      </c>
      <c r="P7">
        <v>17.7</v>
      </c>
      <c r="Q7" s="5">
        <f ca="1">(P7/$Q$3)*100</f>
        <v>100.22650056625142</v>
      </c>
      <c r="R7">
        <v>18.97</v>
      </c>
      <c r="S7" s="5">
        <f ca="1">(R7/$S$3)*100</f>
        <v>105.27192008879022</v>
      </c>
      <c r="T7">
        <v>15.49</v>
      </c>
      <c r="U7" s="5">
        <f ca="1">(T7/$U$3)*100</f>
        <v>98.662420382165607</v>
      </c>
    </row>
    <row r="8" spans="1:21" x14ac:dyDescent="0.35">
      <c r="A8" s="7">
        <v>5</v>
      </c>
      <c r="B8" s="6"/>
      <c r="C8" s="5"/>
      <c r="E8" s="5"/>
      <c r="G8" s="5"/>
      <c r="I8" s="5"/>
      <c r="K8" s="5"/>
      <c r="L8" s="6"/>
      <c r="M8" s="5"/>
      <c r="O8" s="5"/>
      <c r="Q8" s="5"/>
      <c r="S8" s="5"/>
      <c r="U8" s="5"/>
    </row>
    <row r="9" spans="1:21" x14ac:dyDescent="0.35">
      <c r="A9" s="7">
        <v>6</v>
      </c>
      <c r="B9" s="6"/>
      <c r="C9" s="5"/>
      <c r="E9" s="5"/>
      <c r="G9" s="5"/>
      <c r="I9" s="5"/>
      <c r="K9" s="5"/>
      <c r="L9" s="6"/>
      <c r="M9" s="5"/>
      <c r="O9" s="5"/>
      <c r="Q9" s="5"/>
      <c r="S9" s="5"/>
      <c r="U9" s="5"/>
    </row>
    <row r="10" spans="1:21" x14ac:dyDescent="0.35">
      <c r="A10" s="7">
        <v>7</v>
      </c>
      <c r="B10" s="6"/>
      <c r="C10" s="5"/>
      <c r="E10" s="5"/>
      <c r="G10" s="5"/>
      <c r="I10" s="5"/>
      <c r="K10" s="5"/>
      <c r="L10" s="6"/>
      <c r="M10" s="5"/>
      <c r="O10" s="5"/>
      <c r="Q10" s="5"/>
      <c r="S10" s="5"/>
      <c r="U10" s="5"/>
    </row>
    <row r="11" spans="1:21" x14ac:dyDescent="0.35">
      <c r="A11" s="7">
        <v>8</v>
      </c>
      <c r="B11" s="6"/>
      <c r="C11" s="5"/>
      <c r="E11" s="5"/>
      <c r="G11" s="5"/>
      <c r="I11" s="5"/>
      <c r="K11" s="5"/>
      <c r="L11" s="6"/>
      <c r="M11" s="5"/>
      <c r="O11" s="5"/>
      <c r="Q11" s="5"/>
      <c r="S11" s="5"/>
      <c r="U11" s="5"/>
    </row>
    <row r="12" spans="1:21" x14ac:dyDescent="0.35">
      <c r="A12" s="7">
        <v>9</v>
      </c>
      <c r="B12" s="6"/>
      <c r="C12" s="5"/>
      <c r="E12" s="5"/>
      <c r="G12" s="5"/>
      <c r="I12" s="5"/>
      <c r="K12" s="5"/>
      <c r="L12" s="6"/>
      <c r="M12" s="5"/>
      <c r="O12" s="5"/>
      <c r="Q12" s="5"/>
      <c r="S12" s="5"/>
      <c r="U12" s="5"/>
    </row>
    <row r="13" spans="1:21" x14ac:dyDescent="0.35">
      <c r="A13" s="7">
        <v>10</v>
      </c>
      <c r="B13" s="6"/>
      <c r="C13" s="5"/>
      <c r="E13" s="5"/>
      <c r="G13" s="5"/>
      <c r="I13" s="5"/>
      <c r="K13" s="5"/>
      <c r="L13" s="6"/>
      <c r="M13" s="5"/>
      <c r="O13" s="5"/>
      <c r="Q13" s="5"/>
      <c r="S13" s="5"/>
      <c r="U13" s="5"/>
    </row>
    <row r="14" spans="1:21" x14ac:dyDescent="0.35">
      <c r="A14" s="7">
        <v>11</v>
      </c>
      <c r="B14" s="6"/>
      <c r="C14" s="5"/>
      <c r="E14" s="5"/>
      <c r="G14" s="5"/>
      <c r="I14" s="5"/>
      <c r="K14" s="5"/>
      <c r="L14" s="6"/>
      <c r="M14" s="5"/>
      <c r="O14" s="5"/>
      <c r="Q14" s="5"/>
      <c r="S14" s="5"/>
      <c r="U14" s="5"/>
    </row>
    <row r="15" spans="1:21" x14ac:dyDescent="0.35">
      <c r="A15" s="7">
        <v>12</v>
      </c>
      <c r="B15" s="6"/>
      <c r="C15" s="5"/>
      <c r="E15" s="5"/>
      <c r="G15" s="5"/>
      <c r="I15" s="5"/>
      <c r="K15" s="5"/>
      <c r="L15" s="6"/>
      <c r="M15" s="5"/>
      <c r="O15" s="5"/>
      <c r="Q15" s="5"/>
      <c r="S15" s="5"/>
      <c r="U15" s="5"/>
    </row>
    <row r="16" spans="1:21" x14ac:dyDescent="0.35">
      <c r="A16" s="7">
        <v>13</v>
      </c>
      <c r="B16" s="6"/>
      <c r="C16" s="5"/>
      <c r="E16" s="5"/>
      <c r="G16" s="5"/>
      <c r="I16" s="5"/>
      <c r="K16" s="5"/>
      <c r="L16" s="6"/>
      <c r="M16" s="5"/>
      <c r="O16" s="5"/>
      <c r="Q16" s="5"/>
      <c r="S16" s="5"/>
      <c r="U16" s="5"/>
    </row>
    <row r="17" spans="1:21" x14ac:dyDescent="0.35">
      <c r="A17" s="7">
        <v>14</v>
      </c>
      <c r="B17" s="6"/>
      <c r="C17" s="5"/>
      <c r="E17" s="5"/>
      <c r="G17" s="5"/>
      <c r="I17" s="5"/>
      <c r="K17" s="5"/>
      <c r="L17" s="6"/>
      <c r="M17" s="5"/>
      <c r="O17" s="5"/>
      <c r="Q17" s="5"/>
      <c r="S17" s="5"/>
      <c r="U17" s="5"/>
    </row>
    <row r="18" spans="1:21" x14ac:dyDescent="0.35">
      <c r="A18" s="7">
        <v>15</v>
      </c>
      <c r="B18" s="6"/>
      <c r="C18" s="5"/>
      <c r="E18" s="5"/>
      <c r="G18" s="5"/>
      <c r="I18" s="5"/>
      <c r="K18" s="5"/>
      <c r="L18" s="6"/>
      <c r="M18" s="5"/>
      <c r="O18" s="5"/>
      <c r="Q18" s="5"/>
      <c r="S18" s="5"/>
      <c r="U18" s="5"/>
    </row>
    <row r="19" spans="1:21" x14ac:dyDescent="0.35">
      <c r="A19" s="7">
        <v>16</v>
      </c>
      <c r="B19" s="6"/>
      <c r="C19" s="5"/>
      <c r="E19" s="5"/>
      <c r="G19" s="5"/>
      <c r="I19" s="5"/>
      <c r="K19" s="5"/>
      <c r="L19" s="6"/>
      <c r="M19" s="5"/>
      <c r="O19" s="5"/>
      <c r="Q19" s="5"/>
      <c r="S19" s="5"/>
      <c r="U19" s="5"/>
    </row>
    <row r="20" spans="1:21" x14ac:dyDescent="0.35">
      <c r="A20" s="7">
        <v>17</v>
      </c>
      <c r="B20" s="6"/>
      <c r="C20" s="5"/>
      <c r="E20" s="5"/>
      <c r="G20" s="5"/>
      <c r="I20" s="5"/>
      <c r="K20" s="5"/>
      <c r="L20" s="6"/>
      <c r="M20" s="5"/>
      <c r="O20" s="5"/>
      <c r="Q20" s="5"/>
      <c r="S20" s="5"/>
      <c r="U20" s="5"/>
    </row>
    <row r="21" spans="1:21" x14ac:dyDescent="0.35">
      <c r="A21" s="7">
        <v>18</v>
      </c>
      <c r="B21" s="6"/>
      <c r="C21" s="5"/>
      <c r="E21" s="5"/>
      <c r="G21" s="5"/>
      <c r="I21" s="5"/>
      <c r="K21" s="5"/>
      <c r="L21" s="6"/>
      <c r="M21" s="5"/>
      <c r="O21" s="5"/>
      <c r="Q21" s="5"/>
      <c r="S21" s="5"/>
      <c r="U21" s="5"/>
    </row>
    <row r="22" spans="1:21" x14ac:dyDescent="0.35">
      <c r="A22" s="7">
        <v>19</v>
      </c>
      <c r="B22" s="6"/>
      <c r="C22" s="5"/>
      <c r="E22" s="5"/>
      <c r="G22" s="5"/>
      <c r="I22" s="5"/>
      <c r="K22" s="5"/>
      <c r="L22" s="6"/>
      <c r="M22" s="5"/>
      <c r="O22" s="5"/>
      <c r="Q22" s="5"/>
      <c r="S22" s="5"/>
      <c r="U22" s="5"/>
    </row>
    <row r="23" spans="1:21" ht="15" thickBot="1" x14ac:dyDescent="0.4">
      <c r="A23" s="4">
        <v>20</v>
      </c>
      <c r="B23" s="3"/>
      <c r="C23" s="1"/>
      <c r="D23" s="2"/>
      <c r="E23" s="1"/>
      <c r="F23" s="2"/>
      <c r="G23" s="1"/>
      <c r="H23" s="2"/>
      <c r="I23" s="1"/>
      <c r="J23" s="2"/>
      <c r="K23" s="1"/>
      <c r="L23" s="3"/>
      <c r="M23" s="1"/>
      <c r="N23" s="2"/>
      <c r="O23" s="1"/>
      <c r="P23" s="2"/>
      <c r="Q23" s="1"/>
      <c r="R23" s="2"/>
      <c r="S23" s="1"/>
      <c r="T23" s="2"/>
      <c r="U23" s="1"/>
    </row>
    <row r="24" spans="1:21" x14ac:dyDescent="0.35">
      <c r="A24" s="18"/>
      <c r="C24" s="17"/>
      <c r="E24" s="17"/>
      <c r="G24" s="17"/>
      <c r="I24" s="17"/>
      <c r="K24" s="17"/>
      <c r="M24" s="17"/>
      <c r="O24" s="17"/>
    </row>
    <row r="25" spans="1:21" ht="15" thickBot="1" x14ac:dyDescent="0.4">
      <c r="B25" s="16" t="s">
        <v>12</v>
      </c>
    </row>
    <row r="26" spans="1:21" ht="15" thickBot="1" x14ac:dyDescent="0.4">
      <c r="A26" s="15" t="s">
        <v>11</v>
      </c>
      <c r="B26" s="11" t="s">
        <v>10</v>
      </c>
      <c r="C26" s="13" t="s">
        <v>0</v>
      </c>
      <c r="D26" s="14" t="s">
        <v>9</v>
      </c>
      <c r="E26" s="13" t="s">
        <v>0</v>
      </c>
      <c r="F26" s="14" t="s">
        <v>8</v>
      </c>
      <c r="G26" s="13" t="s">
        <v>0</v>
      </c>
      <c r="H26" s="14" t="s">
        <v>7</v>
      </c>
      <c r="I26" s="13" t="s">
        <v>0</v>
      </c>
      <c r="J26" s="14" t="s">
        <v>6</v>
      </c>
      <c r="K26" s="13" t="s">
        <v>0</v>
      </c>
      <c r="L26" s="12" t="s">
        <v>5</v>
      </c>
      <c r="M26" s="10" t="s">
        <v>0</v>
      </c>
      <c r="N26" s="11" t="s">
        <v>4</v>
      </c>
      <c r="O26" s="10" t="s">
        <v>0</v>
      </c>
      <c r="P26" s="11" t="s">
        <v>3</v>
      </c>
      <c r="Q26" s="10" t="s">
        <v>0</v>
      </c>
      <c r="R26" s="11" t="s">
        <v>2</v>
      </c>
      <c r="S26" s="10" t="s">
        <v>0</v>
      </c>
      <c r="T26" s="11" t="s">
        <v>1</v>
      </c>
      <c r="U26" s="10" t="s">
        <v>0</v>
      </c>
    </row>
    <row r="27" spans="1:21" x14ac:dyDescent="0.35">
      <c r="A27" s="9">
        <v>0</v>
      </c>
      <c r="B27" s="6">
        <v>18.010000000000002</v>
      </c>
      <c r="C27" s="5">
        <f ca="1">(B27/$C$27)*100</f>
        <v>100</v>
      </c>
      <c r="D27">
        <v>18.02</v>
      </c>
      <c r="E27" s="5">
        <f ca="1">(D27/$E$27)*100</f>
        <v>100</v>
      </c>
      <c r="F27">
        <v>16.45</v>
      </c>
      <c r="G27" s="5">
        <f ca="1">(F27/$G$27)*100</f>
        <v>100</v>
      </c>
      <c r="H27">
        <v>17.079999999999998</v>
      </c>
      <c r="I27" s="5">
        <f ca="1">(H27/$I$27)*100</f>
        <v>100</v>
      </c>
      <c r="J27" s="5">
        <v>18.059999999999999</v>
      </c>
      <c r="K27" s="5">
        <f ca="1">(J27/$K$27)*100</f>
        <v>100</v>
      </c>
      <c r="L27">
        <v>20.21</v>
      </c>
      <c r="M27" s="5">
        <f ca="1">(L27/$M$27)*100</f>
        <v>100</v>
      </c>
      <c r="N27">
        <v>18.78</v>
      </c>
      <c r="O27" s="5">
        <f ca="1">(N27/$O$27)*100</f>
        <v>100</v>
      </c>
      <c r="P27">
        <v>19.670000000000002</v>
      </c>
      <c r="Q27" s="5">
        <f ca="1">(P27/$Q$27)*100</f>
        <v>100</v>
      </c>
      <c r="R27">
        <v>15.66</v>
      </c>
      <c r="S27" s="5">
        <f ca="1">(R27/$S$27)*100</f>
        <v>100</v>
      </c>
      <c r="T27">
        <v>18.63</v>
      </c>
      <c r="U27" s="5">
        <f ca="1">(T27/$U$27)*100</f>
        <v>100</v>
      </c>
    </row>
    <row r="28" spans="1:21" x14ac:dyDescent="0.35">
      <c r="A28" s="7">
        <v>1</v>
      </c>
      <c r="B28" s="6">
        <v>17.34</v>
      </c>
      <c r="C28" s="5">
        <f ca="1">(B28/$C$27)*100</f>
        <v>96.279844530816206</v>
      </c>
      <c r="D28">
        <v>16.239999999999998</v>
      </c>
      <c r="E28" s="5">
        <f ca="1">(D28/$E$27)*100</f>
        <v>90.122086570477251</v>
      </c>
      <c r="F28">
        <v>15.25</v>
      </c>
      <c r="G28" s="5">
        <f ca="1">(F28/$G$27)*100</f>
        <v>92.705167173252278</v>
      </c>
      <c r="H28">
        <v>14.5</v>
      </c>
      <c r="I28" s="5">
        <f ca="1">(H28/$I$27)*100</f>
        <v>84.894613583138181</v>
      </c>
      <c r="J28">
        <v>17.64</v>
      </c>
      <c r="K28" s="5">
        <f ca="1">(J28/$K$27)*100</f>
        <v>97.674418604651166</v>
      </c>
      <c r="L28">
        <v>19.12</v>
      </c>
      <c r="M28" s="5">
        <f ca="1">(L28/$M$27)*100</f>
        <v>94.606630380999505</v>
      </c>
      <c r="N28">
        <v>17.829999999999998</v>
      </c>
      <c r="O28" s="5">
        <f ca="1">(N28/$O$27)*100</f>
        <v>94.941427050053235</v>
      </c>
      <c r="P28">
        <v>17.739999999999998</v>
      </c>
      <c r="Q28" s="5">
        <f ca="1">(P28/$Q$27)*100</f>
        <v>90.188103711235371</v>
      </c>
      <c r="R28">
        <v>13.93</v>
      </c>
      <c r="S28" s="5">
        <f ca="1">(R28/$S$27)*100</f>
        <v>88.952745849297571</v>
      </c>
      <c r="T28">
        <v>18.350000000000001</v>
      </c>
      <c r="U28" s="5">
        <f ca="1">(T28/$U$27)*100</f>
        <v>98.497047772410113</v>
      </c>
    </row>
    <row r="29" spans="1:21" x14ac:dyDescent="0.35">
      <c r="A29" s="7">
        <v>2</v>
      </c>
      <c r="B29" s="6">
        <v>17.32</v>
      </c>
      <c r="C29" s="5">
        <f ca="1">(B29/$C$27)*100</f>
        <v>96.168795113825638</v>
      </c>
      <c r="D29">
        <v>16.54</v>
      </c>
      <c r="E29" s="5">
        <f ca="1">(D29/$E$27)*100</f>
        <v>91.786903440621529</v>
      </c>
      <c r="F29">
        <v>16.04</v>
      </c>
      <c r="G29" s="5">
        <f ca="1">(F29/$G$27)*100</f>
        <v>97.507598784194528</v>
      </c>
      <c r="H29">
        <v>15.66</v>
      </c>
      <c r="I29" s="5">
        <f ca="1">(H29/$I$27)*100</f>
        <v>91.686182669789247</v>
      </c>
      <c r="J29">
        <v>18</v>
      </c>
      <c r="K29" s="5">
        <f ca="1">(J29/$K$27)*100</f>
        <v>99.667774086378742</v>
      </c>
      <c r="L29">
        <v>18.7</v>
      </c>
      <c r="M29" s="5">
        <f ca="1">(L29/$M$27)*100</f>
        <v>92.528451261751599</v>
      </c>
      <c r="N29">
        <v>18.04</v>
      </c>
      <c r="O29" s="5">
        <f ca="1">(N29/$O$27)*100</f>
        <v>96.05963791267304</v>
      </c>
      <c r="P29">
        <v>17.73</v>
      </c>
      <c r="Q29" s="5">
        <f ca="1">(P29/$Q$27)*100</f>
        <v>90.137264870360951</v>
      </c>
      <c r="R29">
        <v>13.9</v>
      </c>
      <c r="S29" s="5">
        <f ca="1">(R29/$S$27)*100</f>
        <v>88.761174968071515</v>
      </c>
      <c r="T29">
        <v>17.940000000000001</v>
      </c>
      <c r="U29" s="5">
        <f ca="1">(T29/$U$27)*100</f>
        <v>96.296296296296319</v>
      </c>
    </row>
    <row r="30" spans="1:21" x14ac:dyDescent="0.35">
      <c r="A30" s="7">
        <v>3</v>
      </c>
      <c r="B30" s="6">
        <v>17.63</v>
      </c>
      <c r="C30" s="5">
        <f ca="1">(B30/$C$27)*100</f>
        <v>97.89006107717934</v>
      </c>
      <c r="D30">
        <v>17.03</v>
      </c>
      <c r="E30" s="5">
        <f ca="1">(D30/$E$27)*100</f>
        <v>94.506104328523861</v>
      </c>
      <c r="F30">
        <v>16.46</v>
      </c>
      <c r="G30" s="5">
        <f ca="1">(F30/$G$27)*100</f>
        <v>100.06079027355624</v>
      </c>
      <c r="H30">
        <v>16.32</v>
      </c>
      <c r="I30" s="5">
        <f ca="1">(H30/$I$27)*100</f>
        <v>95.550351288056206</v>
      </c>
      <c r="J30">
        <v>18.12</v>
      </c>
      <c r="K30" s="5">
        <f ca="1">(J30/$K$27)*100</f>
        <v>100.33222591362127</v>
      </c>
      <c r="L30">
        <v>18.78</v>
      </c>
      <c r="M30" s="5">
        <f ca="1">(L30/$M$27)*100</f>
        <v>92.924294903513115</v>
      </c>
      <c r="N30" s="6">
        <v>18.489999999999998</v>
      </c>
      <c r="O30" s="5">
        <f ca="1">(N30/$O$27)*100</f>
        <v>98.455804046858347</v>
      </c>
      <c r="P30" s="6">
        <v>18.2</v>
      </c>
      <c r="Q30" s="5">
        <f ca="1">(P30/$Q$27)*100</f>
        <v>92.52669039145907</v>
      </c>
      <c r="R30" s="6">
        <v>14.27</v>
      </c>
      <c r="S30" s="5">
        <f ca="1">(R30/$S$27)*100</f>
        <v>91.123882503192846</v>
      </c>
      <c r="T30" s="6">
        <v>18.63</v>
      </c>
      <c r="U30" s="5">
        <f ca="1">(T30/$U$27)*100</f>
        <v>100</v>
      </c>
    </row>
    <row r="31" spans="1:21" x14ac:dyDescent="0.35">
      <c r="A31" s="7">
        <v>4</v>
      </c>
      <c r="B31" s="6">
        <v>17.79</v>
      </c>
      <c r="C31" s="5">
        <f ca="1">(B31/$C$27)*100</f>
        <v>98.778456413103825</v>
      </c>
      <c r="D31">
        <v>17.28</v>
      </c>
      <c r="E31" s="5">
        <f ca="1">(D31/$E$27)*100</f>
        <v>95.893451720310779</v>
      </c>
      <c r="F31">
        <v>16.97</v>
      </c>
      <c r="G31" s="5">
        <f ca="1">(F31/$G$27)*100</f>
        <v>103.16109422492401</v>
      </c>
      <c r="H31">
        <v>16.510000000000002</v>
      </c>
      <c r="I31" s="5">
        <f ca="1">(H31/$I$27)*100</f>
        <v>96.662763466042179</v>
      </c>
      <c r="J31">
        <v>18.260000000000002</v>
      </c>
      <c r="K31" s="5">
        <f ca="1">(J31/$K$27)*100</f>
        <v>101.10741971207089</v>
      </c>
      <c r="L31">
        <v>19.100000000000001</v>
      </c>
      <c r="M31" s="5">
        <f ca="1">(L31/$M$27)*100</f>
        <v>94.507669470559136</v>
      </c>
      <c r="N31">
        <v>18.670000000000002</v>
      </c>
      <c r="O31" s="5">
        <f ca="1">(N31/$O$27)*100</f>
        <v>99.414270500532481</v>
      </c>
      <c r="P31">
        <v>18.52</v>
      </c>
      <c r="Q31" s="5">
        <f ca="1">(P31/$Q$27)*100</f>
        <v>94.153533299440767</v>
      </c>
      <c r="R31">
        <v>14.66</v>
      </c>
      <c r="S31" s="5">
        <f ca="1">(R31/$S$27)*100</f>
        <v>93.614303959131547</v>
      </c>
      <c r="T31">
        <v>18.68</v>
      </c>
      <c r="U31" s="5">
        <f ca="1">(T31/$U$27)*100</f>
        <v>100.26838432635535</v>
      </c>
    </row>
    <row r="32" spans="1:21" x14ac:dyDescent="0.35">
      <c r="A32" s="7">
        <v>5</v>
      </c>
      <c r="B32" s="6"/>
      <c r="C32" s="5"/>
      <c r="E32" s="5"/>
      <c r="G32" s="5"/>
      <c r="I32" s="5"/>
      <c r="K32" s="5"/>
      <c r="M32" s="5"/>
      <c r="O32" s="5"/>
      <c r="Q32" s="5"/>
      <c r="S32" s="5"/>
      <c r="U32" s="5"/>
    </row>
    <row r="33" spans="1:21" x14ac:dyDescent="0.35">
      <c r="A33" s="7">
        <v>6</v>
      </c>
      <c r="B33" s="6"/>
      <c r="C33" s="5"/>
      <c r="E33" s="5"/>
      <c r="G33" s="5"/>
      <c r="I33" s="5"/>
      <c r="K33" s="5"/>
      <c r="M33" s="5"/>
      <c r="O33" s="5"/>
      <c r="Q33" s="5"/>
      <c r="S33" s="5"/>
      <c r="U33" s="5"/>
    </row>
    <row r="34" spans="1:21" x14ac:dyDescent="0.35">
      <c r="A34" s="7">
        <v>7</v>
      </c>
      <c r="B34" s="6"/>
      <c r="C34" s="5"/>
      <c r="E34" s="5"/>
      <c r="G34" s="5"/>
      <c r="I34" s="5"/>
      <c r="K34" s="5"/>
      <c r="M34" s="5"/>
      <c r="O34" s="5"/>
      <c r="Q34" s="5"/>
      <c r="S34" s="5"/>
      <c r="U34" s="5"/>
    </row>
    <row r="35" spans="1:21" x14ac:dyDescent="0.35">
      <c r="A35" s="7">
        <v>8</v>
      </c>
      <c r="B35" s="6"/>
      <c r="C35" s="5"/>
      <c r="E35" s="5"/>
      <c r="G35" s="5"/>
      <c r="I35" s="5"/>
      <c r="K35" s="5"/>
      <c r="M35" s="5"/>
      <c r="O35" s="5"/>
      <c r="Q35" s="5"/>
      <c r="S35" s="5"/>
      <c r="U35" s="5"/>
    </row>
    <row r="36" spans="1:21" x14ac:dyDescent="0.35">
      <c r="A36" s="7">
        <v>9</v>
      </c>
      <c r="B36" s="6"/>
      <c r="C36" s="5"/>
      <c r="E36" s="5"/>
      <c r="G36" s="5"/>
      <c r="I36" s="5"/>
      <c r="K36" s="5"/>
      <c r="M36" s="5"/>
      <c r="O36" s="5"/>
      <c r="Q36" s="5"/>
      <c r="S36" s="5"/>
      <c r="U36" s="5"/>
    </row>
    <row r="37" spans="1:21" x14ac:dyDescent="0.35">
      <c r="A37" s="8">
        <v>10</v>
      </c>
      <c r="B37" s="6"/>
      <c r="C37" s="5"/>
      <c r="E37" s="5"/>
      <c r="G37" s="5"/>
      <c r="I37" s="5"/>
      <c r="K37" s="5"/>
      <c r="M37" s="5"/>
      <c r="O37" s="5"/>
      <c r="Q37" s="5"/>
      <c r="S37" s="5"/>
      <c r="U37" s="5"/>
    </row>
    <row r="38" spans="1:21" x14ac:dyDescent="0.35">
      <c r="A38" s="7">
        <v>11</v>
      </c>
      <c r="B38" s="6"/>
      <c r="C38" s="5"/>
      <c r="E38" s="5"/>
      <c r="G38" s="5"/>
      <c r="I38" s="5"/>
      <c r="K38" s="5"/>
      <c r="M38" s="5"/>
      <c r="O38" s="5"/>
      <c r="Q38" s="5"/>
      <c r="S38" s="5"/>
      <c r="U38" s="5"/>
    </row>
    <row r="39" spans="1:21" x14ac:dyDescent="0.35">
      <c r="A39" s="7">
        <v>12</v>
      </c>
      <c r="B39" s="6"/>
      <c r="C39" s="5"/>
      <c r="E39" s="5"/>
      <c r="G39" s="5"/>
      <c r="I39" s="5"/>
      <c r="K39" s="5"/>
      <c r="M39" s="5"/>
      <c r="O39" s="5"/>
      <c r="Q39" s="5"/>
      <c r="S39" s="5"/>
      <c r="U39" s="5"/>
    </row>
    <row r="40" spans="1:21" x14ac:dyDescent="0.35">
      <c r="A40" s="7">
        <v>13</v>
      </c>
      <c r="B40" s="6"/>
      <c r="C40" s="5"/>
      <c r="E40" s="5"/>
      <c r="G40" s="5"/>
      <c r="I40" s="5"/>
      <c r="K40" s="5"/>
      <c r="M40" s="5"/>
      <c r="O40" s="5"/>
      <c r="Q40" s="5"/>
      <c r="S40" s="5"/>
      <c r="U40" s="5"/>
    </row>
    <row r="41" spans="1:21" x14ac:dyDescent="0.35">
      <c r="A41" s="7">
        <v>14</v>
      </c>
      <c r="B41" s="6"/>
      <c r="C41" s="5"/>
      <c r="E41" s="5"/>
      <c r="G41" s="5"/>
      <c r="I41" s="5"/>
      <c r="K41" s="5"/>
      <c r="M41" s="5"/>
      <c r="O41" s="5"/>
      <c r="Q41" s="5"/>
      <c r="S41" s="5"/>
      <c r="U41" s="5"/>
    </row>
    <row r="42" spans="1:21" x14ac:dyDescent="0.35">
      <c r="A42" s="7">
        <v>15</v>
      </c>
      <c r="B42" s="6"/>
      <c r="C42" s="5"/>
      <c r="E42" s="5"/>
      <c r="G42" s="5"/>
      <c r="I42" s="5"/>
      <c r="K42" s="5"/>
      <c r="M42" s="5"/>
      <c r="O42" s="5"/>
      <c r="Q42" s="5"/>
      <c r="S42" s="5"/>
      <c r="U42" s="5"/>
    </row>
    <row r="43" spans="1:21" x14ac:dyDescent="0.35">
      <c r="A43" s="7">
        <v>16</v>
      </c>
      <c r="B43" s="6"/>
      <c r="C43" s="5"/>
      <c r="E43" s="5"/>
      <c r="G43" s="5"/>
      <c r="I43" s="5"/>
      <c r="K43" s="5"/>
      <c r="M43" s="5"/>
      <c r="O43" s="5"/>
      <c r="Q43" s="5"/>
      <c r="S43" s="5"/>
      <c r="U43" s="5"/>
    </row>
    <row r="44" spans="1:21" x14ac:dyDescent="0.35">
      <c r="A44" s="7">
        <v>17</v>
      </c>
      <c r="B44" s="6"/>
      <c r="C44" s="5"/>
      <c r="E44" s="5"/>
      <c r="G44" s="5"/>
      <c r="I44" s="5"/>
      <c r="K44" s="5"/>
      <c r="M44" s="5"/>
      <c r="O44" s="5"/>
      <c r="Q44" s="5"/>
      <c r="S44" s="5"/>
      <c r="U44" s="5"/>
    </row>
    <row r="45" spans="1:21" x14ac:dyDescent="0.35">
      <c r="A45" s="7">
        <v>18</v>
      </c>
      <c r="B45" s="6"/>
      <c r="C45" s="5"/>
      <c r="E45" s="5"/>
      <c r="G45" s="5"/>
      <c r="I45" s="5"/>
      <c r="K45" s="5"/>
      <c r="M45" s="5"/>
      <c r="O45" s="5"/>
      <c r="Q45" s="5"/>
      <c r="S45" s="5"/>
      <c r="U45" s="5"/>
    </row>
    <row r="46" spans="1:21" x14ac:dyDescent="0.35">
      <c r="A46" s="7">
        <v>19</v>
      </c>
      <c r="B46" s="6"/>
      <c r="C46" s="5"/>
      <c r="E46" s="5"/>
      <c r="G46" s="5"/>
      <c r="I46" s="5"/>
      <c r="K46" s="5"/>
      <c r="M46" s="5"/>
      <c r="O46" s="5"/>
      <c r="Q46" s="5"/>
      <c r="S46" s="5"/>
      <c r="U46" s="5"/>
    </row>
    <row r="47" spans="1:21" ht="15" thickBot="1" x14ac:dyDescent="0.4">
      <c r="A47" s="4">
        <v>20</v>
      </c>
      <c r="B47" s="3"/>
      <c r="C47" s="1"/>
      <c r="D47" s="2"/>
      <c r="E47" s="1"/>
      <c r="F47" s="2"/>
      <c r="G47" s="1"/>
      <c r="H47" s="2"/>
      <c r="I47" s="1"/>
      <c r="J47" s="2"/>
      <c r="K47" s="1"/>
      <c r="L47" s="2"/>
      <c r="M47" s="1"/>
      <c r="N47" s="2"/>
      <c r="O47" s="1"/>
      <c r="P47" s="2"/>
      <c r="Q47" s="1"/>
      <c r="R47" s="2"/>
      <c r="S47" s="1"/>
      <c r="T47" s="2"/>
      <c r="U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Tran</dc:creator>
  <cp:lastModifiedBy>Kim Tran</cp:lastModifiedBy>
  <dcterms:created xsi:type="dcterms:W3CDTF">2025-05-19T22:00:01Z</dcterms:created>
  <dcterms:modified xsi:type="dcterms:W3CDTF">2025-05-19T22:01:19Z</dcterms:modified>
</cp:coreProperties>
</file>