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Manuscript MMV\eLife\"/>
    </mc:Choice>
  </mc:AlternateContent>
  <xr:revisionPtr revIDLastSave="0" documentId="13_ncr:1_{191B638D-A0D3-4CA2-B828-4ABB0A8DCD92}" xr6:coauthVersionLast="36" xr6:coauthVersionMax="36" xr10:uidLastSave="{00000000-0000-0000-0000-000000000000}"/>
  <bookViews>
    <workbookView xWindow="0" yWindow="0" windowWidth="28800" windowHeight="11925" xr2:uid="{00000000-000D-0000-FFFF-FFFF00000000}"/>
  </bookViews>
  <sheets>
    <sheet name="0 infos" sheetId="10" r:id="rId1"/>
    <sheet name="1 raw data" sheetId="11" r:id="rId2"/>
    <sheet name="2 blank subtraction, gap fillin" sheetId="1" r:id="rId3"/>
    <sheet name="3 normalization" sheetId="2" r:id="rId4"/>
    <sheet name="4 statistic" sheetId="5" r:id="rId5"/>
    <sheet name="5 ATQ" sheetId="7" r:id="rId6"/>
    <sheet name="6 BPQ" sheetId="8" r:id="rId7"/>
    <sheet name="7 MMV" sheetId="9" r:id="rId8"/>
  </sheets>
  <calcPr calcId="191029"/>
</workbook>
</file>

<file path=xl/calcChain.xml><?xml version="1.0" encoding="utf-8"?>
<calcChain xmlns="http://schemas.openxmlformats.org/spreadsheetml/2006/main">
  <c r="U129" i="9" l="1"/>
  <c r="U128" i="9"/>
  <c r="U127" i="9"/>
  <c r="U126" i="9"/>
  <c r="U125" i="9"/>
  <c r="U124" i="9"/>
  <c r="U123" i="9"/>
  <c r="U122" i="9"/>
  <c r="U121" i="9"/>
  <c r="U120" i="9"/>
  <c r="U119" i="9"/>
  <c r="U118" i="9"/>
  <c r="U117" i="9"/>
  <c r="U116" i="9"/>
  <c r="U115" i="9"/>
  <c r="U114" i="9"/>
  <c r="U113" i="9"/>
  <c r="U112" i="9"/>
  <c r="U111" i="9"/>
  <c r="U110" i="9"/>
  <c r="U109" i="9"/>
  <c r="U108" i="9"/>
  <c r="U107" i="9"/>
  <c r="U106" i="9"/>
  <c r="U105" i="9"/>
  <c r="U104" i="9"/>
  <c r="U103" i="9"/>
  <c r="U102" i="9"/>
  <c r="U101" i="9"/>
  <c r="U100" i="9"/>
  <c r="U99" i="9"/>
  <c r="U98" i="9"/>
  <c r="U97" i="9"/>
  <c r="U96" i="9"/>
  <c r="U95" i="9"/>
  <c r="U94" i="9"/>
  <c r="U93" i="9"/>
  <c r="U92" i="9"/>
  <c r="U91" i="9"/>
  <c r="U90" i="9"/>
  <c r="U89" i="9"/>
  <c r="U88" i="9"/>
  <c r="U87" i="9"/>
  <c r="U86" i="9"/>
  <c r="U85" i="9"/>
  <c r="U84" i="9"/>
  <c r="U83" i="9"/>
  <c r="U82" i="9"/>
  <c r="U81" i="9"/>
  <c r="U80" i="9"/>
  <c r="U79" i="9"/>
  <c r="U78" i="9"/>
  <c r="U77" i="9"/>
  <c r="U76" i="9"/>
  <c r="U75" i="9"/>
  <c r="U74" i="9"/>
  <c r="U73" i="9"/>
  <c r="U72" i="9"/>
  <c r="U71" i="9"/>
  <c r="U70" i="9"/>
  <c r="U69" i="9"/>
  <c r="U68" i="9"/>
  <c r="U67" i="9"/>
  <c r="U66" i="9"/>
  <c r="U65" i="9"/>
  <c r="U64" i="9"/>
  <c r="U63" i="9"/>
  <c r="U62" i="9"/>
  <c r="U61" i="9"/>
  <c r="U60" i="9"/>
  <c r="U36" i="9"/>
  <c r="U11" i="9"/>
  <c r="U30" i="9"/>
  <c r="U19" i="9"/>
  <c r="U29" i="9"/>
  <c r="U26" i="9"/>
  <c r="U24" i="9"/>
  <c r="U35" i="9"/>
  <c r="U37" i="9"/>
  <c r="U32" i="9"/>
  <c r="U31" i="9"/>
  <c r="U51" i="9"/>
  <c r="U44" i="9"/>
  <c r="U55" i="9"/>
  <c r="U34" i="9"/>
  <c r="U38" i="9"/>
  <c r="U18" i="9"/>
  <c r="U15" i="9"/>
  <c r="U50" i="9"/>
  <c r="U57" i="9"/>
  <c r="U2" i="9"/>
  <c r="U17" i="9"/>
  <c r="U42" i="9"/>
  <c r="U3" i="9"/>
  <c r="U33" i="9"/>
  <c r="U21" i="9"/>
  <c r="U45" i="9"/>
  <c r="U8" i="9"/>
  <c r="U54" i="9"/>
  <c r="U41" i="9"/>
  <c r="U22" i="9"/>
  <c r="U16" i="9"/>
  <c r="U43" i="9"/>
  <c r="U25" i="9"/>
  <c r="U58" i="9"/>
  <c r="U46" i="9"/>
  <c r="U56" i="9"/>
  <c r="U27" i="9"/>
  <c r="U9" i="9"/>
  <c r="U47" i="9"/>
  <c r="U28" i="9"/>
  <c r="U40" i="9"/>
  <c r="U39" i="9"/>
  <c r="U20" i="9"/>
  <c r="U10" i="9"/>
  <c r="U48" i="9"/>
  <c r="U5" i="9"/>
  <c r="U53" i="9"/>
  <c r="U7" i="9"/>
  <c r="U13" i="9"/>
  <c r="U12" i="9"/>
  <c r="U23" i="9"/>
  <c r="U52" i="9"/>
  <c r="U49" i="9"/>
  <c r="U14" i="9"/>
  <c r="U59" i="9"/>
  <c r="U6" i="9"/>
  <c r="U4" i="9"/>
  <c r="U55" i="8"/>
  <c r="U122" i="8"/>
  <c r="U8" i="8"/>
  <c r="U30" i="8"/>
  <c r="U61" i="8"/>
  <c r="U70" i="8"/>
  <c r="U62" i="8"/>
  <c r="U106" i="8"/>
  <c r="U39" i="8"/>
  <c r="U2" i="8"/>
  <c r="U60" i="8"/>
  <c r="U4" i="8"/>
  <c r="U117" i="8"/>
  <c r="U3" i="8"/>
  <c r="U46" i="8"/>
  <c r="U7" i="8"/>
  <c r="U115" i="8"/>
  <c r="U84" i="8"/>
  <c r="U128" i="8"/>
  <c r="U104" i="8"/>
  <c r="U90" i="8"/>
  <c r="U27" i="8"/>
  <c r="U15" i="8"/>
  <c r="U103" i="8"/>
  <c r="U124" i="8"/>
  <c r="U5" i="8"/>
  <c r="U82" i="8"/>
  <c r="U119" i="8"/>
  <c r="U93" i="8"/>
  <c r="U6" i="8"/>
  <c r="U11" i="8"/>
  <c r="U102" i="8"/>
  <c r="U56" i="8"/>
  <c r="U85" i="8"/>
  <c r="U38" i="8"/>
  <c r="U29" i="8"/>
  <c r="U64" i="8"/>
  <c r="U47" i="8"/>
  <c r="U114" i="8"/>
  <c r="U10" i="8"/>
  <c r="U36" i="8"/>
  <c r="U80" i="8"/>
  <c r="U111" i="8"/>
  <c r="U66" i="8"/>
  <c r="U67" i="8"/>
  <c r="U35" i="8"/>
  <c r="U123" i="8"/>
  <c r="U48" i="8"/>
  <c r="U54" i="8"/>
  <c r="U43" i="8"/>
  <c r="U34" i="8"/>
  <c r="U68" i="8"/>
  <c r="U110" i="8"/>
  <c r="U53" i="8"/>
  <c r="U32" i="8"/>
  <c r="U118" i="8"/>
  <c r="U9" i="8"/>
  <c r="U33" i="8"/>
  <c r="U13" i="8"/>
  <c r="U51" i="8"/>
  <c r="U81" i="8"/>
  <c r="U31" i="8"/>
  <c r="U74" i="8"/>
  <c r="U113" i="8"/>
  <c r="U126" i="8"/>
  <c r="U22" i="8"/>
  <c r="U98" i="8"/>
  <c r="U40" i="8"/>
  <c r="U18" i="8"/>
  <c r="U79" i="8"/>
  <c r="U65" i="8"/>
  <c r="U71" i="8"/>
  <c r="U26" i="8"/>
  <c r="U101" i="8"/>
  <c r="U20" i="8"/>
  <c r="U121" i="8"/>
  <c r="U57" i="8"/>
  <c r="U109" i="8"/>
  <c r="U120" i="8"/>
  <c r="U87" i="8"/>
  <c r="U50" i="8"/>
  <c r="U97" i="8"/>
  <c r="U42" i="8"/>
  <c r="U24" i="8"/>
  <c r="U16" i="8"/>
  <c r="U96" i="8"/>
  <c r="U112" i="8"/>
  <c r="U21" i="8"/>
  <c r="U99" i="8"/>
  <c r="U76" i="8"/>
  <c r="U58" i="8"/>
  <c r="U129" i="8"/>
  <c r="U78" i="8"/>
  <c r="U44" i="8"/>
  <c r="U91" i="8"/>
  <c r="U94" i="8"/>
  <c r="U17" i="8"/>
  <c r="U59" i="8"/>
  <c r="U14" i="8"/>
  <c r="U105" i="8"/>
  <c r="U125" i="8"/>
  <c r="U37" i="8"/>
  <c r="U73" i="8"/>
  <c r="U77" i="8"/>
  <c r="U52" i="8"/>
  <c r="U25" i="8"/>
  <c r="U89" i="8"/>
  <c r="U100" i="8"/>
  <c r="U127" i="8"/>
  <c r="U75" i="8"/>
  <c r="U41" i="8"/>
  <c r="U12" i="8"/>
  <c r="U28" i="8"/>
  <c r="U107" i="8"/>
  <c r="U83" i="8"/>
  <c r="U88" i="8"/>
  <c r="U23" i="8"/>
  <c r="U69" i="8"/>
  <c r="U116" i="8"/>
  <c r="U72" i="8"/>
  <c r="U19" i="8"/>
  <c r="U49" i="8"/>
  <c r="U92" i="8"/>
  <c r="U108" i="8"/>
  <c r="U45" i="8"/>
  <c r="U86" i="8"/>
  <c r="U95" i="8"/>
  <c r="U63" i="8"/>
  <c r="U46" i="7"/>
  <c r="U59" i="7"/>
  <c r="U4" i="7"/>
  <c r="U17" i="7"/>
  <c r="U107" i="7"/>
  <c r="U89" i="7"/>
  <c r="U83" i="7"/>
  <c r="U117" i="7"/>
  <c r="U63" i="7"/>
  <c r="U127" i="7"/>
  <c r="U8" i="7"/>
  <c r="U56" i="7"/>
  <c r="U112" i="7"/>
  <c r="U103" i="7"/>
  <c r="U69" i="7"/>
  <c r="U2" i="7"/>
  <c r="U105" i="7"/>
  <c r="U93" i="7"/>
  <c r="U88" i="7"/>
  <c r="U13" i="7"/>
  <c r="U39" i="7"/>
  <c r="U65" i="7"/>
  <c r="U35" i="7"/>
  <c r="U20" i="7"/>
  <c r="U27" i="7"/>
  <c r="U3" i="7"/>
  <c r="U41" i="7"/>
  <c r="U9" i="7"/>
  <c r="U91" i="7"/>
  <c r="U111" i="7"/>
  <c r="U44" i="7"/>
  <c r="U121" i="7"/>
  <c r="U70" i="7"/>
  <c r="U34" i="7"/>
  <c r="U108" i="7"/>
  <c r="U54" i="7"/>
  <c r="U30" i="7"/>
  <c r="U25" i="7"/>
  <c r="U87" i="7"/>
  <c r="U38" i="7"/>
  <c r="U90" i="7"/>
  <c r="U11" i="7"/>
  <c r="U86" i="7"/>
  <c r="U115" i="7"/>
  <c r="U80" i="7"/>
  <c r="U10" i="7"/>
  <c r="U95" i="7"/>
  <c r="U33" i="7"/>
  <c r="U60" i="7"/>
  <c r="U18" i="7"/>
  <c r="U118" i="7"/>
  <c r="U98" i="7"/>
  <c r="U104" i="7"/>
  <c r="U37" i="7"/>
  <c r="U32" i="7"/>
  <c r="U64" i="7"/>
  <c r="U14" i="7"/>
  <c r="U76" i="7"/>
  <c r="U52" i="7"/>
  <c r="U6" i="7"/>
  <c r="U100" i="7"/>
  <c r="U123" i="7"/>
  <c r="U96" i="7"/>
  <c r="U119" i="7"/>
  <c r="U78" i="7"/>
  <c r="U75" i="7"/>
  <c r="U114" i="7"/>
  <c r="U129" i="7"/>
  <c r="U71" i="7"/>
  <c r="U128" i="7"/>
  <c r="U106" i="7"/>
  <c r="U53" i="7"/>
  <c r="U29" i="7"/>
  <c r="U26" i="7"/>
  <c r="U47" i="7"/>
  <c r="U15" i="7"/>
  <c r="U79" i="7"/>
  <c r="U7" i="7"/>
  <c r="U51" i="7"/>
  <c r="U122" i="7"/>
  <c r="U62" i="7"/>
  <c r="U5" i="7"/>
  <c r="U21" i="7"/>
  <c r="U45" i="7"/>
  <c r="U42" i="7"/>
  <c r="U92" i="7"/>
  <c r="U77" i="7"/>
  <c r="U55" i="7"/>
  <c r="U102" i="7"/>
  <c r="U50" i="7"/>
  <c r="U82" i="7"/>
  <c r="U28" i="7"/>
  <c r="U110" i="7"/>
  <c r="U84" i="7"/>
  <c r="U97" i="7"/>
  <c r="U12" i="7"/>
  <c r="U85" i="7"/>
  <c r="U125" i="7"/>
  <c r="U81" i="7"/>
  <c r="U58" i="7"/>
  <c r="U99" i="7"/>
  <c r="U19" i="7"/>
  <c r="U49" i="7"/>
  <c r="U57" i="7"/>
  <c r="U40" i="7"/>
  <c r="U23" i="7"/>
  <c r="U66" i="7"/>
  <c r="U72" i="7"/>
  <c r="U113" i="7"/>
  <c r="U43" i="7"/>
  <c r="U36" i="7"/>
  <c r="U101" i="7"/>
  <c r="U48" i="7"/>
  <c r="U67" i="7"/>
  <c r="U61" i="7"/>
  <c r="U109" i="7"/>
  <c r="U73" i="7"/>
  <c r="U124" i="7"/>
  <c r="U120" i="7"/>
  <c r="U68" i="7"/>
  <c r="U16" i="7"/>
  <c r="U94" i="7"/>
  <c r="U22" i="7"/>
  <c r="U126" i="7"/>
  <c r="U24" i="7"/>
  <c r="U31" i="7"/>
  <c r="U74" i="7"/>
  <c r="U116" i="7"/>
</calcChain>
</file>

<file path=xl/sharedStrings.xml><?xml version="1.0" encoding="utf-8"?>
<sst xmlns="http://schemas.openxmlformats.org/spreadsheetml/2006/main" count="6598" uniqueCount="300">
  <si>
    <t>Name</t>
  </si>
  <si>
    <t>Formula</t>
  </si>
  <si>
    <t>Glycine</t>
  </si>
  <si>
    <t>C2 H5 N O2</t>
  </si>
  <si>
    <t>Full match</t>
  </si>
  <si>
    <t>C2 H4 O3</t>
  </si>
  <si>
    <t>No results</t>
  </si>
  <si>
    <t>Crotonate</t>
  </si>
  <si>
    <t>C4 H6 O2</t>
  </si>
  <si>
    <t>Not the top hit</t>
  </si>
  <si>
    <t>Pyruvate</t>
  </si>
  <si>
    <t>C3 H4 O3</t>
  </si>
  <si>
    <t>Alanine</t>
  </si>
  <si>
    <t>C3 H7 N O2</t>
  </si>
  <si>
    <t>Partial match</t>
  </si>
  <si>
    <t>Lactate</t>
  </si>
  <si>
    <t>C3 H6 O3</t>
  </si>
  <si>
    <t>GABA</t>
  </si>
  <si>
    <t>C4 H9 N O2</t>
  </si>
  <si>
    <t>Choline</t>
  </si>
  <si>
    <t>C5 H13 N O</t>
  </si>
  <si>
    <t>Serine</t>
  </si>
  <si>
    <t>C3 H7 N O3</t>
  </si>
  <si>
    <t>Hypotaurine</t>
  </si>
  <si>
    <t>C2 H7 N O2 S</t>
  </si>
  <si>
    <t>Cytosine</t>
  </si>
  <si>
    <t>C4 H5 N3 O</t>
  </si>
  <si>
    <t>Uracil</t>
  </si>
  <si>
    <t>C4 H4 N2 O2</t>
  </si>
  <si>
    <t>Creatinine</t>
  </si>
  <si>
    <t>C4 H7 N3 O</t>
  </si>
  <si>
    <t>Proline</t>
  </si>
  <si>
    <t>C5 H9 N O2</t>
  </si>
  <si>
    <t>C4 H7 N O3</t>
  </si>
  <si>
    <t>Betaine</t>
  </si>
  <si>
    <t>C5 H11 N O2</t>
  </si>
  <si>
    <t>Valine</t>
  </si>
  <si>
    <t>Succinate</t>
  </si>
  <si>
    <t>C4 H6 O4</t>
  </si>
  <si>
    <t>Threonine</t>
  </si>
  <si>
    <t>C4 H9 N O3</t>
  </si>
  <si>
    <t>C4 H8 O4</t>
  </si>
  <si>
    <t>Benzoate</t>
  </si>
  <si>
    <t>C7 H6 O2</t>
  </si>
  <si>
    <t>Nicotinamide</t>
  </si>
  <si>
    <t>C6 H6 N2 O</t>
  </si>
  <si>
    <t>Taurine</t>
  </si>
  <si>
    <t>C2 H7 N O3 S</t>
  </si>
  <si>
    <t>Dihydrothymine</t>
  </si>
  <si>
    <t>C5 H8 N2 O2</t>
  </si>
  <si>
    <t>Oxoproline</t>
  </si>
  <si>
    <t>C5 H7 N O3</t>
  </si>
  <si>
    <t>C6 H14 N2 O</t>
  </si>
  <si>
    <t>C5 H9 N O3</t>
  </si>
  <si>
    <t>Creatine</t>
  </si>
  <si>
    <t>C4 H9 N3 O2</t>
  </si>
  <si>
    <t>Leucine</t>
  </si>
  <si>
    <t>C6 H13 N O2</t>
  </si>
  <si>
    <t>Isoleucine</t>
  </si>
  <si>
    <t>Asparagine</t>
  </si>
  <si>
    <t>C4 H8 N2 O3</t>
  </si>
  <si>
    <t>Ornithine</t>
  </si>
  <si>
    <t>C5 H12 N2 O2</t>
  </si>
  <si>
    <t>Aspartate</t>
  </si>
  <si>
    <t>C4 H7 N O4</t>
  </si>
  <si>
    <t>Malate</t>
  </si>
  <si>
    <t>C4 H6 O5</t>
  </si>
  <si>
    <t>C4 H8 O5</t>
  </si>
  <si>
    <t>Hypoxanthine</t>
  </si>
  <si>
    <t>C5 H4 N4 O</t>
  </si>
  <si>
    <t>C7 H8 N2 O</t>
  </si>
  <si>
    <t>C H4 N O5 P</t>
  </si>
  <si>
    <t>Phosphorylethanolamine</t>
  </si>
  <si>
    <t>C2 H8 N O4 P</t>
  </si>
  <si>
    <t>C7 H13 N O2</t>
  </si>
  <si>
    <t>C6 H8 O4</t>
  </si>
  <si>
    <t>C5 H7 N O2 S</t>
  </si>
  <si>
    <t>C5 H11 N3 O2</t>
  </si>
  <si>
    <t>Acetylcholine</t>
  </si>
  <si>
    <t>C7 H15 N O2</t>
  </si>
  <si>
    <t>alpha-Ketoglutarate</t>
  </si>
  <si>
    <t>C5 H6 O5</t>
  </si>
  <si>
    <t>C6 H10 O4</t>
  </si>
  <si>
    <t>Glutamine</t>
  </si>
  <si>
    <t>C5 H10 N2 O3</t>
  </si>
  <si>
    <t>Acetylserine</t>
  </si>
  <si>
    <t>C5 H9 N O4</t>
  </si>
  <si>
    <t>Methionine</t>
  </si>
  <si>
    <t>C5 H11 N O2 S</t>
  </si>
  <si>
    <t>C4 H6 O6</t>
  </si>
  <si>
    <t>C4 H9 N O3 S</t>
  </si>
  <si>
    <t>Guanine</t>
  </si>
  <si>
    <t>C5 H5 N5 O</t>
  </si>
  <si>
    <t>C8 H9 N O2</t>
  </si>
  <si>
    <t>Xanthine</t>
  </si>
  <si>
    <t>C5 H4 N4 O2</t>
  </si>
  <si>
    <t>Xylitol</t>
  </si>
  <si>
    <t>C5 H12 O5</t>
  </si>
  <si>
    <t>C3 H7 N O4 S</t>
  </si>
  <si>
    <t>Orotate</t>
  </si>
  <si>
    <t>C5 H4 N2 O4</t>
  </si>
  <si>
    <t>Citiolone</t>
  </si>
  <si>
    <t>C6 H9 N O2 S</t>
  </si>
  <si>
    <t>Pregabalin</t>
  </si>
  <si>
    <t>C8 H17 N O2</t>
  </si>
  <si>
    <t>C6 H12 N2 O3</t>
  </si>
  <si>
    <t>C7 H16 N2 O2</t>
  </si>
  <si>
    <t>Carnitine</t>
  </si>
  <si>
    <t>C7 H15 N O3</t>
  </si>
  <si>
    <t>C5 H9 N O3 S</t>
  </si>
  <si>
    <t>C5 H8 O6</t>
  </si>
  <si>
    <t>C9 H8 O3</t>
  </si>
  <si>
    <t>C5 H11 N O3 S</t>
  </si>
  <si>
    <t>C4 H9 N O4 S</t>
  </si>
  <si>
    <t>PEP</t>
  </si>
  <si>
    <t>C3 H5 O6 P</t>
  </si>
  <si>
    <t>Pyridoxine</t>
  </si>
  <si>
    <t>C8 H11 N O3</t>
  </si>
  <si>
    <t>C3 H9 O6 P</t>
  </si>
  <si>
    <t>Glycerol-3-phosphate</t>
  </si>
  <si>
    <t>Aconitate</t>
  </si>
  <si>
    <t>C6 H6 O6</t>
  </si>
  <si>
    <t>C7 H14 N2 O3</t>
  </si>
  <si>
    <t>Arginine</t>
  </si>
  <si>
    <t>C6 H14 N4 O2</t>
  </si>
  <si>
    <t>C8 H18 N2 O2</t>
  </si>
  <si>
    <t>Acetylaspartate</t>
  </si>
  <si>
    <t>C6 H9 N O5</t>
  </si>
  <si>
    <t>C10 H9 N O2</t>
  </si>
  <si>
    <t>C5 H8 N2 O5</t>
  </si>
  <si>
    <t>C6 H12 O6</t>
  </si>
  <si>
    <t>C9 H11 N O3</t>
  </si>
  <si>
    <t>Dulcitol</t>
  </si>
  <si>
    <t>C6 H14 O6</t>
  </si>
  <si>
    <t>C8 H14 N2 O3</t>
  </si>
  <si>
    <t>C8 H16 N2 O3</t>
  </si>
  <si>
    <t>Trimethyllysine</t>
  </si>
  <si>
    <t>C9 H20 N2 O2</t>
  </si>
  <si>
    <t>Acetylglutamate</t>
  </si>
  <si>
    <t>C7 H11 N O5</t>
  </si>
  <si>
    <t>Citrate</t>
  </si>
  <si>
    <t>C6 H8 O7</t>
  </si>
  <si>
    <t>C11 H23 N O2</t>
  </si>
  <si>
    <t>C9 H18 N2 O3</t>
  </si>
  <si>
    <t>C9 H17 N O4</t>
  </si>
  <si>
    <t>C11 H12 N2 O2</t>
  </si>
  <si>
    <t>Phosphocreatine</t>
  </si>
  <si>
    <t>C4 H10 N3 O5 P</t>
  </si>
  <si>
    <t>Dethiobiotin</t>
  </si>
  <si>
    <t>C10 H18 N2 O3</t>
  </si>
  <si>
    <t>C5 H14 N O6 P</t>
  </si>
  <si>
    <t>Propionylcarnitine</t>
  </si>
  <si>
    <t>C10 H19 N O4</t>
  </si>
  <si>
    <t>Carnosine</t>
  </si>
  <si>
    <t>C9 H14 N4 O3</t>
  </si>
  <si>
    <t>Cytidine</t>
  </si>
  <si>
    <t>C9 H13 N3 O5</t>
  </si>
  <si>
    <t>Uridine</t>
  </si>
  <si>
    <t>C9 H12 N2 O6</t>
  </si>
  <si>
    <t>Biotin</t>
  </si>
  <si>
    <t>C10 H16 N2 O3 S</t>
  </si>
  <si>
    <t>C12 H23 N O4</t>
  </si>
  <si>
    <t>Glycerophosphoglycerol</t>
  </si>
  <si>
    <t>C6 H15 O8 P</t>
  </si>
  <si>
    <t>C13 H23 N O4</t>
  </si>
  <si>
    <t>Thiamine</t>
  </si>
  <si>
    <t>C12 H16 N4 O S</t>
  </si>
  <si>
    <t>Adenosine</t>
  </si>
  <si>
    <t>C10 H13 N5 O4</t>
  </si>
  <si>
    <t>Inosine</t>
  </si>
  <si>
    <t>C10 H12 N4 O5</t>
  </si>
  <si>
    <t>Guanosine</t>
  </si>
  <si>
    <t>C10 H13 N5 O5</t>
  </si>
  <si>
    <t>Stearate</t>
  </si>
  <si>
    <t>C18 H36 O2</t>
  </si>
  <si>
    <t>Orotidine</t>
  </si>
  <si>
    <t>C10 H12 N2 O8</t>
  </si>
  <si>
    <t>Sphingosine</t>
  </si>
  <si>
    <t>C18 H37 N O2</t>
  </si>
  <si>
    <t>C11 H16 N2 O8</t>
  </si>
  <si>
    <t>GSH</t>
  </si>
  <si>
    <t>C10 H17 N3 O6 S</t>
  </si>
  <si>
    <t>C11 H19 N O9</t>
  </si>
  <si>
    <t>CMP</t>
  </si>
  <si>
    <t>C9 H14 N3 O8 P</t>
  </si>
  <si>
    <t>AMP</t>
  </si>
  <si>
    <t>C10 H14 N5 O7 P</t>
  </si>
  <si>
    <t>IMP</t>
  </si>
  <si>
    <t>C10 H13 N4 O8 P</t>
  </si>
  <si>
    <t>Palmitoylcarnitine</t>
  </si>
  <si>
    <t>C23 H45 N O4</t>
  </si>
  <si>
    <t>C9 H14 N2 O12 P2</t>
  </si>
  <si>
    <t>C25 H45 N O4</t>
  </si>
  <si>
    <t>ADP</t>
  </si>
  <si>
    <t>C10 H15 N5 O10 P2</t>
  </si>
  <si>
    <t>C18-Carnitine</t>
  </si>
  <si>
    <t>C25 H49 N O4</t>
  </si>
  <si>
    <t>C24 H50 N O7 P</t>
  </si>
  <si>
    <t>C10 H16 N5 O13 P3</t>
  </si>
  <si>
    <t>C15 H24 N2 O17 P2</t>
  </si>
  <si>
    <t>UDPNacetylglucosamine</t>
  </si>
  <si>
    <t>C17 H27 N3 O17 P2</t>
  </si>
  <si>
    <t>GSSG</t>
  </si>
  <si>
    <t>C20 H32 N6 O12 S2</t>
  </si>
  <si>
    <t>NAD+</t>
  </si>
  <si>
    <t>C21 H27 N7 O14 P2</t>
  </si>
  <si>
    <t>NADH</t>
  </si>
  <si>
    <t>C21 H29 N7 O14 P2</t>
  </si>
  <si>
    <t>C42 H82 N O8 P</t>
  </si>
  <si>
    <t>FAD</t>
  </si>
  <si>
    <t>C27 H33 N9 O15 P2</t>
  </si>
  <si>
    <t>ATQ_1</t>
  </si>
  <si>
    <t>ATQ_2</t>
  </si>
  <si>
    <t>ATQ_3</t>
  </si>
  <si>
    <t>BPQ_1</t>
  </si>
  <si>
    <t>BPQ_2</t>
  </si>
  <si>
    <t>BPQ_3</t>
  </si>
  <si>
    <t>MMV_1</t>
  </si>
  <si>
    <t>MMV_2</t>
  </si>
  <si>
    <t>MMV_3</t>
  </si>
  <si>
    <t>untreated_1</t>
  </si>
  <si>
    <t>untreated_2</t>
  </si>
  <si>
    <t>untreated_3</t>
  </si>
  <si>
    <t>PredComp</t>
  </si>
  <si>
    <t>mzVault</t>
  </si>
  <si>
    <t>Metabolika</t>
  </si>
  <si>
    <t>CS</t>
  </si>
  <si>
    <t>AMRT</t>
  </si>
  <si>
    <t>MW</t>
  </si>
  <si>
    <t>RT</t>
  </si>
  <si>
    <t>Aspartate-semialdehyde</t>
  </si>
  <si>
    <t>Erythrose</t>
  </si>
  <si>
    <t>Aminolevulinate</t>
  </si>
  <si>
    <t>Methylnicotinamide</t>
  </si>
  <si>
    <t>Stachydrine</t>
  </si>
  <si>
    <t>Methylitaconate</t>
  </si>
  <si>
    <t>Methyl-Cysteine-oxide</t>
  </si>
  <si>
    <t>Methylanthranilate</t>
  </si>
  <si>
    <t>AlaAla</t>
  </si>
  <si>
    <t>Methyllysine</t>
  </si>
  <si>
    <t>Acetylcysteine</t>
  </si>
  <si>
    <t>Acetyltaurine</t>
  </si>
  <si>
    <t>Acetylornithine</t>
  </si>
  <si>
    <t>Dimethyllysine</t>
  </si>
  <si>
    <t>Glucose</t>
  </si>
  <si>
    <t>Carbamoylaspartate</t>
  </si>
  <si>
    <t>Hydroxyphenylalanine</t>
  </si>
  <si>
    <t>AlaPro</t>
  </si>
  <si>
    <t>Acetyllysine</t>
  </si>
  <si>
    <t>AlaLeu</t>
  </si>
  <si>
    <t>Acetylcarnitine</t>
  </si>
  <si>
    <t>Tryptophan</t>
  </si>
  <si>
    <t>Glycerophosphorylethanolamine</t>
  </si>
  <si>
    <t>Methylbutyrylcarnitine</t>
  </si>
  <si>
    <t>Hexenoylcarnitine</t>
  </si>
  <si>
    <t>NANA</t>
  </si>
  <si>
    <t>UDP</t>
  </si>
  <si>
    <t>ATP</t>
  </si>
  <si>
    <t>Palmitoyl-oleoyl-glycero-phosphocholine</t>
  </si>
  <si>
    <t>Palmitoyl-glycero-phosphocholine</t>
  </si>
  <si>
    <t>Glycolate</t>
  </si>
  <si>
    <t>Methylmalonate</t>
  </si>
  <si>
    <t>Threonate</t>
  </si>
  <si>
    <t>Dehydrothiomorpholine-carboxylate</t>
  </si>
  <si>
    <t>Guanidinobutyrate</t>
  </si>
  <si>
    <t>Methylglutarate</t>
  </si>
  <si>
    <t>Tartarate</t>
  </si>
  <si>
    <t>Cysteinesulfinate</t>
  </si>
  <si>
    <t>Xylulosonate</t>
  </si>
  <si>
    <t>Coumarate</t>
  </si>
  <si>
    <t>Indole-3-acetate</t>
  </si>
  <si>
    <t>Aminoundecanoate</t>
  </si>
  <si>
    <t>Acetylaspartylglutamate</t>
  </si>
  <si>
    <t>Carbamoyl-phosphate</t>
  </si>
  <si>
    <t>Methionine-sulfoxide</t>
  </si>
  <si>
    <t>Glycerol-1-phosphate</t>
  </si>
  <si>
    <t>Linoleyl-carnitine</t>
  </si>
  <si>
    <t>Uridine-5-diphosphogalactose</t>
  </si>
  <si>
    <t>Acetylputrescine</t>
  </si>
  <si>
    <t>ATQ log2</t>
  </si>
  <si>
    <t>ATQ p-value</t>
  </si>
  <si>
    <t>BPQ log2</t>
  </si>
  <si>
    <t>BPQ p-value</t>
  </si>
  <si>
    <t>MMV log2</t>
  </si>
  <si>
    <t>MMV p-value</t>
  </si>
  <si>
    <t>-log10</t>
  </si>
  <si>
    <t>1 raw data</t>
  </si>
  <si>
    <t>dataset from Compound Discoverer</t>
  </si>
  <si>
    <t>2 blank subtraction, gap filling</t>
  </si>
  <si>
    <t>Average intensities of blank samples were subtracted. Missing values were replaced with the average intensity of a sample group if the respective metabolite was detected in at least 50% of the samples within this group. Otherwise the missing values were replaced with the overall minimum.</t>
  </si>
  <si>
    <t>3 normalization</t>
  </si>
  <si>
    <t>Data was normalized through division of the metabolite intensity by the summed intensities of all metabolites per sample.</t>
  </si>
  <si>
    <t>4 statistic</t>
  </si>
  <si>
    <t>Log 2-fold changes were calculated comparing the treated sample sets with the untreated. U-Mann-Whitney tests were performed comparing the treated sample sets with the untreated.</t>
  </si>
  <si>
    <t>5 ATQ</t>
  </si>
  <si>
    <t>6 BPQ</t>
  </si>
  <si>
    <t>7 MMV</t>
  </si>
  <si>
    <t>Atovaquone vs DMSO dataset prepared for volcano plot</t>
  </si>
  <si>
    <t>BPQ vs DMSO dataset prepared for volcano plot</t>
  </si>
  <si>
    <t>MMV1028806 vs DMSO dataset prepared for volcano plot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</si>
</sst>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 applyNumberFormat="0" applyFont="0" applyFill="0"/>
  </cellStyleXfs>
  <cellXfs count="12">
    <xf numFmtId="0" fontId="0" fillId="0" borderId="0" xfId="0"/>
    <xf numFmtId="0" fontId="0" fillId="0" borderId="1" xfId="0" applyFill="1" applyBorder="1"/>
    <xf numFmtId="0" fontId="0" fillId="0" borderId="0" xfId="0" applyFill="1"/>
    <xf numFmtId="0" fontId="1" fillId="0" borderId="1" xfId="0" applyFont="1" applyFill="1" applyBorder="1"/>
    <xf numFmtId="0" fontId="1" fillId="0" borderId="0" xfId="0" applyFont="1" applyFill="1"/>
    <xf numFmtId="164" fontId="0" fillId="0" borderId="1" xfId="0" applyNumberFormat="1" applyFill="1" applyBorder="1"/>
    <xf numFmtId="1" fontId="0" fillId="0" borderId="1" xfId="0" applyNumberFormat="1" applyFill="1" applyBorder="1"/>
    <xf numFmtId="1" fontId="0" fillId="0" borderId="0" xfId="0" applyNumberFormat="1" applyFill="1"/>
    <xf numFmtId="0" fontId="0" fillId="2" borderId="0" xfId="0" applyFill="1"/>
    <xf numFmtId="0" fontId="1" fillId="0" borderId="0" xfId="0" quotePrefix="1" applyFont="1" applyFill="1"/>
    <xf numFmtId="0" fontId="2" fillId="0" borderId="1" xfId="0" applyFont="1" applyFill="1" applyBorder="1"/>
    <xf numFmtId="0" fontId="2" fillId="0" borderId="0" xfId="0" applyFont="1" applyFill="1"/>
  </cellXfs>
  <cellStyles count="1">
    <cellStyle name="Standard" xfId="0" builtinId="0"/>
  </cellStyles>
  <dxfs count="32">
    <dxf>
      <fill>
        <patternFill>
          <bgColor theme="9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theme="9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theme="9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theme="9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6C88B9-04F8-40B1-8F98-74F99C8A31F8}">
  <sheetPr>
    <outlinePr summaryBelow="0" summaryRight="0"/>
  </sheetPr>
  <dimension ref="A1:C129"/>
  <sheetViews>
    <sheetView tabSelected="1" topLeftCell="B1" workbookViewId="0">
      <selection activeCell="E13" sqref="E13"/>
    </sheetView>
  </sheetViews>
  <sheetFormatPr baseColWidth="10" defaultColWidth="11.42578125" defaultRowHeight="15" x14ac:dyDescent="0.25"/>
  <cols>
    <col min="1" max="1" width="46.85546875" style="2" customWidth="1"/>
    <col min="2" max="2" width="33.7109375" style="2" customWidth="1"/>
    <col min="3" max="16384" width="11.42578125" style="2"/>
  </cols>
  <sheetData>
    <row r="1" spans="1:3" s="11" customFormat="1" x14ac:dyDescent="0.25">
      <c r="A1" s="10" t="s">
        <v>0</v>
      </c>
      <c r="B1" s="11" t="s">
        <v>286</v>
      </c>
      <c r="C1" s="11" t="s">
        <v>287</v>
      </c>
    </row>
    <row r="2" spans="1:3" x14ac:dyDescent="0.25">
      <c r="A2" s="1" t="s">
        <v>2</v>
      </c>
      <c r="B2" s="2" t="s">
        <v>288</v>
      </c>
      <c r="C2" s="2" t="s">
        <v>289</v>
      </c>
    </row>
    <row r="3" spans="1:3" x14ac:dyDescent="0.25">
      <c r="A3" s="1" t="s">
        <v>7</v>
      </c>
      <c r="B3" s="2" t="s">
        <v>290</v>
      </c>
      <c r="C3" s="2" t="s">
        <v>291</v>
      </c>
    </row>
    <row r="4" spans="1:3" x14ac:dyDescent="0.25">
      <c r="A4" s="1" t="s">
        <v>10</v>
      </c>
      <c r="B4" s="2" t="s">
        <v>292</v>
      </c>
      <c r="C4" s="2" t="s">
        <v>293</v>
      </c>
    </row>
    <row r="5" spans="1:3" x14ac:dyDescent="0.25">
      <c r="A5" s="1" t="s">
        <v>12</v>
      </c>
      <c r="B5" s="2" t="s">
        <v>294</v>
      </c>
      <c r="C5" s="2" t="s">
        <v>297</v>
      </c>
    </row>
    <row r="6" spans="1:3" x14ac:dyDescent="0.25">
      <c r="A6" s="1" t="s">
        <v>15</v>
      </c>
      <c r="B6" s="2" t="s">
        <v>295</v>
      </c>
      <c r="C6" s="2" t="s">
        <v>298</v>
      </c>
    </row>
    <row r="7" spans="1:3" x14ac:dyDescent="0.25">
      <c r="A7" s="1" t="s">
        <v>17</v>
      </c>
      <c r="B7" s="2" t="s">
        <v>296</v>
      </c>
      <c r="C7" s="2" t="s">
        <v>299</v>
      </c>
    </row>
    <row r="8" spans="1:3" x14ac:dyDescent="0.25">
      <c r="A8" s="1" t="s">
        <v>19</v>
      </c>
    </row>
    <row r="9" spans="1:3" x14ac:dyDescent="0.25">
      <c r="A9" s="1" t="s">
        <v>21</v>
      </c>
    </row>
    <row r="10" spans="1:3" x14ac:dyDescent="0.25">
      <c r="A10" s="1" t="s">
        <v>23</v>
      </c>
    </row>
    <row r="11" spans="1:3" x14ac:dyDescent="0.25">
      <c r="A11" s="1" t="s">
        <v>25</v>
      </c>
    </row>
    <row r="12" spans="1:3" x14ac:dyDescent="0.25">
      <c r="A12" s="1" t="s">
        <v>27</v>
      </c>
    </row>
    <row r="13" spans="1:3" x14ac:dyDescent="0.25">
      <c r="A13" s="1" t="s">
        <v>29</v>
      </c>
    </row>
    <row r="14" spans="1:3" x14ac:dyDescent="0.25">
      <c r="A14" s="1" t="s">
        <v>31</v>
      </c>
    </row>
    <row r="15" spans="1:3" x14ac:dyDescent="0.25">
      <c r="A15" s="1" t="s">
        <v>230</v>
      </c>
    </row>
    <row r="16" spans="1:3" x14ac:dyDescent="0.25">
      <c r="A16" s="1" t="s">
        <v>34</v>
      </c>
    </row>
    <row r="17" spans="1:1" x14ac:dyDescent="0.25">
      <c r="A17" s="1" t="s">
        <v>36</v>
      </c>
    </row>
    <row r="18" spans="1:1" x14ac:dyDescent="0.25">
      <c r="A18" s="1" t="s">
        <v>37</v>
      </c>
    </row>
    <row r="19" spans="1:1" x14ac:dyDescent="0.25">
      <c r="A19" s="1" t="s">
        <v>261</v>
      </c>
    </row>
    <row r="20" spans="1:1" x14ac:dyDescent="0.25">
      <c r="A20" s="1" t="s">
        <v>39</v>
      </c>
    </row>
    <row r="21" spans="1:1" x14ac:dyDescent="0.25">
      <c r="A21" s="1" t="s">
        <v>231</v>
      </c>
    </row>
    <row r="22" spans="1:1" x14ac:dyDescent="0.25">
      <c r="A22" s="1" t="s">
        <v>42</v>
      </c>
    </row>
    <row r="23" spans="1:1" x14ac:dyDescent="0.25">
      <c r="A23" s="1" t="s">
        <v>44</v>
      </c>
    </row>
    <row r="24" spans="1:1" x14ac:dyDescent="0.25">
      <c r="A24" s="1" t="s">
        <v>46</v>
      </c>
    </row>
    <row r="25" spans="1:1" x14ac:dyDescent="0.25">
      <c r="A25" s="1" t="s">
        <v>48</v>
      </c>
    </row>
    <row r="26" spans="1:1" x14ac:dyDescent="0.25">
      <c r="A26" s="1" t="s">
        <v>50</v>
      </c>
    </row>
    <row r="27" spans="1:1" x14ac:dyDescent="0.25">
      <c r="A27" s="1" t="s">
        <v>278</v>
      </c>
    </row>
    <row r="28" spans="1:1" x14ac:dyDescent="0.25">
      <c r="A28" s="1" t="s">
        <v>232</v>
      </c>
    </row>
    <row r="29" spans="1:1" x14ac:dyDescent="0.25">
      <c r="A29" s="1" t="s">
        <v>54</v>
      </c>
    </row>
    <row r="30" spans="1:1" x14ac:dyDescent="0.25">
      <c r="A30" s="1" t="s">
        <v>56</v>
      </c>
    </row>
    <row r="31" spans="1:1" x14ac:dyDescent="0.25">
      <c r="A31" s="1" t="s">
        <v>58</v>
      </c>
    </row>
    <row r="32" spans="1:1" x14ac:dyDescent="0.25">
      <c r="A32" s="1" t="s">
        <v>59</v>
      </c>
    </row>
    <row r="33" spans="1:1" x14ac:dyDescent="0.25">
      <c r="A33" s="1" t="s">
        <v>61</v>
      </c>
    </row>
    <row r="34" spans="1:1" x14ac:dyDescent="0.25">
      <c r="A34" s="1" t="s">
        <v>63</v>
      </c>
    </row>
    <row r="35" spans="1:1" x14ac:dyDescent="0.25">
      <c r="A35" s="1" t="s">
        <v>65</v>
      </c>
    </row>
    <row r="36" spans="1:1" x14ac:dyDescent="0.25">
      <c r="A36" s="1" t="s">
        <v>262</v>
      </c>
    </row>
    <row r="37" spans="1:1" x14ac:dyDescent="0.25">
      <c r="A37" s="1" t="s">
        <v>68</v>
      </c>
    </row>
    <row r="38" spans="1:1" x14ac:dyDescent="0.25">
      <c r="A38" s="1" t="s">
        <v>233</v>
      </c>
    </row>
    <row r="39" spans="1:1" x14ac:dyDescent="0.25">
      <c r="A39" s="1" t="s">
        <v>273</v>
      </c>
    </row>
    <row r="40" spans="1:1" x14ac:dyDescent="0.25">
      <c r="A40" s="1" t="s">
        <v>72</v>
      </c>
    </row>
    <row r="41" spans="1:1" x14ac:dyDescent="0.25">
      <c r="A41" s="1" t="s">
        <v>234</v>
      </c>
    </row>
    <row r="42" spans="1:1" x14ac:dyDescent="0.25">
      <c r="A42" s="1" t="s">
        <v>235</v>
      </c>
    </row>
    <row r="43" spans="1:1" x14ac:dyDescent="0.25">
      <c r="A43" s="1" t="s">
        <v>263</v>
      </c>
    </row>
    <row r="44" spans="1:1" x14ac:dyDescent="0.25">
      <c r="A44" s="1" t="s">
        <v>264</v>
      </c>
    </row>
    <row r="45" spans="1:1" x14ac:dyDescent="0.25">
      <c r="A45" s="1" t="s">
        <v>78</v>
      </c>
    </row>
    <row r="46" spans="1:1" x14ac:dyDescent="0.25">
      <c r="A46" s="1" t="s">
        <v>80</v>
      </c>
    </row>
    <row r="47" spans="1:1" x14ac:dyDescent="0.25">
      <c r="A47" s="1" t="s">
        <v>265</v>
      </c>
    </row>
    <row r="48" spans="1:1" x14ac:dyDescent="0.25">
      <c r="A48" s="1" t="s">
        <v>83</v>
      </c>
    </row>
    <row r="49" spans="1:1" x14ac:dyDescent="0.25">
      <c r="A49" s="1" t="s">
        <v>85</v>
      </c>
    </row>
    <row r="50" spans="1:1" x14ac:dyDescent="0.25">
      <c r="A50" s="1" t="s">
        <v>87</v>
      </c>
    </row>
    <row r="51" spans="1:1" x14ac:dyDescent="0.25">
      <c r="A51" s="1" t="s">
        <v>266</v>
      </c>
    </row>
    <row r="52" spans="1:1" x14ac:dyDescent="0.25">
      <c r="A52" s="1" t="s">
        <v>236</v>
      </c>
    </row>
    <row r="53" spans="1:1" x14ac:dyDescent="0.25">
      <c r="A53" s="1" t="s">
        <v>91</v>
      </c>
    </row>
    <row r="54" spans="1:1" x14ac:dyDescent="0.25">
      <c r="A54" s="1" t="s">
        <v>237</v>
      </c>
    </row>
    <row r="55" spans="1:1" x14ac:dyDescent="0.25">
      <c r="A55" s="1" t="s">
        <v>94</v>
      </c>
    </row>
    <row r="56" spans="1:1" x14ac:dyDescent="0.25">
      <c r="A56" s="1" t="s">
        <v>96</v>
      </c>
    </row>
    <row r="57" spans="1:1" x14ac:dyDescent="0.25">
      <c r="A57" s="1" t="s">
        <v>267</v>
      </c>
    </row>
    <row r="58" spans="1:1" x14ac:dyDescent="0.25">
      <c r="A58" s="1" t="s">
        <v>99</v>
      </c>
    </row>
    <row r="59" spans="1:1" x14ac:dyDescent="0.25">
      <c r="A59" s="1" t="s">
        <v>101</v>
      </c>
    </row>
    <row r="60" spans="1:1" x14ac:dyDescent="0.25">
      <c r="A60" s="1" t="s">
        <v>103</v>
      </c>
    </row>
    <row r="61" spans="1:1" x14ac:dyDescent="0.25">
      <c r="A61" s="1" t="s">
        <v>238</v>
      </c>
    </row>
    <row r="62" spans="1:1" x14ac:dyDescent="0.25">
      <c r="A62" s="1" t="s">
        <v>239</v>
      </c>
    </row>
    <row r="63" spans="1:1" x14ac:dyDescent="0.25">
      <c r="A63" s="1" t="s">
        <v>107</v>
      </c>
    </row>
    <row r="64" spans="1:1" x14ac:dyDescent="0.25">
      <c r="A64" s="1" t="s">
        <v>240</v>
      </c>
    </row>
    <row r="65" spans="1:1" x14ac:dyDescent="0.25">
      <c r="A65" s="1" t="s">
        <v>268</v>
      </c>
    </row>
    <row r="66" spans="1:1" x14ac:dyDescent="0.25">
      <c r="A66" s="1" t="s">
        <v>269</v>
      </c>
    </row>
    <row r="67" spans="1:1" x14ac:dyDescent="0.25">
      <c r="A67" s="1" t="s">
        <v>274</v>
      </c>
    </row>
    <row r="68" spans="1:1" x14ac:dyDescent="0.25">
      <c r="A68" s="1" t="s">
        <v>241</v>
      </c>
    </row>
    <row r="69" spans="1:1" x14ac:dyDescent="0.25">
      <c r="A69" s="1" t="s">
        <v>114</v>
      </c>
    </row>
    <row r="70" spans="1:1" x14ac:dyDescent="0.25">
      <c r="A70" s="1" t="s">
        <v>116</v>
      </c>
    </row>
    <row r="71" spans="1:1" x14ac:dyDescent="0.25">
      <c r="A71" s="1" t="s">
        <v>275</v>
      </c>
    </row>
    <row r="72" spans="1:1" x14ac:dyDescent="0.25">
      <c r="A72" s="1" t="s">
        <v>119</v>
      </c>
    </row>
    <row r="73" spans="1:1" x14ac:dyDescent="0.25">
      <c r="A73" s="1" t="s">
        <v>120</v>
      </c>
    </row>
    <row r="74" spans="1:1" x14ac:dyDescent="0.25">
      <c r="A74" s="1" t="s">
        <v>242</v>
      </c>
    </row>
    <row r="75" spans="1:1" x14ac:dyDescent="0.25">
      <c r="A75" s="1" t="s">
        <v>123</v>
      </c>
    </row>
    <row r="76" spans="1:1" x14ac:dyDescent="0.25">
      <c r="A76" s="1" t="s">
        <v>243</v>
      </c>
    </row>
    <row r="77" spans="1:1" x14ac:dyDescent="0.25">
      <c r="A77" s="1" t="s">
        <v>126</v>
      </c>
    </row>
    <row r="78" spans="1:1" x14ac:dyDescent="0.25">
      <c r="A78" s="1" t="s">
        <v>270</v>
      </c>
    </row>
    <row r="79" spans="1:1" x14ac:dyDescent="0.25">
      <c r="A79" s="1" t="s">
        <v>245</v>
      </c>
    </row>
    <row r="80" spans="1:1" x14ac:dyDescent="0.25">
      <c r="A80" s="1" t="s">
        <v>244</v>
      </c>
    </row>
    <row r="81" spans="1:1" x14ac:dyDescent="0.25">
      <c r="A81" s="1" t="s">
        <v>246</v>
      </c>
    </row>
    <row r="82" spans="1:1" x14ac:dyDescent="0.25">
      <c r="A82" s="1" t="s">
        <v>132</v>
      </c>
    </row>
    <row r="83" spans="1:1" x14ac:dyDescent="0.25">
      <c r="A83" s="1" t="s">
        <v>247</v>
      </c>
    </row>
    <row r="84" spans="1:1" x14ac:dyDescent="0.25">
      <c r="A84" s="1" t="s">
        <v>248</v>
      </c>
    </row>
    <row r="85" spans="1:1" x14ac:dyDescent="0.25">
      <c r="A85" s="1" t="s">
        <v>136</v>
      </c>
    </row>
    <row r="86" spans="1:1" x14ac:dyDescent="0.25">
      <c r="A86" s="1" t="s">
        <v>138</v>
      </c>
    </row>
    <row r="87" spans="1:1" x14ac:dyDescent="0.25">
      <c r="A87" s="1" t="s">
        <v>140</v>
      </c>
    </row>
    <row r="88" spans="1:1" x14ac:dyDescent="0.25">
      <c r="A88" s="1" t="s">
        <v>271</v>
      </c>
    </row>
    <row r="89" spans="1:1" x14ac:dyDescent="0.25">
      <c r="A89" s="1" t="s">
        <v>249</v>
      </c>
    </row>
    <row r="90" spans="1:1" x14ac:dyDescent="0.25">
      <c r="A90" s="1" t="s">
        <v>250</v>
      </c>
    </row>
    <row r="91" spans="1:1" x14ac:dyDescent="0.25">
      <c r="A91" s="1" t="s">
        <v>251</v>
      </c>
    </row>
    <row r="92" spans="1:1" x14ac:dyDescent="0.25">
      <c r="A92" s="1" t="s">
        <v>146</v>
      </c>
    </row>
    <row r="93" spans="1:1" x14ac:dyDescent="0.25">
      <c r="A93" s="1" t="s">
        <v>148</v>
      </c>
    </row>
    <row r="94" spans="1:1" x14ac:dyDescent="0.25">
      <c r="A94" s="1" t="s">
        <v>252</v>
      </c>
    </row>
    <row r="95" spans="1:1" x14ac:dyDescent="0.25">
      <c r="A95" s="1" t="s">
        <v>151</v>
      </c>
    </row>
    <row r="96" spans="1:1" x14ac:dyDescent="0.25">
      <c r="A96" s="1" t="s">
        <v>153</v>
      </c>
    </row>
    <row r="97" spans="1:1" x14ac:dyDescent="0.25">
      <c r="A97" s="1" t="s">
        <v>155</v>
      </c>
    </row>
    <row r="98" spans="1:1" x14ac:dyDescent="0.25">
      <c r="A98" s="1" t="s">
        <v>157</v>
      </c>
    </row>
    <row r="99" spans="1:1" x14ac:dyDescent="0.25">
      <c r="A99" s="1" t="s">
        <v>159</v>
      </c>
    </row>
    <row r="100" spans="1:1" x14ac:dyDescent="0.25">
      <c r="A100" s="1" t="s">
        <v>253</v>
      </c>
    </row>
    <row r="101" spans="1:1" x14ac:dyDescent="0.25">
      <c r="A101" s="1" t="s">
        <v>162</v>
      </c>
    </row>
    <row r="102" spans="1:1" x14ac:dyDescent="0.25">
      <c r="A102" s="1" t="s">
        <v>254</v>
      </c>
    </row>
    <row r="103" spans="1:1" x14ac:dyDescent="0.25">
      <c r="A103" s="1" t="s">
        <v>165</v>
      </c>
    </row>
    <row r="104" spans="1:1" x14ac:dyDescent="0.25">
      <c r="A104" s="1" t="s">
        <v>167</v>
      </c>
    </row>
    <row r="105" spans="1:1" x14ac:dyDescent="0.25">
      <c r="A105" s="1" t="s">
        <v>169</v>
      </c>
    </row>
    <row r="106" spans="1:1" x14ac:dyDescent="0.25">
      <c r="A106" s="1" t="s">
        <v>171</v>
      </c>
    </row>
    <row r="107" spans="1:1" x14ac:dyDescent="0.25">
      <c r="A107" s="1" t="s">
        <v>173</v>
      </c>
    </row>
    <row r="108" spans="1:1" x14ac:dyDescent="0.25">
      <c r="A108" s="1" t="s">
        <v>175</v>
      </c>
    </row>
    <row r="109" spans="1:1" x14ac:dyDescent="0.25">
      <c r="A109" s="1" t="s">
        <v>177</v>
      </c>
    </row>
    <row r="110" spans="1:1" x14ac:dyDescent="0.25">
      <c r="A110" s="1" t="s">
        <v>272</v>
      </c>
    </row>
    <row r="111" spans="1:1" x14ac:dyDescent="0.25">
      <c r="A111" s="1" t="s">
        <v>180</v>
      </c>
    </row>
    <row r="112" spans="1:1" x14ac:dyDescent="0.25">
      <c r="A112" s="1" t="s">
        <v>255</v>
      </c>
    </row>
    <row r="113" spans="1:1" x14ac:dyDescent="0.25">
      <c r="A113" s="1" t="s">
        <v>183</v>
      </c>
    </row>
    <row r="114" spans="1:1" x14ac:dyDescent="0.25">
      <c r="A114" s="1" t="s">
        <v>185</v>
      </c>
    </row>
    <row r="115" spans="1:1" x14ac:dyDescent="0.25">
      <c r="A115" s="1" t="s">
        <v>187</v>
      </c>
    </row>
    <row r="116" spans="1:1" x14ac:dyDescent="0.25">
      <c r="A116" s="1" t="s">
        <v>189</v>
      </c>
    </row>
    <row r="117" spans="1:1" x14ac:dyDescent="0.25">
      <c r="A117" s="1" t="s">
        <v>256</v>
      </c>
    </row>
    <row r="118" spans="1:1" x14ac:dyDescent="0.25">
      <c r="A118" s="1" t="s">
        <v>276</v>
      </c>
    </row>
    <row r="119" spans="1:1" x14ac:dyDescent="0.25">
      <c r="A119" s="1" t="s">
        <v>193</v>
      </c>
    </row>
    <row r="120" spans="1:1" x14ac:dyDescent="0.25">
      <c r="A120" s="1" t="s">
        <v>195</v>
      </c>
    </row>
    <row r="121" spans="1:1" x14ac:dyDescent="0.25">
      <c r="A121" s="1" t="s">
        <v>259</v>
      </c>
    </row>
    <row r="122" spans="1:1" x14ac:dyDescent="0.25">
      <c r="A122" s="1" t="s">
        <v>257</v>
      </c>
    </row>
    <row r="123" spans="1:1" x14ac:dyDescent="0.25">
      <c r="A123" s="1" t="s">
        <v>277</v>
      </c>
    </row>
    <row r="124" spans="1:1" x14ac:dyDescent="0.25">
      <c r="A124" s="1" t="s">
        <v>200</v>
      </c>
    </row>
    <row r="125" spans="1:1" x14ac:dyDescent="0.25">
      <c r="A125" s="1" t="s">
        <v>202</v>
      </c>
    </row>
    <row r="126" spans="1:1" x14ac:dyDescent="0.25">
      <c r="A126" s="1" t="s">
        <v>204</v>
      </c>
    </row>
    <row r="127" spans="1:1" x14ac:dyDescent="0.25">
      <c r="A127" s="1" t="s">
        <v>206</v>
      </c>
    </row>
    <row r="128" spans="1:1" x14ac:dyDescent="0.25">
      <c r="A128" s="1" t="s">
        <v>258</v>
      </c>
    </row>
    <row r="129" spans="1:1" x14ac:dyDescent="0.25">
      <c r="A129" s="1" t="s">
        <v>209</v>
      </c>
    </row>
  </sheetData>
  <pageMargins left="0.7" right="0.7" top="0.78740157499999996" bottom="0.78740157499999996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701C60-BC57-4966-A911-3513FFE4F957}">
  <sheetPr>
    <outlinePr summaryBelow="0" summaryRight="0"/>
  </sheetPr>
  <dimension ref="A1:U130"/>
  <sheetViews>
    <sheetView workbookViewId="0">
      <pane ySplit="1" topLeftCell="A2" activePane="bottomLeft" state="frozen"/>
      <selection pane="bottomLeft" activeCell="J1" sqref="J1:L1048576"/>
    </sheetView>
  </sheetViews>
  <sheetFormatPr baseColWidth="10" defaultColWidth="11.42578125" defaultRowHeight="15" x14ac:dyDescent="0.25"/>
  <cols>
    <col min="1" max="1" width="32" style="2" customWidth="1"/>
    <col min="2" max="2" width="11.28515625" style="2" customWidth="1"/>
    <col min="3" max="7" width="3.85546875" style="2" customWidth="1"/>
    <col min="8" max="9" width="11.28515625" style="2" customWidth="1"/>
    <col min="10" max="16384" width="11.42578125" style="2"/>
  </cols>
  <sheetData>
    <row r="1" spans="1:21" s="4" customFormat="1" x14ac:dyDescent="0.25">
      <c r="A1" s="3" t="s">
        <v>0</v>
      </c>
      <c r="B1" s="3" t="s">
        <v>1</v>
      </c>
      <c r="C1" s="3" t="s">
        <v>223</v>
      </c>
      <c r="D1" s="3" t="s">
        <v>224</v>
      </c>
      <c r="E1" s="3" t="s">
        <v>225</v>
      </c>
      <c r="F1" s="3" t="s">
        <v>226</v>
      </c>
      <c r="G1" s="3" t="s">
        <v>227</v>
      </c>
      <c r="H1" s="3" t="s">
        <v>228</v>
      </c>
      <c r="I1" s="3" t="s">
        <v>229</v>
      </c>
      <c r="J1" s="3" t="s">
        <v>211</v>
      </c>
      <c r="K1" s="3" t="s">
        <v>212</v>
      </c>
      <c r="L1" s="3" t="s">
        <v>213</v>
      </c>
      <c r="M1" s="3" t="s">
        <v>214</v>
      </c>
      <c r="N1" s="3" t="s">
        <v>215</v>
      </c>
      <c r="O1" s="3" t="s">
        <v>216</v>
      </c>
      <c r="P1" s="3" t="s">
        <v>217</v>
      </c>
      <c r="Q1" s="3" t="s">
        <v>218</v>
      </c>
      <c r="R1" s="3" t="s">
        <v>219</v>
      </c>
      <c r="S1" s="3" t="s">
        <v>220</v>
      </c>
      <c r="T1" s="3" t="s">
        <v>221</v>
      </c>
      <c r="U1" s="3" t="s">
        <v>222</v>
      </c>
    </row>
    <row r="2" spans="1:21" x14ac:dyDescent="0.25">
      <c r="A2" s="1" t="s">
        <v>2</v>
      </c>
      <c r="B2" s="1" t="s">
        <v>3</v>
      </c>
      <c r="C2" s="1" t="s">
        <v>4</v>
      </c>
      <c r="D2" s="1" t="s">
        <v>4</v>
      </c>
      <c r="E2" s="1" t="s">
        <v>4</v>
      </c>
      <c r="F2" s="1" t="s">
        <v>4</v>
      </c>
      <c r="G2" s="1" t="s">
        <v>4</v>
      </c>
      <c r="H2" s="1">
        <v>75.031850000000006</v>
      </c>
      <c r="I2" s="5">
        <v>14.617000000000001</v>
      </c>
      <c r="J2" s="2">
        <v>26179092.800000001</v>
      </c>
      <c r="K2" s="2">
        <v>24793074.23</v>
      </c>
      <c r="L2" s="2">
        <v>25323210.120000001</v>
      </c>
      <c r="M2" s="2">
        <v>21792967.780000001</v>
      </c>
      <c r="N2" s="2">
        <v>20334981.350000001</v>
      </c>
      <c r="O2" s="2">
        <v>19393135.710000001</v>
      </c>
      <c r="S2" s="2">
        <v>22727698.23</v>
      </c>
      <c r="T2" s="2">
        <v>22791415.52</v>
      </c>
      <c r="U2" s="2">
        <v>21044831.100000001</v>
      </c>
    </row>
    <row r="3" spans="1:21" x14ac:dyDescent="0.25">
      <c r="A3" s="1" t="s">
        <v>260</v>
      </c>
      <c r="B3" s="1" t="s">
        <v>5</v>
      </c>
      <c r="C3" s="1" t="s">
        <v>4</v>
      </c>
      <c r="D3" s="1" t="s">
        <v>4</v>
      </c>
      <c r="E3" s="1" t="s">
        <v>4</v>
      </c>
      <c r="F3" s="1" t="s">
        <v>4</v>
      </c>
      <c r="G3" s="1" t="s">
        <v>6</v>
      </c>
      <c r="H3" s="1">
        <v>76.015870000000007</v>
      </c>
      <c r="I3" s="5">
        <v>13.769</v>
      </c>
      <c r="J3" s="2">
        <v>20598021.699999999</v>
      </c>
      <c r="K3" s="2">
        <v>15900790.789999999</v>
      </c>
      <c r="L3" s="2">
        <v>15818483.24</v>
      </c>
      <c r="M3" s="2">
        <v>32012648.699999999</v>
      </c>
      <c r="N3" s="2">
        <v>11310982.050000001</v>
      </c>
      <c r="O3" s="2">
        <v>13989562.15</v>
      </c>
      <c r="S3" s="2">
        <v>18718946.940000001</v>
      </c>
      <c r="T3" s="2">
        <v>10191724.43</v>
      </c>
      <c r="U3" s="2">
        <v>11561348.68</v>
      </c>
    </row>
    <row r="4" spans="1:21" x14ac:dyDescent="0.25">
      <c r="A4" s="1" t="s">
        <v>7</v>
      </c>
      <c r="B4" s="1" t="s">
        <v>8</v>
      </c>
      <c r="C4" s="1" t="s">
        <v>4</v>
      </c>
      <c r="D4" s="1" t="s">
        <v>4</v>
      </c>
      <c r="E4" s="1" t="s">
        <v>4</v>
      </c>
      <c r="F4" s="1" t="s">
        <v>9</v>
      </c>
      <c r="G4" s="1" t="s">
        <v>4</v>
      </c>
      <c r="H4" s="1">
        <v>86.037199999999999</v>
      </c>
      <c r="I4" s="5">
        <v>14.061999999999999</v>
      </c>
      <c r="J4" s="2">
        <v>6522731.9440000001</v>
      </c>
      <c r="K4" s="2">
        <v>7375084.0899999999</v>
      </c>
      <c r="L4" s="2">
        <v>6457467.4740000004</v>
      </c>
      <c r="M4" s="2">
        <v>7819342.4419999998</v>
      </c>
      <c r="N4" s="2">
        <v>6928694.4340000004</v>
      </c>
      <c r="O4" s="2">
        <v>6808750.0219999999</v>
      </c>
      <c r="S4" s="2">
        <v>7157476.5580000002</v>
      </c>
      <c r="T4" s="2">
        <v>6448556.7079999996</v>
      </c>
      <c r="U4" s="2">
        <v>6922342.5149999997</v>
      </c>
    </row>
    <row r="5" spans="1:21" x14ac:dyDescent="0.25">
      <c r="A5" s="1" t="s">
        <v>10</v>
      </c>
      <c r="B5" s="1" t="s">
        <v>11</v>
      </c>
      <c r="C5" s="1" t="s">
        <v>4</v>
      </c>
      <c r="D5" s="1" t="s">
        <v>6</v>
      </c>
      <c r="E5" s="1" t="s">
        <v>4</v>
      </c>
      <c r="F5" s="1" t="s">
        <v>4</v>
      </c>
      <c r="G5" s="1" t="s">
        <v>4</v>
      </c>
      <c r="H5" s="1">
        <v>88.016099999999994</v>
      </c>
      <c r="I5" s="5">
        <v>8.0519999999999996</v>
      </c>
      <c r="J5" s="2">
        <v>11495634.789999999</v>
      </c>
      <c r="K5" s="2">
        <v>10511874.109999999</v>
      </c>
      <c r="L5" s="2">
        <v>10153053.6</v>
      </c>
      <c r="M5" s="2">
        <v>13230169.970000001</v>
      </c>
      <c r="N5" s="2">
        <v>12395710.199999999</v>
      </c>
      <c r="O5" s="2">
        <v>12540581.960000001</v>
      </c>
      <c r="S5" s="2">
        <v>17334115.129999999</v>
      </c>
      <c r="T5" s="2">
        <v>16502887.08</v>
      </c>
      <c r="U5" s="2">
        <v>18395370.210000001</v>
      </c>
    </row>
    <row r="6" spans="1:21" x14ac:dyDescent="0.25">
      <c r="A6" s="1" t="s">
        <v>12</v>
      </c>
      <c r="B6" s="1" t="s">
        <v>13</v>
      </c>
      <c r="C6" s="1" t="s">
        <v>4</v>
      </c>
      <c r="D6" s="1" t="s">
        <v>14</v>
      </c>
      <c r="E6" s="1" t="s">
        <v>14</v>
      </c>
      <c r="F6" s="1" t="s">
        <v>14</v>
      </c>
      <c r="G6" s="1" t="s">
        <v>4</v>
      </c>
      <c r="H6" s="1">
        <v>89.047960000000003</v>
      </c>
      <c r="I6" s="5">
        <v>13.271000000000001</v>
      </c>
      <c r="J6" s="2">
        <v>131419544.3</v>
      </c>
      <c r="K6" s="2">
        <v>147693555.59999999</v>
      </c>
      <c r="L6" s="2">
        <v>138019602.19999999</v>
      </c>
      <c r="M6" s="2">
        <v>111383986.59999999</v>
      </c>
      <c r="N6" s="2">
        <v>100554746.7</v>
      </c>
      <c r="O6" s="2">
        <v>113317077.5</v>
      </c>
      <c r="S6" s="2">
        <v>126825879.7</v>
      </c>
      <c r="T6" s="2">
        <v>125319513</v>
      </c>
      <c r="U6" s="2">
        <v>157270398.30000001</v>
      </c>
    </row>
    <row r="7" spans="1:21" x14ac:dyDescent="0.25">
      <c r="A7" s="1" t="s">
        <v>15</v>
      </c>
      <c r="B7" s="1" t="s">
        <v>16</v>
      </c>
      <c r="C7" s="1" t="s">
        <v>4</v>
      </c>
      <c r="D7" s="1" t="s">
        <v>14</v>
      </c>
      <c r="E7" s="1" t="s">
        <v>14</v>
      </c>
      <c r="F7" s="1" t="s">
        <v>14</v>
      </c>
      <c r="G7" s="1" t="s">
        <v>4</v>
      </c>
      <c r="H7" s="1">
        <v>90.031790000000001</v>
      </c>
      <c r="I7" s="5">
        <v>9.4779999999999998</v>
      </c>
      <c r="J7" s="2">
        <v>677856433.79999995</v>
      </c>
      <c r="K7" s="2">
        <v>662949645.89999998</v>
      </c>
      <c r="L7" s="2">
        <v>613605664.5</v>
      </c>
      <c r="M7" s="2">
        <v>681161750.5</v>
      </c>
      <c r="N7" s="2">
        <v>581864152.29999995</v>
      </c>
      <c r="O7" s="2">
        <v>581207186</v>
      </c>
      <c r="S7" s="2">
        <v>594878339.39999998</v>
      </c>
      <c r="T7" s="2">
        <v>581580071.60000002</v>
      </c>
      <c r="U7" s="2">
        <v>559748699.20000005</v>
      </c>
    </row>
    <row r="8" spans="1:21" x14ac:dyDescent="0.25">
      <c r="A8" s="1" t="s">
        <v>17</v>
      </c>
      <c r="B8" s="1" t="s">
        <v>18</v>
      </c>
      <c r="C8" s="1" t="s">
        <v>4</v>
      </c>
      <c r="D8" s="1" t="s">
        <v>14</v>
      </c>
      <c r="E8" s="1" t="s">
        <v>14</v>
      </c>
      <c r="F8" s="1" t="s">
        <v>14</v>
      </c>
      <c r="G8" s="1" t="s">
        <v>4</v>
      </c>
      <c r="H8" s="1">
        <v>103.0634</v>
      </c>
      <c r="I8" s="5">
        <v>14.733000000000001</v>
      </c>
      <c r="J8" s="2">
        <v>118480034.5</v>
      </c>
      <c r="K8" s="2">
        <v>106658254.7</v>
      </c>
      <c r="L8" s="2">
        <v>107644662.90000001</v>
      </c>
      <c r="M8" s="2">
        <v>73669843.900000006</v>
      </c>
      <c r="N8" s="2">
        <v>100232177.09999999</v>
      </c>
      <c r="O8" s="2">
        <v>101218943.5</v>
      </c>
      <c r="S8" s="2">
        <v>120255872.8</v>
      </c>
      <c r="T8" s="2">
        <v>111935363.5</v>
      </c>
      <c r="U8" s="2">
        <v>116007338.5</v>
      </c>
    </row>
    <row r="9" spans="1:21" x14ac:dyDescent="0.25">
      <c r="A9" s="1" t="s">
        <v>19</v>
      </c>
      <c r="B9" s="1" t="s">
        <v>20</v>
      </c>
      <c r="C9" s="1" t="s">
        <v>4</v>
      </c>
      <c r="D9" s="1" t="s">
        <v>4</v>
      </c>
      <c r="E9" s="1" t="s">
        <v>6</v>
      </c>
      <c r="F9" s="1" t="s">
        <v>6</v>
      </c>
      <c r="G9" s="1" t="s">
        <v>6</v>
      </c>
      <c r="H9" s="1">
        <v>103.09967</v>
      </c>
      <c r="I9" s="5">
        <v>12.976000000000001</v>
      </c>
      <c r="J9" s="2">
        <v>6208176385</v>
      </c>
      <c r="K9" s="2">
        <v>6310692984</v>
      </c>
      <c r="L9" s="2">
        <v>6316475931</v>
      </c>
      <c r="M9" s="2">
        <v>5659034419</v>
      </c>
      <c r="N9" s="2">
        <v>6034973278</v>
      </c>
      <c r="O9" s="2">
        <v>5864265162</v>
      </c>
      <c r="Q9" s="2">
        <v>10061398.34</v>
      </c>
      <c r="R9" s="2">
        <v>10999248.060000001</v>
      </c>
      <c r="S9" s="2">
        <v>6350720940</v>
      </c>
      <c r="T9" s="2">
        <v>6519281842</v>
      </c>
      <c r="U9" s="2">
        <v>6638656147</v>
      </c>
    </row>
    <row r="10" spans="1:21" x14ac:dyDescent="0.25">
      <c r="A10" s="1" t="s">
        <v>21</v>
      </c>
      <c r="B10" s="1" t="s">
        <v>22</v>
      </c>
      <c r="C10" s="1" t="s">
        <v>4</v>
      </c>
      <c r="D10" s="1" t="s">
        <v>14</v>
      </c>
      <c r="E10" s="1" t="s">
        <v>14</v>
      </c>
      <c r="F10" s="1" t="s">
        <v>14</v>
      </c>
      <c r="G10" s="1" t="s">
        <v>4</v>
      </c>
      <c r="H10" s="1">
        <v>105.04271</v>
      </c>
      <c r="I10" s="5">
        <v>14.606</v>
      </c>
      <c r="J10" s="2">
        <v>36453862.909999996</v>
      </c>
      <c r="K10" s="2">
        <v>35650840.340000004</v>
      </c>
      <c r="L10" s="2">
        <v>36279680.890000001</v>
      </c>
      <c r="M10" s="2">
        <v>35425275.380000003</v>
      </c>
      <c r="N10" s="2">
        <v>39362525.57</v>
      </c>
      <c r="O10" s="2">
        <v>44470857.590000004</v>
      </c>
      <c r="S10" s="2">
        <v>34603419.920000002</v>
      </c>
      <c r="T10" s="2">
        <v>37026385.990000002</v>
      </c>
      <c r="U10" s="2">
        <v>39101997.289999999</v>
      </c>
    </row>
    <row r="11" spans="1:21" x14ac:dyDescent="0.25">
      <c r="A11" s="1" t="s">
        <v>23</v>
      </c>
      <c r="B11" s="1" t="s">
        <v>24</v>
      </c>
      <c r="C11" s="1" t="s">
        <v>4</v>
      </c>
      <c r="D11" s="1" t="s">
        <v>6</v>
      </c>
      <c r="E11" s="1" t="s">
        <v>6</v>
      </c>
      <c r="F11" s="1" t="s">
        <v>4</v>
      </c>
      <c r="G11" s="1" t="s">
        <v>6</v>
      </c>
      <c r="H11" s="1">
        <v>109.01985999999999</v>
      </c>
      <c r="I11" s="5">
        <v>13.93</v>
      </c>
      <c r="J11" s="2">
        <v>12968342.960000001</v>
      </c>
      <c r="K11" s="2">
        <v>12535338.92</v>
      </c>
      <c r="L11" s="2">
        <v>12158044.23</v>
      </c>
      <c r="M11" s="2">
        <v>9028966.5079999994</v>
      </c>
      <c r="N11" s="2">
        <v>8843193.1530000009</v>
      </c>
      <c r="O11" s="2">
        <v>8523682.1909999996</v>
      </c>
      <c r="S11" s="2">
        <v>11813810.949999999</v>
      </c>
      <c r="T11" s="2">
        <v>11354981.73</v>
      </c>
      <c r="U11" s="2">
        <v>11639921.300000001</v>
      </c>
    </row>
    <row r="12" spans="1:21" x14ac:dyDescent="0.25">
      <c r="A12" s="1" t="s">
        <v>25</v>
      </c>
      <c r="B12" s="1" t="s">
        <v>26</v>
      </c>
      <c r="C12" s="1" t="s">
        <v>4</v>
      </c>
      <c r="D12" s="1" t="s">
        <v>4</v>
      </c>
      <c r="E12" s="1" t="s">
        <v>4</v>
      </c>
      <c r="F12" s="1" t="s">
        <v>14</v>
      </c>
      <c r="G12" s="1" t="s">
        <v>4</v>
      </c>
      <c r="H12" s="1">
        <v>111.04337</v>
      </c>
      <c r="I12" s="5">
        <v>8.7240000000000002</v>
      </c>
      <c r="J12" s="2">
        <v>4116597.997</v>
      </c>
      <c r="K12" s="2">
        <v>4379919.2120000003</v>
      </c>
      <c r="L12" s="2">
        <v>4126810.4240000001</v>
      </c>
      <c r="M12" s="2">
        <v>7174956.7810000004</v>
      </c>
      <c r="N12" s="2">
        <v>7915206.9069999997</v>
      </c>
      <c r="O12" s="2">
        <v>8580396.1349999998</v>
      </c>
      <c r="S12" s="2">
        <v>4132754.662</v>
      </c>
      <c r="T12" s="2">
        <v>4192077.9449999998</v>
      </c>
      <c r="U12" s="2">
        <v>4629054.4029999999</v>
      </c>
    </row>
    <row r="13" spans="1:21" x14ac:dyDescent="0.25">
      <c r="A13" s="1" t="s">
        <v>27</v>
      </c>
      <c r="B13" s="1" t="s">
        <v>28</v>
      </c>
      <c r="C13" s="1" t="s">
        <v>4</v>
      </c>
      <c r="D13" s="1" t="s">
        <v>4</v>
      </c>
      <c r="E13" s="1" t="s">
        <v>4</v>
      </c>
      <c r="F13" s="1" t="s">
        <v>4</v>
      </c>
      <c r="G13" s="1" t="s">
        <v>4</v>
      </c>
      <c r="H13" s="1">
        <v>112.02731</v>
      </c>
      <c r="I13" s="5">
        <v>6.5659999999999998</v>
      </c>
      <c r="J13" s="2">
        <v>6014195.0700000003</v>
      </c>
      <c r="K13" s="2">
        <v>6132265.0899999999</v>
      </c>
      <c r="L13" s="2">
        <v>6122232.8499999996</v>
      </c>
      <c r="M13" s="2">
        <v>5572913.4000000004</v>
      </c>
      <c r="N13" s="2">
        <v>5410718.1579999998</v>
      </c>
      <c r="O13" s="2">
        <v>5209646.47</v>
      </c>
      <c r="S13" s="2">
        <v>6330955.335</v>
      </c>
      <c r="T13" s="2">
        <v>6764706.0109999999</v>
      </c>
      <c r="U13" s="2">
        <v>6511692.4400000004</v>
      </c>
    </row>
    <row r="14" spans="1:21" x14ac:dyDescent="0.25">
      <c r="A14" s="1" t="s">
        <v>29</v>
      </c>
      <c r="B14" s="1" t="s">
        <v>30</v>
      </c>
      <c r="C14" s="1" t="s">
        <v>4</v>
      </c>
      <c r="D14" s="1" t="s">
        <v>6</v>
      </c>
      <c r="E14" s="1" t="s">
        <v>6</v>
      </c>
      <c r="F14" s="1" t="s">
        <v>4</v>
      </c>
      <c r="G14" s="1" t="s">
        <v>6</v>
      </c>
      <c r="H14" s="1">
        <v>113.05894000000001</v>
      </c>
      <c r="I14" s="5">
        <v>7.6609999999999996</v>
      </c>
      <c r="J14" s="2">
        <v>84426817.629999995</v>
      </c>
      <c r="K14" s="2">
        <v>76208749.390000001</v>
      </c>
      <c r="L14" s="2">
        <v>81168958.409999996</v>
      </c>
      <c r="M14" s="2">
        <v>62577159.469999999</v>
      </c>
      <c r="N14" s="2">
        <v>66537737.119999997</v>
      </c>
      <c r="O14" s="2">
        <v>69630242.390000001</v>
      </c>
      <c r="S14" s="2">
        <v>75340841.510000005</v>
      </c>
      <c r="T14" s="2">
        <v>77950642.480000004</v>
      </c>
      <c r="U14" s="2">
        <v>83096642.069999993</v>
      </c>
    </row>
    <row r="15" spans="1:21" x14ac:dyDescent="0.25">
      <c r="A15" s="1" t="s">
        <v>31</v>
      </c>
      <c r="B15" s="1" t="s">
        <v>32</v>
      </c>
      <c r="C15" s="1" t="s">
        <v>4</v>
      </c>
      <c r="D15" s="1" t="s">
        <v>4</v>
      </c>
      <c r="E15" s="1" t="s">
        <v>4</v>
      </c>
      <c r="F15" s="1" t="s">
        <v>4</v>
      </c>
      <c r="G15" s="1" t="s">
        <v>4</v>
      </c>
      <c r="H15" s="1">
        <v>115.06317</v>
      </c>
      <c r="I15" s="5">
        <v>11.24</v>
      </c>
      <c r="J15" s="2">
        <v>4036505235</v>
      </c>
      <c r="K15" s="2">
        <v>3818644160</v>
      </c>
      <c r="L15" s="2">
        <v>3944711207</v>
      </c>
      <c r="M15" s="2">
        <v>3321420508</v>
      </c>
      <c r="N15" s="2">
        <v>3399410758</v>
      </c>
      <c r="O15" s="2">
        <v>3362966525</v>
      </c>
      <c r="Q15" s="2">
        <v>4507318.892</v>
      </c>
      <c r="R15" s="2">
        <v>4176057.83</v>
      </c>
      <c r="S15" s="2">
        <v>3734694030</v>
      </c>
      <c r="T15" s="2">
        <v>3693020626</v>
      </c>
      <c r="U15" s="2">
        <v>3762669161</v>
      </c>
    </row>
    <row r="16" spans="1:21" x14ac:dyDescent="0.25">
      <c r="A16" s="1" t="s">
        <v>230</v>
      </c>
      <c r="B16" s="1" t="s">
        <v>33</v>
      </c>
      <c r="C16" s="1" t="s">
        <v>4</v>
      </c>
      <c r="D16" s="1" t="s">
        <v>6</v>
      </c>
      <c r="E16" s="1" t="s">
        <v>4</v>
      </c>
      <c r="F16" s="1" t="s">
        <v>9</v>
      </c>
      <c r="G16" s="1" t="s">
        <v>6</v>
      </c>
      <c r="H16" s="1">
        <v>117.04263</v>
      </c>
      <c r="I16" s="5">
        <v>13.744</v>
      </c>
      <c r="J16" s="2">
        <v>14451422.93</v>
      </c>
      <c r="K16" s="2">
        <v>12107050.890000001</v>
      </c>
      <c r="L16" s="2">
        <v>11048152.050000001</v>
      </c>
      <c r="M16" s="2">
        <v>13366293.51</v>
      </c>
      <c r="N16" s="2">
        <v>7648139.3590000002</v>
      </c>
      <c r="O16" s="2">
        <v>8039657.1220000004</v>
      </c>
      <c r="S16" s="2">
        <v>14023142.470000001</v>
      </c>
      <c r="T16" s="2">
        <v>9805784.6669999994</v>
      </c>
      <c r="U16" s="2">
        <v>7900975.7529999996</v>
      </c>
    </row>
    <row r="17" spans="1:21" x14ac:dyDescent="0.25">
      <c r="A17" s="1" t="s">
        <v>34</v>
      </c>
      <c r="B17" s="1" t="s">
        <v>35</v>
      </c>
      <c r="C17" s="1" t="s">
        <v>4</v>
      </c>
      <c r="D17" s="1" t="s">
        <v>4</v>
      </c>
      <c r="E17" s="1" t="s">
        <v>14</v>
      </c>
      <c r="F17" s="1" t="s">
        <v>14</v>
      </c>
      <c r="G17" s="1" t="s">
        <v>4</v>
      </c>
      <c r="H17" s="1">
        <v>117.07896</v>
      </c>
      <c r="I17" s="5">
        <v>9.4380000000000006</v>
      </c>
      <c r="J17" s="2">
        <v>176143737.90000001</v>
      </c>
      <c r="K17" s="2">
        <v>168625136</v>
      </c>
      <c r="L17" s="2">
        <v>169997725.59999999</v>
      </c>
      <c r="M17" s="2">
        <v>178708310.30000001</v>
      </c>
      <c r="N17" s="2">
        <v>175956638.90000001</v>
      </c>
      <c r="O17" s="2">
        <v>171447722.5</v>
      </c>
      <c r="P17" s="2">
        <v>4007655.3930000002</v>
      </c>
      <c r="Q17" s="2">
        <v>2211674.0249999999</v>
      </c>
      <c r="R17" s="2">
        <v>3542219.142</v>
      </c>
      <c r="S17" s="2">
        <v>186936783.40000001</v>
      </c>
      <c r="T17" s="2">
        <v>198331936.69999999</v>
      </c>
      <c r="U17" s="2">
        <v>187019153.30000001</v>
      </c>
    </row>
    <row r="18" spans="1:21" x14ac:dyDescent="0.25">
      <c r="A18" s="1" t="s">
        <v>36</v>
      </c>
      <c r="B18" s="1" t="s">
        <v>35</v>
      </c>
      <c r="C18" s="1" t="s">
        <v>4</v>
      </c>
      <c r="D18" s="1" t="s">
        <v>4</v>
      </c>
      <c r="E18" s="1" t="s">
        <v>9</v>
      </c>
      <c r="F18" s="1" t="s">
        <v>4</v>
      </c>
      <c r="G18" s="1" t="s">
        <v>4</v>
      </c>
      <c r="H18" s="1">
        <v>117.07898</v>
      </c>
      <c r="I18" s="5">
        <v>10.91</v>
      </c>
      <c r="J18" s="2">
        <v>293248398.80000001</v>
      </c>
      <c r="K18" s="2">
        <v>278324088.10000002</v>
      </c>
      <c r="L18" s="2">
        <v>292112023.89999998</v>
      </c>
      <c r="M18" s="2">
        <v>302138089.5</v>
      </c>
      <c r="N18" s="2">
        <v>305629942.5</v>
      </c>
      <c r="O18" s="2">
        <v>305123563.39999998</v>
      </c>
      <c r="S18" s="2">
        <v>292944992</v>
      </c>
      <c r="T18" s="2">
        <v>279134973.19999999</v>
      </c>
      <c r="U18" s="2">
        <v>274484785.5</v>
      </c>
    </row>
    <row r="19" spans="1:21" x14ac:dyDescent="0.25">
      <c r="A19" s="1" t="s">
        <v>37</v>
      </c>
      <c r="B19" s="1" t="s">
        <v>38</v>
      </c>
      <c r="C19" s="1" t="s">
        <v>4</v>
      </c>
      <c r="D19" s="1" t="s">
        <v>6</v>
      </c>
      <c r="E19" s="1" t="s">
        <v>4</v>
      </c>
      <c r="F19" s="1" t="s">
        <v>4</v>
      </c>
      <c r="G19" s="1" t="s">
        <v>4</v>
      </c>
      <c r="H19" s="1">
        <v>118.02665</v>
      </c>
      <c r="I19" s="5">
        <v>15.343</v>
      </c>
      <c r="J19" s="2">
        <v>34030089.049999997</v>
      </c>
      <c r="K19" s="2">
        <v>33467446.280000001</v>
      </c>
      <c r="L19" s="2">
        <v>30183684</v>
      </c>
      <c r="M19" s="2">
        <v>25304633.98</v>
      </c>
      <c r="N19" s="2">
        <v>18592184.940000001</v>
      </c>
      <c r="O19" s="2">
        <v>20084025.18</v>
      </c>
      <c r="S19" s="2">
        <v>45292557.890000001</v>
      </c>
      <c r="T19" s="2">
        <v>46014090.509999998</v>
      </c>
      <c r="U19" s="2">
        <v>45248115.119999997</v>
      </c>
    </row>
    <row r="20" spans="1:21" x14ac:dyDescent="0.25">
      <c r="A20" s="1" t="s">
        <v>261</v>
      </c>
      <c r="B20" s="1" t="s">
        <v>38</v>
      </c>
      <c r="C20" s="1" t="s">
        <v>4</v>
      </c>
      <c r="D20" s="1" t="s">
        <v>4</v>
      </c>
      <c r="E20" s="1" t="s">
        <v>14</v>
      </c>
      <c r="F20" s="1" t="s">
        <v>14</v>
      </c>
      <c r="G20" s="1" t="s">
        <v>6</v>
      </c>
      <c r="H20" s="1">
        <v>118.02665</v>
      </c>
      <c r="I20" s="5">
        <v>13.73</v>
      </c>
      <c r="J20" s="2">
        <v>75668514.930000007</v>
      </c>
      <c r="K20" s="2">
        <v>78446506.180000007</v>
      </c>
      <c r="L20" s="2">
        <v>52574733.130000003</v>
      </c>
      <c r="M20" s="2">
        <v>64659177.810000002</v>
      </c>
      <c r="N20" s="2">
        <v>35515562.789999999</v>
      </c>
      <c r="O20" s="2">
        <v>28511347.690000001</v>
      </c>
      <c r="S20" s="2">
        <v>51562895.630000003</v>
      </c>
      <c r="T20" s="2">
        <v>55876697.289999999</v>
      </c>
      <c r="U20" s="2">
        <v>36477302.850000001</v>
      </c>
    </row>
    <row r="21" spans="1:21" x14ac:dyDescent="0.25">
      <c r="A21" s="1" t="s">
        <v>39</v>
      </c>
      <c r="B21" s="1" t="s">
        <v>40</v>
      </c>
      <c r="C21" s="1" t="s">
        <v>4</v>
      </c>
      <c r="D21" s="1" t="s">
        <v>6</v>
      </c>
      <c r="E21" s="1" t="s">
        <v>14</v>
      </c>
      <c r="F21" s="1" t="s">
        <v>14</v>
      </c>
      <c r="G21" s="1" t="s">
        <v>4</v>
      </c>
      <c r="H21" s="1">
        <v>119.05828</v>
      </c>
      <c r="I21" s="5">
        <v>13.303000000000001</v>
      </c>
      <c r="J21" s="2">
        <v>110514559.09999999</v>
      </c>
      <c r="K21" s="2">
        <v>111523191.90000001</v>
      </c>
      <c r="L21" s="2">
        <v>127109337.3</v>
      </c>
      <c r="M21" s="2">
        <v>128571958.8</v>
      </c>
      <c r="N21" s="2">
        <v>122549374.3</v>
      </c>
      <c r="O21" s="2">
        <v>121050091.3</v>
      </c>
      <c r="S21" s="2">
        <v>101599460.8</v>
      </c>
      <c r="T21" s="2">
        <v>98973679.290000007</v>
      </c>
      <c r="U21" s="2">
        <v>123969466.59999999</v>
      </c>
    </row>
    <row r="22" spans="1:21" x14ac:dyDescent="0.25">
      <c r="A22" s="1" t="s">
        <v>231</v>
      </c>
      <c r="B22" s="1" t="s">
        <v>41</v>
      </c>
      <c r="C22" s="1" t="s">
        <v>4</v>
      </c>
      <c r="D22" s="1" t="s">
        <v>6</v>
      </c>
      <c r="E22" s="1" t="s">
        <v>6</v>
      </c>
      <c r="F22" s="1" t="s">
        <v>4</v>
      </c>
      <c r="G22" s="1" t="s">
        <v>6</v>
      </c>
      <c r="H22" s="1">
        <v>120.04224000000001</v>
      </c>
      <c r="I22" s="5">
        <v>13.733000000000001</v>
      </c>
      <c r="J22" s="2">
        <v>26407532.91</v>
      </c>
      <c r="K22" s="2">
        <v>23202116.699999999</v>
      </c>
      <c r="L22" s="2">
        <v>16372401.550000001</v>
      </c>
      <c r="M22" s="2">
        <v>35669737.490000002</v>
      </c>
      <c r="N22" s="2">
        <v>12317607.220000001</v>
      </c>
      <c r="O22" s="2">
        <v>11484941.359999999</v>
      </c>
      <c r="S22" s="2">
        <v>26171245.129999999</v>
      </c>
      <c r="T22" s="2">
        <v>12568210.939999999</v>
      </c>
      <c r="U22" s="2">
        <v>11602122.01</v>
      </c>
    </row>
    <row r="23" spans="1:21" x14ac:dyDescent="0.25">
      <c r="A23" s="1" t="s">
        <v>42</v>
      </c>
      <c r="B23" s="1" t="s">
        <v>43</v>
      </c>
      <c r="C23" s="1" t="s">
        <v>4</v>
      </c>
      <c r="D23" s="1" t="s">
        <v>6</v>
      </c>
      <c r="E23" s="1" t="s">
        <v>4</v>
      </c>
      <c r="F23" s="1" t="s">
        <v>4</v>
      </c>
      <c r="G23" s="1" t="s">
        <v>6</v>
      </c>
      <c r="H23" s="1">
        <v>122.03667</v>
      </c>
      <c r="I23" s="5">
        <v>12.016</v>
      </c>
      <c r="J23" s="2">
        <v>4461775.9560000002</v>
      </c>
      <c r="K23" s="2">
        <v>4039452.8139999998</v>
      </c>
      <c r="L23" s="2">
        <v>3996494.2880000002</v>
      </c>
      <c r="M23" s="2">
        <v>4169874.162</v>
      </c>
      <c r="N23" s="2">
        <v>4732842.023</v>
      </c>
      <c r="O23" s="2">
        <v>4615245.7130000005</v>
      </c>
      <c r="S23" s="2">
        <v>4961903.2929999996</v>
      </c>
      <c r="T23" s="2">
        <v>3667278.5109999999</v>
      </c>
      <c r="U23" s="2">
        <v>4395842.6900000004</v>
      </c>
    </row>
    <row r="24" spans="1:21" x14ac:dyDescent="0.25">
      <c r="A24" s="1" t="s">
        <v>44</v>
      </c>
      <c r="B24" s="1" t="s">
        <v>45</v>
      </c>
      <c r="C24" s="1" t="s">
        <v>4</v>
      </c>
      <c r="D24" s="1" t="s">
        <v>4</v>
      </c>
      <c r="E24" s="1" t="s">
        <v>4</v>
      </c>
      <c r="F24" s="1" t="s">
        <v>14</v>
      </c>
      <c r="G24" s="1" t="s">
        <v>4</v>
      </c>
      <c r="H24" s="1">
        <v>122.04791</v>
      </c>
      <c r="I24" s="5">
        <v>4.6779999999999999</v>
      </c>
      <c r="J24" s="2">
        <v>220121286.69999999</v>
      </c>
      <c r="K24" s="2">
        <v>207606794.69999999</v>
      </c>
      <c r="L24" s="2">
        <v>240080396.80000001</v>
      </c>
      <c r="M24" s="2">
        <v>216457438.5</v>
      </c>
      <c r="N24" s="2">
        <v>225773539.09999999</v>
      </c>
      <c r="O24" s="2">
        <v>228616140.30000001</v>
      </c>
      <c r="S24" s="2">
        <v>229475728.90000001</v>
      </c>
      <c r="T24" s="2">
        <v>237347773.80000001</v>
      </c>
      <c r="U24" s="2">
        <v>250598644.5</v>
      </c>
    </row>
    <row r="25" spans="1:21" x14ac:dyDescent="0.25">
      <c r="A25" s="1" t="s">
        <v>46</v>
      </c>
      <c r="B25" s="1" t="s">
        <v>47</v>
      </c>
      <c r="C25" s="1" t="s">
        <v>4</v>
      </c>
      <c r="D25" s="1" t="s">
        <v>4</v>
      </c>
      <c r="E25" s="1" t="s">
        <v>4</v>
      </c>
      <c r="F25" s="1" t="s">
        <v>4</v>
      </c>
      <c r="G25" s="1" t="s">
        <v>4</v>
      </c>
      <c r="H25" s="1">
        <v>125.01461</v>
      </c>
      <c r="I25" s="5">
        <v>14.430999999999999</v>
      </c>
      <c r="J25" s="2">
        <v>581973131.79999995</v>
      </c>
      <c r="K25" s="2">
        <v>574595582.60000002</v>
      </c>
      <c r="L25" s="2">
        <v>590124187.89999998</v>
      </c>
      <c r="M25" s="2">
        <v>449997576.60000002</v>
      </c>
      <c r="N25" s="2">
        <v>447402454.69999999</v>
      </c>
      <c r="O25" s="2">
        <v>452719768</v>
      </c>
      <c r="S25" s="2">
        <v>502626010.80000001</v>
      </c>
      <c r="T25" s="2">
        <v>504295230.60000002</v>
      </c>
      <c r="U25" s="2">
        <v>524477484.60000002</v>
      </c>
    </row>
    <row r="26" spans="1:21" x14ac:dyDescent="0.25">
      <c r="A26" s="1" t="s">
        <v>48</v>
      </c>
      <c r="B26" s="1" t="s">
        <v>49</v>
      </c>
      <c r="C26" s="1" t="s">
        <v>4</v>
      </c>
      <c r="D26" s="1" t="s">
        <v>6</v>
      </c>
      <c r="E26" s="1" t="s">
        <v>6</v>
      </c>
      <c r="F26" s="1" t="s">
        <v>4</v>
      </c>
      <c r="G26" s="1" t="s">
        <v>4</v>
      </c>
      <c r="H26" s="1">
        <v>128.05849000000001</v>
      </c>
      <c r="I26" s="5">
        <v>13.371</v>
      </c>
      <c r="J26" s="2">
        <v>228982250.90000001</v>
      </c>
      <c r="K26" s="2">
        <v>225277607.40000001</v>
      </c>
      <c r="L26" s="2">
        <v>252404366</v>
      </c>
      <c r="M26" s="2">
        <v>175464974.40000001</v>
      </c>
      <c r="N26" s="2">
        <v>158960697.19999999</v>
      </c>
      <c r="O26" s="2">
        <v>161528807.09999999</v>
      </c>
      <c r="S26" s="2">
        <v>195889578.19999999</v>
      </c>
      <c r="T26" s="2">
        <v>204361176.59999999</v>
      </c>
      <c r="U26" s="2">
        <v>216642987</v>
      </c>
    </row>
    <row r="27" spans="1:21" x14ac:dyDescent="0.25">
      <c r="A27" s="1" t="s">
        <v>50</v>
      </c>
      <c r="B27" s="1" t="s">
        <v>51</v>
      </c>
      <c r="C27" s="1" t="s">
        <v>4</v>
      </c>
      <c r="D27" s="1" t="s">
        <v>14</v>
      </c>
      <c r="E27" s="1" t="s">
        <v>14</v>
      </c>
      <c r="F27" s="1" t="s">
        <v>14</v>
      </c>
      <c r="G27" s="1" t="s">
        <v>4</v>
      </c>
      <c r="H27" s="1">
        <v>129.04263</v>
      </c>
      <c r="I27" s="5">
        <v>10.260999999999999</v>
      </c>
      <c r="J27" s="2">
        <v>239752084.90000001</v>
      </c>
      <c r="K27" s="2">
        <v>261104503.19999999</v>
      </c>
      <c r="L27" s="2">
        <v>245046204.69999999</v>
      </c>
      <c r="M27" s="2">
        <v>233067125.5</v>
      </c>
      <c r="N27" s="2">
        <v>240480999.30000001</v>
      </c>
      <c r="O27" s="2">
        <v>246166389.19999999</v>
      </c>
      <c r="Q27" s="2">
        <v>39383606.609999999</v>
      </c>
      <c r="R27" s="2">
        <v>2803751.1710000001</v>
      </c>
      <c r="S27" s="2">
        <v>249337432.59999999</v>
      </c>
      <c r="T27" s="2">
        <v>251517754.90000001</v>
      </c>
      <c r="U27" s="2">
        <v>249806171.80000001</v>
      </c>
    </row>
    <row r="28" spans="1:21" x14ac:dyDescent="0.25">
      <c r="A28" s="1" t="s">
        <v>278</v>
      </c>
      <c r="B28" s="1" t="s">
        <v>52</v>
      </c>
      <c r="C28" s="1" t="s">
        <v>4</v>
      </c>
      <c r="D28" s="1" t="s">
        <v>9</v>
      </c>
      <c r="E28" s="1" t="s">
        <v>6</v>
      </c>
      <c r="F28" s="1" t="s">
        <v>9</v>
      </c>
      <c r="G28" s="1" t="s">
        <v>6</v>
      </c>
      <c r="H28" s="1">
        <v>130.1104</v>
      </c>
      <c r="I28" s="5">
        <v>11.425000000000001</v>
      </c>
      <c r="J28" s="2">
        <v>275299554</v>
      </c>
      <c r="K28" s="2">
        <v>254041832.90000001</v>
      </c>
      <c r="L28" s="2">
        <v>253709542.19999999</v>
      </c>
      <c r="M28" s="2">
        <v>282320629</v>
      </c>
      <c r="N28" s="2">
        <v>305928555.60000002</v>
      </c>
      <c r="O28" s="2">
        <v>319429936.60000002</v>
      </c>
      <c r="S28" s="2">
        <v>308363349.60000002</v>
      </c>
      <c r="T28" s="2">
        <v>323272833.30000001</v>
      </c>
      <c r="U28" s="2">
        <v>362566498.80000001</v>
      </c>
    </row>
    <row r="29" spans="1:21" x14ac:dyDescent="0.25">
      <c r="A29" s="1" t="s">
        <v>232</v>
      </c>
      <c r="B29" s="1" t="s">
        <v>53</v>
      </c>
      <c r="C29" s="1" t="s">
        <v>4</v>
      </c>
      <c r="D29" s="1" t="s">
        <v>14</v>
      </c>
      <c r="E29" s="1" t="s">
        <v>9</v>
      </c>
      <c r="F29" s="1" t="s">
        <v>4</v>
      </c>
      <c r="G29" s="1" t="s">
        <v>6</v>
      </c>
      <c r="H29" s="1">
        <v>131.05808999999999</v>
      </c>
      <c r="I29" s="5">
        <v>13.48</v>
      </c>
      <c r="J29" s="2">
        <v>376674318.30000001</v>
      </c>
      <c r="K29" s="2">
        <v>298837764.19999999</v>
      </c>
      <c r="L29" s="2">
        <v>437714202.80000001</v>
      </c>
      <c r="M29" s="2">
        <v>280487806.19999999</v>
      </c>
      <c r="N29" s="2">
        <v>364567498.89999998</v>
      </c>
      <c r="O29" s="2">
        <v>400983531.30000001</v>
      </c>
      <c r="S29" s="2">
        <v>330124335.19999999</v>
      </c>
      <c r="T29" s="2">
        <v>311672901.80000001</v>
      </c>
      <c r="U29" s="2">
        <v>387420989.10000002</v>
      </c>
    </row>
    <row r="30" spans="1:21" x14ac:dyDescent="0.25">
      <c r="A30" s="1" t="s">
        <v>54</v>
      </c>
      <c r="B30" s="1" t="s">
        <v>55</v>
      </c>
      <c r="C30" s="1" t="s">
        <v>4</v>
      </c>
      <c r="D30" s="1" t="s">
        <v>4</v>
      </c>
      <c r="E30" s="1" t="s">
        <v>6</v>
      </c>
      <c r="F30" s="1" t="s">
        <v>4</v>
      </c>
      <c r="G30" s="1" t="s">
        <v>6</v>
      </c>
      <c r="H30" s="1">
        <v>131.06891999999999</v>
      </c>
      <c r="I30" s="5">
        <v>13.254</v>
      </c>
      <c r="J30" s="2">
        <v>10540489428</v>
      </c>
      <c r="K30" s="2">
        <v>10530149315</v>
      </c>
      <c r="L30" s="2">
        <v>11094524105</v>
      </c>
      <c r="M30" s="2">
        <v>7500749939</v>
      </c>
      <c r="N30" s="2">
        <v>7962581600</v>
      </c>
      <c r="O30" s="2">
        <v>7736538031</v>
      </c>
      <c r="R30" s="2">
        <v>1635251.4790000001</v>
      </c>
      <c r="S30" s="2">
        <v>9969968314</v>
      </c>
      <c r="T30" s="2">
        <v>10025453166</v>
      </c>
      <c r="U30" s="2">
        <v>10406232261</v>
      </c>
    </row>
    <row r="31" spans="1:21" x14ac:dyDescent="0.25">
      <c r="A31" s="1" t="s">
        <v>56</v>
      </c>
      <c r="B31" s="1" t="s">
        <v>57</v>
      </c>
      <c r="C31" s="1" t="s">
        <v>4</v>
      </c>
      <c r="D31" s="1" t="s">
        <v>9</v>
      </c>
      <c r="E31" s="1" t="s">
        <v>9</v>
      </c>
      <c r="F31" s="1" t="s">
        <v>4</v>
      </c>
      <c r="G31" s="1" t="s">
        <v>4</v>
      </c>
      <c r="H31" s="1">
        <v>131.09442000000001</v>
      </c>
      <c r="I31" s="5">
        <v>9.0549999999999997</v>
      </c>
      <c r="J31" s="2">
        <v>904108557.70000005</v>
      </c>
      <c r="K31" s="2">
        <v>913764148.60000002</v>
      </c>
      <c r="L31" s="2">
        <v>949807925</v>
      </c>
      <c r="M31" s="2">
        <v>1003211165</v>
      </c>
      <c r="N31" s="2">
        <v>1025457343</v>
      </c>
      <c r="O31" s="2">
        <v>1018133429</v>
      </c>
      <c r="R31" s="2">
        <v>3464543.59</v>
      </c>
      <c r="S31" s="2">
        <v>925893485.39999998</v>
      </c>
      <c r="T31" s="2">
        <v>890617773.89999998</v>
      </c>
      <c r="U31" s="2">
        <v>957054903.89999998</v>
      </c>
    </row>
    <row r="32" spans="1:21" x14ac:dyDescent="0.25">
      <c r="A32" s="1" t="s">
        <v>58</v>
      </c>
      <c r="B32" s="1" t="s">
        <v>57</v>
      </c>
      <c r="C32" s="1" t="s">
        <v>4</v>
      </c>
      <c r="D32" s="1" t="s">
        <v>14</v>
      </c>
      <c r="E32" s="1" t="s">
        <v>14</v>
      </c>
      <c r="F32" s="1" t="s">
        <v>14</v>
      </c>
      <c r="G32" s="1" t="s">
        <v>4</v>
      </c>
      <c r="H32" s="1">
        <v>131.09442000000001</v>
      </c>
      <c r="I32" s="5">
        <v>9.5510000000000002</v>
      </c>
      <c r="J32" s="2">
        <v>915050086.20000005</v>
      </c>
      <c r="K32" s="2">
        <v>845555144.60000002</v>
      </c>
      <c r="L32" s="2">
        <v>893906966.39999998</v>
      </c>
      <c r="M32" s="2">
        <v>1026322768</v>
      </c>
      <c r="N32" s="2">
        <v>1015501860</v>
      </c>
      <c r="O32" s="2">
        <v>1008923850</v>
      </c>
      <c r="S32" s="2">
        <v>861943321.5</v>
      </c>
      <c r="T32" s="2">
        <v>842067203.89999998</v>
      </c>
      <c r="U32" s="2">
        <v>872014461.20000005</v>
      </c>
    </row>
    <row r="33" spans="1:21" x14ac:dyDescent="0.25">
      <c r="A33" s="1" t="s">
        <v>59</v>
      </c>
      <c r="B33" s="1" t="s">
        <v>60</v>
      </c>
      <c r="C33" s="1" t="s">
        <v>4</v>
      </c>
      <c r="D33" s="1" t="s">
        <v>4</v>
      </c>
      <c r="E33" s="1" t="s">
        <v>4</v>
      </c>
      <c r="F33" s="1" t="s">
        <v>4</v>
      </c>
      <c r="G33" s="1" t="s">
        <v>4</v>
      </c>
      <c r="H33" s="1">
        <v>132.05340000000001</v>
      </c>
      <c r="I33" s="5">
        <v>14.276999999999999</v>
      </c>
      <c r="J33" s="2">
        <v>164166498.40000001</v>
      </c>
      <c r="K33" s="2">
        <v>168821742.5</v>
      </c>
      <c r="L33" s="2">
        <v>174042987</v>
      </c>
      <c r="M33" s="2">
        <v>197279556.59999999</v>
      </c>
      <c r="N33" s="2">
        <v>189916985.40000001</v>
      </c>
      <c r="O33" s="2">
        <v>194473590.09999999</v>
      </c>
      <c r="S33" s="2">
        <v>168737108.09999999</v>
      </c>
      <c r="T33" s="2">
        <v>175235582.30000001</v>
      </c>
      <c r="U33" s="2">
        <v>175117945.30000001</v>
      </c>
    </row>
    <row r="34" spans="1:21" x14ac:dyDescent="0.25">
      <c r="A34" s="1" t="s">
        <v>61</v>
      </c>
      <c r="B34" s="1" t="s">
        <v>62</v>
      </c>
      <c r="C34" s="1" t="s">
        <v>4</v>
      </c>
      <c r="D34" s="1" t="s">
        <v>4</v>
      </c>
      <c r="E34" s="1" t="s">
        <v>9</v>
      </c>
      <c r="F34" s="1" t="s">
        <v>4</v>
      </c>
      <c r="G34" s="1" t="s">
        <v>6</v>
      </c>
      <c r="H34" s="1">
        <v>132.08985999999999</v>
      </c>
      <c r="I34" s="5">
        <v>20.55</v>
      </c>
      <c r="J34" s="2">
        <v>10062558.710000001</v>
      </c>
      <c r="K34" s="2">
        <v>9547765.9169999994</v>
      </c>
      <c r="L34" s="2">
        <v>9663769.9010000005</v>
      </c>
      <c r="M34" s="2">
        <v>8639458.9189999998</v>
      </c>
      <c r="N34" s="2">
        <v>8466976.9609999992</v>
      </c>
      <c r="O34" s="2">
        <v>8646493.8359999992</v>
      </c>
      <c r="S34" s="2">
        <v>8754545.9739999995</v>
      </c>
      <c r="T34" s="2">
        <v>8996448.6030000001</v>
      </c>
      <c r="U34" s="2">
        <v>8907902.9250000007</v>
      </c>
    </row>
    <row r="35" spans="1:21" x14ac:dyDescent="0.25">
      <c r="A35" s="1" t="s">
        <v>63</v>
      </c>
      <c r="B35" s="1" t="s">
        <v>64</v>
      </c>
      <c r="C35" s="1" t="s">
        <v>4</v>
      </c>
      <c r="D35" s="1" t="s">
        <v>14</v>
      </c>
      <c r="E35" s="1" t="s">
        <v>14</v>
      </c>
      <c r="F35" s="1" t="s">
        <v>14</v>
      </c>
      <c r="G35" s="1" t="s">
        <v>4</v>
      </c>
      <c r="H35" s="1">
        <v>133.03752</v>
      </c>
      <c r="I35" s="5">
        <v>15.138</v>
      </c>
      <c r="J35" s="2">
        <v>223248531.5</v>
      </c>
      <c r="K35" s="2">
        <v>214391352.5</v>
      </c>
      <c r="L35" s="2">
        <v>226138334.59999999</v>
      </c>
      <c r="M35" s="2">
        <v>114686709.3</v>
      </c>
      <c r="N35" s="2">
        <v>145256337</v>
      </c>
      <c r="O35" s="2">
        <v>152292659.80000001</v>
      </c>
      <c r="P35" s="2">
        <v>5243414.0049999999</v>
      </c>
      <c r="S35" s="2">
        <v>204727551.80000001</v>
      </c>
      <c r="T35" s="2">
        <v>214539844.80000001</v>
      </c>
      <c r="U35" s="2">
        <v>228550621.90000001</v>
      </c>
    </row>
    <row r="36" spans="1:21" x14ac:dyDescent="0.25">
      <c r="A36" s="1" t="s">
        <v>65</v>
      </c>
      <c r="B36" s="1" t="s">
        <v>66</v>
      </c>
      <c r="C36" s="1" t="s">
        <v>4</v>
      </c>
      <c r="D36" s="1" t="s">
        <v>14</v>
      </c>
      <c r="E36" s="1" t="s">
        <v>14</v>
      </c>
      <c r="F36" s="1" t="s">
        <v>14</v>
      </c>
      <c r="G36" s="1" t="s">
        <v>4</v>
      </c>
      <c r="H36" s="1">
        <v>134.02153000000001</v>
      </c>
      <c r="I36" s="5">
        <v>16.170999999999999</v>
      </c>
      <c r="J36" s="2">
        <v>710857989.5</v>
      </c>
      <c r="K36" s="2">
        <v>681363536.70000005</v>
      </c>
      <c r="L36" s="2">
        <v>657660521.10000002</v>
      </c>
      <c r="M36" s="2">
        <v>672170290</v>
      </c>
      <c r="N36" s="2">
        <v>573345310.5</v>
      </c>
      <c r="O36" s="2">
        <v>608552816.10000002</v>
      </c>
      <c r="Q36" s="2">
        <v>72968042.120000005</v>
      </c>
      <c r="R36" s="2">
        <v>91994892.060000002</v>
      </c>
      <c r="S36" s="2">
        <v>940276730.89999998</v>
      </c>
      <c r="T36" s="2">
        <v>1085813985</v>
      </c>
      <c r="U36" s="2">
        <v>908912904.70000005</v>
      </c>
    </row>
    <row r="37" spans="1:21" x14ac:dyDescent="0.25">
      <c r="A37" s="1" t="s">
        <v>262</v>
      </c>
      <c r="B37" s="1" t="s">
        <v>67</v>
      </c>
      <c r="C37" s="1" t="s">
        <v>4</v>
      </c>
      <c r="D37" s="1" t="s">
        <v>4</v>
      </c>
      <c r="E37" s="1" t="s">
        <v>6</v>
      </c>
      <c r="F37" s="1" t="s">
        <v>4</v>
      </c>
      <c r="G37" s="1" t="s">
        <v>6</v>
      </c>
      <c r="H37" s="1">
        <v>136.03724</v>
      </c>
      <c r="I37" s="5">
        <v>12.536</v>
      </c>
      <c r="J37" s="2">
        <v>152038804.80000001</v>
      </c>
      <c r="K37" s="2">
        <v>165412469.19999999</v>
      </c>
      <c r="L37" s="2">
        <v>157882771.5</v>
      </c>
      <c r="M37" s="2">
        <v>114145249.3</v>
      </c>
      <c r="N37" s="2">
        <v>139020911.40000001</v>
      </c>
      <c r="O37" s="2">
        <v>133041902.3</v>
      </c>
      <c r="S37" s="2">
        <v>131377367.5</v>
      </c>
      <c r="T37" s="2">
        <v>143533284.90000001</v>
      </c>
      <c r="U37" s="2">
        <v>136793862.30000001</v>
      </c>
    </row>
    <row r="38" spans="1:21" x14ac:dyDescent="0.25">
      <c r="A38" s="1" t="s">
        <v>68</v>
      </c>
      <c r="B38" s="1" t="s">
        <v>69</v>
      </c>
      <c r="C38" s="1" t="s">
        <v>4</v>
      </c>
      <c r="D38" s="1" t="s">
        <v>4</v>
      </c>
      <c r="E38" s="1" t="s">
        <v>14</v>
      </c>
      <c r="F38" s="1" t="s">
        <v>14</v>
      </c>
      <c r="G38" s="1" t="s">
        <v>4</v>
      </c>
      <c r="H38" s="1">
        <v>136.03819999999999</v>
      </c>
      <c r="I38" s="5">
        <v>9.9489999999999998</v>
      </c>
      <c r="J38" s="2">
        <v>124828117.59999999</v>
      </c>
      <c r="K38" s="2">
        <v>144330535.19999999</v>
      </c>
      <c r="L38" s="2">
        <v>178668075.80000001</v>
      </c>
      <c r="M38" s="2">
        <v>111050956.8</v>
      </c>
      <c r="N38" s="2">
        <v>185636693.09999999</v>
      </c>
      <c r="O38" s="2">
        <v>205512623</v>
      </c>
      <c r="S38" s="2">
        <v>108280426.3</v>
      </c>
      <c r="T38" s="2">
        <v>142465683.09999999</v>
      </c>
      <c r="U38" s="2">
        <v>166030627.40000001</v>
      </c>
    </row>
    <row r="39" spans="1:21" x14ac:dyDescent="0.25">
      <c r="A39" s="1" t="s">
        <v>233</v>
      </c>
      <c r="B39" s="1" t="s">
        <v>70</v>
      </c>
      <c r="C39" s="1" t="s">
        <v>4</v>
      </c>
      <c r="D39" s="1" t="s">
        <v>4</v>
      </c>
      <c r="E39" s="1" t="s">
        <v>6</v>
      </c>
      <c r="F39" s="1" t="s">
        <v>14</v>
      </c>
      <c r="G39" s="1" t="s">
        <v>6</v>
      </c>
      <c r="H39" s="1">
        <v>136.06317000000001</v>
      </c>
      <c r="I39" s="5">
        <v>16.324999999999999</v>
      </c>
      <c r="J39" s="2">
        <v>3883596332</v>
      </c>
      <c r="K39" s="2">
        <v>3313922458</v>
      </c>
      <c r="L39" s="2">
        <v>3548178787</v>
      </c>
      <c r="M39" s="2">
        <v>3394439523</v>
      </c>
      <c r="N39" s="2">
        <v>3221672090</v>
      </c>
      <c r="O39" s="2">
        <v>3300780223</v>
      </c>
      <c r="S39" s="2">
        <v>4047163790</v>
      </c>
      <c r="T39" s="2">
        <v>3526706636</v>
      </c>
      <c r="U39" s="2">
        <v>3670014360</v>
      </c>
    </row>
    <row r="40" spans="1:21" x14ac:dyDescent="0.25">
      <c r="A40" s="1" t="s">
        <v>273</v>
      </c>
      <c r="B40" s="1" t="s">
        <v>71</v>
      </c>
      <c r="C40" s="1" t="s">
        <v>4</v>
      </c>
      <c r="D40" s="1" t="s">
        <v>6</v>
      </c>
      <c r="E40" s="1" t="s">
        <v>4</v>
      </c>
      <c r="F40" s="1" t="s">
        <v>4</v>
      </c>
      <c r="G40" s="1" t="s">
        <v>6</v>
      </c>
      <c r="H40" s="1">
        <v>140.98286999999999</v>
      </c>
      <c r="I40" s="5">
        <v>25.675000000000001</v>
      </c>
      <c r="J40" s="2">
        <v>88226376.659999996</v>
      </c>
      <c r="K40" s="2">
        <v>86287174.579999998</v>
      </c>
      <c r="L40" s="2">
        <v>83925985.969999999</v>
      </c>
      <c r="M40" s="2">
        <v>78903129.079999998</v>
      </c>
      <c r="N40" s="2">
        <v>78694564.680000007</v>
      </c>
      <c r="O40" s="2">
        <v>79329757.920000002</v>
      </c>
      <c r="S40" s="2">
        <v>82033766.359999999</v>
      </c>
      <c r="T40" s="2">
        <v>87557018.560000002</v>
      </c>
      <c r="U40" s="2">
        <v>85461601.150000006</v>
      </c>
    </row>
    <row r="41" spans="1:21" x14ac:dyDescent="0.25">
      <c r="A41" s="1" t="s">
        <v>72</v>
      </c>
      <c r="B41" s="1" t="s">
        <v>73</v>
      </c>
      <c r="C41" s="1" t="s">
        <v>4</v>
      </c>
      <c r="D41" s="1" t="s">
        <v>14</v>
      </c>
      <c r="E41" s="1" t="s">
        <v>14</v>
      </c>
      <c r="F41" s="1" t="s">
        <v>14</v>
      </c>
      <c r="G41" s="1" t="s">
        <v>4</v>
      </c>
      <c r="H41" s="1">
        <v>141.01899</v>
      </c>
      <c r="I41" s="5">
        <v>15.662000000000001</v>
      </c>
      <c r="J41" s="2">
        <v>93726523.310000002</v>
      </c>
      <c r="K41" s="2">
        <v>90388185.969999999</v>
      </c>
      <c r="L41" s="2">
        <v>91856895.159999996</v>
      </c>
      <c r="M41" s="2">
        <v>73141004.299999997</v>
      </c>
      <c r="N41" s="2">
        <v>78289016.530000001</v>
      </c>
      <c r="O41" s="2">
        <v>76134346.620000005</v>
      </c>
      <c r="S41" s="2">
        <v>86527207.439999998</v>
      </c>
      <c r="T41" s="2">
        <v>86685006.959999993</v>
      </c>
      <c r="U41" s="2">
        <v>86901214.890000001</v>
      </c>
    </row>
    <row r="42" spans="1:21" x14ac:dyDescent="0.25">
      <c r="A42" s="1" t="s">
        <v>234</v>
      </c>
      <c r="B42" s="1" t="s">
        <v>74</v>
      </c>
      <c r="C42" s="1" t="s">
        <v>4</v>
      </c>
      <c r="D42" s="1" t="s">
        <v>4</v>
      </c>
      <c r="E42" s="1" t="s">
        <v>6</v>
      </c>
      <c r="F42" s="1" t="s">
        <v>4</v>
      </c>
      <c r="G42" s="1" t="s">
        <v>6</v>
      </c>
      <c r="H42" s="1">
        <v>143.09432000000001</v>
      </c>
      <c r="I42" s="5">
        <v>8.6739999999999995</v>
      </c>
      <c r="J42" s="2">
        <v>22216241.850000001</v>
      </c>
      <c r="K42" s="2">
        <v>21667670.129999999</v>
      </c>
      <c r="L42" s="2">
        <v>21924965.649999999</v>
      </c>
      <c r="M42" s="2">
        <v>18510698.879999999</v>
      </c>
      <c r="N42" s="2">
        <v>21205925.07</v>
      </c>
      <c r="O42" s="2">
        <v>19803279.280000001</v>
      </c>
      <c r="S42" s="2">
        <v>22644879.510000002</v>
      </c>
      <c r="T42" s="2">
        <v>22258769.109999999</v>
      </c>
      <c r="U42" s="2">
        <v>24053067.850000001</v>
      </c>
    </row>
    <row r="43" spans="1:21" x14ac:dyDescent="0.25">
      <c r="A43" s="1" t="s">
        <v>235</v>
      </c>
      <c r="B43" s="1" t="s">
        <v>75</v>
      </c>
      <c r="C43" s="1" t="s">
        <v>4</v>
      </c>
      <c r="D43" s="1" t="s">
        <v>6</v>
      </c>
      <c r="E43" s="1" t="s">
        <v>4</v>
      </c>
      <c r="F43" s="1" t="s">
        <v>9</v>
      </c>
      <c r="G43" s="1" t="s">
        <v>6</v>
      </c>
      <c r="H43" s="1">
        <v>144.04219000000001</v>
      </c>
      <c r="I43" s="5">
        <v>13.734</v>
      </c>
      <c r="K43" s="2">
        <v>20561730.800000001</v>
      </c>
      <c r="L43" s="2">
        <v>14780760.65</v>
      </c>
      <c r="M43" s="2">
        <v>30093506.149999999</v>
      </c>
      <c r="N43" s="2">
        <v>9635333.1879999992</v>
      </c>
      <c r="O43" s="2">
        <v>10423264.08</v>
      </c>
      <c r="S43" s="2">
        <v>20811004.640000001</v>
      </c>
      <c r="T43" s="2">
        <v>13377812.609999999</v>
      </c>
      <c r="U43" s="2">
        <v>10563483</v>
      </c>
    </row>
    <row r="44" spans="1:21" x14ac:dyDescent="0.25">
      <c r="A44" s="1" t="s">
        <v>263</v>
      </c>
      <c r="B44" s="1" t="s">
        <v>76</v>
      </c>
      <c r="C44" s="1" t="s">
        <v>4</v>
      </c>
      <c r="D44" s="1" t="s">
        <v>6</v>
      </c>
      <c r="E44" s="1" t="s">
        <v>6</v>
      </c>
      <c r="F44" s="1" t="s">
        <v>4</v>
      </c>
      <c r="G44" s="1" t="s">
        <v>6</v>
      </c>
      <c r="H44" s="1">
        <v>145.01938000000001</v>
      </c>
      <c r="I44" s="5">
        <v>7.1159999999999997</v>
      </c>
      <c r="J44" s="2">
        <v>136792595.90000001</v>
      </c>
      <c r="K44" s="2">
        <v>133009196.8</v>
      </c>
      <c r="L44" s="2">
        <v>138523675.5</v>
      </c>
      <c r="M44" s="2">
        <v>131761830.5</v>
      </c>
      <c r="N44" s="2">
        <v>156387108</v>
      </c>
      <c r="O44" s="2">
        <v>162852122.5</v>
      </c>
      <c r="S44" s="2">
        <v>105804045</v>
      </c>
      <c r="T44" s="2">
        <v>119905790.09999999</v>
      </c>
      <c r="U44" s="2">
        <v>130922901.90000001</v>
      </c>
    </row>
    <row r="45" spans="1:21" x14ac:dyDescent="0.25">
      <c r="A45" s="1" t="s">
        <v>264</v>
      </c>
      <c r="B45" s="1" t="s">
        <v>77</v>
      </c>
      <c r="C45" s="1" t="s">
        <v>4</v>
      </c>
      <c r="D45" s="1" t="s">
        <v>4</v>
      </c>
      <c r="E45" s="1" t="s">
        <v>6</v>
      </c>
      <c r="F45" s="1" t="s">
        <v>4</v>
      </c>
      <c r="G45" s="1" t="s">
        <v>6</v>
      </c>
      <c r="H45" s="1">
        <v>145.08477999999999</v>
      </c>
      <c r="I45" s="5">
        <v>13.69</v>
      </c>
      <c r="J45" s="2">
        <v>100840926.40000001</v>
      </c>
      <c r="K45" s="2">
        <v>103640686.3</v>
      </c>
      <c r="L45" s="2">
        <v>104629806.3</v>
      </c>
      <c r="M45" s="2">
        <v>77289964.099999994</v>
      </c>
      <c r="N45" s="2">
        <v>88330959.629999995</v>
      </c>
      <c r="O45" s="2">
        <v>89186584.689999998</v>
      </c>
      <c r="S45" s="2">
        <v>108192187.5</v>
      </c>
      <c r="T45" s="2">
        <v>100377584.40000001</v>
      </c>
      <c r="U45" s="2">
        <v>106339331.5</v>
      </c>
    </row>
    <row r="46" spans="1:21" x14ac:dyDescent="0.25">
      <c r="A46" s="1" t="s">
        <v>78</v>
      </c>
      <c r="B46" s="1" t="s">
        <v>79</v>
      </c>
      <c r="C46" s="1" t="s">
        <v>4</v>
      </c>
      <c r="D46" s="1" t="s">
        <v>4</v>
      </c>
      <c r="E46" s="1" t="s">
        <v>6</v>
      </c>
      <c r="F46" s="1" t="s">
        <v>14</v>
      </c>
      <c r="G46" s="1" t="s">
        <v>6</v>
      </c>
      <c r="H46" s="1">
        <v>145.10993999999999</v>
      </c>
      <c r="I46" s="5">
        <v>11.606</v>
      </c>
      <c r="J46" s="2">
        <v>108704597.90000001</v>
      </c>
      <c r="K46" s="2">
        <v>115509968.3</v>
      </c>
      <c r="L46" s="2">
        <v>116301171.8</v>
      </c>
      <c r="M46" s="2">
        <v>86516760.799999997</v>
      </c>
      <c r="N46" s="2">
        <v>92033100.560000002</v>
      </c>
      <c r="O46" s="2">
        <v>86283276.359999999</v>
      </c>
      <c r="P46" s="2">
        <v>8270323.3619999997</v>
      </c>
      <c r="S46" s="2">
        <v>124600064.40000001</v>
      </c>
      <c r="T46" s="2">
        <v>121588107.3</v>
      </c>
      <c r="U46" s="2">
        <v>119768619</v>
      </c>
    </row>
    <row r="47" spans="1:21" x14ac:dyDescent="0.25">
      <c r="A47" s="1" t="s">
        <v>80</v>
      </c>
      <c r="B47" s="1" t="s">
        <v>81</v>
      </c>
      <c r="C47" s="1" t="s">
        <v>4</v>
      </c>
      <c r="D47" s="1" t="s">
        <v>6</v>
      </c>
      <c r="E47" s="1" t="s">
        <v>14</v>
      </c>
      <c r="F47" s="1" t="s">
        <v>14</v>
      </c>
      <c r="G47" s="1" t="s">
        <v>4</v>
      </c>
      <c r="H47" s="1">
        <v>146.02149</v>
      </c>
      <c r="I47" s="5">
        <v>15.753</v>
      </c>
      <c r="J47" s="2">
        <v>9590237.4440000001</v>
      </c>
      <c r="K47" s="2">
        <v>8218577.301</v>
      </c>
      <c r="L47" s="2">
        <v>10355686.26</v>
      </c>
      <c r="M47" s="2">
        <v>8578747.1190000009</v>
      </c>
      <c r="N47" s="2">
        <v>9501061.1989999991</v>
      </c>
      <c r="O47" s="2">
        <v>9878404.7029999997</v>
      </c>
      <c r="S47" s="2">
        <v>13725841.210000001</v>
      </c>
      <c r="T47" s="2">
        <v>12444853.949999999</v>
      </c>
      <c r="U47" s="2">
        <v>13234498.890000001</v>
      </c>
    </row>
    <row r="48" spans="1:21" x14ac:dyDescent="0.25">
      <c r="A48" s="1" t="s">
        <v>265</v>
      </c>
      <c r="B48" s="1" t="s">
        <v>82</v>
      </c>
      <c r="C48" s="1" t="s">
        <v>4</v>
      </c>
      <c r="D48" s="1" t="s">
        <v>4</v>
      </c>
      <c r="E48" s="1" t="s">
        <v>14</v>
      </c>
      <c r="F48" s="1" t="s">
        <v>9</v>
      </c>
      <c r="G48" s="1" t="s">
        <v>6</v>
      </c>
      <c r="H48" s="1">
        <v>146.05788999999999</v>
      </c>
      <c r="I48" s="5">
        <v>13.738</v>
      </c>
      <c r="J48" s="2">
        <v>28144545.460000001</v>
      </c>
      <c r="K48" s="2">
        <v>22933806.199999999</v>
      </c>
      <c r="L48" s="2">
        <v>17514476.02</v>
      </c>
      <c r="M48" s="2">
        <v>32994421.109999999</v>
      </c>
      <c r="N48" s="2">
        <v>19172753.890000001</v>
      </c>
      <c r="O48" s="2">
        <v>13834366.67</v>
      </c>
      <c r="Q48" s="2">
        <v>18878865.829999998</v>
      </c>
      <c r="R48" s="2">
        <v>16816909.460000001</v>
      </c>
      <c r="S48" s="2">
        <v>15720267.289999999</v>
      </c>
      <c r="T48" s="2">
        <v>23937358.120000001</v>
      </c>
      <c r="U48" s="2">
        <v>13625136.539999999</v>
      </c>
    </row>
    <row r="49" spans="1:21" x14ac:dyDescent="0.25">
      <c r="A49" s="1" t="s">
        <v>83</v>
      </c>
      <c r="B49" s="1" t="s">
        <v>84</v>
      </c>
      <c r="C49" s="1" t="s">
        <v>4</v>
      </c>
      <c r="D49" s="1" t="s">
        <v>14</v>
      </c>
      <c r="E49" s="1" t="s">
        <v>14</v>
      </c>
      <c r="F49" s="1" t="s">
        <v>14</v>
      </c>
      <c r="G49" s="1" t="s">
        <v>4</v>
      </c>
      <c r="H49" s="1">
        <v>146.06880000000001</v>
      </c>
      <c r="I49" s="5">
        <v>13.956</v>
      </c>
      <c r="J49" s="2">
        <v>2957702642</v>
      </c>
      <c r="K49" s="2">
        <v>2931946702</v>
      </c>
      <c r="L49" s="2">
        <v>3115338457</v>
      </c>
      <c r="M49" s="2">
        <v>3313331892</v>
      </c>
      <c r="N49" s="2">
        <v>3269322637</v>
      </c>
      <c r="O49" s="2">
        <v>3363037823</v>
      </c>
      <c r="S49" s="2">
        <v>2694522460</v>
      </c>
      <c r="T49" s="2">
        <v>2623884186</v>
      </c>
      <c r="U49" s="2">
        <v>2733929538</v>
      </c>
    </row>
    <row r="50" spans="1:21" x14ac:dyDescent="0.25">
      <c r="A50" s="1" t="s">
        <v>85</v>
      </c>
      <c r="B50" s="1" t="s">
        <v>86</v>
      </c>
      <c r="C50" s="1" t="s">
        <v>4</v>
      </c>
      <c r="D50" s="1" t="s">
        <v>6</v>
      </c>
      <c r="E50" s="1" t="s">
        <v>14</v>
      </c>
      <c r="F50" s="1" t="s">
        <v>14</v>
      </c>
      <c r="G50" s="1" t="s">
        <v>4</v>
      </c>
      <c r="H50" s="1">
        <v>147.05313000000001</v>
      </c>
      <c r="I50" s="5">
        <v>10.679</v>
      </c>
      <c r="J50" s="2">
        <v>29470485.57</v>
      </c>
      <c r="K50" s="2">
        <v>10439077.73</v>
      </c>
      <c r="L50" s="2">
        <v>33165365.399999999</v>
      </c>
      <c r="M50" s="2">
        <v>29628048.449999999</v>
      </c>
      <c r="N50" s="2">
        <v>31332502.039999999</v>
      </c>
      <c r="O50" s="2">
        <v>28588310.809999999</v>
      </c>
      <c r="P50" s="2">
        <v>11991921.939999999</v>
      </c>
      <c r="S50" s="2">
        <v>30765947.289999999</v>
      </c>
      <c r="T50" s="2">
        <v>30732743.77</v>
      </c>
      <c r="U50" s="2">
        <v>31771270.18</v>
      </c>
    </row>
    <row r="51" spans="1:21" x14ac:dyDescent="0.25">
      <c r="A51" s="1" t="s">
        <v>87</v>
      </c>
      <c r="B51" s="1" t="s">
        <v>88</v>
      </c>
      <c r="C51" s="1" t="s">
        <v>4</v>
      </c>
      <c r="D51" s="1" t="s">
        <v>6</v>
      </c>
      <c r="E51" s="1" t="s">
        <v>14</v>
      </c>
      <c r="F51" s="1" t="s">
        <v>14</v>
      </c>
      <c r="G51" s="1" t="s">
        <v>4</v>
      </c>
      <c r="H51" s="1">
        <v>149.05100999999999</v>
      </c>
      <c r="I51" s="5">
        <v>10.116</v>
      </c>
      <c r="J51" s="2">
        <v>27938986.190000001</v>
      </c>
      <c r="K51" s="2">
        <v>27377944.039999999</v>
      </c>
      <c r="L51" s="2">
        <v>27192553.449999999</v>
      </c>
      <c r="M51" s="2">
        <v>30008591.219999999</v>
      </c>
      <c r="N51" s="2">
        <v>28324571.91</v>
      </c>
      <c r="O51" s="2">
        <v>27501939.210000001</v>
      </c>
      <c r="S51" s="2">
        <v>26706258.109999999</v>
      </c>
      <c r="T51" s="2">
        <v>25208962.23</v>
      </c>
      <c r="U51" s="2">
        <v>25336391.420000002</v>
      </c>
    </row>
    <row r="52" spans="1:21" x14ac:dyDescent="0.25">
      <c r="A52" s="1" t="s">
        <v>266</v>
      </c>
      <c r="B52" s="1" t="s">
        <v>89</v>
      </c>
      <c r="C52" s="1" t="s">
        <v>4</v>
      </c>
      <c r="D52" s="1" t="s">
        <v>4</v>
      </c>
      <c r="E52" s="1" t="s">
        <v>6</v>
      </c>
      <c r="F52" s="1" t="s">
        <v>4</v>
      </c>
      <c r="G52" s="1" t="s">
        <v>6</v>
      </c>
      <c r="H52" s="1">
        <v>150.01636999999999</v>
      </c>
      <c r="I52" s="5">
        <v>17.116</v>
      </c>
      <c r="J52" s="2">
        <v>63221580.119999997</v>
      </c>
      <c r="K52" s="2">
        <v>61093208.960000001</v>
      </c>
      <c r="L52" s="2">
        <v>48610111.359999999</v>
      </c>
      <c r="M52" s="2">
        <v>68521814.480000004</v>
      </c>
      <c r="N52" s="2">
        <v>40565453.640000001</v>
      </c>
      <c r="O52" s="2">
        <v>68830749.680000007</v>
      </c>
      <c r="P52" s="2">
        <v>26202595.370000001</v>
      </c>
      <c r="Q52" s="2">
        <v>21182328.190000001</v>
      </c>
      <c r="R52" s="2">
        <v>24715494.010000002</v>
      </c>
      <c r="S52" s="2">
        <v>39411481.100000001</v>
      </c>
      <c r="T52" s="2">
        <v>51390596.350000001</v>
      </c>
      <c r="U52" s="2">
        <v>58441488.060000002</v>
      </c>
    </row>
    <row r="53" spans="1:21" x14ac:dyDescent="0.25">
      <c r="A53" s="1" t="s">
        <v>236</v>
      </c>
      <c r="B53" s="1" t="s">
        <v>90</v>
      </c>
      <c r="C53" s="1" t="s">
        <v>9</v>
      </c>
      <c r="D53" s="1" t="s">
        <v>6</v>
      </c>
      <c r="E53" s="1" t="s">
        <v>6</v>
      </c>
      <c r="F53" s="1" t="s">
        <v>4</v>
      </c>
      <c r="G53" s="1" t="s">
        <v>6</v>
      </c>
      <c r="H53" s="1">
        <v>151.02965</v>
      </c>
      <c r="I53" s="5">
        <v>9.7929999999999993</v>
      </c>
      <c r="J53" s="2">
        <v>38479860.469999999</v>
      </c>
      <c r="K53" s="2">
        <v>38210056.899999999</v>
      </c>
      <c r="L53" s="2">
        <v>36742148.07</v>
      </c>
      <c r="M53" s="2">
        <v>38569641.25</v>
      </c>
      <c r="N53" s="2">
        <v>38565352.259999998</v>
      </c>
      <c r="O53" s="2">
        <v>42575068.149999999</v>
      </c>
      <c r="S53" s="2">
        <v>37472000.57</v>
      </c>
      <c r="T53" s="2">
        <v>37793340.880000003</v>
      </c>
      <c r="U53" s="2">
        <v>40079277.060000002</v>
      </c>
    </row>
    <row r="54" spans="1:21" x14ac:dyDescent="0.25">
      <c r="A54" s="1" t="s">
        <v>91</v>
      </c>
      <c r="B54" s="1" t="s">
        <v>92</v>
      </c>
      <c r="C54" s="1" t="s">
        <v>4</v>
      </c>
      <c r="D54" s="1" t="s">
        <v>4</v>
      </c>
      <c r="E54" s="1" t="s">
        <v>4</v>
      </c>
      <c r="F54" s="1" t="s">
        <v>4</v>
      </c>
      <c r="G54" s="1" t="s">
        <v>4</v>
      </c>
      <c r="H54" s="1">
        <v>151.04904999999999</v>
      </c>
      <c r="I54" s="5">
        <v>11.446999999999999</v>
      </c>
      <c r="J54" s="2">
        <v>16234101.210000001</v>
      </c>
      <c r="K54" s="2">
        <v>16484756.48</v>
      </c>
      <c r="L54" s="2">
        <v>16383635.039999999</v>
      </c>
      <c r="M54" s="2">
        <v>22153380.129999999</v>
      </c>
      <c r="N54" s="2">
        <v>22039083.489999998</v>
      </c>
      <c r="O54" s="2">
        <v>22878416.41</v>
      </c>
      <c r="S54" s="2">
        <v>15096267.52</v>
      </c>
      <c r="T54" s="2">
        <v>15600760.630000001</v>
      </c>
      <c r="U54" s="2">
        <v>14838844.75</v>
      </c>
    </row>
    <row r="55" spans="1:21" x14ac:dyDescent="0.25">
      <c r="A55" s="1" t="s">
        <v>237</v>
      </c>
      <c r="B55" s="1" t="s">
        <v>93</v>
      </c>
      <c r="C55" s="1" t="s">
        <v>4</v>
      </c>
      <c r="D55" s="1" t="s">
        <v>6</v>
      </c>
      <c r="E55" s="1" t="s">
        <v>4</v>
      </c>
      <c r="F55" s="1" t="s">
        <v>9</v>
      </c>
      <c r="G55" s="1" t="s">
        <v>6</v>
      </c>
      <c r="H55" s="1">
        <v>151.06300999999999</v>
      </c>
      <c r="I55" s="5">
        <v>5.7720000000000002</v>
      </c>
      <c r="J55" s="2">
        <v>20575139.09</v>
      </c>
      <c r="K55" s="2">
        <v>20019498.010000002</v>
      </c>
      <c r="L55" s="2">
        <v>20527872.609999999</v>
      </c>
      <c r="M55" s="2">
        <v>17020639.309999999</v>
      </c>
      <c r="N55" s="2">
        <v>18028040.34</v>
      </c>
      <c r="O55" s="2">
        <v>17119160.100000001</v>
      </c>
      <c r="S55" s="2">
        <v>20524461.859999999</v>
      </c>
      <c r="T55" s="2">
        <v>21398546.440000001</v>
      </c>
      <c r="U55" s="2">
        <v>21935621.449999999</v>
      </c>
    </row>
    <row r="56" spans="1:21" x14ac:dyDescent="0.25">
      <c r="A56" s="1" t="s">
        <v>94</v>
      </c>
      <c r="B56" s="1" t="s">
        <v>95</v>
      </c>
      <c r="C56" s="1" t="s">
        <v>4</v>
      </c>
      <c r="D56" s="1" t="s">
        <v>4</v>
      </c>
      <c r="E56" s="1" t="s">
        <v>14</v>
      </c>
      <c r="F56" s="1" t="s">
        <v>4</v>
      </c>
      <c r="G56" s="1" t="s">
        <v>4</v>
      </c>
      <c r="H56" s="1">
        <v>152.03335000000001</v>
      </c>
      <c r="I56" s="5">
        <v>11.592000000000001</v>
      </c>
      <c r="J56" s="2">
        <v>9686943.0590000004</v>
      </c>
      <c r="K56" s="2">
        <v>10617008.199999999</v>
      </c>
      <c r="L56" s="2">
        <v>9340402.1119999997</v>
      </c>
      <c r="M56" s="2">
        <v>13394047.52</v>
      </c>
      <c r="N56" s="2">
        <v>11628451.68</v>
      </c>
      <c r="O56" s="2">
        <v>12585163.41</v>
      </c>
      <c r="S56" s="2">
        <v>9743063.4829999991</v>
      </c>
      <c r="T56" s="2">
        <v>10177774.74</v>
      </c>
      <c r="U56" s="2">
        <v>9040963.3829999994</v>
      </c>
    </row>
    <row r="57" spans="1:21" x14ac:dyDescent="0.25">
      <c r="A57" s="1" t="s">
        <v>96</v>
      </c>
      <c r="B57" s="1" t="s">
        <v>97</v>
      </c>
      <c r="C57" s="1" t="s">
        <v>4</v>
      </c>
      <c r="D57" s="1" t="s">
        <v>4</v>
      </c>
      <c r="E57" s="1" t="s">
        <v>4</v>
      </c>
      <c r="F57" s="1" t="s">
        <v>4</v>
      </c>
      <c r="G57" s="1" t="s">
        <v>6</v>
      </c>
      <c r="H57" s="1">
        <v>152.0684</v>
      </c>
      <c r="I57" s="5">
        <v>11.334</v>
      </c>
      <c r="J57" s="2">
        <v>4617956.7980000004</v>
      </c>
      <c r="K57" s="2">
        <v>4609881.2640000004</v>
      </c>
      <c r="L57" s="2">
        <v>4761170.2850000001</v>
      </c>
      <c r="M57" s="2">
        <v>8823899.5439999998</v>
      </c>
      <c r="N57" s="2">
        <v>9445720.932</v>
      </c>
      <c r="O57" s="2">
        <v>9172897.3670000006</v>
      </c>
      <c r="S57" s="2">
        <v>5033729.8059999999</v>
      </c>
      <c r="T57" s="2">
        <v>5182200.5930000003</v>
      </c>
      <c r="U57" s="2">
        <v>5050680.8090000004</v>
      </c>
    </row>
    <row r="58" spans="1:21" x14ac:dyDescent="0.25">
      <c r="A58" s="1" t="s">
        <v>267</v>
      </c>
      <c r="B58" s="1" t="s">
        <v>98</v>
      </c>
      <c r="C58" s="1" t="s">
        <v>4</v>
      </c>
      <c r="D58" s="1" t="s">
        <v>4</v>
      </c>
      <c r="E58" s="1" t="s">
        <v>4</v>
      </c>
      <c r="F58" s="1" t="s">
        <v>4</v>
      </c>
      <c r="G58" s="1" t="s">
        <v>6</v>
      </c>
      <c r="H58" s="1">
        <v>153.00952000000001</v>
      </c>
      <c r="I58" s="5">
        <v>10.039</v>
      </c>
      <c r="J58" s="2">
        <v>13062614.98</v>
      </c>
      <c r="K58" s="2">
        <v>14236289.619999999</v>
      </c>
      <c r="L58" s="2">
        <v>14521966.289999999</v>
      </c>
      <c r="M58" s="2">
        <v>8307769.7369999997</v>
      </c>
      <c r="N58" s="2">
        <v>8332567.8609999996</v>
      </c>
      <c r="O58" s="2">
        <v>8416150.4460000005</v>
      </c>
      <c r="S58" s="2">
        <v>13464604.439999999</v>
      </c>
      <c r="T58" s="2">
        <v>14140708.369999999</v>
      </c>
      <c r="U58" s="2">
        <v>14707511.630000001</v>
      </c>
    </row>
    <row r="59" spans="1:21" x14ac:dyDescent="0.25">
      <c r="A59" s="1" t="s">
        <v>99</v>
      </c>
      <c r="B59" s="1" t="s">
        <v>100</v>
      </c>
      <c r="C59" s="1" t="s">
        <v>4</v>
      </c>
      <c r="D59" s="1" t="s">
        <v>6</v>
      </c>
      <c r="E59" s="1" t="s">
        <v>4</v>
      </c>
      <c r="F59" s="1" t="s">
        <v>4</v>
      </c>
      <c r="G59" s="1" t="s">
        <v>4</v>
      </c>
      <c r="H59" s="1">
        <v>156.01711</v>
      </c>
      <c r="I59" s="5">
        <v>10.596</v>
      </c>
      <c r="J59" s="2">
        <v>1804874.3230000001</v>
      </c>
      <c r="K59" s="2">
        <v>1696729.118</v>
      </c>
      <c r="L59" s="2">
        <v>1644688.1569999999</v>
      </c>
      <c r="M59" s="2">
        <v>1175387.7209999999</v>
      </c>
      <c r="S59" s="2">
        <v>1764174.7749999999</v>
      </c>
      <c r="T59" s="2">
        <v>1741538.608</v>
      </c>
      <c r="U59" s="2">
        <v>1700934.898</v>
      </c>
    </row>
    <row r="60" spans="1:21" x14ac:dyDescent="0.25">
      <c r="A60" s="1" t="s">
        <v>101</v>
      </c>
      <c r="B60" s="1" t="s">
        <v>102</v>
      </c>
      <c r="C60" s="1" t="s">
        <v>4</v>
      </c>
      <c r="D60" s="1" t="s">
        <v>6</v>
      </c>
      <c r="E60" s="1" t="s">
        <v>6</v>
      </c>
      <c r="F60" s="1" t="s">
        <v>4</v>
      </c>
      <c r="G60" s="1" t="s">
        <v>6</v>
      </c>
      <c r="H60" s="1">
        <v>159.03493</v>
      </c>
      <c r="I60" s="5">
        <v>3.2149999999999999</v>
      </c>
      <c r="J60" s="2">
        <v>50182611.670000002</v>
      </c>
      <c r="K60" s="2">
        <v>50477188.450000003</v>
      </c>
      <c r="L60" s="2">
        <v>52212792.189999998</v>
      </c>
      <c r="M60" s="2">
        <v>37769348.939999998</v>
      </c>
      <c r="N60" s="2">
        <v>43482553.859999999</v>
      </c>
      <c r="O60" s="2">
        <v>39359685.899999999</v>
      </c>
      <c r="S60" s="2">
        <v>48004860.060000002</v>
      </c>
      <c r="T60" s="2">
        <v>49270817.399999999</v>
      </c>
      <c r="U60" s="2">
        <v>51429362.869999997</v>
      </c>
    </row>
    <row r="61" spans="1:21" x14ac:dyDescent="0.25">
      <c r="A61" s="1" t="s">
        <v>103</v>
      </c>
      <c r="B61" s="1" t="s">
        <v>104</v>
      </c>
      <c r="C61" s="1" t="s">
        <v>4</v>
      </c>
      <c r="D61" s="1" t="s">
        <v>6</v>
      </c>
      <c r="E61" s="1" t="s">
        <v>6</v>
      </c>
      <c r="F61" s="1" t="s">
        <v>4</v>
      </c>
      <c r="G61" s="1" t="s">
        <v>6</v>
      </c>
      <c r="H61" s="1">
        <v>159.12564</v>
      </c>
      <c r="I61" s="5">
        <v>11.503</v>
      </c>
      <c r="J61" s="2">
        <v>6135652.9170000004</v>
      </c>
      <c r="K61" s="2">
        <v>6163836.9009999996</v>
      </c>
      <c r="L61" s="2">
        <v>6819745.051</v>
      </c>
      <c r="M61" s="2">
        <v>6147111.199</v>
      </c>
      <c r="N61" s="2">
        <v>5694360.0549999997</v>
      </c>
      <c r="O61" s="2">
        <v>5428707.4759999998</v>
      </c>
      <c r="S61" s="2">
        <v>6523762.1189999999</v>
      </c>
      <c r="T61" s="2">
        <v>6614953.165</v>
      </c>
      <c r="U61" s="2">
        <v>6593995.6950000003</v>
      </c>
    </row>
    <row r="62" spans="1:21" x14ac:dyDescent="0.25">
      <c r="A62" s="1" t="s">
        <v>238</v>
      </c>
      <c r="B62" s="1" t="s">
        <v>105</v>
      </c>
      <c r="C62" s="1" t="s">
        <v>4</v>
      </c>
      <c r="D62" s="1" t="s">
        <v>6</v>
      </c>
      <c r="E62" s="1" t="s">
        <v>4</v>
      </c>
      <c r="F62" s="1" t="s">
        <v>9</v>
      </c>
      <c r="G62" s="1" t="s">
        <v>6</v>
      </c>
      <c r="H62" s="1">
        <v>160.08457000000001</v>
      </c>
      <c r="I62" s="5">
        <v>10.669</v>
      </c>
      <c r="J62" s="2">
        <v>25635707.440000001</v>
      </c>
      <c r="K62" s="2">
        <v>26348800.829999998</v>
      </c>
      <c r="L62" s="2">
        <v>26412077.649999999</v>
      </c>
      <c r="M62" s="2">
        <v>25051010.41</v>
      </c>
      <c r="N62" s="2">
        <v>24588771.800000001</v>
      </c>
      <c r="O62" s="2">
        <v>23003886.219999999</v>
      </c>
      <c r="P62" s="2">
        <v>2689641.0240000002</v>
      </c>
      <c r="S62" s="2">
        <v>35393747.630000003</v>
      </c>
      <c r="T62" s="2">
        <v>34619170.850000001</v>
      </c>
      <c r="U62" s="2">
        <v>36485438.549999997</v>
      </c>
    </row>
    <row r="63" spans="1:21" x14ac:dyDescent="0.25">
      <c r="A63" s="1" t="s">
        <v>239</v>
      </c>
      <c r="B63" s="1" t="s">
        <v>106</v>
      </c>
      <c r="C63" s="1" t="s">
        <v>4</v>
      </c>
      <c r="D63" s="1" t="s">
        <v>6</v>
      </c>
      <c r="E63" s="1" t="s">
        <v>6</v>
      </c>
      <c r="F63" s="1" t="s">
        <v>4</v>
      </c>
      <c r="G63" s="1" t="s">
        <v>6</v>
      </c>
      <c r="H63" s="1">
        <v>160.12079</v>
      </c>
      <c r="I63" s="5">
        <v>13.93</v>
      </c>
      <c r="J63" s="2">
        <v>6223427.4390000002</v>
      </c>
      <c r="K63" s="2">
        <v>5899455.2369999997</v>
      </c>
      <c r="L63" s="2">
        <v>5923327.3039999995</v>
      </c>
      <c r="M63" s="2">
        <v>5382401.3859999999</v>
      </c>
      <c r="N63" s="2">
        <v>5974144.1239999998</v>
      </c>
      <c r="O63" s="2">
        <v>6201107.4579999996</v>
      </c>
      <c r="S63" s="2">
        <v>5434770.6670000004</v>
      </c>
      <c r="T63" s="2">
        <v>6082427.1749999998</v>
      </c>
      <c r="U63" s="2">
        <v>5979513.8629999999</v>
      </c>
    </row>
    <row r="64" spans="1:21" x14ac:dyDescent="0.25">
      <c r="A64" s="1" t="s">
        <v>107</v>
      </c>
      <c r="B64" s="1" t="s">
        <v>108</v>
      </c>
      <c r="C64" s="1" t="s">
        <v>4</v>
      </c>
      <c r="D64" s="1" t="s">
        <v>14</v>
      </c>
      <c r="E64" s="1" t="s">
        <v>6</v>
      </c>
      <c r="F64" s="1" t="s">
        <v>14</v>
      </c>
      <c r="G64" s="1" t="s">
        <v>4</v>
      </c>
      <c r="H64" s="1">
        <v>161.10469000000001</v>
      </c>
      <c r="I64" s="5">
        <v>11.582000000000001</v>
      </c>
      <c r="J64" s="2">
        <v>1322359232</v>
      </c>
      <c r="K64" s="2">
        <v>1423946498</v>
      </c>
      <c r="L64" s="2">
        <v>1391057200</v>
      </c>
      <c r="M64" s="2">
        <v>1367135333</v>
      </c>
      <c r="N64" s="2">
        <v>1487807909</v>
      </c>
      <c r="O64" s="2">
        <v>1371529288</v>
      </c>
      <c r="S64" s="2">
        <v>1469290974</v>
      </c>
      <c r="T64" s="2">
        <v>1466514420</v>
      </c>
      <c r="U64" s="2">
        <v>1481746716</v>
      </c>
    </row>
    <row r="65" spans="1:21" x14ac:dyDescent="0.25">
      <c r="A65" s="1" t="s">
        <v>240</v>
      </c>
      <c r="B65" s="1" t="s">
        <v>109</v>
      </c>
      <c r="C65" s="1" t="s">
        <v>4</v>
      </c>
      <c r="D65" s="1" t="s">
        <v>6</v>
      </c>
      <c r="E65" s="1" t="s">
        <v>6</v>
      </c>
      <c r="F65" s="1" t="s">
        <v>4</v>
      </c>
      <c r="G65" s="1" t="s">
        <v>6</v>
      </c>
      <c r="H65" s="1">
        <v>163.03029000000001</v>
      </c>
      <c r="I65" s="5">
        <v>7.5720000000000001</v>
      </c>
      <c r="J65" s="2">
        <v>8180660.1550000003</v>
      </c>
      <c r="K65" s="2">
        <v>9195467.4800000004</v>
      </c>
      <c r="L65" s="2">
        <v>9904454.5490000006</v>
      </c>
      <c r="M65" s="2">
        <v>7986229.9289999995</v>
      </c>
      <c r="N65" s="2">
        <v>11296271.85</v>
      </c>
      <c r="O65" s="2">
        <v>11505545.84</v>
      </c>
      <c r="S65" s="2">
        <v>7441081.4450000003</v>
      </c>
      <c r="T65" s="2">
        <v>8455679.9550000001</v>
      </c>
      <c r="U65" s="2">
        <v>9410883.3239999991</v>
      </c>
    </row>
    <row r="66" spans="1:21" x14ac:dyDescent="0.25">
      <c r="A66" s="1" t="s">
        <v>268</v>
      </c>
      <c r="B66" s="1" t="s">
        <v>110</v>
      </c>
      <c r="C66" s="1" t="s">
        <v>4</v>
      </c>
      <c r="D66" s="1" t="s">
        <v>6</v>
      </c>
      <c r="E66" s="1" t="s">
        <v>6</v>
      </c>
      <c r="F66" s="1" t="s">
        <v>4</v>
      </c>
      <c r="G66" s="1" t="s">
        <v>6</v>
      </c>
      <c r="H66" s="1">
        <v>164.03210000000001</v>
      </c>
      <c r="I66" s="5">
        <v>15.930999999999999</v>
      </c>
      <c r="J66" s="2">
        <v>17511600.600000001</v>
      </c>
      <c r="K66" s="2">
        <v>17787939.390000001</v>
      </c>
      <c r="L66" s="2">
        <v>17524024.199999999</v>
      </c>
      <c r="M66" s="2">
        <v>21359431.16</v>
      </c>
      <c r="N66" s="2">
        <v>13123922.58</v>
      </c>
      <c r="O66" s="2">
        <v>16118428.109999999</v>
      </c>
      <c r="P66" s="2">
        <v>20780305.859999999</v>
      </c>
      <c r="Q66" s="2">
        <v>6321798.5539999995</v>
      </c>
      <c r="S66" s="2">
        <v>25170068.399999999</v>
      </c>
      <c r="T66" s="2">
        <v>18723579.010000002</v>
      </c>
      <c r="U66" s="2">
        <v>11200881.800000001</v>
      </c>
    </row>
    <row r="67" spans="1:21" x14ac:dyDescent="0.25">
      <c r="A67" s="1" t="s">
        <v>269</v>
      </c>
      <c r="B67" s="1" t="s">
        <v>111</v>
      </c>
      <c r="C67" s="1" t="s">
        <v>4</v>
      </c>
      <c r="D67" s="1" t="s">
        <v>4</v>
      </c>
      <c r="E67" s="1" t="s">
        <v>9</v>
      </c>
      <c r="F67" s="1" t="s">
        <v>4</v>
      </c>
      <c r="G67" s="1" t="s">
        <v>6</v>
      </c>
      <c r="H67" s="1">
        <v>164.047</v>
      </c>
      <c r="I67" s="5">
        <v>12.016</v>
      </c>
      <c r="J67" s="2">
        <v>99971925.290000007</v>
      </c>
      <c r="K67" s="2">
        <v>101606811</v>
      </c>
      <c r="L67" s="2">
        <v>91747880.200000003</v>
      </c>
      <c r="M67" s="2">
        <v>102194164.5</v>
      </c>
      <c r="N67" s="2">
        <v>115384603.5</v>
      </c>
      <c r="O67" s="2">
        <v>112008627.59999999</v>
      </c>
      <c r="S67" s="2">
        <v>98502433.189999998</v>
      </c>
      <c r="T67" s="2">
        <v>98061456.030000001</v>
      </c>
      <c r="U67" s="2">
        <v>100123163.09999999</v>
      </c>
    </row>
    <row r="68" spans="1:21" x14ac:dyDescent="0.25">
      <c r="A68" s="1" t="s">
        <v>274</v>
      </c>
      <c r="B68" s="1" t="s">
        <v>112</v>
      </c>
      <c r="C68" s="1" t="s">
        <v>4</v>
      </c>
      <c r="D68" s="1" t="s">
        <v>4</v>
      </c>
      <c r="E68" s="1" t="s">
        <v>14</v>
      </c>
      <c r="F68" s="1" t="s">
        <v>4</v>
      </c>
      <c r="G68" s="1" t="s">
        <v>6</v>
      </c>
      <c r="H68" s="1">
        <v>165.04571000000001</v>
      </c>
      <c r="I68" s="5">
        <v>12.507</v>
      </c>
      <c r="J68" s="2">
        <v>7152993.3480000002</v>
      </c>
      <c r="K68" s="2">
        <v>8165894.3710000003</v>
      </c>
      <c r="L68" s="2">
        <v>8626908.8420000002</v>
      </c>
      <c r="M68" s="2">
        <v>10861089.220000001</v>
      </c>
      <c r="N68" s="2">
        <v>11319930.289999999</v>
      </c>
      <c r="O68" s="2">
        <v>11273534.57</v>
      </c>
      <c r="S68" s="2">
        <v>8667523.3320000004</v>
      </c>
      <c r="T68" s="2">
        <v>9605759.4480000008</v>
      </c>
      <c r="U68" s="2">
        <v>8896145.7520000003</v>
      </c>
    </row>
    <row r="69" spans="1:21" x14ac:dyDescent="0.25">
      <c r="A69" s="1" t="s">
        <v>241</v>
      </c>
      <c r="B69" s="1" t="s">
        <v>113</v>
      </c>
      <c r="C69" s="1" t="s">
        <v>4</v>
      </c>
      <c r="D69" s="1" t="s">
        <v>6</v>
      </c>
      <c r="E69" s="1" t="s">
        <v>6</v>
      </c>
      <c r="F69" s="1" t="s">
        <v>4</v>
      </c>
      <c r="G69" s="1" t="s">
        <v>6</v>
      </c>
      <c r="H69" s="1">
        <v>167.02519000000001</v>
      </c>
      <c r="I69" s="5">
        <v>8.7029999999999994</v>
      </c>
      <c r="J69" s="2">
        <v>23382110.600000001</v>
      </c>
      <c r="K69" s="2">
        <v>24332231.710000001</v>
      </c>
      <c r="L69" s="2">
        <v>24645477.190000001</v>
      </c>
      <c r="M69" s="2">
        <v>20138027.960000001</v>
      </c>
      <c r="N69" s="2">
        <v>21743302.850000001</v>
      </c>
      <c r="O69" s="2">
        <v>21589484.859999999</v>
      </c>
      <c r="S69" s="2">
        <v>21532732.699999999</v>
      </c>
      <c r="T69" s="2">
        <v>20918749.27</v>
      </c>
      <c r="U69" s="2">
        <v>22477837.359999999</v>
      </c>
    </row>
    <row r="70" spans="1:21" x14ac:dyDescent="0.25">
      <c r="A70" s="1" t="s">
        <v>114</v>
      </c>
      <c r="B70" s="1" t="s">
        <v>115</v>
      </c>
      <c r="C70" s="1" t="s">
        <v>4</v>
      </c>
      <c r="D70" s="1" t="s">
        <v>14</v>
      </c>
      <c r="E70" s="1" t="s">
        <v>14</v>
      </c>
      <c r="F70" s="1" t="s">
        <v>14</v>
      </c>
      <c r="G70" s="1" t="s">
        <v>4</v>
      </c>
      <c r="H70" s="1">
        <v>167.98227</v>
      </c>
      <c r="I70" s="5">
        <v>17.381</v>
      </c>
      <c r="J70" s="2">
        <v>119817191.59999999</v>
      </c>
      <c r="K70" s="2">
        <v>122878081.59999999</v>
      </c>
      <c r="L70" s="2">
        <v>133355061</v>
      </c>
      <c r="M70" s="2">
        <v>68365372.629999995</v>
      </c>
      <c r="N70" s="2">
        <v>77088930.629999995</v>
      </c>
      <c r="O70" s="2">
        <v>84586226.590000004</v>
      </c>
      <c r="P70" s="2">
        <v>2232632.318</v>
      </c>
      <c r="S70" s="2">
        <v>100093171.40000001</v>
      </c>
      <c r="T70" s="2">
        <v>108623387.7</v>
      </c>
      <c r="U70" s="2">
        <v>104710025.7</v>
      </c>
    </row>
    <row r="71" spans="1:21" x14ac:dyDescent="0.25">
      <c r="A71" s="1" t="s">
        <v>116</v>
      </c>
      <c r="B71" s="1" t="s">
        <v>117</v>
      </c>
      <c r="C71" s="1" t="s">
        <v>4</v>
      </c>
      <c r="D71" s="1" t="s">
        <v>4</v>
      </c>
      <c r="E71" s="1" t="s">
        <v>4</v>
      </c>
      <c r="F71" s="1" t="s">
        <v>9</v>
      </c>
      <c r="G71" s="1" t="s">
        <v>4</v>
      </c>
      <c r="H71" s="1">
        <v>169.07351</v>
      </c>
      <c r="I71" s="5">
        <v>5.774</v>
      </c>
      <c r="J71" s="2">
        <v>214858806.19999999</v>
      </c>
      <c r="K71" s="2">
        <v>214837708.69999999</v>
      </c>
      <c r="L71" s="2">
        <v>219049039.19999999</v>
      </c>
      <c r="M71" s="2">
        <v>169644509.09999999</v>
      </c>
      <c r="N71" s="2">
        <v>180806275.80000001</v>
      </c>
      <c r="O71" s="2">
        <v>178537982.30000001</v>
      </c>
      <c r="S71" s="2">
        <v>212174764.59999999</v>
      </c>
      <c r="T71" s="2">
        <v>216397190.80000001</v>
      </c>
      <c r="U71" s="2">
        <v>214293303.19999999</v>
      </c>
    </row>
    <row r="72" spans="1:21" x14ac:dyDescent="0.25">
      <c r="A72" s="1" t="s">
        <v>275</v>
      </c>
      <c r="B72" s="1" t="s">
        <v>118</v>
      </c>
      <c r="C72" s="1" t="s">
        <v>4</v>
      </c>
      <c r="D72" s="1" t="s">
        <v>6</v>
      </c>
      <c r="E72" s="1" t="s">
        <v>4</v>
      </c>
      <c r="F72" s="1" t="s">
        <v>4</v>
      </c>
      <c r="G72" s="1" t="s">
        <v>6</v>
      </c>
      <c r="H72" s="1">
        <v>172.01355000000001</v>
      </c>
      <c r="I72" s="5">
        <v>12.824</v>
      </c>
      <c r="J72" s="2">
        <v>57987365.869999997</v>
      </c>
      <c r="K72" s="2">
        <v>57903344.18</v>
      </c>
      <c r="L72" s="2">
        <v>58642475.859999999</v>
      </c>
      <c r="M72" s="2">
        <v>54668862.200000003</v>
      </c>
      <c r="N72" s="2">
        <v>58883757.939999998</v>
      </c>
      <c r="O72" s="2">
        <v>59716092.93</v>
      </c>
      <c r="S72" s="2">
        <v>64578223.530000001</v>
      </c>
      <c r="T72" s="2">
        <v>68048198.329999998</v>
      </c>
      <c r="U72" s="2">
        <v>69375037.769999996</v>
      </c>
    </row>
    <row r="73" spans="1:21" x14ac:dyDescent="0.25">
      <c r="A73" s="1" t="s">
        <v>119</v>
      </c>
      <c r="B73" s="1" t="s">
        <v>118</v>
      </c>
      <c r="C73" s="1" t="s">
        <v>4</v>
      </c>
      <c r="D73" s="1" t="s">
        <v>14</v>
      </c>
      <c r="E73" s="1" t="s">
        <v>14</v>
      </c>
      <c r="F73" s="1" t="s">
        <v>14</v>
      </c>
      <c r="G73" s="1" t="s">
        <v>4</v>
      </c>
      <c r="H73" s="1">
        <v>172.01356000000001</v>
      </c>
      <c r="I73" s="5">
        <v>14.956</v>
      </c>
      <c r="J73" s="2">
        <v>49150744.909999996</v>
      </c>
      <c r="K73" s="2">
        <v>46496175.539999999</v>
      </c>
      <c r="L73" s="2">
        <v>50319138.460000001</v>
      </c>
      <c r="M73" s="2">
        <v>41731128.189999998</v>
      </c>
      <c r="N73" s="2">
        <v>46641253.939999998</v>
      </c>
      <c r="O73" s="2">
        <v>45931838.649999999</v>
      </c>
      <c r="S73" s="2">
        <v>34144140.859999999</v>
      </c>
      <c r="T73" s="2">
        <v>33857874.859999999</v>
      </c>
      <c r="U73" s="2">
        <v>36196509.75</v>
      </c>
    </row>
    <row r="74" spans="1:21" x14ac:dyDescent="0.25">
      <c r="A74" s="1" t="s">
        <v>120</v>
      </c>
      <c r="B74" s="1" t="s">
        <v>121</v>
      </c>
      <c r="C74" s="1" t="s">
        <v>4</v>
      </c>
      <c r="D74" s="1" t="s">
        <v>14</v>
      </c>
      <c r="E74" s="1" t="s">
        <v>14</v>
      </c>
      <c r="F74" s="1" t="s">
        <v>14</v>
      </c>
      <c r="G74" s="1" t="s">
        <v>4</v>
      </c>
      <c r="H74" s="1">
        <v>174.01632000000001</v>
      </c>
      <c r="I74" s="5">
        <v>17.699000000000002</v>
      </c>
      <c r="J74" s="2">
        <v>50057672.039999999</v>
      </c>
      <c r="K74" s="2">
        <v>46889515.909999996</v>
      </c>
      <c r="L74" s="2">
        <v>9399248.7349999994</v>
      </c>
      <c r="M74" s="2">
        <v>39680891.329999998</v>
      </c>
      <c r="N74" s="2">
        <v>8044617.7829999998</v>
      </c>
      <c r="O74" s="2">
        <v>32599375.690000001</v>
      </c>
      <c r="P74" s="2">
        <v>355132012.30000001</v>
      </c>
      <c r="Q74" s="2">
        <v>28412598.07</v>
      </c>
      <c r="R74" s="2">
        <v>30776807.850000001</v>
      </c>
      <c r="S74" s="2">
        <v>13312875.029999999</v>
      </c>
      <c r="T74" s="2">
        <v>52965714.780000001</v>
      </c>
      <c r="U74" s="2">
        <v>45295480.219999999</v>
      </c>
    </row>
    <row r="75" spans="1:21" x14ac:dyDescent="0.25">
      <c r="A75" s="1" t="s">
        <v>242</v>
      </c>
      <c r="B75" s="1" t="s">
        <v>122</v>
      </c>
      <c r="C75" s="1" t="s">
        <v>4</v>
      </c>
      <c r="D75" s="1" t="s">
        <v>6</v>
      </c>
      <c r="E75" s="1" t="s">
        <v>4</v>
      </c>
      <c r="F75" s="1" t="s">
        <v>4</v>
      </c>
      <c r="G75" s="1" t="s">
        <v>6</v>
      </c>
      <c r="H75" s="1">
        <v>174.10008999999999</v>
      </c>
      <c r="I75" s="5">
        <v>9.2639999999999993</v>
      </c>
      <c r="J75" s="2">
        <v>19880399.43</v>
      </c>
      <c r="K75" s="2">
        <v>19304445.050000001</v>
      </c>
      <c r="L75" s="2">
        <v>18188809.32</v>
      </c>
      <c r="M75" s="2">
        <v>17086897.59</v>
      </c>
      <c r="N75" s="2">
        <v>19745383.460000001</v>
      </c>
      <c r="O75" s="2">
        <v>18662504.16</v>
      </c>
      <c r="S75" s="2">
        <v>20776233.460000001</v>
      </c>
      <c r="T75" s="2">
        <v>21239520.34</v>
      </c>
      <c r="U75" s="2">
        <v>23739089.699999999</v>
      </c>
    </row>
    <row r="76" spans="1:21" x14ac:dyDescent="0.25">
      <c r="A76" s="1" t="s">
        <v>123</v>
      </c>
      <c r="B76" s="1" t="s">
        <v>124</v>
      </c>
      <c r="C76" s="1" t="s">
        <v>4</v>
      </c>
      <c r="D76" s="1" t="s">
        <v>14</v>
      </c>
      <c r="E76" s="1" t="s">
        <v>14</v>
      </c>
      <c r="F76" s="1" t="s">
        <v>14</v>
      </c>
      <c r="G76" s="1" t="s">
        <v>4</v>
      </c>
      <c r="H76" s="1">
        <v>174.11115000000001</v>
      </c>
      <c r="I76" s="5">
        <v>20.552</v>
      </c>
      <c r="J76" s="2">
        <v>2372037212</v>
      </c>
      <c r="K76" s="2">
        <v>2309211990</v>
      </c>
      <c r="L76" s="2">
        <v>2442168063</v>
      </c>
      <c r="M76" s="2">
        <v>1875069741</v>
      </c>
      <c r="N76" s="2">
        <v>72113612.680000007</v>
      </c>
      <c r="O76" s="2">
        <v>2185610352</v>
      </c>
      <c r="P76" s="2">
        <v>5792806.5800000001</v>
      </c>
      <c r="S76" s="2">
        <v>1965026467</v>
      </c>
      <c r="T76" s="2">
        <v>76914131.359999999</v>
      </c>
      <c r="U76" s="2">
        <v>76754919.079999998</v>
      </c>
    </row>
    <row r="77" spans="1:21" x14ac:dyDescent="0.25">
      <c r="A77" s="1" t="s">
        <v>243</v>
      </c>
      <c r="B77" s="1" t="s">
        <v>125</v>
      </c>
      <c r="C77" s="1" t="s">
        <v>4</v>
      </c>
      <c r="D77" s="1" t="s">
        <v>6</v>
      </c>
      <c r="E77" s="1" t="s">
        <v>6</v>
      </c>
      <c r="F77" s="1" t="s">
        <v>4</v>
      </c>
      <c r="G77" s="1" t="s">
        <v>6</v>
      </c>
      <c r="H77" s="1">
        <v>174.13649000000001</v>
      </c>
      <c r="I77" s="5">
        <v>15.795999999999999</v>
      </c>
      <c r="J77" s="2">
        <v>2875861.2949999999</v>
      </c>
      <c r="K77" s="2">
        <v>3272817.764</v>
      </c>
      <c r="L77" s="2">
        <v>2879656.03</v>
      </c>
      <c r="M77" s="2">
        <v>3212231.0839999998</v>
      </c>
      <c r="N77" s="2">
        <v>2850389.1919999998</v>
      </c>
      <c r="O77" s="2">
        <v>3136442.7379999999</v>
      </c>
      <c r="S77" s="2">
        <v>3362863.4330000002</v>
      </c>
      <c r="T77" s="2">
        <v>3262858.415</v>
      </c>
      <c r="U77" s="2">
        <v>3446101.415</v>
      </c>
    </row>
    <row r="78" spans="1:21" x14ac:dyDescent="0.25">
      <c r="A78" s="1" t="s">
        <v>126</v>
      </c>
      <c r="B78" s="1" t="s">
        <v>127</v>
      </c>
      <c r="C78" s="1" t="s">
        <v>4</v>
      </c>
      <c r="D78" s="1" t="s">
        <v>14</v>
      </c>
      <c r="E78" s="1" t="s">
        <v>6</v>
      </c>
      <c r="F78" s="1" t="s">
        <v>14</v>
      </c>
      <c r="G78" s="1" t="s">
        <v>4</v>
      </c>
      <c r="H78" s="1">
        <v>175.04789</v>
      </c>
      <c r="I78" s="5">
        <v>14.641</v>
      </c>
      <c r="J78" s="2">
        <v>766695457</v>
      </c>
      <c r="K78" s="2">
        <v>794687021.89999998</v>
      </c>
      <c r="L78" s="2">
        <v>886626323.60000002</v>
      </c>
      <c r="M78" s="2">
        <v>277894539.39999998</v>
      </c>
      <c r="N78" s="2">
        <v>405055724</v>
      </c>
      <c r="O78" s="2">
        <v>430232439.10000002</v>
      </c>
      <c r="S78" s="2">
        <v>642364078.70000005</v>
      </c>
      <c r="T78" s="2">
        <v>723533034.39999998</v>
      </c>
      <c r="U78" s="2">
        <v>816812739</v>
      </c>
    </row>
    <row r="79" spans="1:21" x14ac:dyDescent="0.25">
      <c r="A79" s="1" t="s">
        <v>270</v>
      </c>
      <c r="B79" s="1" t="s">
        <v>128</v>
      </c>
      <c r="C79" s="1" t="s">
        <v>4</v>
      </c>
      <c r="D79" s="1" t="s">
        <v>4</v>
      </c>
      <c r="E79" s="1" t="s">
        <v>4</v>
      </c>
      <c r="F79" s="1" t="s">
        <v>4</v>
      </c>
      <c r="G79" s="1" t="s">
        <v>6</v>
      </c>
      <c r="H79" s="1">
        <v>175.06277</v>
      </c>
      <c r="I79" s="5">
        <v>3.214</v>
      </c>
      <c r="J79" s="2">
        <v>23668895.91</v>
      </c>
      <c r="K79" s="2">
        <v>25224064.449999999</v>
      </c>
      <c r="L79" s="2">
        <v>25164710.760000002</v>
      </c>
      <c r="M79" s="2">
        <v>18553446.449999999</v>
      </c>
      <c r="N79" s="2">
        <v>20704646.870000001</v>
      </c>
      <c r="O79" s="2">
        <v>20876795.309999999</v>
      </c>
      <c r="S79" s="2">
        <v>24080862.129999999</v>
      </c>
      <c r="T79" s="2">
        <v>24052519.559999999</v>
      </c>
      <c r="U79" s="2">
        <v>25779301.449999999</v>
      </c>
    </row>
    <row r="80" spans="1:21" x14ac:dyDescent="0.25">
      <c r="A80" s="1" t="s">
        <v>245</v>
      </c>
      <c r="B80" s="1" t="s">
        <v>129</v>
      </c>
      <c r="C80" s="1" t="s">
        <v>4</v>
      </c>
      <c r="D80" s="1" t="s">
        <v>6</v>
      </c>
      <c r="E80" s="1" t="s">
        <v>4</v>
      </c>
      <c r="F80" s="1" t="s">
        <v>4</v>
      </c>
      <c r="G80" s="1" t="s">
        <v>6</v>
      </c>
      <c r="H80" s="1">
        <v>176.04320000000001</v>
      </c>
      <c r="I80" s="5">
        <v>16.788</v>
      </c>
      <c r="J80" s="2">
        <v>5822498.4979999997</v>
      </c>
      <c r="K80" s="2">
        <v>5752586.0719999997</v>
      </c>
      <c r="L80" s="2">
        <v>5515424.449</v>
      </c>
      <c r="M80" s="2">
        <v>5361505.2690000003</v>
      </c>
      <c r="N80" s="2">
        <v>4938109.8739999998</v>
      </c>
      <c r="O80" s="2">
        <v>5204835.3940000003</v>
      </c>
      <c r="S80" s="2">
        <v>6560402.0970000001</v>
      </c>
      <c r="T80" s="2">
        <v>6542705.3289999999</v>
      </c>
      <c r="U80" s="2">
        <v>6715044.4230000004</v>
      </c>
    </row>
    <row r="81" spans="1:21" x14ac:dyDescent="0.25">
      <c r="A81" s="1" t="s">
        <v>244</v>
      </c>
      <c r="B81" s="1" t="s">
        <v>130</v>
      </c>
      <c r="C81" s="1" t="s">
        <v>4</v>
      </c>
      <c r="D81" s="1" t="s">
        <v>9</v>
      </c>
      <c r="E81" s="1" t="s">
        <v>4</v>
      </c>
      <c r="F81" s="1" t="s">
        <v>9</v>
      </c>
      <c r="G81" s="1" t="s">
        <v>6</v>
      </c>
      <c r="H81" s="1">
        <v>180.06326000000001</v>
      </c>
      <c r="I81" s="5">
        <v>15.861000000000001</v>
      </c>
      <c r="J81" s="2">
        <v>797539989.60000002</v>
      </c>
      <c r="K81" s="2">
        <v>855187323.29999995</v>
      </c>
      <c r="L81" s="2">
        <v>788217146.20000005</v>
      </c>
      <c r="M81" s="2">
        <v>906000140.39999998</v>
      </c>
      <c r="N81" s="2">
        <v>866096388.89999998</v>
      </c>
      <c r="O81" s="2">
        <v>828845646</v>
      </c>
      <c r="S81" s="2">
        <v>1182354386</v>
      </c>
      <c r="T81" s="2">
        <v>1200660821</v>
      </c>
      <c r="U81" s="2">
        <v>1081785437</v>
      </c>
    </row>
    <row r="82" spans="1:21" x14ac:dyDescent="0.25">
      <c r="A82" s="1" t="s">
        <v>246</v>
      </c>
      <c r="B82" s="1" t="s">
        <v>131</v>
      </c>
      <c r="C82" s="1" t="s">
        <v>4</v>
      </c>
      <c r="D82" s="1" t="s">
        <v>4</v>
      </c>
      <c r="E82" s="1" t="s">
        <v>14</v>
      </c>
      <c r="F82" s="1" t="s">
        <v>9</v>
      </c>
      <c r="G82" s="1" t="s">
        <v>6</v>
      </c>
      <c r="H82" s="1">
        <v>181.07380000000001</v>
      </c>
      <c r="I82" s="5">
        <v>12.019</v>
      </c>
      <c r="J82" s="2">
        <v>31195222.100000001</v>
      </c>
      <c r="K82" s="2">
        <v>33216796.719999999</v>
      </c>
      <c r="L82" s="2">
        <v>31488543.620000001</v>
      </c>
      <c r="M82" s="2">
        <v>32689381.719999999</v>
      </c>
      <c r="N82" s="2">
        <v>36790461.350000001</v>
      </c>
      <c r="O82" s="2">
        <v>34689363.130000003</v>
      </c>
      <c r="P82" s="2">
        <v>3048222.236</v>
      </c>
      <c r="S82" s="2">
        <v>32960379.34</v>
      </c>
      <c r="T82" s="2">
        <v>33452549.690000001</v>
      </c>
      <c r="U82" s="2">
        <v>32543683.809999999</v>
      </c>
    </row>
    <row r="83" spans="1:21" x14ac:dyDescent="0.25">
      <c r="A83" s="1" t="s">
        <v>132</v>
      </c>
      <c r="B83" s="1" t="s">
        <v>133</v>
      </c>
      <c r="C83" s="1" t="s">
        <v>4</v>
      </c>
      <c r="D83" s="1" t="s">
        <v>4</v>
      </c>
      <c r="E83" s="1" t="s">
        <v>4</v>
      </c>
      <c r="F83" s="1" t="s">
        <v>4</v>
      </c>
      <c r="G83" s="1" t="s">
        <v>6</v>
      </c>
      <c r="H83" s="1">
        <v>182.07896</v>
      </c>
      <c r="I83" s="5">
        <v>12.426</v>
      </c>
      <c r="J83" s="2">
        <v>32796569.640000001</v>
      </c>
      <c r="K83" s="2">
        <v>33252084.57</v>
      </c>
      <c r="L83" s="2">
        <v>32031106.600000001</v>
      </c>
      <c r="M83" s="2">
        <v>73217569.420000002</v>
      </c>
      <c r="N83" s="2">
        <v>80064901.420000002</v>
      </c>
      <c r="O83" s="2">
        <v>84513944.310000002</v>
      </c>
      <c r="S83" s="2">
        <v>35419785.710000001</v>
      </c>
      <c r="T83" s="2">
        <v>41940030.130000003</v>
      </c>
      <c r="U83" s="2">
        <v>40527059.420000002</v>
      </c>
    </row>
    <row r="84" spans="1:21" x14ac:dyDescent="0.25">
      <c r="A84" s="1" t="s">
        <v>247</v>
      </c>
      <c r="B84" s="1" t="s">
        <v>134</v>
      </c>
      <c r="C84" s="1" t="s">
        <v>4</v>
      </c>
      <c r="D84" s="1" t="s">
        <v>4</v>
      </c>
      <c r="E84" s="1" t="s">
        <v>6</v>
      </c>
      <c r="F84" s="1" t="s">
        <v>4</v>
      </c>
      <c r="G84" s="1" t="s">
        <v>6</v>
      </c>
      <c r="H84" s="1">
        <v>186.10004000000001</v>
      </c>
      <c r="I84" s="5">
        <v>10.975</v>
      </c>
      <c r="J84" s="2">
        <v>19152098.530000001</v>
      </c>
      <c r="K84" s="2">
        <v>14105155.539999999</v>
      </c>
      <c r="L84" s="2">
        <v>13882872.17</v>
      </c>
      <c r="M84" s="2">
        <v>11300414.08</v>
      </c>
      <c r="N84" s="2">
        <v>10557747.51</v>
      </c>
      <c r="O84" s="2">
        <v>15313892.17</v>
      </c>
      <c r="S84" s="2">
        <v>15754562.99</v>
      </c>
      <c r="T84" s="2">
        <v>13431721.1</v>
      </c>
      <c r="U84" s="2">
        <v>15695240.039999999</v>
      </c>
    </row>
    <row r="85" spans="1:21" x14ac:dyDescent="0.25">
      <c r="A85" s="1" t="s">
        <v>248</v>
      </c>
      <c r="B85" s="1" t="s">
        <v>135</v>
      </c>
      <c r="C85" s="1" t="s">
        <v>4</v>
      </c>
      <c r="D85" s="1" t="s">
        <v>6</v>
      </c>
      <c r="E85" s="1" t="s">
        <v>4</v>
      </c>
      <c r="F85" s="1" t="s">
        <v>14</v>
      </c>
      <c r="G85" s="1" t="s">
        <v>6</v>
      </c>
      <c r="H85" s="1">
        <v>188.11575999999999</v>
      </c>
      <c r="I85" s="5">
        <v>7.8849999999999998</v>
      </c>
      <c r="J85" s="2">
        <v>120925770.59999999</v>
      </c>
      <c r="K85" s="2">
        <v>110477651.7</v>
      </c>
      <c r="L85" s="2">
        <v>119823710.7</v>
      </c>
      <c r="M85" s="2">
        <v>101775760.2</v>
      </c>
      <c r="N85" s="2">
        <v>113364965.09999999</v>
      </c>
      <c r="O85" s="2">
        <v>121281532.2</v>
      </c>
      <c r="S85" s="2">
        <v>135259397</v>
      </c>
      <c r="T85" s="2">
        <v>138658391.90000001</v>
      </c>
      <c r="U85" s="2">
        <v>133795452.40000001</v>
      </c>
    </row>
    <row r="86" spans="1:21" x14ac:dyDescent="0.25">
      <c r="A86" s="1" t="s">
        <v>136</v>
      </c>
      <c r="B86" s="1" t="s">
        <v>137</v>
      </c>
      <c r="C86" s="1" t="s">
        <v>4</v>
      </c>
      <c r="D86" s="1" t="s">
        <v>14</v>
      </c>
      <c r="E86" s="1" t="s">
        <v>14</v>
      </c>
      <c r="F86" s="1" t="s">
        <v>14</v>
      </c>
      <c r="G86" s="1" t="s">
        <v>4</v>
      </c>
      <c r="H86" s="1">
        <v>188.15208000000001</v>
      </c>
      <c r="I86" s="5">
        <v>17.048999999999999</v>
      </c>
      <c r="J86" s="2">
        <v>12866737.720000001</v>
      </c>
      <c r="K86" s="2">
        <v>12020630.34</v>
      </c>
      <c r="L86" s="2">
        <v>12343775.59</v>
      </c>
      <c r="M86" s="2">
        <v>11945315.41</v>
      </c>
      <c r="N86" s="2">
        <v>11737812.85</v>
      </c>
      <c r="O86" s="2">
        <v>12503105.609999999</v>
      </c>
      <c r="S86" s="2">
        <v>10851984.75</v>
      </c>
      <c r="T86" s="2">
        <v>11163893.99</v>
      </c>
      <c r="U86" s="2">
        <v>9878842.6129999999</v>
      </c>
    </row>
    <row r="87" spans="1:21" x14ac:dyDescent="0.25">
      <c r="A87" s="1" t="s">
        <v>138</v>
      </c>
      <c r="B87" s="1" t="s">
        <v>139</v>
      </c>
      <c r="C87" s="1" t="s">
        <v>4</v>
      </c>
      <c r="D87" s="1" t="s">
        <v>14</v>
      </c>
      <c r="E87" s="1" t="s">
        <v>14</v>
      </c>
      <c r="F87" s="1" t="s">
        <v>14</v>
      </c>
      <c r="G87" s="1" t="s">
        <v>4</v>
      </c>
      <c r="H87" s="1">
        <v>189.06362999999999</v>
      </c>
      <c r="I87" s="5">
        <v>14.154999999999999</v>
      </c>
      <c r="J87" s="2">
        <v>57705257.920000002</v>
      </c>
      <c r="K87" s="2">
        <v>59292650.590000004</v>
      </c>
      <c r="L87" s="2">
        <v>61378698.710000001</v>
      </c>
      <c r="M87" s="2">
        <v>47768563.549999997</v>
      </c>
      <c r="N87" s="2">
        <v>48811546.090000004</v>
      </c>
      <c r="O87" s="2">
        <v>52756247.609999999</v>
      </c>
      <c r="P87" s="2">
        <v>18060486.489999998</v>
      </c>
      <c r="S87" s="2">
        <v>57238976.200000003</v>
      </c>
      <c r="T87" s="2">
        <v>58171978.409999996</v>
      </c>
      <c r="U87" s="2">
        <v>60005221.219999999</v>
      </c>
    </row>
    <row r="88" spans="1:21" x14ac:dyDescent="0.25">
      <c r="A88" s="1" t="s">
        <v>140</v>
      </c>
      <c r="B88" s="1" t="s">
        <v>141</v>
      </c>
      <c r="C88" s="1" t="s">
        <v>4</v>
      </c>
      <c r="D88" s="1" t="s">
        <v>4</v>
      </c>
      <c r="E88" s="1" t="s">
        <v>9</v>
      </c>
      <c r="F88" s="1" t="s">
        <v>4</v>
      </c>
      <c r="G88" s="1" t="s">
        <v>4</v>
      </c>
      <c r="H88" s="1">
        <v>192.02699000000001</v>
      </c>
      <c r="I88" s="5">
        <v>18.125</v>
      </c>
      <c r="J88" s="2">
        <v>836317102.39999998</v>
      </c>
      <c r="K88" s="2">
        <v>703941325.10000002</v>
      </c>
      <c r="L88" s="2">
        <v>657130549.29999995</v>
      </c>
      <c r="M88" s="2">
        <v>942785329.79999995</v>
      </c>
      <c r="N88" s="2">
        <v>473124368</v>
      </c>
      <c r="O88" s="2">
        <v>456293086.80000001</v>
      </c>
      <c r="P88" s="2">
        <v>1264723323</v>
      </c>
      <c r="Q88" s="2">
        <v>117151658.2</v>
      </c>
      <c r="R88" s="2">
        <v>69064450.599999994</v>
      </c>
      <c r="S88" s="2">
        <v>1002511516</v>
      </c>
      <c r="T88" s="2">
        <v>615760347.60000002</v>
      </c>
      <c r="U88" s="2">
        <v>634844181.29999995</v>
      </c>
    </row>
    <row r="89" spans="1:21" x14ac:dyDescent="0.25">
      <c r="A89" s="1" t="s">
        <v>271</v>
      </c>
      <c r="B89" s="1" t="s">
        <v>142</v>
      </c>
      <c r="C89" s="1" t="s">
        <v>4</v>
      </c>
      <c r="D89" s="1" t="s">
        <v>6</v>
      </c>
      <c r="E89" s="1" t="s">
        <v>6</v>
      </c>
      <c r="F89" s="1" t="s">
        <v>4</v>
      </c>
      <c r="G89" s="1" t="s">
        <v>6</v>
      </c>
      <c r="H89" s="1">
        <v>201.17233999999999</v>
      </c>
      <c r="I89" s="5">
        <v>3.7669999999999999</v>
      </c>
      <c r="J89" s="2">
        <v>62192858.329999998</v>
      </c>
      <c r="K89" s="2">
        <v>71262863.180000007</v>
      </c>
      <c r="L89" s="2">
        <v>72450267.599999994</v>
      </c>
      <c r="M89" s="2">
        <v>67275474.090000004</v>
      </c>
      <c r="N89" s="2">
        <v>70490614.400000006</v>
      </c>
      <c r="O89" s="2">
        <v>67029188.740000002</v>
      </c>
      <c r="S89" s="2">
        <v>67573181.730000004</v>
      </c>
      <c r="T89" s="2">
        <v>69591703.290000007</v>
      </c>
      <c r="U89" s="2">
        <v>69986388.260000005</v>
      </c>
    </row>
    <row r="90" spans="1:21" x14ac:dyDescent="0.25">
      <c r="A90" s="1" t="s">
        <v>249</v>
      </c>
      <c r="B90" s="1" t="s">
        <v>143</v>
      </c>
      <c r="C90" s="1" t="s">
        <v>4</v>
      </c>
      <c r="D90" s="1" t="s">
        <v>6</v>
      </c>
      <c r="E90" s="1" t="s">
        <v>6</v>
      </c>
      <c r="F90" s="1" t="s">
        <v>4</v>
      </c>
      <c r="G90" s="1" t="s">
        <v>6</v>
      </c>
      <c r="H90" s="1">
        <v>202.13140999999999</v>
      </c>
      <c r="I90" s="5">
        <v>6.4420000000000002</v>
      </c>
      <c r="J90" s="2">
        <v>97004951.140000001</v>
      </c>
      <c r="K90" s="2">
        <v>102726475.59999999</v>
      </c>
      <c r="L90" s="2">
        <v>105402940.40000001</v>
      </c>
      <c r="M90" s="2">
        <v>94789131.290000007</v>
      </c>
      <c r="N90" s="2">
        <v>102883635.8</v>
      </c>
      <c r="O90" s="2">
        <v>104892886.09999999</v>
      </c>
      <c r="S90" s="2">
        <v>121923533</v>
      </c>
      <c r="T90" s="2">
        <v>129112148.09999999</v>
      </c>
      <c r="U90" s="2">
        <v>133159944.90000001</v>
      </c>
    </row>
    <row r="91" spans="1:21" x14ac:dyDescent="0.25">
      <c r="A91" s="1" t="s">
        <v>250</v>
      </c>
      <c r="B91" s="1" t="s">
        <v>144</v>
      </c>
      <c r="C91" s="1" t="s">
        <v>4</v>
      </c>
      <c r="D91" s="1" t="s">
        <v>4</v>
      </c>
      <c r="E91" s="1" t="s">
        <v>6</v>
      </c>
      <c r="F91" s="1" t="s">
        <v>4</v>
      </c>
      <c r="G91" s="1" t="s">
        <v>6</v>
      </c>
      <c r="H91" s="1">
        <v>203.11535000000001</v>
      </c>
      <c r="I91" s="5">
        <v>9.0229999999999997</v>
      </c>
      <c r="J91" s="2">
        <v>743308161.20000005</v>
      </c>
      <c r="K91" s="2">
        <v>750560466.60000002</v>
      </c>
      <c r="L91" s="2">
        <v>781897016.79999995</v>
      </c>
      <c r="M91" s="2">
        <v>812736504.89999998</v>
      </c>
      <c r="N91" s="2">
        <v>809547350.20000005</v>
      </c>
      <c r="O91" s="2">
        <v>790027855.70000005</v>
      </c>
      <c r="S91" s="2">
        <v>552402958.39999998</v>
      </c>
      <c r="T91" s="2">
        <v>551921386.20000005</v>
      </c>
      <c r="U91" s="2">
        <v>579687554.60000002</v>
      </c>
    </row>
    <row r="92" spans="1:21" x14ac:dyDescent="0.25">
      <c r="A92" s="1" t="s">
        <v>251</v>
      </c>
      <c r="B92" s="1" t="s">
        <v>145</v>
      </c>
      <c r="C92" s="1" t="s">
        <v>4</v>
      </c>
      <c r="D92" s="1" t="s">
        <v>4</v>
      </c>
      <c r="E92" s="1" t="s">
        <v>4</v>
      </c>
      <c r="F92" s="1" t="s">
        <v>4</v>
      </c>
      <c r="G92" s="1" t="s">
        <v>6</v>
      </c>
      <c r="H92" s="1">
        <v>204.08977999999999</v>
      </c>
      <c r="I92" s="5">
        <v>10.335000000000001</v>
      </c>
      <c r="J92" s="2">
        <v>11323110.49</v>
      </c>
      <c r="K92" s="2">
        <v>11055779.17</v>
      </c>
      <c r="L92" s="2">
        <v>11541770.74</v>
      </c>
      <c r="M92" s="2">
        <v>12793887.73</v>
      </c>
      <c r="N92" s="2">
        <v>12232806.02</v>
      </c>
      <c r="O92" s="2">
        <v>13215379.300000001</v>
      </c>
      <c r="S92" s="2">
        <v>11174234.34</v>
      </c>
      <c r="T92" s="2">
        <v>10932236.9</v>
      </c>
      <c r="U92" s="2">
        <v>9994604.1549999993</v>
      </c>
    </row>
    <row r="93" spans="1:21" x14ac:dyDescent="0.25">
      <c r="A93" s="1" t="s">
        <v>146</v>
      </c>
      <c r="B93" s="1" t="s">
        <v>147</v>
      </c>
      <c r="C93" s="1" t="s">
        <v>4</v>
      </c>
      <c r="D93" s="1" t="s">
        <v>6</v>
      </c>
      <c r="E93" s="1" t="s">
        <v>6</v>
      </c>
      <c r="F93" s="1" t="s">
        <v>4</v>
      </c>
      <c r="G93" s="1" t="s">
        <v>6</v>
      </c>
      <c r="H93" s="1">
        <v>211.03550000000001</v>
      </c>
      <c r="I93" s="5">
        <v>15.121</v>
      </c>
      <c r="J93" s="2">
        <v>2357536.2179999999</v>
      </c>
      <c r="K93" s="2">
        <v>2125194.3569999998</v>
      </c>
      <c r="L93" s="2">
        <v>2140962.4019999998</v>
      </c>
      <c r="M93" s="2">
        <v>1934649.183</v>
      </c>
      <c r="N93" s="2">
        <v>1446943.898</v>
      </c>
      <c r="O93" s="2">
        <v>1769315.0079999999</v>
      </c>
      <c r="S93" s="2">
        <v>6228792.7699999996</v>
      </c>
      <c r="T93" s="2">
        <v>6136037.2680000002</v>
      </c>
      <c r="U93" s="2">
        <v>5956746.1380000003</v>
      </c>
    </row>
    <row r="94" spans="1:21" x14ac:dyDescent="0.25">
      <c r="A94" s="1" t="s">
        <v>148</v>
      </c>
      <c r="B94" s="1" t="s">
        <v>149</v>
      </c>
      <c r="C94" s="1" t="s">
        <v>4</v>
      </c>
      <c r="D94" s="1" t="s">
        <v>14</v>
      </c>
      <c r="E94" s="1" t="s">
        <v>4</v>
      </c>
      <c r="F94" s="1" t="s">
        <v>4</v>
      </c>
      <c r="G94" s="1" t="s">
        <v>4</v>
      </c>
      <c r="H94" s="1">
        <v>214.13114999999999</v>
      </c>
      <c r="I94" s="5">
        <v>7.7489999999999997</v>
      </c>
      <c r="J94" s="2">
        <v>42005068.399999999</v>
      </c>
      <c r="K94" s="2">
        <v>40851451.140000001</v>
      </c>
      <c r="L94" s="2">
        <v>40431007.149999999</v>
      </c>
      <c r="M94" s="2">
        <v>20404241</v>
      </c>
      <c r="N94" s="2">
        <v>21822632.170000002</v>
      </c>
      <c r="O94" s="2">
        <v>24067192.559999999</v>
      </c>
      <c r="S94" s="2">
        <v>34862391.979999997</v>
      </c>
      <c r="T94" s="2">
        <v>35558573.259999998</v>
      </c>
      <c r="U94" s="2">
        <v>37223153.75</v>
      </c>
    </row>
    <row r="95" spans="1:21" x14ac:dyDescent="0.25">
      <c r="A95" s="1" t="s">
        <v>252</v>
      </c>
      <c r="B95" s="1" t="s">
        <v>150</v>
      </c>
      <c r="C95" s="1" t="s">
        <v>4</v>
      </c>
      <c r="D95" s="1" t="s">
        <v>6</v>
      </c>
      <c r="E95" s="1" t="s">
        <v>6</v>
      </c>
      <c r="F95" s="1" t="s">
        <v>4</v>
      </c>
      <c r="G95" s="1" t="s">
        <v>6</v>
      </c>
      <c r="H95" s="1">
        <v>215.05552</v>
      </c>
      <c r="I95" s="5">
        <v>14.356</v>
      </c>
      <c r="J95" s="2">
        <v>123996953.7</v>
      </c>
      <c r="K95" s="2">
        <v>114221603.8</v>
      </c>
      <c r="L95" s="2">
        <v>124540724.59999999</v>
      </c>
      <c r="M95" s="2">
        <v>123484514</v>
      </c>
      <c r="N95" s="2">
        <v>122612558</v>
      </c>
      <c r="O95" s="2">
        <v>126398877.7</v>
      </c>
      <c r="S95" s="2">
        <v>133935198.90000001</v>
      </c>
      <c r="T95" s="2">
        <v>134464050.80000001</v>
      </c>
      <c r="U95" s="2">
        <v>138719663.40000001</v>
      </c>
    </row>
    <row r="96" spans="1:21" x14ac:dyDescent="0.25">
      <c r="A96" s="1" t="s">
        <v>151</v>
      </c>
      <c r="B96" s="1" t="s">
        <v>152</v>
      </c>
      <c r="C96" s="1" t="s">
        <v>4</v>
      </c>
      <c r="D96" s="1" t="s">
        <v>4</v>
      </c>
      <c r="E96" s="1" t="s">
        <v>6</v>
      </c>
      <c r="F96" s="1" t="s">
        <v>4</v>
      </c>
      <c r="G96" s="1" t="s">
        <v>6</v>
      </c>
      <c r="H96" s="1">
        <v>217.13077000000001</v>
      </c>
      <c r="I96" s="5">
        <v>7.62</v>
      </c>
      <c r="J96" s="2">
        <v>562412983.89999998</v>
      </c>
      <c r="K96" s="2">
        <v>542905894.70000005</v>
      </c>
      <c r="L96" s="2">
        <v>559958349</v>
      </c>
      <c r="M96" s="2">
        <v>454122225.60000002</v>
      </c>
      <c r="N96" s="2">
        <v>490128552</v>
      </c>
      <c r="O96" s="2">
        <v>479010741.69999999</v>
      </c>
      <c r="S96" s="2">
        <v>707856451.79999995</v>
      </c>
      <c r="T96" s="2">
        <v>720171706.10000002</v>
      </c>
      <c r="U96" s="2">
        <v>726553510.79999995</v>
      </c>
    </row>
    <row r="97" spans="1:21" x14ac:dyDescent="0.25">
      <c r="A97" s="1" t="s">
        <v>153</v>
      </c>
      <c r="B97" s="1" t="s">
        <v>154</v>
      </c>
      <c r="C97" s="1" t="s">
        <v>4</v>
      </c>
      <c r="D97" s="1" t="s">
        <v>4</v>
      </c>
      <c r="E97" s="1" t="s">
        <v>6</v>
      </c>
      <c r="F97" s="1" t="s">
        <v>9</v>
      </c>
      <c r="G97" s="1" t="s">
        <v>6</v>
      </c>
      <c r="H97" s="1">
        <v>226.10615999999999</v>
      </c>
      <c r="I97" s="5">
        <v>14.131</v>
      </c>
      <c r="J97" s="2">
        <v>339913280.10000002</v>
      </c>
      <c r="K97" s="2">
        <v>104947703.2</v>
      </c>
      <c r="L97" s="2">
        <v>333495514.60000002</v>
      </c>
      <c r="M97" s="2">
        <v>305671061.39999998</v>
      </c>
      <c r="N97" s="2">
        <v>316321755.60000002</v>
      </c>
      <c r="O97" s="2">
        <v>319630760.80000001</v>
      </c>
      <c r="S97" s="2">
        <v>327161213</v>
      </c>
      <c r="T97" s="2">
        <v>338351057</v>
      </c>
      <c r="U97" s="2">
        <v>342402437.5</v>
      </c>
    </row>
    <row r="98" spans="1:21" x14ac:dyDescent="0.25">
      <c r="A98" s="1" t="s">
        <v>155</v>
      </c>
      <c r="B98" s="1" t="s">
        <v>156</v>
      </c>
      <c r="C98" s="1" t="s">
        <v>4</v>
      </c>
      <c r="D98" s="1" t="s">
        <v>4</v>
      </c>
      <c r="E98" s="1" t="s">
        <v>4</v>
      </c>
      <c r="F98" s="1" t="s">
        <v>4</v>
      </c>
      <c r="G98" s="1" t="s">
        <v>4</v>
      </c>
      <c r="H98" s="1">
        <v>243.08498</v>
      </c>
      <c r="I98" s="5">
        <v>10.393000000000001</v>
      </c>
      <c r="J98" s="2">
        <v>32789275.57</v>
      </c>
      <c r="K98" s="2">
        <v>32865890.760000002</v>
      </c>
      <c r="L98" s="2">
        <v>33558815.890000001</v>
      </c>
      <c r="M98" s="2">
        <v>72049669.159999996</v>
      </c>
      <c r="N98" s="2">
        <v>75747901.689999998</v>
      </c>
      <c r="O98" s="2">
        <v>83208040.319999993</v>
      </c>
      <c r="S98" s="2">
        <v>24862243.379999999</v>
      </c>
      <c r="T98" s="2">
        <v>27628671.120000001</v>
      </c>
      <c r="U98" s="2">
        <v>28130419.800000001</v>
      </c>
    </row>
    <row r="99" spans="1:21" x14ac:dyDescent="0.25">
      <c r="A99" s="1" t="s">
        <v>157</v>
      </c>
      <c r="B99" s="1" t="s">
        <v>158</v>
      </c>
      <c r="C99" s="1" t="s">
        <v>4</v>
      </c>
      <c r="D99" s="1" t="s">
        <v>4</v>
      </c>
      <c r="E99" s="1" t="s">
        <v>4</v>
      </c>
      <c r="F99" s="1" t="s">
        <v>4</v>
      </c>
      <c r="G99" s="1" t="s">
        <v>4</v>
      </c>
      <c r="H99" s="1">
        <v>244.06910999999999</v>
      </c>
      <c r="I99" s="5">
        <v>8.27</v>
      </c>
      <c r="J99" s="2">
        <v>27029304.149999999</v>
      </c>
      <c r="K99" s="2">
        <v>27550980.07</v>
      </c>
      <c r="L99" s="2">
        <v>26298746.170000002</v>
      </c>
      <c r="M99" s="2">
        <v>24151732.190000001</v>
      </c>
      <c r="N99" s="2">
        <v>27643622.890000001</v>
      </c>
      <c r="O99" s="2">
        <v>25588641.829999998</v>
      </c>
      <c r="S99" s="2">
        <v>24151454.879999999</v>
      </c>
      <c r="T99" s="2">
        <v>25382545.82</v>
      </c>
      <c r="U99" s="2">
        <v>23927884.949999999</v>
      </c>
    </row>
    <row r="100" spans="1:21" x14ac:dyDescent="0.25">
      <c r="A100" s="1" t="s">
        <v>159</v>
      </c>
      <c r="B100" s="1" t="s">
        <v>160</v>
      </c>
      <c r="C100" s="1" t="s">
        <v>4</v>
      </c>
      <c r="D100" s="1" t="s">
        <v>6</v>
      </c>
      <c r="E100" s="1" t="s">
        <v>4</v>
      </c>
      <c r="F100" s="1" t="s">
        <v>4</v>
      </c>
      <c r="G100" s="1" t="s">
        <v>6</v>
      </c>
      <c r="H100" s="1">
        <v>244.08757</v>
      </c>
      <c r="I100" s="5">
        <v>8.68</v>
      </c>
      <c r="J100" s="2">
        <v>15462224.32</v>
      </c>
      <c r="K100" s="2">
        <v>15050857.890000001</v>
      </c>
      <c r="L100" s="2">
        <v>16265374.189999999</v>
      </c>
      <c r="M100" s="2">
        <v>8198908.6150000002</v>
      </c>
      <c r="N100" s="2">
        <v>8463419.0140000004</v>
      </c>
      <c r="O100" s="2">
        <v>9260261.6710000001</v>
      </c>
      <c r="S100" s="2">
        <v>11602706.18</v>
      </c>
      <c r="T100" s="2">
        <v>12041557.76</v>
      </c>
      <c r="U100" s="2">
        <v>11028882.039999999</v>
      </c>
    </row>
    <row r="101" spans="1:21" x14ac:dyDescent="0.25">
      <c r="A101" s="1" t="s">
        <v>253</v>
      </c>
      <c r="B101" s="1" t="s">
        <v>161</v>
      </c>
      <c r="C101" s="1" t="s">
        <v>4</v>
      </c>
      <c r="D101" s="1" t="s">
        <v>6</v>
      </c>
      <c r="E101" s="1" t="s">
        <v>6</v>
      </c>
      <c r="F101" s="1" t="s">
        <v>4</v>
      </c>
      <c r="G101" s="1" t="s">
        <v>6</v>
      </c>
      <c r="H101" s="1">
        <v>245.16210000000001</v>
      </c>
      <c r="I101" s="5">
        <v>5.4370000000000003</v>
      </c>
      <c r="J101" s="2">
        <v>237726730.09999999</v>
      </c>
      <c r="K101" s="2">
        <v>242767243.19999999</v>
      </c>
      <c r="L101" s="2">
        <v>248113961.30000001</v>
      </c>
      <c r="M101" s="2">
        <v>323217667.30000001</v>
      </c>
      <c r="N101" s="2">
        <v>290888795.89999998</v>
      </c>
      <c r="O101" s="2">
        <v>308376262.10000002</v>
      </c>
      <c r="S101" s="2">
        <v>116802654.90000001</v>
      </c>
      <c r="T101" s="2">
        <v>132470904.09999999</v>
      </c>
      <c r="U101" s="2">
        <v>127334224</v>
      </c>
    </row>
    <row r="102" spans="1:21" x14ac:dyDescent="0.25">
      <c r="A102" s="1" t="s">
        <v>162</v>
      </c>
      <c r="B102" s="1" t="s">
        <v>163</v>
      </c>
      <c r="C102" s="1" t="s">
        <v>4</v>
      </c>
      <c r="D102" s="1" t="s">
        <v>6</v>
      </c>
      <c r="E102" s="1" t="s">
        <v>6</v>
      </c>
      <c r="F102" s="1" t="s">
        <v>4</v>
      </c>
      <c r="G102" s="1" t="s">
        <v>6</v>
      </c>
      <c r="H102" s="1">
        <v>246.05005</v>
      </c>
      <c r="I102" s="5">
        <v>12.762</v>
      </c>
      <c r="J102" s="2">
        <v>91011713.540000007</v>
      </c>
      <c r="K102" s="2">
        <v>90035762.310000002</v>
      </c>
      <c r="L102" s="2">
        <v>88363483.540000007</v>
      </c>
      <c r="M102" s="2">
        <v>79877592.180000007</v>
      </c>
      <c r="N102" s="2">
        <v>78844850.629999995</v>
      </c>
      <c r="O102" s="2">
        <v>74064253.310000002</v>
      </c>
      <c r="S102" s="2">
        <v>85948049.760000005</v>
      </c>
      <c r="T102" s="2">
        <v>83396037.120000005</v>
      </c>
      <c r="U102" s="2">
        <v>89019426.060000002</v>
      </c>
    </row>
    <row r="103" spans="1:21" x14ac:dyDescent="0.25">
      <c r="A103" s="1" t="s">
        <v>254</v>
      </c>
      <c r="B103" s="1" t="s">
        <v>164</v>
      </c>
      <c r="C103" s="1" t="s">
        <v>4</v>
      </c>
      <c r="D103" s="1" t="s">
        <v>6</v>
      </c>
      <c r="E103" s="1" t="s">
        <v>6</v>
      </c>
      <c r="F103" s="1" t="s">
        <v>4</v>
      </c>
      <c r="G103" s="1" t="s">
        <v>6</v>
      </c>
      <c r="H103" s="1">
        <v>257.16210000000001</v>
      </c>
      <c r="I103" s="5">
        <v>7.1280000000000001</v>
      </c>
      <c r="J103" s="2">
        <v>4001624.9309999999</v>
      </c>
      <c r="K103" s="2">
        <v>4648889.4189999998</v>
      </c>
      <c r="L103" s="2">
        <v>3670801.9180000001</v>
      </c>
      <c r="M103" s="2">
        <v>4765012.2510000002</v>
      </c>
      <c r="N103" s="2">
        <v>5304015.3459999999</v>
      </c>
      <c r="O103" s="2">
        <v>5273287.4890000001</v>
      </c>
      <c r="S103" s="2">
        <v>4025741.1469999999</v>
      </c>
      <c r="T103" s="2">
        <v>3748910.7620000001</v>
      </c>
      <c r="U103" s="2">
        <v>3958906.432</v>
      </c>
    </row>
    <row r="104" spans="1:21" x14ac:dyDescent="0.25">
      <c r="A104" s="1" t="s">
        <v>165</v>
      </c>
      <c r="B104" s="1" t="s">
        <v>166</v>
      </c>
      <c r="C104" s="1" t="s">
        <v>4</v>
      </c>
      <c r="D104" s="1" t="s">
        <v>4</v>
      </c>
      <c r="E104" s="1" t="s">
        <v>6</v>
      </c>
      <c r="F104" s="1" t="s">
        <v>6</v>
      </c>
      <c r="G104" s="1" t="s">
        <v>6</v>
      </c>
      <c r="H104" s="1">
        <v>264.10370999999998</v>
      </c>
      <c r="I104" s="5">
        <v>12.728</v>
      </c>
      <c r="J104" s="2">
        <v>94270442.450000003</v>
      </c>
      <c r="K104" s="2">
        <v>101974564.5</v>
      </c>
      <c r="L104" s="2">
        <v>98937310.849999994</v>
      </c>
      <c r="M104" s="2">
        <v>85733919.269999996</v>
      </c>
      <c r="N104" s="2">
        <v>83337580.469999999</v>
      </c>
      <c r="O104" s="2">
        <v>84155431.359999999</v>
      </c>
      <c r="S104" s="2">
        <v>84058442.569999993</v>
      </c>
      <c r="T104" s="2">
        <v>85324624.719999999</v>
      </c>
      <c r="U104" s="2">
        <v>90803506.670000002</v>
      </c>
    </row>
    <row r="105" spans="1:21" x14ac:dyDescent="0.25">
      <c r="A105" s="1" t="s">
        <v>167</v>
      </c>
      <c r="B105" s="1" t="s">
        <v>168</v>
      </c>
      <c r="C105" s="1" t="s">
        <v>4</v>
      </c>
      <c r="D105" s="1" t="s">
        <v>4</v>
      </c>
      <c r="E105" s="1" t="s">
        <v>4</v>
      </c>
      <c r="F105" s="1" t="s">
        <v>9</v>
      </c>
      <c r="G105" s="1" t="s">
        <v>4</v>
      </c>
      <c r="H105" s="1">
        <v>267.09597000000002</v>
      </c>
      <c r="I105" s="5">
        <v>6.9160000000000004</v>
      </c>
      <c r="J105" s="2">
        <v>1332000081</v>
      </c>
      <c r="K105" s="2">
        <v>1314603330</v>
      </c>
      <c r="L105" s="2">
        <v>1469081869</v>
      </c>
      <c r="M105" s="2">
        <v>618652339.20000005</v>
      </c>
      <c r="N105" s="2">
        <v>736362674.5</v>
      </c>
      <c r="O105" s="2">
        <v>754036092.79999995</v>
      </c>
      <c r="Q105" s="2">
        <v>3423525.5430000001</v>
      </c>
      <c r="R105" s="2">
        <v>4837685.3729999997</v>
      </c>
      <c r="S105" s="2">
        <v>328772916.30000001</v>
      </c>
      <c r="T105" s="2">
        <v>348979775.89999998</v>
      </c>
      <c r="U105" s="2">
        <v>383467622.19999999</v>
      </c>
    </row>
    <row r="106" spans="1:21" x14ac:dyDescent="0.25">
      <c r="A106" s="1" t="s">
        <v>169</v>
      </c>
      <c r="B106" s="1" t="s">
        <v>170</v>
      </c>
      <c r="C106" s="1" t="s">
        <v>4</v>
      </c>
      <c r="D106" s="1" t="s">
        <v>4</v>
      </c>
      <c r="E106" s="1" t="s">
        <v>9</v>
      </c>
      <c r="F106" s="1" t="s">
        <v>14</v>
      </c>
      <c r="G106" s="1" t="s">
        <v>4</v>
      </c>
      <c r="H106" s="1">
        <v>268.08005000000003</v>
      </c>
      <c r="I106" s="5">
        <v>9.9440000000000008</v>
      </c>
      <c r="J106" s="2">
        <v>69612410.609999999</v>
      </c>
      <c r="K106" s="2">
        <v>74862712.980000004</v>
      </c>
      <c r="L106" s="2">
        <v>86818989.099999994</v>
      </c>
      <c r="M106" s="2">
        <v>66129043.140000001</v>
      </c>
      <c r="N106" s="2">
        <v>94216753.099999994</v>
      </c>
      <c r="O106" s="2">
        <v>100977079.90000001</v>
      </c>
      <c r="S106" s="2">
        <v>59412708.859999999</v>
      </c>
      <c r="T106" s="2">
        <v>76556936</v>
      </c>
      <c r="U106" s="2">
        <v>80355179.599999994</v>
      </c>
    </row>
    <row r="107" spans="1:21" x14ac:dyDescent="0.25">
      <c r="A107" s="1" t="s">
        <v>171</v>
      </c>
      <c r="B107" s="1" t="s">
        <v>172</v>
      </c>
      <c r="C107" s="1" t="s">
        <v>9</v>
      </c>
      <c r="D107" s="1" t="s">
        <v>6</v>
      </c>
      <c r="E107" s="1" t="s">
        <v>4</v>
      </c>
      <c r="F107" s="1" t="s">
        <v>14</v>
      </c>
      <c r="G107" s="1" t="s">
        <v>6</v>
      </c>
      <c r="H107" s="1">
        <v>283.09095000000002</v>
      </c>
      <c r="I107" s="5">
        <v>11.45</v>
      </c>
      <c r="J107" s="2">
        <v>36396528.18</v>
      </c>
      <c r="K107" s="2">
        <v>37286221.5</v>
      </c>
      <c r="L107" s="2">
        <v>37483425.829999998</v>
      </c>
      <c r="M107" s="2">
        <v>47528593.460000001</v>
      </c>
      <c r="N107" s="2">
        <v>50573883.670000002</v>
      </c>
      <c r="O107" s="2">
        <v>51706294.609999999</v>
      </c>
      <c r="S107" s="2">
        <v>31668714.300000001</v>
      </c>
      <c r="T107" s="2">
        <v>34680722.270000003</v>
      </c>
      <c r="U107" s="2">
        <v>34382998.43</v>
      </c>
    </row>
    <row r="108" spans="1:21" x14ac:dyDescent="0.25">
      <c r="A108" s="1" t="s">
        <v>173</v>
      </c>
      <c r="B108" s="1" t="s">
        <v>174</v>
      </c>
      <c r="C108" s="1" t="s">
        <v>4</v>
      </c>
      <c r="D108" s="1" t="s">
        <v>6</v>
      </c>
      <c r="E108" s="1" t="s">
        <v>4</v>
      </c>
      <c r="F108" s="1" t="s">
        <v>4</v>
      </c>
      <c r="G108" s="1" t="s">
        <v>6</v>
      </c>
      <c r="H108" s="1">
        <v>284.27116000000001</v>
      </c>
      <c r="I108" s="5">
        <v>2.52</v>
      </c>
      <c r="J108" s="2">
        <v>104166611.8</v>
      </c>
      <c r="K108" s="2">
        <v>100123588.8</v>
      </c>
      <c r="L108" s="2">
        <v>101971393.59999999</v>
      </c>
      <c r="M108" s="2">
        <v>95050747.799999997</v>
      </c>
      <c r="N108" s="2">
        <v>90914714.629999995</v>
      </c>
      <c r="O108" s="2">
        <v>94606035.180000007</v>
      </c>
      <c r="P108" s="2">
        <v>8549496.7660000008</v>
      </c>
      <c r="Q108" s="2">
        <v>9057697.7780000009</v>
      </c>
      <c r="R108" s="2">
        <v>9597702.4700000007</v>
      </c>
      <c r="S108" s="2">
        <v>108058455.90000001</v>
      </c>
      <c r="T108" s="2">
        <v>104175870.2</v>
      </c>
      <c r="U108" s="2">
        <v>99391582.870000005</v>
      </c>
    </row>
    <row r="109" spans="1:21" x14ac:dyDescent="0.25">
      <c r="A109" s="1" t="s">
        <v>175</v>
      </c>
      <c r="B109" s="1" t="s">
        <v>176</v>
      </c>
      <c r="C109" s="1" t="s">
        <v>4</v>
      </c>
      <c r="D109" s="1" t="s">
        <v>4</v>
      </c>
      <c r="E109" s="1" t="s">
        <v>6</v>
      </c>
      <c r="F109" s="1" t="s">
        <v>4</v>
      </c>
      <c r="G109" s="1" t="s">
        <v>6</v>
      </c>
      <c r="H109" s="1">
        <v>288.05903000000001</v>
      </c>
      <c r="I109" s="5">
        <v>12.646000000000001</v>
      </c>
      <c r="J109" s="2">
        <v>9432870.9629999995</v>
      </c>
      <c r="K109" s="2">
        <v>9651613.2139999997</v>
      </c>
      <c r="L109" s="2">
        <v>8894507.4260000009</v>
      </c>
      <c r="M109" s="2">
        <v>9054588.5519999992</v>
      </c>
      <c r="N109" s="2">
        <v>9787223.7770000007</v>
      </c>
      <c r="O109" s="2">
        <v>9869145.1119999997</v>
      </c>
      <c r="S109" s="2">
        <v>9879575.9959999993</v>
      </c>
      <c r="T109" s="2">
        <v>10397414.310000001</v>
      </c>
      <c r="U109" s="2">
        <v>10298581.75</v>
      </c>
    </row>
    <row r="110" spans="1:21" x14ac:dyDescent="0.25">
      <c r="A110" s="1" t="s">
        <v>177</v>
      </c>
      <c r="B110" s="1" t="s">
        <v>178</v>
      </c>
      <c r="C110" s="1" t="s">
        <v>4</v>
      </c>
      <c r="D110" s="1" t="s">
        <v>14</v>
      </c>
      <c r="E110" s="1" t="s">
        <v>14</v>
      </c>
      <c r="F110" s="1" t="s">
        <v>14</v>
      </c>
      <c r="G110" s="1" t="s">
        <v>4</v>
      </c>
      <c r="H110" s="1">
        <v>299.28147999999999</v>
      </c>
      <c r="I110" s="5">
        <v>2.7959999999999998</v>
      </c>
      <c r="J110" s="2">
        <v>114476019.90000001</v>
      </c>
      <c r="K110" s="2">
        <v>104420570.90000001</v>
      </c>
      <c r="L110" s="2">
        <v>77487214.530000001</v>
      </c>
      <c r="M110" s="2">
        <v>64664065.140000001</v>
      </c>
      <c r="N110" s="2">
        <v>86534176.030000001</v>
      </c>
      <c r="O110" s="2">
        <v>67755874.319999993</v>
      </c>
      <c r="S110" s="2">
        <v>80275662.5</v>
      </c>
      <c r="T110" s="2">
        <v>76642015.700000003</v>
      </c>
    </row>
    <row r="111" spans="1:21" x14ac:dyDescent="0.25">
      <c r="A111" s="1" t="s">
        <v>272</v>
      </c>
      <c r="B111" s="1" t="s">
        <v>179</v>
      </c>
      <c r="C111" s="1" t="s">
        <v>4</v>
      </c>
      <c r="D111" s="1" t="s">
        <v>4</v>
      </c>
      <c r="E111" s="1" t="s">
        <v>6</v>
      </c>
      <c r="F111" s="1" t="s">
        <v>9</v>
      </c>
      <c r="G111" s="1" t="s">
        <v>6</v>
      </c>
      <c r="H111" s="1">
        <v>304.09019000000001</v>
      </c>
      <c r="I111" s="5">
        <v>16.622</v>
      </c>
      <c r="J111" s="2">
        <v>94198266.719999999</v>
      </c>
      <c r="K111" s="2">
        <v>97431208.760000005</v>
      </c>
      <c r="L111" s="2">
        <v>97155314.890000001</v>
      </c>
      <c r="M111" s="2">
        <v>53555270.140000001</v>
      </c>
      <c r="N111" s="2">
        <v>54486300.810000002</v>
      </c>
      <c r="O111" s="2">
        <v>58382533.280000001</v>
      </c>
      <c r="S111" s="2">
        <v>87447824.599999994</v>
      </c>
      <c r="T111" s="2">
        <v>90397318.540000007</v>
      </c>
      <c r="U111" s="2">
        <v>86249155.209999993</v>
      </c>
    </row>
    <row r="112" spans="1:21" x14ac:dyDescent="0.25">
      <c r="A112" s="1" t="s">
        <v>180</v>
      </c>
      <c r="B112" s="1" t="s">
        <v>181</v>
      </c>
      <c r="C112" s="1" t="s">
        <v>4</v>
      </c>
      <c r="D112" s="1" t="s">
        <v>14</v>
      </c>
      <c r="E112" s="1" t="s">
        <v>14</v>
      </c>
      <c r="F112" s="1" t="s">
        <v>14</v>
      </c>
      <c r="G112" s="1" t="s">
        <v>4</v>
      </c>
      <c r="H112" s="1">
        <v>307.08314999999999</v>
      </c>
      <c r="I112" s="5">
        <v>14.388999999999999</v>
      </c>
      <c r="J112" s="2">
        <v>129103273</v>
      </c>
      <c r="K112" s="2">
        <v>134842837.69999999</v>
      </c>
      <c r="L112" s="2">
        <v>172261757.30000001</v>
      </c>
      <c r="M112" s="2">
        <v>84413876.930000007</v>
      </c>
      <c r="N112" s="2">
        <v>134705870.90000001</v>
      </c>
      <c r="O112" s="2">
        <v>146918780.40000001</v>
      </c>
      <c r="S112" s="2">
        <v>106490242.7</v>
      </c>
      <c r="T112" s="2">
        <v>128767850.59999999</v>
      </c>
      <c r="U112" s="2">
        <v>170988495.90000001</v>
      </c>
    </row>
    <row r="113" spans="1:21" x14ac:dyDescent="0.25">
      <c r="A113" s="1" t="s">
        <v>255</v>
      </c>
      <c r="B113" s="1" t="s">
        <v>182</v>
      </c>
      <c r="C113" s="1" t="s">
        <v>4</v>
      </c>
      <c r="D113" s="1" t="s">
        <v>4</v>
      </c>
      <c r="E113" s="1" t="s">
        <v>4</v>
      </c>
      <c r="F113" s="1" t="s">
        <v>4</v>
      </c>
      <c r="G113" s="1" t="s">
        <v>6</v>
      </c>
      <c r="H113" s="1">
        <v>309.10552000000001</v>
      </c>
      <c r="I113" s="5">
        <v>13.239000000000001</v>
      </c>
      <c r="J113" s="2">
        <v>35260865.240000002</v>
      </c>
      <c r="K113" s="2">
        <v>34039692.789999999</v>
      </c>
      <c r="L113" s="2">
        <v>33158485.309999999</v>
      </c>
      <c r="M113" s="2">
        <v>28704465.059999999</v>
      </c>
      <c r="N113" s="2">
        <v>31847755.25</v>
      </c>
      <c r="O113" s="2">
        <v>32466043.539999999</v>
      </c>
      <c r="S113" s="2">
        <v>32904875.449999999</v>
      </c>
      <c r="T113" s="2">
        <v>32017658.420000002</v>
      </c>
      <c r="U113" s="2">
        <v>34798540.340000004</v>
      </c>
    </row>
    <row r="114" spans="1:21" x14ac:dyDescent="0.25">
      <c r="A114" s="1" t="s">
        <v>183</v>
      </c>
      <c r="B114" s="1" t="s">
        <v>184</v>
      </c>
      <c r="C114" s="1" t="s">
        <v>4</v>
      </c>
      <c r="D114" s="1" t="s">
        <v>6</v>
      </c>
      <c r="E114" s="1" t="s">
        <v>4</v>
      </c>
      <c r="F114" s="1" t="s">
        <v>4</v>
      </c>
      <c r="G114" s="1" t="s">
        <v>6</v>
      </c>
      <c r="H114" s="1">
        <v>323.05086</v>
      </c>
      <c r="I114" s="5">
        <v>15.071999999999999</v>
      </c>
      <c r="J114" s="2">
        <v>2296518.5299999998</v>
      </c>
      <c r="K114" s="2">
        <v>1928339.0859999999</v>
      </c>
      <c r="L114" s="2">
        <v>2037136.6910000001</v>
      </c>
      <c r="M114" s="2">
        <v>1832135.2390000001</v>
      </c>
      <c r="N114" s="2">
        <v>1722593.9169999999</v>
      </c>
      <c r="O114" s="2">
        <v>1613631.155</v>
      </c>
      <c r="S114" s="2">
        <v>1666014.889</v>
      </c>
      <c r="T114" s="2">
        <v>2077343.172</v>
      </c>
      <c r="U114" s="2">
        <v>1875535.8540000001</v>
      </c>
    </row>
    <row r="115" spans="1:21" x14ac:dyDescent="0.25">
      <c r="A115" s="1" t="s">
        <v>185</v>
      </c>
      <c r="B115" s="1" t="s">
        <v>186</v>
      </c>
      <c r="C115" s="1" t="s">
        <v>9</v>
      </c>
      <c r="D115" s="1" t="s">
        <v>6</v>
      </c>
      <c r="E115" s="1" t="s">
        <v>4</v>
      </c>
      <c r="F115" s="1" t="s">
        <v>4</v>
      </c>
      <c r="G115" s="1" t="s">
        <v>6</v>
      </c>
      <c r="H115" s="1">
        <v>347.06231000000002</v>
      </c>
      <c r="I115" s="5">
        <v>13.757999999999999</v>
      </c>
      <c r="J115" s="2">
        <v>5339844.2549999999</v>
      </c>
      <c r="K115" s="2">
        <v>6104355.0120000001</v>
      </c>
      <c r="L115" s="2">
        <v>6386152.4689999996</v>
      </c>
      <c r="M115" s="2">
        <v>4233158.1969999997</v>
      </c>
      <c r="N115" s="2">
        <v>5369143.5130000003</v>
      </c>
      <c r="O115" s="2">
        <v>6029878.8439999996</v>
      </c>
      <c r="S115" s="2">
        <v>3154831.395</v>
      </c>
      <c r="T115" s="2">
        <v>3044306.52</v>
      </c>
      <c r="U115" s="2">
        <v>3466012.7889999999</v>
      </c>
    </row>
    <row r="116" spans="1:21" x14ac:dyDescent="0.25">
      <c r="A116" s="1" t="s">
        <v>187</v>
      </c>
      <c r="B116" s="1" t="s">
        <v>188</v>
      </c>
      <c r="C116" s="1" t="s">
        <v>9</v>
      </c>
      <c r="D116" s="1" t="s">
        <v>6</v>
      </c>
      <c r="E116" s="1" t="s">
        <v>4</v>
      </c>
      <c r="F116" s="1" t="s">
        <v>14</v>
      </c>
      <c r="G116" s="1" t="s">
        <v>6</v>
      </c>
      <c r="H116" s="1">
        <v>348.04667000000001</v>
      </c>
      <c r="I116" s="5">
        <v>15.452</v>
      </c>
      <c r="S116" s="2">
        <v>1791325.622</v>
      </c>
      <c r="T116" s="2">
        <v>1868764.7879999999</v>
      </c>
      <c r="U116" s="2">
        <v>1685556.372</v>
      </c>
    </row>
    <row r="117" spans="1:21" x14ac:dyDescent="0.25">
      <c r="A117" s="1" t="s">
        <v>189</v>
      </c>
      <c r="B117" s="1" t="s">
        <v>190</v>
      </c>
      <c r="C117" s="1" t="s">
        <v>4</v>
      </c>
      <c r="D117" s="1" t="s">
        <v>4</v>
      </c>
      <c r="E117" s="1" t="s">
        <v>6</v>
      </c>
      <c r="F117" s="1" t="s">
        <v>4</v>
      </c>
      <c r="G117" s="1" t="s">
        <v>6</v>
      </c>
      <c r="H117" s="1">
        <v>399.33377999999999</v>
      </c>
      <c r="I117" s="5">
        <v>2.827</v>
      </c>
      <c r="J117" s="2">
        <v>223756629.5</v>
      </c>
      <c r="K117" s="2">
        <v>218319287.30000001</v>
      </c>
      <c r="L117" s="2">
        <v>265545018.69999999</v>
      </c>
      <c r="M117" s="2">
        <v>597219203.39999998</v>
      </c>
      <c r="N117" s="2">
        <v>661211140.29999995</v>
      </c>
      <c r="O117" s="2">
        <v>494708386.89999998</v>
      </c>
      <c r="S117" s="2">
        <v>39565218.68</v>
      </c>
      <c r="T117" s="2">
        <v>37594543.310000002</v>
      </c>
      <c r="U117" s="2">
        <v>66904059.159999996</v>
      </c>
    </row>
    <row r="118" spans="1:21" x14ac:dyDescent="0.25">
      <c r="A118" s="1" t="s">
        <v>256</v>
      </c>
      <c r="B118" s="1" t="s">
        <v>191</v>
      </c>
      <c r="C118" s="1" t="s">
        <v>4</v>
      </c>
      <c r="D118" s="1" t="s">
        <v>4</v>
      </c>
      <c r="E118" s="1" t="s">
        <v>4</v>
      </c>
      <c r="F118" s="1" t="s">
        <v>14</v>
      </c>
      <c r="G118" s="1" t="s">
        <v>6</v>
      </c>
      <c r="H118" s="1">
        <v>404.00173000000001</v>
      </c>
      <c r="I118" s="5">
        <v>16.315999999999999</v>
      </c>
      <c r="J118" s="2">
        <v>3289717.4219999998</v>
      </c>
      <c r="K118" s="2">
        <v>3341183.2880000002</v>
      </c>
      <c r="L118" s="2">
        <v>3174222.517</v>
      </c>
      <c r="M118" s="2">
        <v>2013188.5970000001</v>
      </c>
      <c r="N118" s="2">
        <v>2659921.057</v>
      </c>
      <c r="O118" s="2">
        <v>2606033.5469999998</v>
      </c>
      <c r="S118" s="2">
        <v>2382334.0959999999</v>
      </c>
      <c r="T118" s="2">
        <v>2364653.585</v>
      </c>
      <c r="U118" s="2">
        <v>5302283.6969999997</v>
      </c>
    </row>
    <row r="119" spans="1:21" x14ac:dyDescent="0.25">
      <c r="A119" s="1" t="s">
        <v>276</v>
      </c>
      <c r="B119" s="1" t="s">
        <v>192</v>
      </c>
      <c r="C119" s="1" t="s">
        <v>9</v>
      </c>
      <c r="D119" s="1" t="s">
        <v>6</v>
      </c>
      <c r="E119" s="1" t="s">
        <v>6</v>
      </c>
      <c r="F119" s="1" t="s">
        <v>4</v>
      </c>
      <c r="G119" s="1" t="s">
        <v>6</v>
      </c>
      <c r="H119" s="1">
        <v>423.33344</v>
      </c>
      <c r="I119" s="5">
        <v>2.7909999999999999</v>
      </c>
      <c r="J119" s="2">
        <v>88302275.480000004</v>
      </c>
      <c r="K119" s="2">
        <v>94375387.189999998</v>
      </c>
      <c r="L119" s="2">
        <v>95300248.310000002</v>
      </c>
      <c r="M119" s="2">
        <v>202513905.40000001</v>
      </c>
      <c r="N119" s="2">
        <v>212474303</v>
      </c>
      <c r="O119" s="2">
        <v>212556885.30000001</v>
      </c>
      <c r="S119" s="2">
        <v>20507515.34</v>
      </c>
      <c r="T119" s="2">
        <v>19153562.23</v>
      </c>
      <c r="U119" s="2">
        <v>30123688.370000001</v>
      </c>
    </row>
    <row r="120" spans="1:21" x14ac:dyDescent="0.25">
      <c r="A120" s="1" t="s">
        <v>193</v>
      </c>
      <c r="B120" s="1" t="s">
        <v>194</v>
      </c>
      <c r="C120" s="1" t="s">
        <v>9</v>
      </c>
      <c r="D120" s="1" t="s">
        <v>4</v>
      </c>
      <c r="E120" s="1" t="s">
        <v>4</v>
      </c>
      <c r="F120" s="1" t="s">
        <v>4</v>
      </c>
      <c r="G120" s="1" t="s">
        <v>4</v>
      </c>
      <c r="H120" s="1">
        <v>427.02875</v>
      </c>
      <c r="I120" s="5">
        <v>14.929</v>
      </c>
      <c r="J120" s="2">
        <v>20752151.469999999</v>
      </c>
      <c r="K120" s="2">
        <v>20484314.609999999</v>
      </c>
      <c r="L120" s="2">
        <v>20689023.969999999</v>
      </c>
      <c r="M120" s="2">
        <v>16247481.640000001</v>
      </c>
      <c r="N120" s="2">
        <v>17850000.579999998</v>
      </c>
      <c r="O120" s="2">
        <v>18346355.25</v>
      </c>
      <c r="S120" s="2">
        <v>18160943.050000001</v>
      </c>
      <c r="T120" s="2">
        <v>17146562.710000001</v>
      </c>
      <c r="U120" s="2">
        <v>18812490.289999999</v>
      </c>
    </row>
    <row r="121" spans="1:21" x14ac:dyDescent="0.25">
      <c r="A121" s="1" t="s">
        <v>195</v>
      </c>
      <c r="B121" s="1" t="s">
        <v>196</v>
      </c>
      <c r="C121" s="1" t="s">
        <v>9</v>
      </c>
      <c r="D121" s="1" t="s">
        <v>6</v>
      </c>
      <c r="E121" s="1" t="s">
        <v>6</v>
      </c>
      <c r="F121" s="1" t="s">
        <v>4</v>
      </c>
      <c r="G121" s="1" t="s">
        <v>6</v>
      </c>
      <c r="H121" s="1">
        <v>427.36552999999998</v>
      </c>
      <c r="I121" s="5">
        <v>2.71</v>
      </c>
      <c r="J121" s="2">
        <v>48291541.689999998</v>
      </c>
      <c r="K121" s="2">
        <v>52007674.659999996</v>
      </c>
      <c r="L121" s="2">
        <v>48814329.329999998</v>
      </c>
      <c r="M121" s="2">
        <v>127514150.09999999</v>
      </c>
      <c r="N121" s="2">
        <v>178205834.59999999</v>
      </c>
      <c r="O121" s="2">
        <v>171787631.80000001</v>
      </c>
      <c r="S121" s="2">
        <v>4020456.1260000002</v>
      </c>
      <c r="T121" s="2">
        <v>11960926.49</v>
      </c>
      <c r="U121" s="2">
        <v>12138332.92</v>
      </c>
    </row>
    <row r="122" spans="1:21" x14ac:dyDescent="0.25">
      <c r="A122" s="1" t="s">
        <v>259</v>
      </c>
      <c r="B122" s="1" t="s">
        <v>197</v>
      </c>
      <c r="C122" s="1" t="s">
        <v>9</v>
      </c>
      <c r="D122" s="1" t="s">
        <v>6</v>
      </c>
      <c r="E122" s="1" t="s">
        <v>6</v>
      </c>
      <c r="F122" s="1" t="s">
        <v>9</v>
      </c>
      <c r="G122" s="1" t="s">
        <v>6</v>
      </c>
      <c r="H122" s="1">
        <v>495.33096999999998</v>
      </c>
      <c r="I122" s="5">
        <v>2.8570000000000002</v>
      </c>
      <c r="J122" s="2">
        <v>185760402.40000001</v>
      </c>
      <c r="K122" s="2">
        <v>185269491</v>
      </c>
      <c r="L122" s="2">
        <v>200295219.19999999</v>
      </c>
      <c r="M122" s="2">
        <v>259918524</v>
      </c>
      <c r="N122" s="2">
        <v>264263507.69999999</v>
      </c>
      <c r="O122" s="2">
        <v>217379005.5</v>
      </c>
      <c r="S122" s="2">
        <v>252520201.40000001</v>
      </c>
      <c r="T122" s="2">
        <v>260506469.40000001</v>
      </c>
      <c r="U122" s="2">
        <v>261551389.69999999</v>
      </c>
    </row>
    <row r="123" spans="1:21" x14ac:dyDescent="0.25">
      <c r="A123" s="1" t="s">
        <v>257</v>
      </c>
      <c r="B123" s="1" t="s">
        <v>198</v>
      </c>
      <c r="C123" s="1" t="s">
        <v>9</v>
      </c>
      <c r="D123" s="1" t="s">
        <v>4</v>
      </c>
      <c r="E123" s="1" t="s">
        <v>4</v>
      </c>
      <c r="F123" s="1" t="s">
        <v>4</v>
      </c>
      <c r="G123" s="1" t="s">
        <v>6</v>
      </c>
      <c r="H123" s="1">
        <v>506.99486999999999</v>
      </c>
      <c r="I123" s="5">
        <v>16.385999999999999</v>
      </c>
      <c r="J123" s="2">
        <v>93893769.090000004</v>
      </c>
      <c r="K123" s="2">
        <v>99892378.859999999</v>
      </c>
      <c r="L123" s="2">
        <v>105645413.59999999</v>
      </c>
      <c r="M123" s="2">
        <v>37267537.189999998</v>
      </c>
      <c r="N123" s="2">
        <v>99894132.920000002</v>
      </c>
      <c r="O123" s="2">
        <v>97184788.670000002</v>
      </c>
      <c r="S123" s="2">
        <v>100413349.7</v>
      </c>
      <c r="T123" s="2">
        <v>94547900.609999999</v>
      </c>
      <c r="U123" s="2">
        <v>54266412.780000001</v>
      </c>
    </row>
    <row r="124" spans="1:21" x14ac:dyDescent="0.25">
      <c r="A124" s="1" t="s">
        <v>277</v>
      </c>
      <c r="B124" s="1" t="s">
        <v>199</v>
      </c>
      <c r="C124" s="1" t="s">
        <v>4</v>
      </c>
      <c r="D124" s="1" t="s">
        <v>4</v>
      </c>
      <c r="E124" s="1" t="s">
        <v>4</v>
      </c>
      <c r="F124" s="1" t="s">
        <v>4</v>
      </c>
      <c r="G124" s="1" t="s">
        <v>6</v>
      </c>
      <c r="H124" s="1">
        <v>566.05452000000002</v>
      </c>
      <c r="I124" s="5">
        <v>16.359000000000002</v>
      </c>
      <c r="J124" s="2">
        <v>16132182.75</v>
      </c>
      <c r="K124" s="2">
        <v>15471839.9</v>
      </c>
      <c r="L124" s="2">
        <v>16491465.859999999</v>
      </c>
      <c r="M124" s="2">
        <v>13429429.279999999</v>
      </c>
      <c r="N124" s="2">
        <v>15969604.130000001</v>
      </c>
      <c r="O124" s="2">
        <v>16206935.199999999</v>
      </c>
      <c r="S124" s="2">
        <v>16178068.300000001</v>
      </c>
      <c r="T124" s="2">
        <v>17940627.609999999</v>
      </c>
      <c r="U124" s="2">
        <v>19117258</v>
      </c>
    </row>
    <row r="125" spans="1:21" x14ac:dyDescent="0.25">
      <c r="A125" s="1" t="s">
        <v>200</v>
      </c>
      <c r="B125" s="1" t="s">
        <v>201</v>
      </c>
      <c r="C125" s="1" t="s">
        <v>9</v>
      </c>
      <c r="D125" s="1" t="s">
        <v>14</v>
      </c>
      <c r="E125" s="1" t="s">
        <v>14</v>
      </c>
      <c r="F125" s="1" t="s">
        <v>14</v>
      </c>
      <c r="G125" s="1" t="s">
        <v>4</v>
      </c>
      <c r="H125" s="1">
        <v>607.08097999999995</v>
      </c>
      <c r="I125" s="5">
        <v>15.058999999999999</v>
      </c>
      <c r="J125" s="2">
        <v>24497344.100000001</v>
      </c>
      <c r="K125" s="2">
        <v>26746893.280000001</v>
      </c>
      <c r="L125" s="2">
        <v>24775971</v>
      </c>
      <c r="M125" s="2">
        <v>29026775.600000001</v>
      </c>
      <c r="N125" s="2">
        <v>32825636.239999998</v>
      </c>
      <c r="O125" s="2">
        <v>31963412.370000001</v>
      </c>
      <c r="S125" s="2">
        <v>24406909.760000002</v>
      </c>
      <c r="T125" s="2">
        <v>29939256.57</v>
      </c>
      <c r="U125" s="2">
        <v>30579417.579999998</v>
      </c>
    </row>
    <row r="126" spans="1:21" x14ac:dyDescent="0.25">
      <c r="A126" s="1" t="s">
        <v>202</v>
      </c>
      <c r="B126" s="1" t="s">
        <v>203</v>
      </c>
      <c r="C126" s="1" t="s">
        <v>9</v>
      </c>
      <c r="D126" s="1" t="s">
        <v>14</v>
      </c>
      <c r="E126" s="1" t="s">
        <v>14</v>
      </c>
      <c r="F126" s="1" t="s">
        <v>14</v>
      </c>
      <c r="G126" s="1" t="s">
        <v>4</v>
      </c>
      <c r="H126" s="1">
        <v>612.15103999999997</v>
      </c>
      <c r="I126" s="5">
        <v>17.074000000000002</v>
      </c>
      <c r="J126" s="2">
        <v>33391681.690000001</v>
      </c>
      <c r="K126" s="2">
        <v>31025617.91</v>
      </c>
      <c r="L126" s="2">
        <v>27968705.239999998</v>
      </c>
      <c r="M126" s="2">
        <v>32859255.539999999</v>
      </c>
      <c r="N126" s="2">
        <v>25853439.41</v>
      </c>
      <c r="O126" s="2">
        <v>28043053.07</v>
      </c>
      <c r="P126" s="2">
        <v>3301342.6839999999</v>
      </c>
      <c r="S126" s="2">
        <v>34294176.060000002</v>
      </c>
      <c r="T126" s="2">
        <v>33463158.170000002</v>
      </c>
      <c r="U126" s="2">
        <v>33370086.09</v>
      </c>
    </row>
    <row r="127" spans="1:21" x14ac:dyDescent="0.25">
      <c r="A127" s="1" t="s">
        <v>204</v>
      </c>
      <c r="B127" s="1" t="s">
        <v>205</v>
      </c>
      <c r="C127" s="1" t="s">
        <v>9</v>
      </c>
      <c r="D127" s="1" t="s">
        <v>14</v>
      </c>
      <c r="E127" s="1" t="s">
        <v>6</v>
      </c>
      <c r="F127" s="1" t="s">
        <v>14</v>
      </c>
      <c r="G127" s="1" t="s">
        <v>4</v>
      </c>
      <c r="H127" s="1">
        <v>663.10754999999995</v>
      </c>
      <c r="I127" s="5">
        <v>13.776</v>
      </c>
      <c r="J127" s="2">
        <v>28322319.579999998</v>
      </c>
      <c r="K127" s="2">
        <v>31049296.600000001</v>
      </c>
      <c r="L127" s="2">
        <v>32023191.41</v>
      </c>
      <c r="M127" s="2">
        <v>34039673.600000001</v>
      </c>
      <c r="N127" s="2">
        <v>36360279.600000001</v>
      </c>
      <c r="O127" s="2">
        <v>36847681.390000001</v>
      </c>
      <c r="S127" s="2">
        <v>31722140.91</v>
      </c>
      <c r="T127" s="2">
        <v>36035278.68</v>
      </c>
      <c r="U127" s="2">
        <v>35563056.729999997</v>
      </c>
    </row>
    <row r="128" spans="1:21" x14ac:dyDescent="0.25">
      <c r="A128" s="1" t="s">
        <v>206</v>
      </c>
      <c r="B128" s="1" t="s">
        <v>207</v>
      </c>
      <c r="C128" s="1" t="s">
        <v>9</v>
      </c>
      <c r="D128" s="1" t="s">
        <v>6</v>
      </c>
      <c r="E128" s="1" t="s">
        <v>4</v>
      </c>
      <c r="F128" s="1" t="s">
        <v>4</v>
      </c>
      <c r="G128" s="1" t="s">
        <v>6</v>
      </c>
      <c r="H128" s="1">
        <v>665.12357999999995</v>
      </c>
      <c r="I128" s="5">
        <v>13.298</v>
      </c>
      <c r="J128" s="2">
        <v>13706970.98</v>
      </c>
      <c r="K128" s="2">
        <v>14767958.869999999</v>
      </c>
      <c r="L128" s="2">
        <v>14109174.039999999</v>
      </c>
      <c r="M128" s="2">
        <v>13480099.49</v>
      </c>
      <c r="N128" s="2">
        <v>11498699.140000001</v>
      </c>
      <c r="O128" s="2">
        <v>12008753.060000001</v>
      </c>
      <c r="S128" s="2">
        <v>10566483.279999999</v>
      </c>
      <c r="T128" s="2">
        <v>9650405.9149999991</v>
      </c>
      <c r="U128" s="2">
        <v>8768756.4059999995</v>
      </c>
    </row>
    <row r="129" spans="1:21" x14ac:dyDescent="0.25">
      <c r="A129" s="1" t="s">
        <v>258</v>
      </c>
      <c r="B129" s="1" t="s">
        <v>208</v>
      </c>
      <c r="C129" s="1" t="s">
        <v>4</v>
      </c>
      <c r="D129" s="1" t="s">
        <v>6</v>
      </c>
      <c r="E129" s="1" t="s">
        <v>6</v>
      </c>
      <c r="F129" s="1" t="s">
        <v>4</v>
      </c>
      <c r="G129" s="1" t="s">
        <v>6</v>
      </c>
      <c r="H129" s="1">
        <v>759.57578999999998</v>
      </c>
      <c r="I129" s="5">
        <v>2.3679999999999999</v>
      </c>
      <c r="J129" s="2">
        <v>1734472253</v>
      </c>
      <c r="K129" s="2">
        <v>1355879406</v>
      </c>
      <c r="L129" s="2">
        <v>1844558301</v>
      </c>
      <c r="M129" s="2">
        <v>1853149997</v>
      </c>
      <c r="N129" s="2">
        <v>2076979530</v>
      </c>
      <c r="O129" s="2">
        <v>1778439742</v>
      </c>
      <c r="S129" s="2">
        <v>1216226645</v>
      </c>
      <c r="T129" s="2">
        <v>2066844405</v>
      </c>
      <c r="U129" s="2">
        <v>1451173449</v>
      </c>
    </row>
    <row r="130" spans="1:21" x14ac:dyDescent="0.25">
      <c r="A130" s="1" t="s">
        <v>209</v>
      </c>
      <c r="B130" s="1" t="s">
        <v>210</v>
      </c>
      <c r="C130" s="1" t="s">
        <v>9</v>
      </c>
      <c r="D130" s="1" t="s">
        <v>6</v>
      </c>
      <c r="E130" s="1" t="s">
        <v>4</v>
      </c>
      <c r="F130" s="1" t="s">
        <v>4</v>
      </c>
      <c r="G130" s="1" t="s">
        <v>6</v>
      </c>
      <c r="H130" s="1">
        <v>785.15452000000005</v>
      </c>
      <c r="I130" s="5">
        <v>11.462</v>
      </c>
      <c r="J130" s="2">
        <v>1116703.7409999999</v>
      </c>
      <c r="L130" s="2">
        <v>1412447.003</v>
      </c>
      <c r="N130" s="2">
        <v>1375108.683</v>
      </c>
      <c r="U130" s="2">
        <v>1040894.358</v>
      </c>
    </row>
  </sheetData>
  <conditionalFormatting sqref="C1:G1048576">
    <cfRule type="containsText" dxfId="31" priority="1" operator="containsText" text="Not the top">
      <formula>NOT(ISERROR(SEARCH("Not the top",C1)))</formula>
    </cfRule>
    <cfRule type="containsText" dxfId="30" priority="2" operator="containsText" text="Partial">
      <formula>NOT(ISERROR(SEARCH("Partial",C1)))</formula>
    </cfRule>
    <cfRule type="containsText" dxfId="29" priority="3" operator="containsText" text="No results">
      <formula>NOT(ISERROR(SEARCH("No results",C1)))</formula>
    </cfRule>
    <cfRule type="containsText" dxfId="28" priority="4" operator="containsText" text="Full">
      <formula>NOT(ISERROR(SEARCH("Full",C1)))</formula>
    </cfRule>
  </conditionalFormatting>
  <pageMargins left="0.7" right="0.7" top="0.78740157499999996" bottom="0.78740157499999996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U130"/>
  <sheetViews>
    <sheetView workbookViewId="0">
      <pane ySplit="1" topLeftCell="A41" activePane="bottomLeft" state="frozen"/>
      <selection pane="bottomLeft" activeCell="J1" sqref="J1:L1048576"/>
    </sheetView>
  </sheetViews>
  <sheetFormatPr baseColWidth="10" defaultColWidth="11.42578125" defaultRowHeight="15" x14ac:dyDescent="0.25"/>
  <cols>
    <col min="1" max="1" width="46.85546875" style="2" customWidth="1"/>
    <col min="2" max="2" width="11.42578125" style="2"/>
    <col min="3" max="7" width="3.42578125" style="2" customWidth="1"/>
    <col min="8" max="9" width="11.42578125" style="2"/>
    <col min="10" max="12" width="11.5703125" style="2" bestFit="1" customWidth="1"/>
    <col min="13" max="15" width="12" style="2" bestFit="1" customWidth="1"/>
    <col min="16" max="19" width="11.5703125" style="2" bestFit="1" customWidth="1"/>
    <col min="20" max="21" width="12" style="2" bestFit="1" customWidth="1"/>
    <col min="22" max="16384" width="11.42578125" style="2"/>
  </cols>
  <sheetData>
    <row r="1" spans="1:21" s="4" customFormat="1" x14ac:dyDescent="0.25">
      <c r="A1" s="3" t="s">
        <v>0</v>
      </c>
      <c r="B1" s="3" t="s">
        <v>1</v>
      </c>
      <c r="C1" s="3" t="s">
        <v>223</v>
      </c>
      <c r="D1" s="3" t="s">
        <v>224</v>
      </c>
      <c r="E1" s="3" t="s">
        <v>225</v>
      </c>
      <c r="F1" s="3" t="s">
        <v>226</v>
      </c>
      <c r="G1" s="3" t="s">
        <v>227</v>
      </c>
      <c r="H1" s="3" t="s">
        <v>228</v>
      </c>
      <c r="I1" s="3" t="s">
        <v>229</v>
      </c>
      <c r="J1" s="3" t="s">
        <v>211</v>
      </c>
      <c r="K1" s="3" t="s">
        <v>212</v>
      </c>
      <c r="L1" s="3" t="s">
        <v>213</v>
      </c>
      <c r="M1" s="3" t="s">
        <v>214</v>
      </c>
      <c r="N1" s="3" t="s">
        <v>215</v>
      </c>
      <c r="O1" s="3" t="s">
        <v>216</v>
      </c>
      <c r="P1" s="3" t="s">
        <v>217</v>
      </c>
      <c r="Q1" s="3" t="s">
        <v>218</v>
      </c>
      <c r="R1" s="3" t="s">
        <v>219</v>
      </c>
      <c r="S1" s="3" t="s">
        <v>220</v>
      </c>
      <c r="T1" s="3" t="s">
        <v>221</v>
      </c>
      <c r="U1" s="3" t="s">
        <v>222</v>
      </c>
    </row>
    <row r="2" spans="1:21" x14ac:dyDescent="0.25">
      <c r="A2" s="1" t="s">
        <v>2</v>
      </c>
      <c r="B2" s="1" t="s">
        <v>3</v>
      </c>
      <c r="C2" s="1" t="s">
        <v>4</v>
      </c>
      <c r="D2" s="1" t="s">
        <v>4</v>
      </c>
      <c r="E2" s="1" t="s">
        <v>4</v>
      </c>
      <c r="F2" s="1" t="s">
        <v>4</v>
      </c>
      <c r="G2" s="1" t="s">
        <v>4</v>
      </c>
      <c r="H2" s="1">
        <v>75.031850000000006</v>
      </c>
      <c r="I2" s="5">
        <v>14.617000000000001</v>
      </c>
      <c r="J2" s="6">
        <v>20622377</v>
      </c>
      <c r="K2" s="6">
        <v>17739539</v>
      </c>
      <c r="L2" s="6">
        <v>18204494</v>
      </c>
      <c r="M2" s="6">
        <v>26179093</v>
      </c>
      <c r="N2" s="6">
        <v>24793074</v>
      </c>
      <c r="O2" s="6">
        <v>25323210</v>
      </c>
      <c r="P2" s="6">
        <v>21792968</v>
      </c>
      <c r="Q2" s="6">
        <v>20334981</v>
      </c>
      <c r="R2" s="6">
        <v>19393136</v>
      </c>
      <c r="S2" s="6">
        <v>22727698</v>
      </c>
      <c r="T2" s="6">
        <v>22791416</v>
      </c>
      <c r="U2" s="6">
        <v>21044831</v>
      </c>
    </row>
    <row r="3" spans="1:21" x14ac:dyDescent="0.25">
      <c r="A3" s="1" t="s">
        <v>260</v>
      </c>
      <c r="B3" s="1" t="s">
        <v>5</v>
      </c>
      <c r="C3" s="1" t="s">
        <v>4</v>
      </c>
      <c r="D3" s="1" t="s">
        <v>4</v>
      </c>
      <c r="E3" s="1" t="s">
        <v>4</v>
      </c>
      <c r="F3" s="1" t="s">
        <v>4</v>
      </c>
      <c r="G3" s="1" t="s">
        <v>6</v>
      </c>
      <c r="H3" s="1">
        <v>76.015870000000007</v>
      </c>
      <c r="I3" s="5">
        <v>13.769</v>
      </c>
      <c r="J3" s="6">
        <v>36219290</v>
      </c>
      <c r="K3" s="6">
        <v>14927623</v>
      </c>
      <c r="L3" s="6">
        <v>13925670</v>
      </c>
      <c r="M3" s="6">
        <v>20598022</v>
      </c>
      <c r="N3" s="6">
        <v>15900791</v>
      </c>
      <c r="O3" s="6">
        <v>15818483</v>
      </c>
      <c r="P3" s="6">
        <v>32012649</v>
      </c>
      <c r="Q3" s="6">
        <v>11310982</v>
      </c>
      <c r="R3" s="6">
        <v>13989562</v>
      </c>
      <c r="S3" s="6">
        <v>18718947</v>
      </c>
      <c r="T3" s="6">
        <v>10191724</v>
      </c>
      <c r="U3" s="6">
        <v>11561349</v>
      </c>
    </row>
    <row r="4" spans="1:21" x14ac:dyDescent="0.25">
      <c r="A4" s="1" t="s">
        <v>7</v>
      </c>
      <c r="B4" s="1" t="s">
        <v>8</v>
      </c>
      <c r="C4" s="1" t="s">
        <v>4</v>
      </c>
      <c r="D4" s="1" t="s">
        <v>4</v>
      </c>
      <c r="E4" s="1" t="s">
        <v>4</v>
      </c>
      <c r="F4" s="1" t="s">
        <v>9</v>
      </c>
      <c r="G4" s="1" t="s">
        <v>4</v>
      </c>
      <c r="H4" s="1">
        <v>86.037199999999999</v>
      </c>
      <c r="I4" s="5">
        <v>14.061999999999999</v>
      </c>
      <c r="J4" s="6">
        <v>4904495</v>
      </c>
      <c r="K4" s="6">
        <v>5144915</v>
      </c>
      <c r="L4" s="6">
        <v>5524582</v>
      </c>
      <c r="M4" s="6">
        <v>6522732</v>
      </c>
      <c r="N4" s="6">
        <v>7375084</v>
      </c>
      <c r="O4" s="6">
        <v>6457467</v>
      </c>
      <c r="P4" s="6">
        <v>7819342</v>
      </c>
      <c r="Q4" s="6">
        <v>6928694</v>
      </c>
      <c r="R4" s="6">
        <v>6808750</v>
      </c>
      <c r="S4" s="6">
        <v>7157477</v>
      </c>
      <c r="T4" s="6">
        <v>6448557</v>
      </c>
      <c r="U4" s="6">
        <v>6922343</v>
      </c>
    </row>
    <row r="5" spans="1:21" x14ac:dyDescent="0.25">
      <c r="A5" s="1" t="s">
        <v>10</v>
      </c>
      <c r="B5" s="1" t="s">
        <v>11</v>
      </c>
      <c r="C5" s="1" t="s">
        <v>4</v>
      </c>
      <c r="D5" s="1" t="s">
        <v>6</v>
      </c>
      <c r="E5" s="1" t="s">
        <v>4</v>
      </c>
      <c r="F5" s="1" t="s">
        <v>4</v>
      </c>
      <c r="G5" s="1" t="s">
        <v>4</v>
      </c>
      <c r="H5" s="1">
        <v>88.016099999999994</v>
      </c>
      <c r="I5" s="5">
        <v>8.0519999999999996</v>
      </c>
      <c r="J5" s="6">
        <v>8045815.5</v>
      </c>
      <c r="K5" s="6">
        <v>7786695</v>
      </c>
      <c r="L5" s="6">
        <v>8304936</v>
      </c>
      <c r="M5" s="6">
        <v>11495635</v>
      </c>
      <c r="N5" s="6">
        <v>10511874</v>
      </c>
      <c r="O5" s="6">
        <v>10153054</v>
      </c>
      <c r="P5" s="6">
        <v>13230170</v>
      </c>
      <c r="Q5" s="6">
        <v>12395710</v>
      </c>
      <c r="R5" s="6">
        <v>12540582</v>
      </c>
      <c r="S5" s="6">
        <v>17334115</v>
      </c>
      <c r="T5" s="6">
        <v>16502887</v>
      </c>
      <c r="U5" s="6">
        <v>18395370</v>
      </c>
    </row>
    <row r="6" spans="1:21" x14ac:dyDescent="0.25">
      <c r="A6" s="1" t="s">
        <v>12</v>
      </c>
      <c r="B6" s="1" t="s">
        <v>13</v>
      </c>
      <c r="C6" s="1" t="s">
        <v>4</v>
      </c>
      <c r="D6" s="1" t="s">
        <v>14</v>
      </c>
      <c r="E6" s="1" t="s">
        <v>14</v>
      </c>
      <c r="F6" s="1" t="s">
        <v>14</v>
      </c>
      <c r="G6" s="1" t="s">
        <v>4</v>
      </c>
      <c r="H6" s="1">
        <v>89.047960000000003</v>
      </c>
      <c r="I6" s="5">
        <v>13.271000000000001</v>
      </c>
      <c r="J6" s="6">
        <v>102550643</v>
      </c>
      <c r="K6" s="6">
        <v>111389308</v>
      </c>
      <c r="L6" s="6">
        <v>128921924</v>
      </c>
      <c r="M6" s="6">
        <v>131419544</v>
      </c>
      <c r="N6" s="6">
        <v>147693556</v>
      </c>
      <c r="O6" s="6">
        <v>138019602</v>
      </c>
      <c r="P6" s="6">
        <v>111383987</v>
      </c>
      <c r="Q6" s="6">
        <v>100554747</v>
      </c>
      <c r="R6" s="6">
        <v>113317078</v>
      </c>
      <c r="S6" s="6">
        <v>126825880</v>
      </c>
      <c r="T6" s="6">
        <v>125319513</v>
      </c>
      <c r="U6" s="6">
        <v>157270398</v>
      </c>
    </row>
    <row r="7" spans="1:21" x14ac:dyDescent="0.25">
      <c r="A7" s="1" t="s">
        <v>15</v>
      </c>
      <c r="B7" s="1" t="s">
        <v>16</v>
      </c>
      <c r="C7" s="1" t="s">
        <v>4</v>
      </c>
      <c r="D7" s="1" t="s">
        <v>14</v>
      </c>
      <c r="E7" s="1" t="s">
        <v>14</v>
      </c>
      <c r="F7" s="1" t="s">
        <v>14</v>
      </c>
      <c r="G7" s="1" t="s">
        <v>4</v>
      </c>
      <c r="H7" s="1">
        <v>90.031790000000001</v>
      </c>
      <c r="I7" s="5">
        <v>9.4779999999999998</v>
      </c>
      <c r="J7" s="6">
        <v>353750804</v>
      </c>
      <c r="K7" s="6">
        <v>304854996</v>
      </c>
      <c r="L7" s="6">
        <v>328792381</v>
      </c>
      <c r="M7" s="6">
        <v>677856434</v>
      </c>
      <c r="N7" s="6">
        <v>662949646</v>
      </c>
      <c r="O7" s="6">
        <v>613605664</v>
      </c>
      <c r="P7" s="6">
        <v>681161751</v>
      </c>
      <c r="Q7" s="6">
        <v>581864152</v>
      </c>
      <c r="R7" s="6">
        <v>581207186</v>
      </c>
      <c r="S7" s="6">
        <v>594878339</v>
      </c>
      <c r="T7" s="6">
        <v>581580072</v>
      </c>
      <c r="U7" s="6">
        <v>559748699</v>
      </c>
    </row>
    <row r="8" spans="1:21" x14ac:dyDescent="0.25">
      <c r="A8" s="1" t="s">
        <v>17</v>
      </c>
      <c r="B8" s="1" t="s">
        <v>18</v>
      </c>
      <c r="C8" s="1" t="s">
        <v>4</v>
      </c>
      <c r="D8" s="1" t="s">
        <v>14</v>
      </c>
      <c r="E8" s="1" t="s">
        <v>14</v>
      </c>
      <c r="F8" s="1" t="s">
        <v>14</v>
      </c>
      <c r="G8" s="1" t="s">
        <v>4</v>
      </c>
      <c r="H8" s="1">
        <v>103.0634</v>
      </c>
      <c r="I8" s="5">
        <v>14.733000000000001</v>
      </c>
      <c r="J8" s="6">
        <v>72532706</v>
      </c>
      <c r="K8" s="6">
        <v>95616637</v>
      </c>
      <c r="L8" s="6">
        <v>105619041</v>
      </c>
      <c r="M8" s="6">
        <v>118480034</v>
      </c>
      <c r="N8" s="6">
        <v>106658255</v>
      </c>
      <c r="O8" s="6">
        <v>107644663</v>
      </c>
      <c r="P8" s="6">
        <v>73669844</v>
      </c>
      <c r="Q8" s="6">
        <v>100232177</v>
      </c>
      <c r="R8" s="6">
        <v>101218943</v>
      </c>
      <c r="S8" s="6">
        <v>120255873</v>
      </c>
      <c r="T8" s="6">
        <v>111935364</v>
      </c>
      <c r="U8" s="6">
        <v>116007339</v>
      </c>
    </row>
    <row r="9" spans="1:21" x14ac:dyDescent="0.25">
      <c r="A9" s="1" t="s">
        <v>19</v>
      </c>
      <c r="B9" s="1" t="s">
        <v>20</v>
      </c>
      <c r="C9" s="1" t="s">
        <v>4</v>
      </c>
      <c r="D9" s="1" t="s">
        <v>4</v>
      </c>
      <c r="E9" s="1" t="s">
        <v>6</v>
      </c>
      <c r="F9" s="1" t="s">
        <v>6</v>
      </c>
      <c r="G9" s="1" t="s">
        <v>6</v>
      </c>
      <c r="H9" s="1">
        <v>103.09967</v>
      </c>
      <c r="I9" s="5">
        <v>12.976000000000001</v>
      </c>
      <c r="J9" s="6">
        <v>4367995723</v>
      </c>
      <c r="K9" s="6">
        <v>4455529663</v>
      </c>
      <c r="L9" s="6">
        <v>4492799741</v>
      </c>
      <c r="M9" s="6">
        <v>6208176385</v>
      </c>
      <c r="N9" s="6">
        <v>6310692984</v>
      </c>
      <c r="O9" s="6">
        <v>6316475931</v>
      </c>
      <c r="P9" s="6">
        <v>5659034419</v>
      </c>
      <c r="Q9" s="6">
        <v>6034973278</v>
      </c>
      <c r="R9" s="6">
        <v>5864265162</v>
      </c>
      <c r="S9" s="6">
        <v>6350720940</v>
      </c>
      <c r="T9" s="6">
        <v>6519281842</v>
      </c>
      <c r="U9" s="6">
        <v>6638656147</v>
      </c>
    </row>
    <row r="10" spans="1:21" x14ac:dyDescent="0.25">
      <c r="A10" s="1" t="s">
        <v>21</v>
      </c>
      <c r="B10" s="1" t="s">
        <v>22</v>
      </c>
      <c r="C10" s="1" t="s">
        <v>4</v>
      </c>
      <c r="D10" s="1" t="s">
        <v>14</v>
      </c>
      <c r="E10" s="1" t="s">
        <v>14</v>
      </c>
      <c r="F10" s="1" t="s">
        <v>14</v>
      </c>
      <c r="G10" s="1" t="s">
        <v>4</v>
      </c>
      <c r="H10" s="1">
        <v>105.04271</v>
      </c>
      <c r="I10" s="5">
        <v>14.606</v>
      </c>
      <c r="J10" s="6">
        <v>33401256</v>
      </c>
      <c r="K10" s="6">
        <v>32217829</v>
      </c>
      <c r="L10" s="6">
        <v>33501738</v>
      </c>
      <c r="M10" s="6">
        <v>36453863</v>
      </c>
      <c r="N10" s="6">
        <v>35650840</v>
      </c>
      <c r="O10" s="6">
        <v>36279681</v>
      </c>
      <c r="P10" s="6">
        <v>35425275</v>
      </c>
      <c r="Q10" s="6">
        <v>39362526</v>
      </c>
      <c r="R10" s="6">
        <v>44470858</v>
      </c>
      <c r="S10" s="6">
        <v>34603420</v>
      </c>
      <c r="T10" s="6">
        <v>37026386</v>
      </c>
      <c r="U10" s="6">
        <v>39101997</v>
      </c>
    </row>
    <row r="11" spans="1:21" x14ac:dyDescent="0.25">
      <c r="A11" s="1" t="s">
        <v>23</v>
      </c>
      <c r="B11" s="1" t="s">
        <v>24</v>
      </c>
      <c r="C11" s="1" t="s">
        <v>4</v>
      </c>
      <c r="D11" s="1" t="s">
        <v>6</v>
      </c>
      <c r="E11" s="1" t="s">
        <v>6</v>
      </c>
      <c r="F11" s="1" t="s">
        <v>4</v>
      </c>
      <c r="G11" s="1" t="s">
        <v>6</v>
      </c>
      <c r="H11" s="1">
        <v>109.01985999999999</v>
      </c>
      <c r="I11" s="5">
        <v>13.93</v>
      </c>
      <c r="J11" s="6">
        <v>9459361</v>
      </c>
      <c r="K11" s="6">
        <v>10140490</v>
      </c>
      <c r="L11" s="6">
        <v>9322594</v>
      </c>
      <c r="M11" s="6">
        <v>12968343</v>
      </c>
      <c r="N11" s="6">
        <v>12535339</v>
      </c>
      <c r="O11" s="6">
        <v>12158044</v>
      </c>
      <c r="P11" s="6">
        <v>9028967</v>
      </c>
      <c r="Q11" s="6">
        <v>8843193</v>
      </c>
      <c r="R11" s="6">
        <v>8523682</v>
      </c>
      <c r="S11" s="6">
        <v>11813811</v>
      </c>
      <c r="T11" s="6">
        <v>11354982</v>
      </c>
      <c r="U11" s="6">
        <v>11639921</v>
      </c>
    </row>
    <row r="12" spans="1:21" x14ac:dyDescent="0.25">
      <c r="A12" s="1" t="s">
        <v>25</v>
      </c>
      <c r="B12" s="1" t="s">
        <v>26</v>
      </c>
      <c r="C12" s="1" t="s">
        <v>4</v>
      </c>
      <c r="D12" s="1" t="s">
        <v>4</v>
      </c>
      <c r="E12" s="1" t="s">
        <v>4</v>
      </c>
      <c r="F12" s="1" t="s">
        <v>14</v>
      </c>
      <c r="G12" s="1" t="s">
        <v>4</v>
      </c>
      <c r="H12" s="1">
        <v>111.04337</v>
      </c>
      <c r="I12" s="5">
        <v>8.7240000000000002</v>
      </c>
      <c r="J12" s="6">
        <v>3336051</v>
      </c>
      <c r="K12" s="6">
        <v>3625873</v>
      </c>
      <c r="L12" s="6">
        <v>3867225</v>
      </c>
      <c r="M12" s="6">
        <v>4116598</v>
      </c>
      <c r="N12" s="6">
        <v>4379919</v>
      </c>
      <c r="O12" s="6">
        <v>4126810</v>
      </c>
      <c r="P12" s="6">
        <v>7174957</v>
      </c>
      <c r="Q12" s="6">
        <v>7915207</v>
      </c>
      <c r="R12" s="6">
        <v>8580396</v>
      </c>
      <c r="S12" s="6">
        <v>4132755</v>
      </c>
      <c r="T12" s="6">
        <v>4192078</v>
      </c>
      <c r="U12" s="6">
        <v>4629054</v>
      </c>
    </row>
    <row r="13" spans="1:21" x14ac:dyDescent="0.25">
      <c r="A13" s="1" t="s">
        <v>27</v>
      </c>
      <c r="B13" s="1" t="s">
        <v>28</v>
      </c>
      <c r="C13" s="1" t="s">
        <v>4</v>
      </c>
      <c r="D13" s="1" t="s">
        <v>4</v>
      </c>
      <c r="E13" s="1" t="s">
        <v>4</v>
      </c>
      <c r="F13" s="1" t="s">
        <v>4</v>
      </c>
      <c r="G13" s="1" t="s">
        <v>4</v>
      </c>
      <c r="H13" s="1">
        <v>112.02731</v>
      </c>
      <c r="I13" s="5">
        <v>6.5659999999999998</v>
      </c>
      <c r="J13" s="6">
        <v>5274375</v>
      </c>
      <c r="K13" s="6">
        <v>5126949</v>
      </c>
      <c r="L13" s="6">
        <v>5381657</v>
      </c>
      <c r="M13" s="6">
        <v>6014195</v>
      </c>
      <c r="N13" s="6">
        <v>6132265</v>
      </c>
      <c r="O13" s="6">
        <v>6122233</v>
      </c>
      <c r="P13" s="6">
        <v>5572913</v>
      </c>
      <c r="Q13" s="6">
        <v>5410718</v>
      </c>
      <c r="R13" s="6">
        <v>5209646</v>
      </c>
      <c r="S13" s="6">
        <v>6330955</v>
      </c>
      <c r="T13" s="6">
        <v>6764706</v>
      </c>
      <c r="U13" s="6">
        <v>6511692</v>
      </c>
    </row>
    <row r="14" spans="1:21" x14ac:dyDescent="0.25">
      <c r="A14" s="1" t="s">
        <v>29</v>
      </c>
      <c r="B14" s="1" t="s">
        <v>30</v>
      </c>
      <c r="C14" s="1" t="s">
        <v>4</v>
      </c>
      <c r="D14" s="1" t="s">
        <v>6</v>
      </c>
      <c r="E14" s="1" t="s">
        <v>6</v>
      </c>
      <c r="F14" s="1" t="s">
        <v>4</v>
      </c>
      <c r="G14" s="1" t="s">
        <v>6</v>
      </c>
      <c r="H14" s="1">
        <v>113.05894000000001</v>
      </c>
      <c r="I14" s="5">
        <v>7.6609999999999996</v>
      </c>
      <c r="J14" s="6">
        <v>59759704</v>
      </c>
      <c r="K14" s="6">
        <v>70155160</v>
      </c>
      <c r="L14" s="6">
        <v>72998135</v>
      </c>
      <c r="M14" s="6">
        <v>84426818</v>
      </c>
      <c r="N14" s="6">
        <v>76208749</v>
      </c>
      <c r="O14" s="6">
        <v>81168958</v>
      </c>
      <c r="P14" s="6">
        <v>62577159</v>
      </c>
      <c r="Q14" s="6">
        <v>66537737</v>
      </c>
      <c r="R14" s="6">
        <v>69630242</v>
      </c>
      <c r="S14" s="6">
        <v>75340842</v>
      </c>
      <c r="T14" s="6">
        <v>77950642</v>
      </c>
      <c r="U14" s="6">
        <v>83096642</v>
      </c>
    </row>
    <row r="15" spans="1:21" x14ac:dyDescent="0.25">
      <c r="A15" s="1" t="s">
        <v>31</v>
      </c>
      <c r="B15" s="1" t="s">
        <v>32</v>
      </c>
      <c r="C15" s="1" t="s">
        <v>4</v>
      </c>
      <c r="D15" s="1" t="s">
        <v>4</v>
      </c>
      <c r="E15" s="1" t="s">
        <v>4</v>
      </c>
      <c r="F15" s="1" t="s">
        <v>4</v>
      </c>
      <c r="G15" s="1" t="s">
        <v>4</v>
      </c>
      <c r="H15" s="1">
        <v>115.06317</v>
      </c>
      <c r="I15" s="5">
        <v>11.24</v>
      </c>
      <c r="J15" s="6">
        <v>3150844096</v>
      </c>
      <c r="K15" s="6">
        <v>3221631099</v>
      </c>
      <c r="L15" s="6">
        <v>3420356757</v>
      </c>
      <c r="M15" s="6">
        <v>4036505235</v>
      </c>
      <c r="N15" s="6">
        <v>3818644160</v>
      </c>
      <c r="O15" s="6">
        <v>3944711207</v>
      </c>
      <c r="P15" s="6">
        <v>3321420508</v>
      </c>
      <c r="Q15" s="6">
        <v>3399410758</v>
      </c>
      <c r="R15" s="6">
        <v>3362966525</v>
      </c>
      <c r="S15" s="6">
        <v>3734694030</v>
      </c>
      <c r="T15" s="6">
        <v>3693020626</v>
      </c>
      <c r="U15" s="6">
        <v>3762669161</v>
      </c>
    </row>
    <row r="16" spans="1:21" x14ac:dyDescent="0.25">
      <c r="A16" s="1" t="s">
        <v>230</v>
      </c>
      <c r="B16" s="1" t="s">
        <v>33</v>
      </c>
      <c r="C16" s="1" t="s">
        <v>4</v>
      </c>
      <c r="D16" s="1" t="s">
        <v>6</v>
      </c>
      <c r="E16" s="1" t="s">
        <v>4</v>
      </c>
      <c r="F16" s="1" t="s">
        <v>9</v>
      </c>
      <c r="G16" s="1" t="s">
        <v>6</v>
      </c>
      <c r="H16" s="1">
        <v>117.04263</v>
      </c>
      <c r="I16" s="5">
        <v>13.744</v>
      </c>
      <c r="J16" s="6">
        <v>20443008</v>
      </c>
      <c r="K16" s="6">
        <v>12954446</v>
      </c>
      <c r="L16" s="6">
        <v>9233904</v>
      </c>
      <c r="M16" s="6">
        <v>14451423</v>
      </c>
      <c r="N16" s="6">
        <v>12107051</v>
      </c>
      <c r="O16" s="6">
        <v>11048152</v>
      </c>
      <c r="P16" s="6">
        <v>13366294</v>
      </c>
      <c r="Q16" s="6">
        <v>7648139</v>
      </c>
      <c r="R16" s="6">
        <v>8039657</v>
      </c>
      <c r="S16" s="6">
        <v>14023142</v>
      </c>
      <c r="T16" s="6">
        <v>9805785</v>
      </c>
      <c r="U16" s="6">
        <v>7900976</v>
      </c>
    </row>
    <row r="17" spans="1:21" x14ac:dyDescent="0.25">
      <c r="A17" s="1" t="s">
        <v>34</v>
      </c>
      <c r="B17" s="1" t="s">
        <v>35</v>
      </c>
      <c r="C17" s="1" t="s">
        <v>4</v>
      </c>
      <c r="D17" s="1" t="s">
        <v>4</v>
      </c>
      <c r="E17" s="1" t="s">
        <v>14</v>
      </c>
      <c r="F17" s="1" t="s">
        <v>14</v>
      </c>
      <c r="G17" s="1" t="s">
        <v>4</v>
      </c>
      <c r="H17" s="1">
        <v>117.07896</v>
      </c>
      <c r="I17" s="5">
        <v>9.4380000000000006</v>
      </c>
      <c r="J17" s="6">
        <v>139813529</v>
      </c>
      <c r="K17" s="6">
        <v>147466252</v>
      </c>
      <c r="L17" s="6">
        <v>154399413</v>
      </c>
      <c r="M17" s="6">
        <v>176143738</v>
      </c>
      <c r="N17" s="6">
        <v>168625136</v>
      </c>
      <c r="O17" s="6">
        <v>169997726</v>
      </c>
      <c r="P17" s="6">
        <v>178708310</v>
      </c>
      <c r="Q17" s="6">
        <v>175956639</v>
      </c>
      <c r="R17" s="6">
        <v>171447723</v>
      </c>
      <c r="S17" s="6">
        <v>186936783</v>
      </c>
      <c r="T17" s="6">
        <v>198331937</v>
      </c>
      <c r="U17" s="6">
        <v>187019153</v>
      </c>
    </row>
    <row r="18" spans="1:21" x14ac:dyDescent="0.25">
      <c r="A18" s="1" t="s">
        <v>36</v>
      </c>
      <c r="B18" s="1" t="s">
        <v>35</v>
      </c>
      <c r="C18" s="1" t="s">
        <v>4</v>
      </c>
      <c r="D18" s="1" t="s">
        <v>4</v>
      </c>
      <c r="E18" s="1" t="s">
        <v>9</v>
      </c>
      <c r="F18" s="1" t="s">
        <v>4</v>
      </c>
      <c r="G18" s="1" t="s">
        <v>4</v>
      </c>
      <c r="H18" s="1">
        <v>117.07898</v>
      </c>
      <c r="I18" s="5">
        <v>10.91</v>
      </c>
      <c r="J18" s="6">
        <v>246096541</v>
      </c>
      <c r="K18" s="6">
        <v>233117816</v>
      </c>
      <c r="L18" s="6">
        <v>239933401</v>
      </c>
      <c r="M18" s="6">
        <v>293248399</v>
      </c>
      <c r="N18" s="6">
        <v>278324088</v>
      </c>
      <c r="O18" s="6">
        <v>292112024</v>
      </c>
      <c r="P18" s="6">
        <v>302138090</v>
      </c>
      <c r="Q18" s="6">
        <v>305629942</v>
      </c>
      <c r="R18" s="6">
        <v>305123563</v>
      </c>
      <c r="S18" s="6">
        <v>292944992</v>
      </c>
      <c r="T18" s="6">
        <v>279134973</v>
      </c>
      <c r="U18" s="6">
        <v>274484786</v>
      </c>
    </row>
    <row r="19" spans="1:21" x14ac:dyDescent="0.25">
      <c r="A19" s="1" t="s">
        <v>37</v>
      </c>
      <c r="B19" s="1" t="s">
        <v>38</v>
      </c>
      <c r="C19" s="1" t="s">
        <v>4</v>
      </c>
      <c r="D19" s="1" t="s">
        <v>6</v>
      </c>
      <c r="E19" s="1" t="s">
        <v>4</v>
      </c>
      <c r="F19" s="1" t="s">
        <v>4</v>
      </c>
      <c r="G19" s="1" t="s">
        <v>4</v>
      </c>
      <c r="H19" s="1">
        <v>118.02665</v>
      </c>
      <c r="I19" s="5">
        <v>15.343</v>
      </c>
      <c r="J19" s="6">
        <v>34655266.5</v>
      </c>
      <c r="K19" s="6">
        <v>34949502</v>
      </c>
      <c r="L19" s="6">
        <v>34361031</v>
      </c>
      <c r="M19" s="6">
        <v>34030089</v>
      </c>
      <c r="N19" s="6">
        <v>33467446</v>
      </c>
      <c r="O19" s="6">
        <v>30183684</v>
      </c>
      <c r="P19" s="6">
        <v>25304634</v>
      </c>
      <c r="Q19" s="6">
        <v>18592185</v>
      </c>
      <c r="R19" s="6">
        <v>20084025</v>
      </c>
      <c r="S19" s="6">
        <v>45292558</v>
      </c>
      <c r="T19" s="6">
        <v>46014091</v>
      </c>
      <c r="U19" s="6">
        <v>45248115</v>
      </c>
    </row>
    <row r="20" spans="1:21" x14ac:dyDescent="0.25">
      <c r="A20" s="1" t="s">
        <v>261</v>
      </c>
      <c r="B20" s="1" t="s">
        <v>38</v>
      </c>
      <c r="C20" s="1" t="s">
        <v>4</v>
      </c>
      <c r="D20" s="1" t="s">
        <v>4</v>
      </c>
      <c r="E20" s="1" t="s">
        <v>14</v>
      </c>
      <c r="F20" s="1" t="s">
        <v>14</v>
      </c>
      <c r="G20" s="1" t="s">
        <v>6</v>
      </c>
      <c r="H20" s="1">
        <v>118.02665</v>
      </c>
      <c r="I20" s="5">
        <v>13.73</v>
      </c>
      <c r="J20" s="6">
        <v>97934118</v>
      </c>
      <c r="K20" s="6">
        <v>58588072</v>
      </c>
      <c r="L20" s="6">
        <v>64492335</v>
      </c>
      <c r="M20" s="6">
        <v>75668515</v>
      </c>
      <c r="N20" s="6">
        <v>78446506</v>
      </c>
      <c r="O20" s="6">
        <v>52574733</v>
      </c>
      <c r="P20" s="6">
        <v>64659178</v>
      </c>
      <c r="Q20" s="6">
        <v>35515563</v>
      </c>
      <c r="R20" s="6">
        <v>28511348</v>
      </c>
      <c r="S20" s="6">
        <v>51562896</v>
      </c>
      <c r="T20" s="6">
        <v>55876697</v>
      </c>
      <c r="U20" s="6">
        <v>36477303</v>
      </c>
    </row>
    <row r="21" spans="1:21" x14ac:dyDescent="0.25">
      <c r="A21" s="1" t="s">
        <v>39</v>
      </c>
      <c r="B21" s="1" t="s">
        <v>40</v>
      </c>
      <c r="C21" s="1" t="s">
        <v>4</v>
      </c>
      <c r="D21" s="1" t="s">
        <v>6</v>
      </c>
      <c r="E21" s="1" t="s">
        <v>14</v>
      </c>
      <c r="F21" s="1" t="s">
        <v>14</v>
      </c>
      <c r="G21" s="1" t="s">
        <v>4</v>
      </c>
      <c r="H21" s="1">
        <v>119.05828</v>
      </c>
      <c r="I21" s="5">
        <v>13.303000000000001</v>
      </c>
      <c r="J21" s="6">
        <v>89700755</v>
      </c>
      <c r="K21" s="6">
        <v>92077044</v>
      </c>
      <c r="L21" s="6">
        <v>96519028</v>
      </c>
      <c r="M21" s="6">
        <v>110514559</v>
      </c>
      <c r="N21" s="6">
        <v>111523192</v>
      </c>
      <c r="O21" s="6">
        <v>127109337</v>
      </c>
      <c r="P21" s="6">
        <v>128571959</v>
      </c>
      <c r="Q21" s="6">
        <v>122549374</v>
      </c>
      <c r="R21" s="6">
        <v>121050091</v>
      </c>
      <c r="S21" s="6">
        <v>101599461</v>
      </c>
      <c r="T21" s="6">
        <v>98973679</v>
      </c>
      <c r="U21" s="6">
        <v>123969467</v>
      </c>
    </row>
    <row r="22" spans="1:21" x14ac:dyDescent="0.25">
      <c r="A22" s="1" t="s">
        <v>231</v>
      </c>
      <c r="B22" s="1" t="s">
        <v>41</v>
      </c>
      <c r="C22" s="1" t="s">
        <v>4</v>
      </c>
      <c r="D22" s="1" t="s">
        <v>6</v>
      </c>
      <c r="E22" s="1" t="s">
        <v>6</v>
      </c>
      <c r="F22" s="1" t="s">
        <v>4</v>
      </c>
      <c r="G22" s="1" t="s">
        <v>6</v>
      </c>
      <c r="H22" s="1">
        <v>120.04224000000001</v>
      </c>
      <c r="I22" s="5">
        <v>13.733000000000001</v>
      </c>
      <c r="J22" s="6">
        <v>61986302</v>
      </c>
      <c r="K22" s="6">
        <v>23980702</v>
      </c>
      <c r="L22" s="6">
        <v>17555153</v>
      </c>
      <c r="M22" s="6">
        <v>26407533</v>
      </c>
      <c r="N22" s="6">
        <v>23202117</v>
      </c>
      <c r="O22" s="6">
        <v>16372402</v>
      </c>
      <c r="P22" s="6">
        <v>35669737</v>
      </c>
      <c r="Q22" s="6">
        <v>12317607</v>
      </c>
      <c r="R22" s="6">
        <v>11484941</v>
      </c>
      <c r="S22" s="6">
        <v>26171245</v>
      </c>
      <c r="T22" s="6">
        <v>12568211</v>
      </c>
      <c r="U22" s="6">
        <v>11602122</v>
      </c>
    </row>
    <row r="23" spans="1:21" x14ac:dyDescent="0.25">
      <c r="A23" s="1" t="s">
        <v>42</v>
      </c>
      <c r="B23" s="1" t="s">
        <v>43</v>
      </c>
      <c r="C23" s="1" t="s">
        <v>4</v>
      </c>
      <c r="D23" s="1" t="s">
        <v>6</v>
      </c>
      <c r="E23" s="1" t="s">
        <v>4</v>
      </c>
      <c r="F23" s="1" t="s">
        <v>4</v>
      </c>
      <c r="G23" s="1" t="s">
        <v>6</v>
      </c>
      <c r="H23" s="1">
        <v>122.03667</v>
      </c>
      <c r="I23" s="5">
        <v>12.016</v>
      </c>
      <c r="J23" s="6">
        <v>2945300</v>
      </c>
      <c r="K23" s="6">
        <v>3139736</v>
      </c>
      <c r="L23" s="6">
        <v>3456740</v>
      </c>
      <c r="M23" s="6">
        <v>4461776</v>
      </c>
      <c r="N23" s="6">
        <v>4039453</v>
      </c>
      <c r="O23" s="6">
        <v>3996494</v>
      </c>
      <c r="P23" s="6">
        <v>4169874</v>
      </c>
      <c r="Q23" s="6">
        <v>4732842</v>
      </c>
      <c r="R23" s="6">
        <v>4615246</v>
      </c>
      <c r="S23" s="6">
        <v>4961903</v>
      </c>
      <c r="T23" s="6">
        <v>3667279</v>
      </c>
      <c r="U23" s="6">
        <v>4395843</v>
      </c>
    </row>
    <row r="24" spans="1:21" x14ac:dyDescent="0.25">
      <c r="A24" s="1" t="s">
        <v>44</v>
      </c>
      <c r="B24" s="1" t="s">
        <v>45</v>
      </c>
      <c r="C24" s="1" t="s">
        <v>4</v>
      </c>
      <c r="D24" s="1" t="s">
        <v>4</v>
      </c>
      <c r="E24" s="1" t="s">
        <v>4</v>
      </c>
      <c r="F24" s="1" t="s">
        <v>14</v>
      </c>
      <c r="G24" s="1" t="s">
        <v>4</v>
      </c>
      <c r="H24" s="1">
        <v>122.04791</v>
      </c>
      <c r="I24" s="5">
        <v>4.6779999999999999</v>
      </c>
      <c r="J24" s="6">
        <v>112845768</v>
      </c>
      <c r="K24" s="6">
        <v>127559509</v>
      </c>
      <c r="L24" s="6">
        <v>125555764</v>
      </c>
      <c r="M24" s="6">
        <v>220121287</v>
      </c>
      <c r="N24" s="6">
        <v>207606795</v>
      </c>
      <c r="O24" s="6">
        <v>240080397</v>
      </c>
      <c r="P24" s="6">
        <v>216457438</v>
      </c>
      <c r="Q24" s="6">
        <v>225773539</v>
      </c>
      <c r="R24" s="6">
        <v>228616140</v>
      </c>
      <c r="S24" s="6">
        <v>229475729</v>
      </c>
      <c r="T24" s="6">
        <v>237347774</v>
      </c>
      <c r="U24" s="6">
        <v>250598644</v>
      </c>
    </row>
    <row r="25" spans="1:21" x14ac:dyDescent="0.25">
      <c r="A25" s="1" t="s">
        <v>46</v>
      </c>
      <c r="B25" s="1" t="s">
        <v>47</v>
      </c>
      <c r="C25" s="1" t="s">
        <v>4</v>
      </c>
      <c r="D25" s="1" t="s">
        <v>4</v>
      </c>
      <c r="E25" s="1" t="s">
        <v>4</v>
      </c>
      <c r="F25" s="1" t="s">
        <v>4</v>
      </c>
      <c r="G25" s="1" t="s">
        <v>4</v>
      </c>
      <c r="H25" s="1">
        <v>125.01461</v>
      </c>
      <c r="I25" s="5">
        <v>14.430999999999999</v>
      </c>
      <c r="J25" s="6">
        <v>444651608</v>
      </c>
      <c r="K25" s="6">
        <v>452213030</v>
      </c>
      <c r="L25" s="6">
        <v>473692701</v>
      </c>
      <c r="M25" s="6">
        <v>581973132</v>
      </c>
      <c r="N25" s="6">
        <v>574595583</v>
      </c>
      <c r="O25" s="6">
        <v>590124188</v>
      </c>
      <c r="P25" s="6">
        <v>449997577</v>
      </c>
      <c r="Q25" s="6">
        <v>447402455</v>
      </c>
      <c r="R25" s="6">
        <v>452719768</v>
      </c>
      <c r="S25" s="6">
        <v>502626011</v>
      </c>
      <c r="T25" s="6">
        <v>504295231</v>
      </c>
      <c r="U25" s="6">
        <v>524477485</v>
      </c>
    </row>
    <row r="26" spans="1:21" x14ac:dyDescent="0.25">
      <c r="A26" s="1" t="s">
        <v>48</v>
      </c>
      <c r="B26" s="1" t="s">
        <v>49</v>
      </c>
      <c r="C26" s="1" t="s">
        <v>4</v>
      </c>
      <c r="D26" s="1" t="s">
        <v>6</v>
      </c>
      <c r="E26" s="1" t="s">
        <v>6</v>
      </c>
      <c r="F26" s="1" t="s">
        <v>4</v>
      </c>
      <c r="G26" s="1" t="s">
        <v>4</v>
      </c>
      <c r="H26" s="1">
        <v>128.05849000000001</v>
      </c>
      <c r="I26" s="5">
        <v>13.371</v>
      </c>
      <c r="J26" s="6">
        <v>236139601</v>
      </c>
      <c r="K26" s="6">
        <v>195544174</v>
      </c>
      <c r="L26" s="6">
        <v>185181569</v>
      </c>
      <c r="M26" s="6">
        <v>228982251</v>
      </c>
      <c r="N26" s="6">
        <v>225277607</v>
      </c>
      <c r="O26" s="6">
        <v>252404366</v>
      </c>
      <c r="P26" s="6">
        <v>175464974</v>
      </c>
      <c r="Q26" s="6">
        <v>158960697</v>
      </c>
      <c r="R26" s="6">
        <v>161528807</v>
      </c>
      <c r="S26" s="6">
        <v>195889578</v>
      </c>
      <c r="T26" s="6">
        <v>204361177</v>
      </c>
      <c r="U26" s="6">
        <v>216642987</v>
      </c>
    </row>
    <row r="27" spans="1:21" x14ac:dyDescent="0.25">
      <c r="A27" s="1" t="s">
        <v>50</v>
      </c>
      <c r="B27" s="1" t="s">
        <v>51</v>
      </c>
      <c r="C27" s="1" t="s">
        <v>4</v>
      </c>
      <c r="D27" s="1" t="s">
        <v>14</v>
      </c>
      <c r="E27" s="1" t="s">
        <v>14</v>
      </c>
      <c r="F27" s="1" t="s">
        <v>14</v>
      </c>
      <c r="G27" s="1" t="s">
        <v>4</v>
      </c>
      <c r="H27" s="1">
        <v>129.04263</v>
      </c>
      <c r="I27" s="5">
        <v>10.260999999999999</v>
      </c>
      <c r="J27" s="6">
        <v>234203782</v>
      </c>
      <c r="K27" s="6">
        <v>223456806</v>
      </c>
      <c r="L27" s="6">
        <v>224127443</v>
      </c>
      <c r="M27" s="6">
        <v>239752085</v>
      </c>
      <c r="N27" s="6">
        <v>261104503</v>
      </c>
      <c r="O27" s="6">
        <v>245046205</v>
      </c>
      <c r="P27" s="6">
        <v>233067125</v>
      </c>
      <c r="Q27" s="6">
        <v>240480999</v>
      </c>
      <c r="R27" s="6">
        <v>246166389</v>
      </c>
      <c r="S27" s="6">
        <v>249337433</v>
      </c>
      <c r="T27" s="6">
        <v>251517755</v>
      </c>
      <c r="U27" s="6">
        <v>249806172</v>
      </c>
    </row>
    <row r="28" spans="1:21" x14ac:dyDescent="0.25">
      <c r="A28" s="1" t="s">
        <v>278</v>
      </c>
      <c r="B28" s="1" t="s">
        <v>52</v>
      </c>
      <c r="C28" s="1" t="s">
        <v>4</v>
      </c>
      <c r="D28" s="1" t="s">
        <v>9</v>
      </c>
      <c r="E28" s="1" t="s">
        <v>6</v>
      </c>
      <c r="F28" s="1" t="s">
        <v>9</v>
      </c>
      <c r="G28" s="1" t="s">
        <v>6</v>
      </c>
      <c r="H28" s="1">
        <v>130.1104</v>
      </c>
      <c r="I28" s="5">
        <v>11.425000000000001</v>
      </c>
      <c r="J28" s="6">
        <v>219241838</v>
      </c>
      <c r="K28" s="6">
        <v>217759788</v>
      </c>
      <c r="L28" s="6">
        <v>217843739</v>
      </c>
      <c r="M28" s="6">
        <v>275299554</v>
      </c>
      <c r="N28" s="6">
        <v>254041833</v>
      </c>
      <c r="O28" s="6">
        <v>253709542</v>
      </c>
      <c r="P28" s="6">
        <v>282320629</v>
      </c>
      <c r="Q28" s="6">
        <v>305928556</v>
      </c>
      <c r="R28" s="6">
        <v>319429937</v>
      </c>
      <c r="S28" s="6">
        <v>308363350</v>
      </c>
      <c r="T28" s="6">
        <v>323272833</v>
      </c>
      <c r="U28" s="6">
        <v>362566499</v>
      </c>
    </row>
    <row r="29" spans="1:21" x14ac:dyDescent="0.25">
      <c r="A29" s="1" t="s">
        <v>232</v>
      </c>
      <c r="B29" s="1" t="s">
        <v>53</v>
      </c>
      <c r="C29" s="1" t="s">
        <v>4</v>
      </c>
      <c r="D29" s="1" t="s">
        <v>14</v>
      </c>
      <c r="E29" s="1" t="s">
        <v>9</v>
      </c>
      <c r="F29" s="1" t="s">
        <v>4</v>
      </c>
      <c r="G29" s="1" t="s">
        <v>6</v>
      </c>
      <c r="H29" s="1">
        <v>131.05808999999999</v>
      </c>
      <c r="I29" s="5">
        <v>13.48</v>
      </c>
      <c r="J29" s="6">
        <v>276459044</v>
      </c>
      <c r="K29" s="6">
        <v>267501120</v>
      </c>
      <c r="L29" s="6">
        <v>287712372</v>
      </c>
      <c r="M29" s="6">
        <v>376674318</v>
      </c>
      <c r="N29" s="6">
        <v>298837764</v>
      </c>
      <c r="O29" s="6">
        <v>437714203</v>
      </c>
      <c r="P29" s="6">
        <v>280487806</v>
      </c>
      <c r="Q29" s="6">
        <v>364567499</v>
      </c>
      <c r="R29" s="6">
        <v>400983531</v>
      </c>
      <c r="S29" s="6">
        <v>330124335</v>
      </c>
      <c r="T29" s="6">
        <v>311672902</v>
      </c>
      <c r="U29" s="6">
        <v>387420989</v>
      </c>
    </row>
    <row r="30" spans="1:21" x14ac:dyDescent="0.25">
      <c r="A30" s="1" t="s">
        <v>54</v>
      </c>
      <c r="B30" s="1" t="s">
        <v>55</v>
      </c>
      <c r="C30" s="1" t="s">
        <v>4</v>
      </c>
      <c r="D30" s="1" t="s">
        <v>4</v>
      </c>
      <c r="E30" s="1" t="s">
        <v>6</v>
      </c>
      <c r="F30" s="1" t="s">
        <v>4</v>
      </c>
      <c r="G30" s="1" t="s">
        <v>6</v>
      </c>
      <c r="H30" s="1">
        <v>131.06891999999999</v>
      </c>
      <c r="I30" s="5">
        <v>13.254</v>
      </c>
      <c r="J30" s="6">
        <v>8802129909</v>
      </c>
      <c r="K30" s="6">
        <v>9222851229</v>
      </c>
      <c r="L30" s="6">
        <v>9245435027</v>
      </c>
      <c r="M30" s="6">
        <v>10540489428</v>
      </c>
      <c r="N30" s="6">
        <v>10530149315</v>
      </c>
      <c r="O30" s="6">
        <v>11094524105</v>
      </c>
      <c r="P30" s="6">
        <v>7500749939</v>
      </c>
      <c r="Q30" s="6">
        <v>7962581600</v>
      </c>
      <c r="R30" s="6">
        <v>7736538031</v>
      </c>
      <c r="S30" s="6">
        <v>9969968314</v>
      </c>
      <c r="T30" s="6">
        <v>10025453166</v>
      </c>
      <c r="U30" s="6">
        <v>10406232261</v>
      </c>
    </row>
    <row r="31" spans="1:21" x14ac:dyDescent="0.25">
      <c r="A31" s="1" t="s">
        <v>56</v>
      </c>
      <c r="B31" s="1" t="s">
        <v>57</v>
      </c>
      <c r="C31" s="1" t="s">
        <v>4</v>
      </c>
      <c r="D31" s="1" t="s">
        <v>9</v>
      </c>
      <c r="E31" s="1" t="s">
        <v>9</v>
      </c>
      <c r="F31" s="1" t="s">
        <v>4</v>
      </c>
      <c r="G31" s="1" t="s">
        <v>4</v>
      </c>
      <c r="H31" s="1">
        <v>131.09442000000001</v>
      </c>
      <c r="I31" s="5">
        <v>9.0549999999999997</v>
      </c>
      <c r="J31" s="6">
        <v>764676970</v>
      </c>
      <c r="K31" s="6">
        <v>735657405</v>
      </c>
      <c r="L31" s="6">
        <v>761562581</v>
      </c>
      <c r="M31" s="6">
        <v>904108558</v>
      </c>
      <c r="N31" s="6">
        <v>913764149</v>
      </c>
      <c r="O31" s="6">
        <v>949807925</v>
      </c>
      <c r="P31" s="6">
        <v>1003211165</v>
      </c>
      <c r="Q31" s="6">
        <v>1025457343</v>
      </c>
      <c r="R31" s="6">
        <v>1018133429</v>
      </c>
      <c r="S31" s="6">
        <v>925893485</v>
      </c>
      <c r="T31" s="6">
        <v>890617774</v>
      </c>
      <c r="U31" s="6">
        <v>957054904</v>
      </c>
    </row>
    <row r="32" spans="1:21" x14ac:dyDescent="0.25">
      <c r="A32" s="1" t="s">
        <v>58</v>
      </c>
      <c r="B32" s="1" t="s">
        <v>57</v>
      </c>
      <c r="C32" s="1" t="s">
        <v>4</v>
      </c>
      <c r="D32" s="1" t="s">
        <v>14</v>
      </c>
      <c r="E32" s="1" t="s">
        <v>14</v>
      </c>
      <c r="F32" s="1" t="s">
        <v>14</v>
      </c>
      <c r="G32" s="1" t="s">
        <v>4</v>
      </c>
      <c r="H32" s="1">
        <v>131.09442000000001</v>
      </c>
      <c r="I32" s="5">
        <v>9.5510000000000002</v>
      </c>
      <c r="J32" s="6">
        <v>699846039</v>
      </c>
      <c r="K32" s="6">
        <v>710443398</v>
      </c>
      <c r="L32" s="6">
        <v>747743943</v>
      </c>
      <c r="M32" s="6">
        <v>915050086</v>
      </c>
      <c r="N32" s="6">
        <v>845555145</v>
      </c>
      <c r="O32" s="6">
        <v>893906966</v>
      </c>
      <c r="P32" s="6">
        <v>1026322768</v>
      </c>
      <c r="Q32" s="6">
        <v>1015501860</v>
      </c>
      <c r="R32" s="6">
        <v>1008923850</v>
      </c>
      <c r="S32" s="6">
        <v>861943321</v>
      </c>
      <c r="T32" s="6">
        <v>842067204</v>
      </c>
      <c r="U32" s="6">
        <v>872014461</v>
      </c>
    </row>
    <row r="33" spans="1:21" x14ac:dyDescent="0.25">
      <c r="A33" s="1" t="s">
        <v>59</v>
      </c>
      <c r="B33" s="1" t="s">
        <v>60</v>
      </c>
      <c r="C33" s="1" t="s">
        <v>4</v>
      </c>
      <c r="D33" s="1" t="s">
        <v>4</v>
      </c>
      <c r="E33" s="1" t="s">
        <v>4</v>
      </c>
      <c r="F33" s="1" t="s">
        <v>4</v>
      </c>
      <c r="G33" s="1" t="s">
        <v>4</v>
      </c>
      <c r="H33" s="1">
        <v>132.05340000000001</v>
      </c>
      <c r="I33" s="5">
        <v>14.276999999999999</v>
      </c>
      <c r="J33" s="6">
        <v>149735520</v>
      </c>
      <c r="K33" s="6">
        <v>146116497</v>
      </c>
      <c r="L33" s="6">
        <v>151631770</v>
      </c>
      <c r="M33" s="6">
        <v>164166498</v>
      </c>
      <c r="N33" s="6">
        <v>168821743</v>
      </c>
      <c r="O33" s="6">
        <v>174042987</v>
      </c>
      <c r="P33" s="6">
        <v>197279557</v>
      </c>
      <c r="Q33" s="6">
        <v>189916985</v>
      </c>
      <c r="R33" s="6">
        <v>194473590</v>
      </c>
      <c r="S33" s="6">
        <v>168737108</v>
      </c>
      <c r="T33" s="6">
        <v>175235582</v>
      </c>
      <c r="U33" s="6">
        <v>175117945</v>
      </c>
    </row>
    <row r="34" spans="1:21" x14ac:dyDescent="0.25">
      <c r="A34" s="1" t="s">
        <v>61</v>
      </c>
      <c r="B34" s="1" t="s">
        <v>62</v>
      </c>
      <c r="C34" s="1" t="s">
        <v>4</v>
      </c>
      <c r="D34" s="1" t="s">
        <v>4</v>
      </c>
      <c r="E34" s="1" t="s">
        <v>9</v>
      </c>
      <c r="F34" s="1" t="s">
        <v>4</v>
      </c>
      <c r="G34" s="1" t="s">
        <v>6</v>
      </c>
      <c r="H34" s="1">
        <v>132.08985999999999</v>
      </c>
      <c r="I34" s="5">
        <v>20.55</v>
      </c>
      <c r="J34" s="6">
        <v>8461317</v>
      </c>
      <c r="K34" s="6">
        <v>8694135</v>
      </c>
      <c r="L34" s="6">
        <v>8729288</v>
      </c>
      <c r="M34" s="6">
        <v>10062559</v>
      </c>
      <c r="N34" s="6">
        <v>9547766</v>
      </c>
      <c r="O34" s="6">
        <v>9663770</v>
      </c>
      <c r="P34" s="6">
        <v>8639459</v>
      </c>
      <c r="Q34" s="6">
        <v>8466977</v>
      </c>
      <c r="R34" s="6">
        <v>8646494</v>
      </c>
      <c r="S34" s="6">
        <v>8754546</v>
      </c>
      <c r="T34" s="6">
        <v>8996449</v>
      </c>
      <c r="U34" s="6">
        <v>8907903</v>
      </c>
    </row>
    <row r="35" spans="1:21" x14ac:dyDescent="0.25">
      <c r="A35" s="1" t="s">
        <v>63</v>
      </c>
      <c r="B35" s="1" t="s">
        <v>64</v>
      </c>
      <c r="C35" s="1" t="s">
        <v>4</v>
      </c>
      <c r="D35" s="1" t="s">
        <v>14</v>
      </c>
      <c r="E35" s="1" t="s">
        <v>14</v>
      </c>
      <c r="F35" s="1" t="s">
        <v>14</v>
      </c>
      <c r="G35" s="1" t="s">
        <v>4</v>
      </c>
      <c r="H35" s="1">
        <v>133.03752</v>
      </c>
      <c r="I35" s="5">
        <v>15.138</v>
      </c>
      <c r="J35" s="6">
        <v>178712512</v>
      </c>
      <c r="K35" s="6">
        <v>190129179</v>
      </c>
      <c r="L35" s="6">
        <v>189852091</v>
      </c>
      <c r="M35" s="6">
        <v>223248532</v>
      </c>
      <c r="N35" s="6">
        <v>214391353</v>
      </c>
      <c r="O35" s="6">
        <v>226138335</v>
      </c>
      <c r="P35" s="6">
        <v>114686709</v>
      </c>
      <c r="Q35" s="6">
        <v>145256337</v>
      </c>
      <c r="R35" s="6">
        <v>152292660</v>
      </c>
      <c r="S35" s="6">
        <v>204727552</v>
      </c>
      <c r="T35" s="6">
        <v>214539845</v>
      </c>
      <c r="U35" s="6">
        <v>228550622</v>
      </c>
    </row>
    <row r="36" spans="1:21" x14ac:dyDescent="0.25">
      <c r="A36" s="1" t="s">
        <v>65</v>
      </c>
      <c r="B36" s="1" t="s">
        <v>66</v>
      </c>
      <c r="C36" s="1" t="s">
        <v>4</v>
      </c>
      <c r="D36" s="1" t="s">
        <v>14</v>
      </c>
      <c r="E36" s="1" t="s">
        <v>14</v>
      </c>
      <c r="F36" s="1" t="s">
        <v>14</v>
      </c>
      <c r="G36" s="1" t="s">
        <v>4</v>
      </c>
      <c r="H36" s="1">
        <v>134.02153000000001</v>
      </c>
      <c r="I36" s="5">
        <v>16.170999999999999</v>
      </c>
      <c r="J36" s="6">
        <v>841443687</v>
      </c>
      <c r="K36" s="6">
        <v>723537769</v>
      </c>
      <c r="L36" s="6">
        <v>655000211</v>
      </c>
      <c r="M36" s="6">
        <v>710857990</v>
      </c>
      <c r="N36" s="6">
        <v>681363537</v>
      </c>
      <c r="O36" s="6">
        <v>657660521</v>
      </c>
      <c r="P36" s="6">
        <v>672170290</v>
      </c>
      <c r="Q36" s="6">
        <v>573345311</v>
      </c>
      <c r="R36" s="6">
        <v>608552816</v>
      </c>
      <c r="S36" s="6">
        <v>940276731</v>
      </c>
      <c r="T36" s="6">
        <v>1085813985</v>
      </c>
      <c r="U36" s="6">
        <v>908912905</v>
      </c>
    </row>
    <row r="37" spans="1:21" x14ac:dyDescent="0.25">
      <c r="A37" s="1" t="s">
        <v>262</v>
      </c>
      <c r="B37" s="1" t="s">
        <v>67</v>
      </c>
      <c r="C37" s="1" t="s">
        <v>4</v>
      </c>
      <c r="D37" s="1" t="s">
        <v>4</v>
      </c>
      <c r="E37" s="1" t="s">
        <v>6</v>
      </c>
      <c r="F37" s="1" t="s">
        <v>4</v>
      </c>
      <c r="G37" s="1" t="s">
        <v>6</v>
      </c>
      <c r="H37" s="1">
        <v>136.03724</v>
      </c>
      <c r="I37" s="5">
        <v>12.536</v>
      </c>
      <c r="J37" s="6">
        <v>117800573</v>
      </c>
      <c r="K37" s="6">
        <v>116291870</v>
      </c>
      <c r="L37" s="6">
        <v>116037176</v>
      </c>
      <c r="M37" s="6">
        <v>152038805</v>
      </c>
      <c r="N37" s="6">
        <v>165412469</v>
      </c>
      <c r="O37" s="6">
        <v>157882771</v>
      </c>
      <c r="P37" s="6">
        <v>114145249</v>
      </c>
      <c r="Q37" s="6">
        <v>139020911</v>
      </c>
      <c r="R37" s="6">
        <v>133041902</v>
      </c>
      <c r="S37" s="6">
        <v>131377367</v>
      </c>
      <c r="T37" s="6">
        <v>143533285</v>
      </c>
      <c r="U37" s="6">
        <v>136793862</v>
      </c>
    </row>
    <row r="38" spans="1:21" x14ac:dyDescent="0.25">
      <c r="A38" s="1" t="s">
        <v>68</v>
      </c>
      <c r="B38" s="1" t="s">
        <v>69</v>
      </c>
      <c r="C38" s="1" t="s">
        <v>4</v>
      </c>
      <c r="D38" s="1" t="s">
        <v>4</v>
      </c>
      <c r="E38" s="1" t="s">
        <v>14</v>
      </c>
      <c r="F38" s="1" t="s">
        <v>14</v>
      </c>
      <c r="G38" s="1" t="s">
        <v>4</v>
      </c>
      <c r="H38" s="1">
        <v>136.03819999999999</v>
      </c>
      <c r="I38" s="5">
        <v>9.9489999999999998</v>
      </c>
      <c r="J38" s="6">
        <v>45006721</v>
      </c>
      <c r="K38" s="6">
        <v>55793845</v>
      </c>
      <c r="L38" s="6">
        <v>51611736</v>
      </c>
      <c r="M38" s="6">
        <v>124828118</v>
      </c>
      <c r="N38" s="6">
        <v>144330535</v>
      </c>
      <c r="O38" s="6">
        <v>178668076</v>
      </c>
      <c r="P38" s="6">
        <v>111050957</v>
      </c>
      <c r="Q38" s="6">
        <v>185636693</v>
      </c>
      <c r="R38" s="6">
        <v>205512623</v>
      </c>
      <c r="S38" s="6">
        <v>108280426</v>
      </c>
      <c r="T38" s="6">
        <v>142465683</v>
      </c>
      <c r="U38" s="6">
        <v>166030627</v>
      </c>
    </row>
    <row r="39" spans="1:21" x14ac:dyDescent="0.25">
      <c r="A39" s="1" t="s">
        <v>233</v>
      </c>
      <c r="B39" s="1" t="s">
        <v>70</v>
      </c>
      <c r="C39" s="1" t="s">
        <v>4</v>
      </c>
      <c r="D39" s="1" t="s">
        <v>4</v>
      </c>
      <c r="E39" s="1" t="s">
        <v>6</v>
      </c>
      <c r="F39" s="1" t="s">
        <v>14</v>
      </c>
      <c r="G39" s="1" t="s">
        <v>6</v>
      </c>
      <c r="H39" s="1">
        <v>136.06317000000001</v>
      </c>
      <c r="I39" s="5">
        <v>16.324999999999999</v>
      </c>
      <c r="J39" s="6">
        <v>2981572335</v>
      </c>
      <c r="K39" s="6">
        <v>3041762988</v>
      </c>
      <c r="L39" s="6">
        <v>2847145703</v>
      </c>
      <c r="M39" s="6">
        <v>3883596332</v>
      </c>
      <c r="N39" s="6">
        <v>3313922458</v>
      </c>
      <c r="O39" s="6">
        <v>3548178787</v>
      </c>
      <c r="P39" s="6">
        <v>3394439523</v>
      </c>
      <c r="Q39" s="6">
        <v>3221672090</v>
      </c>
      <c r="R39" s="6">
        <v>3300780223</v>
      </c>
      <c r="S39" s="6">
        <v>4047163790</v>
      </c>
      <c r="T39" s="6">
        <v>3526706636</v>
      </c>
      <c r="U39" s="6">
        <v>3670014360</v>
      </c>
    </row>
    <row r="40" spans="1:21" x14ac:dyDescent="0.25">
      <c r="A40" s="1" t="s">
        <v>273</v>
      </c>
      <c r="B40" s="1" t="s">
        <v>71</v>
      </c>
      <c r="C40" s="1" t="s">
        <v>4</v>
      </c>
      <c r="D40" s="1" t="s">
        <v>6</v>
      </c>
      <c r="E40" s="1" t="s">
        <v>4</v>
      </c>
      <c r="F40" s="1" t="s">
        <v>4</v>
      </c>
      <c r="G40" s="1" t="s">
        <v>6</v>
      </c>
      <c r="H40" s="1">
        <v>140.98286999999999</v>
      </c>
      <c r="I40" s="5">
        <v>25.675000000000001</v>
      </c>
      <c r="J40" s="6">
        <v>74467076</v>
      </c>
      <c r="K40" s="6">
        <v>78003555</v>
      </c>
      <c r="L40" s="6">
        <v>79723464</v>
      </c>
      <c r="M40" s="6">
        <v>88226377</v>
      </c>
      <c r="N40" s="6">
        <v>86287175</v>
      </c>
      <c r="O40" s="6">
        <v>83925986</v>
      </c>
      <c r="P40" s="6">
        <v>78903129</v>
      </c>
      <c r="Q40" s="6">
        <v>78694565</v>
      </c>
      <c r="R40" s="6">
        <v>79329758</v>
      </c>
      <c r="S40" s="6">
        <v>82033766</v>
      </c>
      <c r="T40" s="6">
        <v>87557019</v>
      </c>
      <c r="U40" s="6">
        <v>85461601</v>
      </c>
    </row>
    <row r="41" spans="1:21" x14ac:dyDescent="0.25">
      <c r="A41" s="1" t="s">
        <v>72</v>
      </c>
      <c r="B41" s="1" t="s">
        <v>73</v>
      </c>
      <c r="C41" s="1" t="s">
        <v>4</v>
      </c>
      <c r="D41" s="1" t="s">
        <v>14</v>
      </c>
      <c r="E41" s="1" t="s">
        <v>14</v>
      </c>
      <c r="F41" s="1" t="s">
        <v>14</v>
      </c>
      <c r="G41" s="1" t="s">
        <v>4</v>
      </c>
      <c r="H41" s="1">
        <v>141.01899</v>
      </c>
      <c r="I41" s="5">
        <v>15.662000000000001</v>
      </c>
      <c r="J41" s="6">
        <v>67252887</v>
      </c>
      <c r="K41" s="6">
        <v>73876714</v>
      </c>
      <c r="L41" s="6">
        <v>71819712</v>
      </c>
      <c r="M41" s="6">
        <v>93726523</v>
      </c>
      <c r="N41" s="6">
        <v>90388186</v>
      </c>
      <c r="O41" s="6">
        <v>91856895</v>
      </c>
      <c r="P41" s="6">
        <v>73141004</v>
      </c>
      <c r="Q41" s="6">
        <v>78289017</v>
      </c>
      <c r="R41" s="6">
        <v>76134347</v>
      </c>
      <c r="S41" s="6">
        <v>86527207</v>
      </c>
      <c r="T41" s="6">
        <v>86685007</v>
      </c>
      <c r="U41" s="6">
        <v>86901215</v>
      </c>
    </row>
    <row r="42" spans="1:21" x14ac:dyDescent="0.25">
      <c r="A42" s="1" t="s">
        <v>234</v>
      </c>
      <c r="B42" s="1" t="s">
        <v>74</v>
      </c>
      <c r="C42" s="1" t="s">
        <v>4</v>
      </c>
      <c r="D42" s="1" t="s">
        <v>4</v>
      </c>
      <c r="E42" s="1" t="s">
        <v>6</v>
      </c>
      <c r="F42" s="1" t="s">
        <v>4</v>
      </c>
      <c r="G42" s="1" t="s">
        <v>6</v>
      </c>
      <c r="H42" s="1">
        <v>143.09432000000001</v>
      </c>
      <c r="I42" s="5">
        <v>8.6739999999999995</v>
      </c>
      <c r="J42" s="6">
        <v>20514023</v>
      </c>
      <c r="K42" s="6">
        <v>23078938</v>
      </c>
      <c r="L42" s="6">
        <v>21769553</v>
      </c>
      <c r="M42" s="6">
        <v>22216242</v>
      </c>
      <c r="N42" s="6">
        <v>21667670</v>
      </c>
      <c r="O42" s="6">
        <v>21924966</v>
      </c>
      <c r="P42" s="6">
        <v>18510699</v>
      </c>
      <c r="Q42" s="6">
        <v>21205925</v>
      </c>
      <c r="R42" s="6">
        <v>19803279</v>
      </c>
      <c r="S42" s="6">
        <v>22644880</v>
      </c>
      <c r="T42" s="6">
        <v>22258769</v>
      </c>
      <c r="U42" s="6">
        <v>24053068</v>
      </c>
    </row>
    <row r="43" spans="1:21" x14ac:dyDescent="0.25">
      <c r="A43" s="1" t="s">
        <v>235</v>
      </c>
      <c r="B43" s="1" t="s">
        <v>75</v>
      </c>
      <c r="C43" s="1" t="s">
        <v>4</v>
      </c>
      <c r="D43" s="1" t="s">
        <v>6</v>
      </c>
      <c r="E43" s="1" t="s">
        <v>4</v>
      </c>
      <c r="F43" s="1" t="s">
        <v>9</v>
      </c>
      <c r="G43" s="1" t="s">
        <v>6</v>
      </c>
      <c r="H43" s="1">
        <v>144.04219000000001</v>
      </c>
      <c r="I43" s="5">
        <v>13.734</v>
      </c>
      <c r="J43" s="6">
        <v>64417909</v>
      </c>
      <c r="K43" s="6">
        <v>17043593</v>
      </c>
      <c r="L43" s="6">
        <v>20167682</v>
      </c>
      <c r="M43" s="6">
        <v>17671246</v>
      </c>
      <c r="N43" s="6">
        <v>20561731</v>
      </c>
      <c r="O43" s="6">
        <v>14780761</v>
      </c>
      <c r="P43" s="6">
        <v>30093506</v>
      </c>
      <c r="Q43" s="6">
        <v>9635333</v>
      </c>
      <c r="R43" s="6">
        <v>10423264</v>
      </c>
      <c r="S43" s="6">
        <v>20811005</v>
      </c>
      <c r="T43" s="6">
        <v>13377813</v>
      </c>
      <c r="U43" s="6">
        <v>10563483</v>
      </c>
    </row>
    <row r="44" spans="1:21" x14ac:dyDescent="0.25">
      <c r="A44" s="1" t="s">
        <v>263</v>
      </c>
      <c r="B44" s="1" t="s">
        <v>76</v>
      </c>
      <c r="C44" s="1" t="s">
        <v>4</v>
      </c>
      <c r="D44" s="1" t="s">
        <v>6</v>
      </c>
      <c r="E44" s="1" t="s">
        <v>6</v>
      </c>
      <c r="F44" s="1" t="s">
        <v>4</v>
      </c>
      <c r="G44" s="1" t="s">
        <v>6</v>
      </c>
      <c r="H44" s="1">
        <v>145.01938000000001</v>
      </c>
      <c r="I44" s="5">
        <v>7.1159999999999997</v>
      </c>
      <c r="J44" s="6">
        <v>98499224</v>
      </c>
      <c r="K44" s="6">
        <v>105215853</v>
      </c>
      <c r="L44" s="6">
        <v>110301233</v>
      </c>
      <c r="M44" s="6">
        <v>136792596</v>
      </c>
      <c r="N44" s="6">
        <v>133009197</v>
      </c>
      <c r="O44" s="6">
        <v>138523675</v>
      </c>
      <c r="P44" s="6">
        <v>131761831</v>
      </c>
      <c r="Q44" s="6">
        <v>156387108</v>
      </c>
      <c r="R44" s="6">
        <v>162852123</v>
      </c>
      <c r="S44" s="6">
        <v>105804045</v>
      </c>
      <c r="T44" s="6">
        <v>119905790</v>
      </c>
      <c r="U44" s="6">
        <v>130922902</v>
      </c>
    </row>
    <row r="45" spans="1:21" x14ac:dyDescent="0.25">
      <c r="A45" s="1" t="s">
        <v>264</v>
      </c>
      <c r="B45" s="1" t="s">
        <v>77</v>
      </c>
      <c r="C45" s="1" t="s">
        <v>4</v>
      </c>
      <c r="D45" s="1" t="s">
        <v>4</v>
      </c>
      <c r="E45" s="1" t="s">
        <v>6</v>
      </c>
      <c r="F45" s="1" t="s">
        <v>4</v>
      </c>
      <c r="G45" s="1" t="s">
        <v>6</v>
      </c>
      <c r="H45" s="1">
        <v>145.08477999999999</v>
      </c>
      <c r="I45" s="5">
        <v>13.69</v>
      </c>
      <c r="J45" s="6">
        <v>73892241</v>
      </c>
      <c r="K45" s="6">
        <v>79441051</v>
      </c>
      <c r="L45" s="6">
        <v>72043605</v>
      </c>
      <c r="M45" s="6">
        <v>100840926</v>
      </c>
      <c r="N45" s="6">
        <v>103640686</v>
      </c>
      <c r="O45" s="6">
        <v>104629806</v>
      </c>
      <c r="P45" s="6">
        <v>77289964</v>
      </c>
      <c r="Q45" s="6">
        <v>88330960</v>
      </c>
      <c r="R45" s="6">
        <v>89186585</v>
      </c>
      <c r="S45" s="6">
        <v>108192188</v>
      </c>
      <c r="T45" s="6">
        <v>100377584</v>
      </c>
      <c r="U45" s="6">
        <v>106339332</v>
      </c>
    </row>
    <row r="46" spans="1:21" x14ac:dyDescent="0.25">
      <c r="A46" s="1" t="s">
        <v>78</v>
      </c>
      <c r="B46" s="1" t="s">
        <v>79</v>
      </c>
      <c r="C46" s="1" t="s">
        <v>4</v>
      </c>
      <c r="D46" s="1" t="s">
        <v>4</v>
      </c>
      <c r="E46" s="1" t="s">
        <v>6</v>
      </c>
      <c r="F46" s="1" t="s">
        <v>14</v>
      </c>
      <c r="G46" s="1" t="s">
        <v>6</v>
      </c>
      <c r="H46" s="1">
        <v>145.10993999999999</v>
      </c>
      <c r="I46" s="5">
        <v>11.606</v>
      </c>
      <c r="J46" s="6">
        <v>95010701</v>
      </c>
      <c r="K46" s="6">
        <v>95780365</v>
      </c>
      <c r="L46" s="6">
        <v>102190424</v>
      </c>
      <c r="M46" s="6">
        <v>108704598</v>
      </c>
      <c r="N46" s="6">
        <v>115509968</v>
      </c>
      <c r="O46" s="6">
        <v>116301172</v>
      </c>
      <c r="P46" s="6">
        <v>86516761</v>
      </c>
      <c r="Q46" s="6">
        <v>92033101</v>
      </c>
      <c r="R46" s="6">
        <v>86283276</v>
      </c>
      <c r="S46" s="6">
        <v>124600064</v>
      </c>
      <c r="T46" s="6">
        <v>121588107</v>
      </c>
      <c r="U46" s="6">
        <v>119768619</v>
      </c>
    </row>
    <row r="47" spans="1:21" x14ac:dyDescent="0.25">
      <c r="A47" s="1" t="s">
        <v>80</v>
      </c>
      <c r="B47" s="1" t="s">
        <v>81</v>
      </c>
      <c r="C47" s="1" t="s">
        <v>4</v>
      </c>
      <c r="D47" s="1" t="s">
        <v>6</v>
      </c>
      <c r="E47" s="1" t="s">
        <v>14</v>
      </c>
      <c r="F47" s="1" t="s">
        <v>14</v>
      </c>
      <c r="G47" s="1" t="s">
        <v>4</v>
      </c>
      <c r="H47" s="1">
        <v>146.02149</v>
      </c>
      <c r="I47" s="5">
        <v>15.753</v>
      </c>
      <c r="J47" s="6">
        <v>7632615</v>
      </c>
      <c r="K47" s="6">
        <v>8718120</v>
      </c>
      <c r="L47" s="6">
        <v>7964860</v>
      </c>
      <c r="M47" s="6">
        <v>9590237</v>
      </c>
      <c r="N47" s="6">
        <v>8218577</v>
      </c>
      <c r="O47" s="6">
        <v>10355686</v>
      </c>
      <c r="P47" s="6">
        <v>8578747</v>
      </c>
      <c r="Q47" s="6">
        <v>9501061</v>
      </c>
      <c r="R47" s="6">
        <v>9878405</v>
      </c>
      <c r="S47" s="6">
        <v>13725841</v>
      </c>
      <c r="T47" s="6">
        <v>12444854</v>
      </c>
      <c r="U47" s="6">
        <v>13234499</v>
      </c>
    </row>
    <row r="48" spans="1:21" x14ac:dyDescent="0.25">
      <c r="A48" s="1" t="s">
        <v>265</v>
      </c>
      <c r="B48" s="1" t="s">
        <v>82</v>
      </c>
      <c r="C48" s="1" t="s">
        <v>4</v>
      </c>
      <c r="D48" s="1" t="s">
        <v>4</v>
      </c>
      <c r="E48" s="1" t="s">
        <v>14</v>
      </c>
      <c r="F48" s="1" t="s">
        <v>9</v>
      </c>
      <c r="G48" s="1" t="s">
        <v>6</v>
      </c>
      <c r="H48" s="1">
        <v>146.05788999999999</v>
      </c>
      <c r="I48" s="5">
        <v>13.738</v>
      </c>
      <c r="J48" s="6">
        <v>35746791</v>
      </c>
      <c r="K48" s="6">
        <v>23574716</v>
      </c>
      <c r="L48" s="6">
        <v>26587260</v>
      </c>
      <c r="M48" s="6">
        <v>28144545</v>
      </c>
      <c r="N48" s="6">
        <v>22933806</v>
      </c>
      <c r="O48" s="6">
        <v>17514476</v>
      </c>
      <c r="P48" s="6">
        <v>32994421</v>
      </c>
      <c r="Q48" s="6">
        <v>19172754</v>
      </c>
      <c r="R48" s="6">
        <v>13834367</v>
      </c>
      <c r="S48" s="6">
        <v>15720267</v>
      </c>
      <c r="T48" s="6">
        <v>23937358</v>
      </c>
      <c r="U48" s="6">
        <v>13625137</v>
      </c>
    </row>
    <row r="49" spans="1:21" x14ac:dyDescent="0.25">
      <c r="A49" s="1" t="s">
        <v>83</v>
      </c>
      <c r="B49" s="1" t="s">
        <v>84</v>
      </c>
      <c r="C49" s="1" t="s">
        <v>4</v>
      </c>
      <c r="D49" s="1" t="s">
        <v>14</v>
      </c>
      <c r="E49" s="1" t="s">
        <v>14</v>
      </c>
      <c r="F49" s="1" t="s">
        <v>14</v>
      </c>
      <c r="G49" s="1" t="s">
        <v>4</v>
      </c>
      <c r="H49" s="1">
        <v>146.06880000000001</v>
      </c>
      <c r="I49" s="5">
        <v>13.956</v>
      </c>
      <c r="J49" s="6">
        <v>306008962</v>
      </c>
      <c r="K49" s="6">
        <v>327613529</v>
      </c>
      <c r="L49" s="6">
        <v>2423576680</v>
      </c>
      <c r="M49" s="6">
        <v>2957702642</v>
      </c>
      <c r="N49" s="6">
        <v>2931946702</v>
      </c>
      <c r="O49" s="6">
        <v>3115338457</v>
      </c>
      <c r="P49" s="6">
        <v>3313331892</v>
      </c>
      <c r="Q49" s="6">
        <v>3269322637</v>
      </c>
      <c r="R49" s="6">
        <v>3363037823</v>
      </c>
      <c r="S49" s="6">
        <v>2694522460</v>
      </c>
      <c r="T49" s="6">
        <v>2623884186</v>
      </c>
      <c r="U49" s="6">
        <v>2733929538</v>
      </c>
    </row>
    <row r="50" spans="1:21" x14ac:dyDescent="0.25">
      <c r="A50" s="1" t="s">
        <v>85</v>
      </c>
      <c r="B50" s="1" t="s">
        <v>86</v>
      </c>
      <c r="C50" s="1" t="s">
        <v>4</v>
      </c>
      <c r="D50" s="1" t="s">
        <v>6</v>
      </c>
      <c r="E50" s="1" t="s">
        <v>14</v>
      </c>
      <c r="F50" s="1" t="s">
        <v>14</v>
      </c>
      <c r="G50" s="1" t="s">
        <v>4</v>
      </c>
      <c r="H50" s="1">
        <v>147.05313000000001</v>
      </c>
      <c r="I50" s="5">
        <v>10.679</v>
      </c>
      <c r="J50" s="6">
        <v>24088885</v>
      </c>
      <c r="K50" s="6">
        <v>30593375</v>
      </c>
      <c r="L50" s="6">
        <v>24040669</v>
      </c>
      <c r="M50" s="6">
        <v>29470486</v>
      </c>
      <c r="N50" s="6">
        <v>10439078</v>
      </c>
      <c r="O50" s="6">
        <v>33165365</v>
      </c>
      <c r="P50" s="6">
        <v>29628048</v>
      </c>
      <c r="Q50" s="6">
        <v>31332502</v>
      </c>
      <c r="R50" s="6">
        <v>28588311</v>
      </c>
      <c r="S50" s="6">
        <v>30765947</v>
      </c>
      <c r="T50" s="6">
        <v>30732744</v>
      </c>
      <c r="U50" s="6">
        <v>31771270</v>
      </c>
    </row>
    <row r="51" spans="1:21" x14ac:dyDescent="0.25">
      <c r="A51" s="1" t="s">
        <v>87</v>
      </c>
      <c r="B51" s="1" t="s">
        <v>88</v>
      </c>
      <c r="C51" s="1" t="s">
        <v>4</v>
      </c>
      <c r="D51" s="1" t="s">
        <v>6</v>
      </c>
      <c r="E51" s="1" t="s">
        <v>14</v>
      </c>
      <c r="F51" s="1" t="s">
        <v>14</v>
      </c>
      <c r="G51" s="1" t="s">
        <v>4</v>
      </c>
      <c r="H51" s="1">
        <v>149.05100999999999</v>
      </c>
      <c r="I51" s="5">
        <v>10.116</v>
      </c>
      <c r="J51" s="6">
        <v>25452706</v>
      </c>
      <c r="K51" s="6">
        <v>23193251</v>
      </c>
      <c r="L51" s="6">
        <v>23234284</v>
      </c>
      <c r="M51" s="6">
        <v>27938986</v>
      </c>
      <c r="N51" s="6">
        <v>27377944</v>
      </c>
      <c r="O51" s="6">
        <v>27192553</v>
      </c>
      <c r="P51" s="6">
        <v>30008591</v>
      </c>
      <c r="Q51" s="6">
        <v>28324572</v>
      </c>
      <c r="R51" s="6">
        <v>27501939</v>
      </c>
      <c r="S51" s="6">
        <v>26706258</v>
      </c>
      <c r="T51" s="6">
        <v>25208962</v>
      </c>
      <c r="U51" s="6">
        <v>25336391</v>
      </c>
    </row>
    <row r="52" spans="1:21" x14ac:dyDescent="0.25">
      <c r="A52" s="1" t="s">
        <v>266</v>
      </c>
      <c r="B52" s="1" t="s">
        <v>89</v>
      </c>
      <c r="C52" s="1" t="s">
        <v>4</v>
      </c>
      <c r="D52" s="1" t="s">
        <v>4</v>
      </c>
      <c r="E52" s="1" t="s">
        <v>6</v>
      </c>
      <c r="F52" s="1" t="s">
        <v>4</v>
      </c>
      <c r="G52" s="1" t="s">
        <v>6</v>
      </c>
      <c r="H52" s="1">
        <v>150.01636999999999</v>
      </c>
      <c r="I52" s="5">
        <v>17.116</v>
      </c>
      <c r="J52" s="6">
        <v>74361509</v>
      </c>
      <c r="K52" s="6">
        <v>55773438</v>
      </c>
      <c r="L52" s="6">
        <v>68307153</v>
      </c>
      <c r="M52" s="6">
        <v>63221580</v>
      </c>
      <c r="N52" s="6">
        <v>61093209</v>
      </c>
      <c r="O52" s="6">
        <v>48610111</v>
      </c>
      <c r="P52" s="6">
        <v>68521814</v>
      </c>
      <c r="Q52" s="6">
        <v>40565454</v>
      </c>
      <c r="R52" s="6">
        <v>68830750</v>
      </c>
      <c r="S52" s="6">
        <v>39411481</v>
      </c>
      <c r="T52" s="6">
        <v>51390596</v>
      </c>
      <c r="U52" s="6">
        <v>58441488</v>
      </c>
    </row>
    <row r="53" spans="1:21" x14ac:dyDescent="0.25">
      <c r="A53" s="1" t="s">
        <v>236</v>
      </c>
      <c r="B53" s="1" t="s">
        <v>90</v>
      </c>
      <c r="C53" s="1" t="s">
        <v>9</v>
      </c>
      <c r="D53" s="1" t="s">
        <v>6</v>
      </c>
      <c r="E53" s="1" t="s">
        <v>6</v>
      </c>
      <c r="F53" s="1" t="s">
        <v>4</v>
      </c>
      <c r="G53" s="1" t="s">
        <v>6</v>
      </c>
      <c r="H53" s="1">
        <v>151.02965</v>
      </c>
      <c r="I53" s="5">
        <v>9.7929999999999993</v>
      </c>
      <c r="J53" s="6">
        <v>35504991</v>
      </c>
      <c r="K53" s="6">
        <v>34862835</v>
      </c>
      <c r="L53" s="6">
        <v>32914318</v>
      </c>
      <c r="M53" s="6">
        <v>38479860</v>
      </c>
      <c r="N53" s="6">
        <v>38210057</v>
      </c>
      <c r="O53" s="6">
        <v>36742148</v>
      </c>
      <c r="P53" s="6">
        <v>38569641</v>
      </c>
      <c r="Q53" s="6">
        <v>38565352</v>
      </c>
      <c r="R53" s="6">
        <v>42575068</v>
      </c>
      <c r="S53" s="6">
        <v>37472001</v>
      </c>
      <c r="T53" s="6">
        <v>37793341</v>
      </c>
      <c r="U53" s="6">
        <v>40079277</v>
      </c>
    </row>
    <row r="54" spans="1:21" x14ac:dyDescent="0.25">
      <c r="A54" s="1" t="s">
        <v>91</v>
      </c>
      <c r="B54" s="1" t="s">
        <v>92</v>
      </c>
      <c r="C54" s="1" t="s">
        <v>4</v>
      </c>
      <c r="D54" s="1" t="s">
        <v>4</v>
      </c>
      <c r="E54" s="1" t="s">
        <v>4</v>
      </c>
      <c r="F54" s="1" t="s">
        <v>4</v>
      </c>
      <c r="G54" s="1" t="s">
        <v>4</v>
      </c>
      <c r="H54" s="1">
        <v>151.04904999999999</v>
      </c>
      <c r="I54" s="5">
        <v>11.446999999999999</v>
      </c>
      <c r="J54" s="6">
        <v>9858179</v>
      </c>
      <c r="K54" s="6">
        <v>10768419</v>
      </c>
      <c r="L54" s="6">
        <v>10684346</v>
      </c>
      <c r="M54" s="6">
        <v>16234101</v>
      </c>
      <c r="N54" s="6">
        <v>16484756</v>
      </c>
      <c r="O54" s="6">
        <v>16383635</v>
      </c>
      <c r="P54" s="6">
        <v>22153380</v>
      </c>
      <c r="Q54" s="6">
        <v>22039083</v>
      </c>
      <c r="R54" s="6">
        <v>22878416</v>
      </c>
      <c r="S54" s="6">
        <v>15096268</v>
      </c>
      <c r="T54" s="6">
        <v>15600761</v>
      </c>
      <c r="U54" s="6">
        <v>14838845</v>
      </c>
    </row>
    <row r="55" spans="1:21" x14ac:dyDescent="0.25">
      <c r="A55" s="1" t="s">
        <v>237</v>
      </c>
      <c r="B55" s="1" t="s">
        <v>93</v>
      </c>
      <c r="C55" s="1" t="s">
        <v>4</v>
      </c>
      <c r="D55" s="1" t="s">
        <v>6</v>
      </c>
      <c r="E55" s="1" t="s">
        <v>4</v>
      </c>
      <c r="F55" s="1" t="s">
        <v>9</v>
      </c>
      <c r="G55" s="1" t="s">
        <v>6</v>
      </c>
      <c r="H55" s="1">
        <v>151.06300999999999</v>
      </c>
      <c r="I55" s="5">
        <v>5.7720000000000002</v>
      </c>
      <c r="J55" s="6">
        <v>19412074</v>
      </c>
      <c r="K55" s="6">
        <v>19455337</v>
      </c>
      <c r="L55" s="6">
        <v>19404401</v>
      </c>
      <c r="M55" s="6">
        <v>20575139</v>
      </c>
      <c r="N55" s="6">
        <v>20019498</v>
      </c>
      <c r="O55" s="6">
        <v>20527873</v>
      </c>
      <c r="P55" s="6">
        <v>17020639</v>
      </c>
      <c r="Q55" s="6">
        <v>18028040</v>
      </c>
      <c r="R55" s="6">
        <v>17119160</v>
      </c>
      <c r="S55" s="6">
        <v>20524462</v>
      </c>
      <c r="T55" s="6">
        <v>21398546</v>
      </c>
      <c r="U55" s="6">
        <v>21935621</v>
      </c>
    </row>
    <row r="56" spans="1:21" x14ac:dyDescent="0.25">
      <c r="A56" s="1" t="s">
        <v>94</v>
      </c>
      <c r="B56" s="1" t="s">
        <v>95</v>
      </c>
      <c r="C56" s="1" t="s">
        <v>4</v>
      </c>
      <c r="D56" s="1" t="s">
        <v>4</v>
      </c>
      <c r="E56" s="1" t="s">
        <v>14</v>
      </c>
      <c r="F56" s="1" t="s">
        <v>4</v>
      </c>
      <c r="G56" s="1" t="s">
        <v>4</v>
      </c>
      <c r="H56" s="1">
        <v>152.03335000000001</v>
      </c>
      <c r="I56" s="5">
        <v>11.592000000000001</v>
      </c>
      <c r="J56" s="6">
        <v>3887625</v>
      </c>
      <c r="K56" s="6">
        <v>4406997</v>
      </c>
      <c r="L56" s="6">
        <v>4147311</v>
      </c>
      <c r="M56" s="6">
        <v>9686943</v>
      </c>
      <c r="N56" s="6">
        <v>10617008</v>
      </c>
      <c r="O56" s="6">
        <v>9340402</v>
      </c>
      <c r="P56" s="6">
        <v>13394048</v>
      </c>
      <c r="Q56" s="6">
        <v>11628452</v>
      </c>
      <c r="R56" s="6">
        <v>12585163</v>
      </c>
      <c r="S56" s="6">
        <v>9743063</v>
      </c>
      <c r="T56" s="6">
        <v>10177775</v>
      </c>
      <c r="U56" s="6">
        <v>9040963</v>
      </c>
    </row>
    <row r="57" spans="1:21" x14ac:dyDescent="0.25">
      <c r="A57" s="1" t="s">
        <v>96</v>
      </c>
      <c r="B57" s="1" t="s">
        <v>97</v>
      </c>
      <c r="C57" s="1" t="s">
        <v>4</v>
      </c>
      <c r="D57" s="1" t="s">
        <v>4</v>
      </c>
      <c r="E57" s="1" t="s">
        <v>4</v>
      </c>
      <c r="F57" s="1" t="s">
        <v>4</v>
      </c>
      <c r="G57" s="1" t="s">
        <v>6</v>
      </c>
      <c r="H57" s="1">
        <v>152.0684</v>
      </c>
      <c r="I57" s="5">
        <v>11.334</v>
      </c>
      <c r="J57" s="6">
        <v>3780098</v>
      </c>
      <c r="K57" s="6">
        <v>3499463</v>
      </c>
      <c r="L57" s="6">
        <v>3290847</v>
      </c>
      <c r="M57" s="6">
        <v>4617957</v>
      </c>
      <c r="N57" s="6">
        <v>4609881</v>
      </c>
      <c r="O57" s="6">
        <v>4761170</v>
      </c>
      <c r="P57" s="6">
        <v>8823900</v>
      </c>
      <c r="Q57" s="6">
        <v>9445721</v>
      </c>
      <c r="R57" s="6">
        <v>9172897</v>
      </c>
      <c r="S57" s="6">
        <v>5033730</v>
      </c>
      <c r="T57" s="6">
        <v>5182201</v>
      </c>
      <c r="U57" s="6">
        <v>5050681</v>
      </c>
    </row>
    <row r="58" spans="1:21" x14ac:dyDescent="0.25">
      <c r="A58" s="1" t="s">
        <v>267</v>
      </c>
      <c r="B58" s="1" t="s">
        <v>98</v>
      </c>
      <c r="C58" s="1" t="s">
        <v>4</v>
      </c>
      <c r="D58" s="1" t="s">
        <v>4</v>
      </c>
      <c r="E58" s="1" t="s">
        <v>4</v>
      </c>
      <c r="F58" s="1" t="s">
        <v>4</v>
      </c>
      <c r="G58" s="1" t="s">
        <v>6</v>
      </c>
      <c r="H58" s="1">
        <v>153.00952000000001</v>
      </c>
      <c r="I58" s="5">
        <v>10.039</v>
      </c>
      <c r="J58" s="6">
        <v>10453853</v>
      </c>
      <c r="K58" s="6">
        <v>11015298</v>
      </c>
      <c r="L58" s="6">
        <v>11093339</v>
      </c>
      <c r="M58" s="6">
        <v>13062615</v>
      </c>
      <c r="N58" s="6">
        <v>14236290</v>
      </c>
      <c r="O58" s="6">
        <v>14521966</v>
      </c>
      <c r="P58" s="6">
        <v>8307770</v>
      </c>
      <c r="Q58" s="6">
        <v>8332568</v>
      </c>
      <c r="R58" s="6">
        <v>8416150</v>
      </c>
      <c r="S58" s="6">
        <v>13464604</v>
      </c>
      <c r="T58" s="6">
        <v>14140708</v>
      </c>
      <c r="U58" s="6">
        <v>14707512</v>
      </c>
    </row>
    <row r="59" spans="1:21" x14ac:dyDescent="0.25">
      <c r="A59" s="1" t="s">
        <v>99</v>
      </c>
      <c r="B59" s="1" t="s">
        <v>100</v>
      </c>
      <c r="C59" s="1" t="s">
        <v>4</v>
      </c>
      <c r="D59" s="1" t="s">
        <v>6</v>
      </c>
      <c r="E59" s="1" t="s">
        <v>4</v>
      </c>
      <c r="F59" s="1" t="s">
        <v>4</v>
      </c>
      <c r="G59" s="1" t="s">
        <v>4</v>
      </c>
      <c r="H59" s="1">
        <v>156.01711</v>
      </c>
      <c r="I59" s="5">
        <v>10.596</v>
      </c>
      <c r="J59" s="6">
        <v>1595857</v>
      </c>
      <c r="K59" s="6">
        <v>1375785</v>
      </c>
      <c r="L59" s="6">
        <v>1467554</v>
      </c>
      <c r="M59" s="6">
        <v>1804874</v>
      </c>
      <c r="N59" s="6">
        <v>1696729</v>
      </c>
      <c r="O59" s="6">
        <v>1644688</v>
      </c>
      <c r="P59" s="6">
        <v>1175388</v>
      </c>
      <c r="Q59" s="7">
        <v>904432</v>
      </c>
      <c r="R59" s="7">
        <v>904432</v>
      </c>
      <c r="S59" s="6">
        <v>1764175</v>
      </c>
      <c r="T59" s="6">
        <v>1741539</v>
      </c>
      <c r="U59" s="6">
        <v>1700935</v>
      </c>
    </row>
    <row r="60" spans="1:21" x14ac:dyDescent="0.25">
      <c r="A60" s="1" t="s">
        <v>101</v>
      </c>
      <c r="B60" s="1" t="s">
        <v>102</v>
      </c>
      <c r="C60" s="1" t="s">
        <v>4</v>
      </c>
      <c r="D60" s="1" t="s">
        <v>6</v>
      </c>
      <c r="E60" s="1" t="s">
        <v>6</v>
      </c>
      <c r="F60" s="1" t="s">
        <v>4</v>
      </c>
      <c r="G60" s="1" t="s">
        <v>6</v>
      </c>
      <c r="H60" s="1">
        <v>159.03493</v>
      </c>
      <c r="I60" s="5">
        <v>3.2149999999999999</v>
      </c>
      <c r="J60" s="6">
        <v>37404851</v>
      </c>
      <c r="K60" s="6">
        <v>42910117</v>
      </c>
      <c r="L60" s="6">
        <v>44484376</v>
      </c>
      <c r="M60" s="6">
        <v>50182612</v>
      </c>
      <c r="N60" s="6">
        <v>50477188</v>
      </c>
      <c r="O60" s="6">
        <v>52212792</v>
      </c>
      <c r="P60" s="6">
        <v>37769349</v>
      </c>
      <c r="Q60" s="6">
        <v>43482554</v>
      </c>
      <c r="R60" s="6">
        <v>39359686</v>
      </c>
      <c r="S60" s="6">
        <v>48004860</v>
      </c>
      <c r="T60" s="6">
        <v>49270817</v>
      </c>
      <c r="U60" s="6">
        <v>51429363</v>
      </c>
    </row>
    <row r="61" spans="1:21" x14ac:dyDescent="0.25">
      <c r="A61" s="1" t="s">
        <v>103</v>
      </c>
      <c r="B61" s="1" t="s">
        <v>104</v>
      </c>
      <c r="C61" s="1" t="s">
        <v>4</v>
      </c>
      <c r="D61" s="1" t="s">
        <v>6</v>
      </c>
      <c r="E61" s="1" t="s">
        <v>6</v>
      </c>
      <c r="F61" s="1" t="s">
        <v>4</v>
      </c>
      <c r="G61" s="1" t="s">
        <v>6</v>
      </c>
      <c r="H61" s="1">
        <v>159.12564</v>
      </c>
      <c r="I61" s="5">
        <v>11.503</v>
      </c>
      <c r="J61" s="6">
        <v>6503200</v>
      </c>
      <c r="K61" s="6">
        <v>5848224</v>
      </c>
      <c r="L61" s="6">
        <v>5655509</v>
      </c>
      <c r="M61" s="6">
        <v>6135653</v>
      </c>
      <c r="N61" s="6">
        <v>6163837</v>
      </c>
      <c r="O61" s="6">
        <v>6819745</v>
      </c>
      <c r="P61" s="6">
        <v>6147111</v>
      </c>
      <c r="Q61" s="6">
        <v>5694360</v>
      </c>
      <c r="R61" s="6">
        <v>5428707</v>
      </c>
      <c r="S61" s="6">
        <v>6523762</v>
      </c>
      <c r="T61" s="6">
        <v>6614953</v>
      </c>
      <c r="U61" s="6">
        <v>6593996</v>
      </c>
    </row>
    <row r="62" spans="1:21" x14ac:dyDescent="0.25">
      <c r="A62" s="1" t="s">
        <v>238</v>
      </c>
      <c r="B62" s="1" t="s">
        <v>105</v>
      </c>
      <c r="C62" s="1" t="s">
        <v>4</v>
      </c>
      <c r="D62" s="1" t="s">
        <v>6</v>
      </c>
      <c r="E62" s="1" t="s">
        <v>4</v>
      </c>
      <c r="F62" s="1" t="s">
        <v>9</v>
      </c>
      <c r="G62" s="1" t="s">
        <v>6</v>
      </c>
      <c r="H62" s="1">
        <v>160.08457000000001</v>
      </c>
      <c r="I62" s="5">
        <v>10.669</v>
      </c>
      <c r="J62" s="6">
        <v>29131821</v>
      </c>
      <c r="K62" s="6">
        <v>30443348</v>
      </c>
      <c r="L62" s="6">
        <v>29687948</v>
      </c>
      <c r="M62" s="6">
        <v>25635707</v>
      </c>
      <c r="N62" s="6">
        <v>26348801</v>
      </c>
      <c r="O62" s="6">
        <v>26412078</v>
      </c>
      <c r="P62" s="6">
        <v>25051010</v>
      </c>
      <c r="Q62" s="6">
        <v>24588772</v>
      </c>
      <c r="R62" s="6">
        <v>23003886</v>
      </c>
      <c r="S62" s="6">
        <v>35393748</v>
      </c>
      <c r="T62" s="6">
        <v>34619171</v>
      </c>
      <c r="U62" s="6">
        <v>36485439</v>
      </c>
    </row>
    <row r="63" spans="1:21" x14ac:dyDescent="0.25">
      <c r="A63" s="1" t="s">
        <v>239</v>
      </c>
      <c r="B63" s="1" t="s">
        <v>106</v>
      </c>
      <c r="C63" s="1" t="s">
        <v>4</v>
      </c>
      <c r="D63" s="1" t="s">
        <v>6</v>
      </c>
      <c r="E63" s="1" t="s">
        <v>6</v>
      </c>
      <c r="F63" s="1" t="s">
        <v>4</v>
      </c>
      <c r="G63" s="1" t="s">
        <v>6</v>
      </c>
      <c r="H63" s="1">
        <v>160.12079</v>
      </c>
      <c r="I63" s="5">
        <v>13.93</v>
      </c>
      <c r="J63" s="6">
        <v>4206644</v>
      </c>
      <c r="K63" s="6">
        <v>5415003</v>
      </c>
      <c r="L63" s="6">
        <v>4586077</v>
      </c>
      <c r="M63" s="6">
        <v>6223427</v>
      </c>
      <c r="N63" s="6">
        <v>5899455</v>
      </c>
      <c r="O63" s="6">
        <v>5923327</v>
      </c>
      <c r="P63" s="6">
        <v>5382401</v>
      </c>
      <c r="Q63" s="6">
        <v>5974144</v>
      </c>
      <c r="R63" s="6">
        <v>6201107</v>
      </c>
      <c r="S63" s="6">
        <v>5434771</v>
      </c>
      <c r="T63" s="6">
        <v>6082427</v>
      </c>
      <c r="U63" s="6">
        <v>5979514</v>
      </c>
    </row>
    <row r="64" spans="1:21" x14ac:dyDescent="0.25">
      <c r="A64" s="1" t="s">
        <v>107</v>
      </c>
      <c r="B64" s="1" t="s">
        <v>108</v>
      </c>
      <c r="C64" s="1" t="s">
        <v>4</v>
      </c>
      <c r="D64" s="1" t="s">
        <v>14</v>
      </c>
      <c r="E64" s="1" t="s">
        <v>6</v>
      </c>
      <c r="F64" s="1" t="s">
        <v>14</v>
      </c>
      <c r="G64" s="1" t="s">
        <v>4</v>
      </c>
      <c r="H64" s="1">
        <v>161.10469000000001</v>
      </c>
      <c r="I64" s="5">
        <v>11.582000000000001</v>
      </c>
      <c r="J64" s="6">
        <v>1107479549</v>
      </c>
      <c r="K64" s="6">
        <v>1186153200</v>
      </c>
      <c r="L64" s="6">
        <v>1234211538</v>
      </c>
      <c r="M64" s="6">
        <v>1322359232</v>
      </c>
      <c r="N64" s="6">
        <v>1423946498</v>
      </c>
      <c r="O64" s="6">
        <v>1391057200</v>
      </c>
      <c r="P64" s="6">
        <v>1367135333</v>
      </c>
      <c r="Q64" s="6">
        <v>1487807909</v>
      </c>
      <c r="R64" s="6">
        <v>1371529288</v>
      </c>
      <c r="S64" s="6">
        <v>1469290974</v>
      </c>
      <c r="T64" s="6">
        <v>1466514420</v>
      </c>
      <c r="U64" s="6">
        <v>1481746716</v>
      </c>
    </row>
    <row r="65" spans="1:21" x14ac:dyDescent="0.25">
      <c r="A65" s="1" t="s">
        <v>240</v>
      </c>
      <c r="B65" s="1" t="s">
        <v>109</v>
      </c>
      <c r="C65" s="1" t="s">
        <v>4</v>
      </c>
      <c r="D65" s="1" t="s">
        <v>6</v>
      </c>
      <c r="E65" s="1" t="s">
        <v>6</v>
      </c>
      <c r="F65" s="1" t="s">
        <v>4</v>
      </c>
      <c r="G65" s="1" t="s">
        <v>6</v>
      </c>
      <c r="H65" s="1">
        <v>163.03029000000001</v>
      </c>
      <c r="I65" s="5">
        <v>7.5720000000000001</v>
      </c>
      <c r="J65" s="6">
        <v>5158289</v>
      </c>
      <c r="K65" s="6">
        <v>6599287</v>
      </c>
      <c r="L65" s="6">
        <v>6837304</v>
      </c>
      <c r="M65" s="6">
        <v>8180660</v>
      </c>
      <c r="N65" s="6">
        <v>9195467</v>
      </c>
      <c r="O65" s="6">
        <v>9904455</v>
      </c>
      <c r="P65" s="6">
        <v>7986230</v>
      </c>
      <c r="Q65" s="6">
        <v>11296272</v>
      </c>
      <c r="R65" s="6">
        <v>11505546</v>
      </c>
      <c r="S65" s="6">
        <v>7441081</v>
      </c>
      <c r="T65" s="6">
        <v>8455680</v>
      </c>
      <c r="U65" s="6">
        <v>9410883</v>
      </c>
    </row>
    <row r="66" spans="1:21" x14ac:dyDescent="0.25">
      <c r="A66" s="1" t="s">
        <v>268</v>
      </c>
      <c r="B66" s="1" t="s">
        <v>110</v>
      </c>
      <c r="C66" s="1" t="s">
        <v>4</v>
      </c>
      <c r="D66" s="1" t="s">
        <v>6</v>
      </c>
      <c r="E66" s="1" t="s">
        <v>6</v>
      </c>
      <c r="F66" s="1" t="s">
        <v>4</v>
      </c>
      <c r="G66" s="1" t="s">
        <v>6</v>
      </c>
      <c r="H66" s="1">
        <v>164.03210000000001</v>
      </c>
      <c r="I66" s="5">
        <v>15.930999999999999</v>
      </c>
      <c r="J66" s="6">
        <v>27523104</v>
      </c>
      <c r="K66" s="6">
        <v>10637133</v>
      </c>
      <c r="L66" s="6">
        <v>10756697</v>
      </c>
      <c r="M66" s="6">
        <v>17511601</v>
      </c>
      <c r="N66" s="6">
        <v>17787939</v>
      </c>
      <c r="O66" s="6">
        <v>17524024</v>
      </c>
      <c r="P66" s="6">
        <v>21359431</v>
      </c>
      <c r="Q66" s="6">
        <v>13123923</v>
      </c>
      <c r="R66" s="6">
        <v>16118428</v>
      </c>
      <c r="S66" s="6">
        <v>25170068</v>
      </c>
      <c r="T66" s="6">
        <v>18723579</v>
      </c>
      <c r="U66" s="6">
        <v>11200882</v>
      </c>
    </row>
    <row r="67" spans="1:21" x14ac:dyDescent="0.25">
      <c r="A67" s="1" t="s">
        <v>269</v>
      </c>
      <c r="B67" s="1" t="s">
        <v>111</v>
      </c>
      <c r="C67" s="1" t="s">
        <v>4</v>
      </c>
      <c r="D67" s="1" t="s">
        <v>4</v>
      </c>
      <c r="E67" s="1" t="s">
        <v>9</v>
      </c>
      <c r="F67" s="1" t="s">
        <v>4</v>
      </c>
      <c r="G67" s="1" t="s">
        <v>6</v>
      </c>
      <c r="H67" s="1">
        <v>164.047</v>
      </c>
      <c r="I67" s="5">
        <v>12.016</v>
      </c>
      <c r="J67" s="6">
        <v>79280408</v>
      </c>
      <c r="K67" s="6">
        <v>82508390</v>
      </c>
      <c r="L67" s="6">
        <v>81715133</v>
      </c>
      <c r="M67" s="6">
        <v>99971925</v>
      </c>
      <c r="N67" s="6">
        <v>101606811</v>
      </c>
      <c r="O67" s="6">
        <v>91747880</v>
      </c>
      <c r="P67" s="6">
        <v>102194164</v>
      </c>
      <c r="Q67" s="6">
        <v>115384604</v>
      </c>
      <c r="R67" s="6">
        <v>112008628</v>
      </c>
      <c r="S67" s="6">
        <v>98502433</v>
      </c>
      <c r="T67" s="6">
        <v>98061456</v>
      </c>
      <c r="U67" s="6">
        <v>100123163</v>
      </c>
    </row>
    <row r="68" spans="1:21" x14ac:dyDescent="0.25">
      <c r="A68" s="1" t="s">
        <v>274</v>
      </c>
      <c r="B68" s="1" t="s">
        <v>112</v>
      </c>
      <c r="C68" s="1" t="s">
        <v>4</v>
      </c>
      <c r="D68" s="1" t="s">
        <v>4</v>
      </c>
      <c r="E68" s="1" t="s">
        <v>14</v>
      </c>
      <c r="F68" s="1" t="s">
        <v>4</v>
      </c>
      <c r="G68" s="1" t="s">
        <v>6</v>
      </c>
      <c r="H68" s="1">
        <v>165.04571000000001</v>
      </c>
      <c r="I68" s="5">
        <v>12.507</v>
      </c>
      <c r="J68" s="6">
        <v>6617454</v>
      </c>
      <c r="K68" s="6">
        <v>8047938</v>
      </c>
      <c r="L68" s="6">
        <v>7976125</v>
      </c>
      <c r="M68" s="6">
        <v>7152993</v>
      </c>
      <c r="N68" s="6">
        <v>8165894</v>
      </c>
      <c r="O68" s="6">
        <v>8626909</v>
      </c>
      <c r="P68" s="6">
        <v>10861089</v>
      </c>
      <c r="Q68" s="6">
        <v>11319930</v>
      </c>
      <c r="R68" s="6">
        <v>11273535</v>
      </c>
      <c r="S68" s="6">
        <v>8667523</v>
      </c>
      <c r="T68" s="6">
        <v>9605759</v>
      </c>
      <c r="U68" s="6">
        <v>8896146</v>
      </c>
    </row>
    <row r="69" spans="1:21" x14ac:dyDescent="0.25">
      <c r="A69" s="1" t="s">
        <v>241</v>
      </c>
      <c r="B69" s="1" t="s">
        <v>113</v>
      </c>
      <c r="C69" s="1" t="s">
        <v>4</v>
      </c>
      <c r="D69" s="1" t="s">
        <v>6</v>
      </c>
      <c r="E69" s="1" t="s">
        <v>6</v>
      </c>
      <c r="F69" s="1" t="s">
        <v>4</v>
      </c>
      <c r="G69" s="1" t="s">
        <v>6</v>
      </c>
      <c r="H69" s="1">
        <v>167.02519000000001</v>
      </c>
      <c r="I69" s="5">
        <v>8.7029999999999994</v>
      </c>
      <c r="J69" s="6">
        <v>17399420</v>
      </c>
      <c r="K69" s="6">
        <v>19305536</v>
      </c>
      <c r="L69" s="6">
        <v>19191696</v>
      </c>
      <c r="M69" s="6">
        <v>23382111</v>
      </c>
      <c r="N69" s="6">
        <v>24332232</v>
      </c>
      <c r="O69" s="6">
        <v>24645477</v>
      </c>
      <c r="P69" s="6">
        <v>20138028</v>
      </c>
      <c r="Q69" s="6">
        <v>21743303</v>
      </c>
      <c r="R69" s="6">
        <v>21589485</v>
      </c>
      <c r="S69" s="6">
        <v>21532733</v>
      </c>
      <c r="T69" s="6">
        <v>20918749</v>
      </c>
      <c r="U69" s="6">
        <v>22477837</v>
      </c>
    </row>
    <row r="70" spans="1:21" x14ac:dyDescent="0.25">
      <c r="A70" s="1" t="s">
        <v>114</v>
      </c>
      <c r="B70" s="1" t="s">
        <v>115</v>
      </c>
      <c r="C70" s="1" t="s">
        <v>4</v>
      </c>
      <c r="D70" s="1" t="s">
        <v>14</v>
      </c>
      <c r="E70" s="1" t="s">
        <v>14</v>
      </c>
      <c r="F70" s="1" t="s">
        <v>14</v>
      </c>
      <c r="G70" s="1" t="s">
        <v>4</v>
      </c>
      <c r="H70" s="1">
        <v>167.98227</v>
      </c>
      <c r="I70" s="5">
        <v>17.381</v>
      </c>
      <c r="J70" s="6">
        <v>151192436</v>
      </c>
      <c r="K70" s="6">
        <v>158971083</v>
      </c>
      <c r="L70" s="6">
        <v>163530470</v>
      </c>
      <c r="M70" s="6">
        <v>119817192</v>
      </c>
      <c r="N70" s="6">
        <v>122878082</v>
      </c>
      <c r="O70" s="6">
        <v>133355061</v>
      </c>
      <c r="P70" s="6">
        <v>68365373</v>
      </c>
      <c r="Q70" s="6">
        <v>77088931</v>
      </c>
      <c r="R70" s="6">
        <v>84586227</v>
      </c>
      <c r="S70" s="6">
        <v>100093171</v>
      </c>
      <c r="T70" s="6">
        <v>108623388</v>
      </c>
      <c r="U70" s="6">
        <v>104710026</v>
      </c>
    </row>
    <row r="71" spans="1:21" x14ac:dyDescent="0.25">
      <c r="A71" s="1" t="s">
        <v>116</v>
      </c>
      <c r="B71" s="1" t="s">
        <v>117</v>
      </c>
      <c r="C71" s="1" t="s">
        <v>4</v>
      </c>
      <c r="D71" s="1" t="s">
        <v>4</v>
      </c>
      <c r="E71" s="1" t="s">
        <v>4</v>
      </c>
      <c r="F71" s="1" t="s">
        <v>9</v>
      </c>
      <c r="G71" s="1" t="s">
        <v>4</v>
      </c>
      <c r="H71" s="1">
        <v>169.07351</v>
      </c>
      <c r="I71" s="5">
        <v>5.774</v>
      </c>
      <c r="J71" s="6">
        <v>191537300</v>
      </c>
      <c r="K71" s="6">
        <v>203462110</v>
      </c>
      <c r="L71" s="6">
        <v>200011800</v>
      </c>
      <c r="M71" s="6">
        <v>214858806</v>
      </c>
      <c r="N71" s="6">
        <v>214837709</v>
      </c>
      <c r="O71" s="6">
        <v>219049039</v>
      </c>
      <c r="P71" s="6">
        <v>169644509</v>
      </c>
      <c r="Q71" s="6">
        <v>180806276</v>
      </c>
      <c r="R71" s="6">
        <v>178537982</v>
      </c>
      <c r="S71" s="6">
        <v>212174765</v>
      </c>
      <c r="T71" s="6">
        <v>216397191</v>
      </c>
      <c r="U71" s="6">
        <v>214293303</v>
      </c>
    </row>
    <row r="72" spans="1:21" x14ac:dyDescent="0.25">
      <c r="A72" s="1" t="s">
        <v>275</v>
      </c>
      <c r="B72" s="1" t="s">
        <v>118</v>
      </c>
      <c r="C72" s="1" t="s">
        <v>4</v>
      </c>
      <c r="D72" s="1" t="s">
        <v>6</v>
      </c>
      <c r="E72" s="1" t="s">
        <v>4</v>
      </c>
      <c r="F72" s="1" t="s">
        <v>4</v>
      </c>
      <c r="G72" s="1" t="s">
        <v>6</v>
      </c>
      <c r="H72" s="1">
        <v>172.01355000000001</v>
      </c>
      <c r="I72" s="5">
        <v>12.824</v>
      </c>
      <c r="J72" s="6">
        <v>47575907</v>
      </c>
      <c r="K72" s="6">
        <v>54796812</v>
      </c>
      <c r="L72" s="6">
        <v>54065153</v>
      </c>
      <c r="M72" s="6">
        <v>57987366</v>
      </c>
      <c r="N72" s="6">
        <v>57903344</v>
      </c>
      <c r="O72" s="6">
        <v>58642476</v>
      </c>
      <c r="P72" s="6">
        <v>54668862</v>
      </c>
      <c r="Q72" s="6">
        <v>58883758</v>
      </c>
      <c r="R72" s="6">
        <v>59716093</v>
      </c>
      <c r="S72" s="6">
        <v>64578224</v>
      </c>
      <c r="T72" s="6">
        <v>68048198</v>
      </c>
      <c r="U72" s="6">
        <v>69375038</v>
      </c>
    </row>
    <row r="73" spans="1:21" x14ac:dyDescent="0.25">
      <c r="A73" s="1" t="s">
        <v>119</v>
      </c>
      <c r="B73" s="1" t="s">
        <v>118</v>
      </c>
      <c r="C73" s="1" t="s">
        <v>4</v>
      </c>
      <c r="D73" s="1" t="s">
        <v>14</v>
      </c>
      <c r="E73" s="1" t="s">
        <v>14</v>
      </c>
      <c r="F73" s="1" t="s">
        <v>14</v>
      </c>
      <c r="G73" s="1" t="s">
        <v>4</v>
      </c>
      <c r="H73" s="1">
        <v>172.01356000000001</v>
      </c>
      <c r="I73" s="5">
        <v>14.956</v>
      </c>
      <c r="J73" s="6">
        <v>24418317</v>
      </c>
      <c r="K73" s="6">
        <v>25895706</v>
      </c>
      <c r="L73" s="6">
        <v>26371834</v>
      </c>
      <c r="M73" s="6">
        <v>49150745</v>
      </c>
      <c r="N73" s="6">
        <v>46496176</v>
      </c>
      <c r="O73" s="6">
        <v>50319138</v>
      </c>
      <c r="P73" s="6">
        <v>41731128</v>
      </c>
      <c r="Q73" s="6">
        <v>46641254</v>
      </c>
      <c r="R73" s="6">
        <v>45931839</v>
      </c>
      <c r="S73" s="6">
        <v>34144141</v>
      </c>
      <c r="T73" s="6">
        <v>33857875</v>
      </c>
      <c r="U73" s="6">
        <v>36196510</v>
      </c>
    </row>
    <row r="74" spans="1:21" x14ac:dyDescent="0.25">
      <c r="A74" s="1" t="s">
        <v>120</v>
      </c>
      <c r="B74" s="1" t="s">
        <v>121</v>
      </c>
      <c r="C74" s="1" t="s">
        <v>4</v>
      </c>
      <c r="D74" s="1" t="s">
        <v>14</v>
      </c>
      <c r="E74" s="1" t="s">
        <v>14</v>
      </c>
      <c r="F74" s="1" t="s">
        <v>14</v>
      </c>
      <c r="G74" s="1" t="s">
        <v>4</v>
      </c>
      <c r="H74" s="1">
        <v>174.01632000000001</v>
      </c>
      <c r="I74" s="5">
        <v>17.699000000000002</v>
      </c>
      <c r="J74" s="6">
        <v>55229142</v>
      </c>
      <c r="K74" s="6">
        <v>48707859</v>
      </c>
      <c r="L74" s="6">
        <v>47325047</v>
      </c>
      <c r="M74" s="6">
        <v>50057672</v>
      </c>
      <c r="N74" s="6">
        <v>46889516</v>
      </c>
      <c r="O74" s="6">
        <v>9399249</v>
      </c>
      <c r="P74" s="6">
        <v>39680891</v>
      </c>
      <c r="Q74" s="6">
        <v>8044618</v>
      </c>
      <c r="R74" s="6">
        <v>32599376</v>
      </c>
      <c r="S74" s="6">
        <v>13312875</v>
      </c>
      <c r="T74" s="6">
        <v>52965715</v>
      </c>
      <c r="U74" s="6">
        <v>45295480</v>
      </c>
    </row>
    <row r="75" spans="1:21" x14ac:dyDescent="0.25">
      <c r="A75" s="1" t="s">
        <v>242</v>
      </c>
      <c r="B75" s="1" t="s">
        <v>122</v>
      </c>
      <c r="C75" s="1" t="s">
        <v>4</v>
      </c>
      <c r="D75" s="1" t="s">
        <v>6</v>
      </c>
      <c r="E75" s="1" t="s">
        <v>4</v>
      </c>
      <c r="F75" s="1" t="s">
        <v>4</v>
      </c>
      <c r="G75" s="1" t="s">
        <v>6</v>
      </c>
      <c r="H75" s="1">
        <v>174.10008999999999</v>
      </c>
      <c r="I75" s="5">
        <v>9.2639999999999993</v>
      </c>
      <c r="J75" s="6">
        <v>24174458</v>
      </c>
      <c r="K75" s="6">
        <v>21928795</v>
      </c>
      <c r="L75" s="6">
        <v>21099342</v>
      </c>
      <c r="M75" s="6">
        <v>19880399</v>
      </c>
      <c r="N75" s="6">
        <v>19304445</v>
      </c>
      <c r="O75" s="6">
        <v>18188809</v>
      </c>
      <c r="P75" s="6">
        <v>17086898</v>
      </c>
      <c r="Q75" s="6">
        <v>19745383</v>
      </c>
      <c r="R75" s="6">
        <v>18662504</v>
      </c>
      <c r="S75" s="6">
        <v>20776233</v>
      </c>
      <c r="T75" s="6">
        <v>21239520</v>
      </c>
      <c r="U75" s="6">
        <v>23739090</v>
      </c>
    </row>
    <row r="76" spans="1:21" x14ac:dyDescent="0.25">
      <c r="A76" s="1" t="s">
        <v>123</v>
      </c>
      <c r="B76" s="1" t="s">
        <v>124</v>
      </c>
      <c r="C76" s="1" t="s">
        <v>4</v>
      </c>
      <c r="D76" s="1" t="s">
        <v>14</v>
      </c>
      <c r="E76" s="1" t="s">
        <v>14</v>
      </c>
      <c r="F76" s="1" t="s">
        <v>14</v>
      </c>
      <c r="G76" s="1" t="s">
        <v>4</v>
      </c>
      <c r="H76" s="1">
        <v>174.11115000000001</v>
      </c>
      <c r="I76" s="5">
        <v>20.552</v>
      </c>
      <c r="J76" s="6">
        <v>1746673028</v>
      </c>
      <c r="K76" s="6">
        <v>70206339</v>
      </c>
      <c r="L76" s="6">
        <v>2184509506</v>
      </c>
      <c r="M76" s="6">
        <v>2372037212</v>
      </c>
      <c r="N76" s="6">
        <v>2309211990</v>
      </c>
      <c r="O76" s="6">
        <v>2442168063</v>
      </c>
      <c r="P76" s="6">
        <v>1875069741</v>
      </c>
      <c r="Q76" s="6">
        <v>72113613</v>
      </c>
      <c r="R76" s="6">
        <v>2185610352</v>
      </c>
      <c r="S76" s="6">
        <v>1965026467</v>
      </c>
      <c r="T76" s="6">
        <v>76914131</v>
      </c>
      <c r="U76" s="6">
        <v>76754919</v>
      </c>
    </row>
    <row r="77" spans="1:21" x14ac:dyDescent="0.25">
      <c r="A77" s="1" t="s">
        <v>243</v>
      </c>
      <c r="B77" s="1" t="s">
        <v>125</v>
      </c>
      <c r="C77" s="1" t="s">
        <v>4</v>
      </c>
      <c r="D77" s="1" t="s">
        <v>6</v>
      </c>
      <c r="E77" s="1" t="s">
        <v>6</v>
      </c>
      <c r="F77" s="1" t="s">
        <v>4</v>
      </c>
      <c r="G77" s="1" t="s">
        <v>6</v>
      </c>
      <c r="H77" s="1">
        <v>174.13649000000001</v>
      </c>
      <c r="I77" s="5">
        <v>15.795999999999999</v>
      </c>
      <c r="J77" s="6">
        <v>3147288</v>
      </c>
      <c r="K77" s="6">
        <v>3298624</v>
      </c>
      <c r="L77" s="6">
        <v>3194558</v>
      </c>
      <c r="M77" s="6">
        <v>2875861</v>
      </c>
      <c r="N77" s="6">
        <v>3272818</v>
      </c>
      <c r="O77" s="6">
        <v>2879656</v>
      </c>
      <c r="P77" s="6">
        <v>3212231</v>
      </c>
      <c r="Q77" s="6">
        <v>2850389</v>
      </c>
      <c r="R77" s="6">
        <v>3136443</v>
      </c>
      <c r="S77" s="6">
        <v>3362863</v>
      </c>
      <c r="T77" s="6">
        <v>3262858</v>
      </c>
      <c r="U77" s="6">
        <v>3446101</v>
      </c>
    </row>
    <row r="78" spans="1:21" x14ac:dyDescent="0.25">
      <c r="A78" s="1" t="s">
        <v>126</v>
      </c>
      <c r="B78" s="1" t="s">
        <v>127</v>
      </c>
      <c r="C78" s="1" t="s">
        <v>4</v>
      </c>
      <c r="D78" s="1" t="s">
        <v>14</v>
      </c>
      <c r="E78" s="1" t="s">
        <v>6</v>
      </c>
      <c r="F78" s="1" t="s">
        <v>14</v>
      </c>
      <c r="G78" s="1" t="s">
        <v>4</v>
      </c>
      <c r="H78" s="1">
        <v>175.04789</v>
      </c>
      <c r="I78" s="5">
        <v>14.641</v>
      </c>
      <c r="J78" s="6">
        <v>573971050</v>
      </c>
      <c r="K78" s="6">
        <v>653144932</v>
      </c>
      <c r="L78" s="6">
        <v>678350274</v>
      </c>
      <c r="M78" s="6">
        <v>766695457</v>
      </c>
      <c r="N78" s="6">
        <v>794687022</v>
      </c>
      <c r="O78" s="6">
        <v>886626324</v>
      </c>
      <c r="P78" s="6">
        <v>277894539</v>
      </c>
      <c r="Q78" s="6">
        <v>405055724</v>
      </c>
      <c r="R78" s="6">
        <v>430232439</v>
      </c>
      <c r="S78" s="6">
        <v>642364079</v>
      </c>
      <c r="T78" s="6">
        <v>723533034</v>
      </c>
      <c r="U78" s="6">
        <v>816812739</v>
      </c>
    </row>
    <row r="79" spans="1:21" x14ac:dyDescent="0.25">
      <c r="A79" s="1" t="s">
        <v>270</v>
      </c>
      <c r="B79" s="1" t="s">
        <v>128</v>
      </c>
      <c r="C79" s="1" t="s">
        <v>4</v>
      </c>
      <c r="D79" s="1" t="s">
        <v>4</v>
      </c>
      <c r="E79" s="1" t="s">
        <v>4</v>
      </c>
      <c r="F79" s="1" t="s">
        <v>4</v>
      </c>
      <c r="G79" s="1" t="s">
        <v>6</v>
      </c>
      <c r="H79" s="1">
        <v>175.06277</v>
      </c>
      <c r="I79" s="5">
        <v>3.214</v>
      </c>
      <c r="J79" s="6">
        <v>18451814</v>
      </c>
      <c r="K79" s="6">
        <v>20981064</v>
      </c>
      <c r="L79" s="6">
        <v>20573280</v>
      </c>
      <c r="M79" s="6">
        <v>23668896</v>
      </c>
      <c r="N79" s="6">
        <v>25224064</v>
      </c>
      <c r="O79" s="6">
        <v>25164711</v>
      </c>
      <c r="P79" s="6">
        <v>18553446</v>
      </c>
      <c r="Q79" s="6">
        <v>20704647</v>
      </c>
      <c r="R79" s="6">
        <v>20876795</v>
      </c>
      <c r="S79" s="6">
        <v>24080862</v>
      </c>
      <c r="T79" s="6">
        <v>24052520</v>
      </c>
      <c r="U79" s="6">
        <v>25779301</v>
      </c>
    </row>
    <row r="80" spans="1:21" x14ac:dyDescent="0.25">
      <c r="A80" s="1" t="s">
        <v>245</v>
      </c>
      <c r="B80" s="1" t="s">
        <v>129</v>
      </c>
      <c r="C80" s="1" t="s">
        <v>4</v>
      </c>
      <c r="D80" s="1" t="s">
        <v>6</v>
      </c>
      <c r="E80" s="1" t="s">
        <v>4</v>
      </c>
      <c r="F80" s="1" t="s">
        <v>4</v>
      </c>
      <c r="G80" s="1" t="s">
        <v>6</v>
      </c>
      <c r="H80" s="1">
        <v>176.04320000000001</v>
      </c>
      <c r="I80" s="5">
        <v>16.788</v>
      </c>
      <c r="J80" s="6">
        <v>6751117</v>
      </c>
      <c r="K80" s="6">
        <v>5227039</v>
      </c>
      <c r="L80" s="6">
        <v>4916228</v>
      </c>
      <c r="M80" s="6">
        <v>5822498</v>
      </c>
      <c r="N80" s="6">
        <v>5752586</v>
      </c>
      <c r="O80" s="6">
        <v>5515424</v>
      </c>
      <c r="P80" s="6">
        <v>5361505</v>
      </c>
      <c r="Q80" s="6">
        <v>4938110</v>
      </c>
      <c r="R80" s="6">
        <v>5204835</v>
      </c>
      <c r="S80" s="6">
        <v>6560402</v>
      </c>
      <c r="T80" s="6">
        <v>6542705</v>
      </c>
      <c r="U80" s="6">
        <v>6715044</v>
      </c>
    </row>
    <row r="81" spans="1:21" x14ac:dyDescent="0.25">
      <c r="A81" s="1" t="s">
        <v>244</v>
      </c>
      <c r="B81" s="1" t="s">
        <v>130</v>
      </c>
      <c r="C81" s="1" t="s">
        <v>4</v>
      </c>
      <c r="D81" s="1" t="s">
        <v>9</v>
      </c>
      <c r="E81" s="1" t="s">
        <v>4</v>
      </c>
      <c r="F81" s="1" t="s">
        <v>9</v>
      </c>
      <c r="G81" s="1" t="s">
        <v>6</v>
      </c>
      <c r="H81" s="1">
        <v>180.06326000000001</v>
      </c>
      <c r="I81" s="5">
        <v>15.861000000000001</v>
      </c>
      <c r="J81" s="6">
        <v>692793039</v>
      </c>
      <c r="K81" s="6">
        <v>816843872</v>
      </c>
      <c r="L81" s="6">
        <v>785079279</v>
      </c>
      <c r="M81" s="6">
        <v>797539990</v>
      </c>
      <c r="N81" s="6">
        <v>855187323</v>
      </c>
      <c r="O81" s="6">
        <v>788217146</v>
      </c>
      <c r="P81" s="6">
        <v>906000140</v>
      </c>
      <c r="Q81" s="6">
        <v>866096389</v>
      </c>
      <c r="R81" s="6">
        <v>828845646</v>
      </c>
      <c r="S81" s="6">
        <v>1182354386</v>
      </c>
      <c r="T81" s="6">
        <v>1200660821</v>
      </c>
      <c r="U81" s="6">
        <v>1081785437</v>
      </c>
    </row>
    <row r="82" spans="1:21" x14ac:dyDescent="0.25">
      <c r="A82" s="1" t="s">
        <v>246</v>
      </c>
      <c r="B82" s="1" t="s">
        <v>131</v>
      </c>
      <c r="C82" s="1" t="s">
        <v>4</v>
      </c>
      <c r="D82" s="1" t="s">
        <v>4</v>
      </c>
      <c r="E82" s="1" t="s">
        <v>14</v>
      </c>
      <c r="F82" s="1" t="s">
        <v>9</v>
      </c>
      <c r="G82" s="1" t="s">
        <v>6</v>
      </c>
      <c r="H82" s="1">
        <v>181.07380000000001</v>
      </c>
      <c r="I82" s="5">
        <v>12.019</v>
      </c>
      <c r="J82" s="6">
        <v>26200430</v>
      </c>
      <c r="K82" s="6">
        <v>26323905</v>
      </c>
      <c r="L82" s="6">
        <v>27093733</v>
      </c>
      <c r="M82" s="6">
        <v>31195222</v>
      </c>
      <c r="N82" s="6">
        <v>33216797</v>
      </c>
      <c r="O82" s="6">
        <v>31488544</v>
      </c>
      <c r="P82" s="6">
        <v>32689382</v>
      </c>
      <c r="Q82" s="6">
        <v>36790461</v>
      </c>
      <c r="R82" s="6">
        <v>34689363</v>
      </c>
      <c r="S82" s="6">
        <v>32960379</v>
      </c>
      <c r="T82" s="6">
        <v>33452550</v>
      </c>
      <c r="U82" s="6">
        <v>32543684</v>
      </c>
    </row>
    <row r="83" spans="1:21" x14ac:dyDescent="0.25">
      <c r="A83" s="1" t="s">
        <v>132</v>
      </c>
      <c r="B83" s="1" t="s">
        <v>133</v>
      </c>
      <c r="C83" s="1" t="s">
        <v>4</v>
      </c>
      <c r="D83" s="1" t="s">
        <v>4</v>
      </c>
      <c r="E83" s="1" t="s">
        <v>4</v>
      </c>
      <c r="F83" s="1" t="s">
        <v>4</v>
      </c>
      <c r="G83" s="1" t="s">
        <v>6</v>
      </c>
      <c r="H83" s="1">
        <v>182.07896</v>
      </c>
      <c r="I83" s="5">
        <v>12.426</v>
      </c>
      <c r="J83" s="6">
        <v>24024876</v>
      </c>
      <c r="K83" s="6">
        <v>28019051</v>
      </c>
      <c r="L83" s="6">
        <v>26348126</v>
      </c>
      <c r="M83" s="6">
        <v>32796570</v>
      </c>
      <c r="N83" s="6">
        <v>33252085</v>
      </c>
      <c r="O83" s="6">
        <v>32031107</v>
      </c>
      <c r="P83" s="6">
        <v>73217569</v>
      </c>
      <c r="Q83" s="6">
        <v>80064901</v>
      </c>
      <c r="R83" s="6">
        <v>84513944</v>
      </c>
      <c r="S83" s="6">
        <v>35419786</v>
      </c>
      <c r="T83" s="6">
        <v>41940030</v>
      </c>
      <c r="U83" s="6">
        <v>40527059</v>
      </c>
    </row>
    <row r="84" spans="1:21" x14ac:dyDescent="0.25">
      <c r="A84" s="1" t="s">
        <v>247</v>
      </c>
      <c r="B84" s="1" t="s">
        <v>134</v>
      </c>
      <c r="C84" s="1" t="s">
        <v>4</v>
      </c>
      <c r="D84" s="1" t="s">
        <v>4</v>
      </c>
      <c r="E84" s="1" t="s">
        <v>6</v>
      </c>
      <c r="F84" s="1" t="s">
        <v>4</v>
      </c>
      <c r="G84" s="1" t="s">
        <v>6</v>
      </c>
      <c r="H84" s="1">
        <v>186.10004000000001</v>
      </c>
      <c r="I84" s="5">
        <v>10.975</v>
      </c>
      <c r="J84" s="6">
        <v>11654538</v>
      </c>
      <c r="K84" s="6">
        <v>16755990</v>
      </c>
      <c r="L84" s="6">
        <v>12689174</v>
      </c>
      <c r="M84" s="6">
        <v>19152099</v>
      </c>
      <c r="N84" s="6">
        <v>14105156</v>
      </c>
      <c r="O84" s="6">
        <v>13882872</v>
      </c>
      <c r="P84" s="6">
        <v>11300414</v>
      </c>
      <c r="Q84" s="6">
        <v>10557748</v>
      </c>
      <c r="R84" s="6">
        <v>15313892</v>
      </c>
      <c r="S84" s="6">
        <v>15754563</v>
      </c>
      <c r="T84" s="6">
        <v>13431721</v>
      </c>
      <c r="U84" s="6">
        <v>15695240</v>
      </c>
    </row>
    <row r="85" spans="1:21" x14ac:dyDescent="0.25">
      <c r="A85" s="1" t="s">
        <v>248</v>
      </c>
      <c r="B85" s="1" t="s">
        <v>135</v>
      </c>
      <c r="C85" s="1" t="s">
        <v>4</v>
      </c>
      <c r="D85" s="1" t="s">
        <v>6</v>
      </c>
      <c r="E85" s="1" t="s">
        <v>4</v>
      </c>
      <c r="F85" s="1" t="s">
        <v>14</v>
      </c>
      <c r="G85" s="1" t="s">
        <v>6</v>
      </c>
      <c r="H85" s="1">
        <v>188.11575999999999</v>
      </c>
      <c r="I85" s="5">
        <v>7.8849999999999998</v>
      </c>
      <c r="J85" s="6">
        <v>132910692</v>
      </c>
      <c r="K85" s="6">
        <v>135894126</v>
      </c>
      <c r="L85" s="6">
        <v>140435336</v>
      </c>
      <c r="M85" s="6">
        <v>120925771</v>
      </c>
      <c r="N85" s="6">
        <v>110477652</v>
      </c>
      <c r="O85" s="6">
        <v>119823711</v>
      </c>
      <c r="P85" s="6">
        <v>101775760</v>
      </c>
      <c r="Q85" s="6">
        <v>113364965</v>
      </c>
      <c r="R85" s="6">
        <v>121281532</v>
      </c>
      <c r="S85" s="6">
        <v>135259397</v>
      </c>
      <c r="T85" s="6">
        <v>138658392</v>
      </c>
      <c r="U85" s="6">
        <v>133795452</v>
      </c>
    </row>
    <row r="86" spans="1:21" x14ac:dyDescent="0.25">
      <c r="A86" s="1" t="s">
        <v>136</v>
      </c>
      <c r="B86" s="1" t="s">
        <v>137</v>
      </c>
      <c r="C86" s="1" t="s">
        <v>4</v>
      </c>
      <c r="D86" s="1" t="s">
        <v>14</v>
      </c>
      <c r="E86" s="1" t="s">
        <v>14</v>
      </c>
      <c r="F86" s="1" t="s">
        <v>14</v>
      </c>
      <c r="G86" s="1" t="s">
        <v>4</v>
      </c>
      <c r="H86" s="1">
        <v>188.15208000000001</v>
      </c>
      <c r="I86" s="5">
        <v>17.048999999999999</v>
      </c>
      <c r="J86" s="6">
        <v>11533466</v>
      </c>
      <c r="K86" s="6">
        <v>9433483</v>
      </c>
      <c r="L86" s="6">
        <v>9109781</v>
      </c>
      <c r="M86" s="6">
        <v>12866738</v>
      </c>
      <c r="N86" s="6">
        <v>12020630</v>
      </c>
      <c r="O86" s="6">
        <v>12343776</v>
      </c>
      <c r="P86" s="6">
        <v>11945315</v>
      </c>
      <c r="Q86" s="6">
        <v>11737813</v>
      </c>
      <c r="R86" s="6">
        <v>12503106</v>
      </c>
      <c r="S86" s="6">
        <v>10851985</v>
      </c>
      <c r="T86" s="6">
        <v>11163894</v>
      </c>
      <c r="U86" s="6">
        <v>9878843</v>
      </c>
    </row>
    <row r="87" spans="1:21" x14ac:dyDescent="0.25">
      <c r="A87" s="1" t="s">
        <v>138</v>
      </c>
      <c r="B87" s="1" t="s">
        <v>139</v>
      </c>
      <c r="C87" s="1" t="s">
        <v>4</v>
      </c>
      <c r="D87" s="1" t="s">
        <v>14</v>
      </c>
      <c r="E87" s="1" t="s">
        <v>14</v>
      </c>
      <c r="F87" s="1" t="s">
        <v>14</v>
      </c>
      <c r="G87" s="1" t="s">
        <v>4</v>
      </c>
      <c r="H87" s="1">
        <v>189.06362999999999</v>
      </c>
      <c r="I87" s="5">
        <v>14.154999999999999</v>
      </c>
      <c r="J87" s="6">
        <v>47718060</v>
      </c>
      <c r="K87" s="6">
        <v>47754608</v>
      </c>
      <c r="L87" s="6">
        <v>50817136</v>
      </c>
      <c r="M87" s="6">
        <v>57705258</v>
      </c>
      <c r="N87" s="6">
        <v>59292651</v>
      </c>
      <c r="O87" s="6">
        <v>61378699</v>
      </c>
      <c r="P87" s="6">
        <v>47768564</v>
      </c>
      <c r="Q87" s="6">
        <v>48811546</v>
      </c>
      <c r="R87" s="6">
        <v>52756248</v>
      </c>
      <c r="S87" s="6">
        <v>57238976</v>
      </c>
      <c r="T87" s="6">
        <v>58171978</v>
      </c>
      <c r="U87" s="6">
        <v>60005221</v>
      </c>
    </row>
    <row r="88" spans="1:21" x14ac:dyDescent="0.25">
      <c r="A88" s="1" t="s">
        <v>140</v>
      </c>
      <c r="B88" s="1" t="s">
        <v>141</v>
      </c>
      <c r="C88" s="1" t="s">
        <v>4</v>
      </c>
      <c r="D88" s="1" t="s">
        <v>4</v>
      </c>
      <c r="E88" s="1" t="s">
        <v>9</v>
      </c>
      <c r="F88" s="1" t="s">
        <v>4</v>
      </c>
      <c r="G88" s="1" t="s">
        <v>4</v>
      </c>
      <c r="H88" s="1">
        <v>192.02699000000001</v>
      </c>
      <c r="I88" s="5">
        <v>18.125</v>
      </c>
      <c r="J88" s="6">
        <v>1652759490</v>
      </c>
      <c r="K88" s="6">
        <v>542054042</v>
      </c>
      <c r="L88" s="6">
        <v>595298251</v>
      </c>
      <c r="M88" s="6">
        <v>836317102</v>
      </c>
      <c r="N88" s="6">
        <v>703941325</v>
      </c>
      <c r="O88" s="6">
        <v>657130549</v>
      </c>
      <c r="P88" s="6">
        <v>942785330</v>
      </c>
      <c r="Q88" s="6">
        <v>473124368</v>
      </c>
      <c r="R88" s="6">
        <v>456293087</v>
      </c>
      <c r="S88" s="6">
        <v>1002511516</v>
      </c>
      <c r="T88" s="6">
        <v>615760348</v>
      </c>
      <c r="U88" s="6">
        <v>634844181</v>
      </c>
    </row>
    <row r="89" spans="1:21" x14ac:dyDescent="0.25">
      <c r="A89" s="1" t="s">
        <v>271</v>
      </c>
      <c r="B89" s="1" t="s">
        <v>142</v>
      </c>
      <c r="C89" s="1" t="s">
        <v>4</v>
      </c>
      <c r="D89" s="1" t="s">
        <v>6</v>
      </c>
      <c r="E89" s="1" t="s">
        <v>6</v>
      </c>
      <c r="F89" s="1" t="s">
        <v>4</v>
      </c>
      <c r="G89" s="1" t="s">
        <v>6</v>
      </c>
      <c r="H89" s="1">
        <v>201.17233999999999</v>
      </c>
      <c r="I89" s="5">
        <v>3.7669999999999999</v>
      </c>
      <c r="J89" s="6">
        <v>72888929</v>
      </c>
      <c r="K89" s="6">
        <v>64625543</v>
      </c>
      <c r="L89" s="6">
        <v>68754644</v>
      </c>
      <c r="M89" s="6">
        <v>62192858</v>
      </c>
      <c r="N89" s="6">
        <v>71262863</v>
      </c>
      <c r="O89" s="6">
        <v>72450268</v>
      </c>
      <c r="P89" s="6">
        <v>67275474</v>
      </c>
      <c r="Q89" s="6">
        <v>70490614</v>
      </c>
      <c r="R89" s="6">
        <v>67029189</v>
      </c>
      <c r="S89" s="6">
        <v>67573182</v>
      </c>
      <c r="T89" s="6">
        <v>69591703</v>
      </c>
      <c r="U89" s="6">
        <v>69986388</v>
      </c>
    </row>
    <row r="90" spans="1:21" x14ac:dyDescent="0.25">
      <c r="A90" s="1" t="s">
        <v>249</v>
      </c>
      <c r="B90" s="1" t="s">
        <v>143</v>
      </c>
      <c r="C90" s="1" t="s">
        <v>4</v>
      </c>
      <c r="D90" s="1" t="s">
        <v>6</v>
      </c>
      <c r="E90" s="1" t="s">
        <v>6</v>
      </c>
      <c r="F90" s="1" t="s">
        <v>4</v>
      </c>
      <c r="G90" s="1" t="s">
        <v>6</v>
      </c>
      <c r="H90" s="1">
        <v>202.13140999999999</v>
      </c>
      <c r="I90" s="5">
        <v>6.4420000000000002</v>
      </c>
      <c r="J90" s="6">
        <v>107487679</v>
      </c>
      <c r="K90" s="6">
        <v>117725605</v>
      </c>
      <c r="L90" s="6">
        <v>110674771</v>
      </c>
      <c r="M90" s="6">
        <v>97004951</v>
      </c>
      <c r="N90" s="6">
        <v>102726476</v>
      </c>
      <c r="O90" s="6">
        <v>105402940</v>
      </c>
      <c r="P90" s="6">
        <v>94789131</v>
      </c>
      <c r="Q90" s="6">
        <v>102883636</v>
      </c>
      <c r="R90" s="6">
        <v>104892886</v>
      </c>
      <c r="S90" s="6">
        <v>121923533</v>
      </c>
      <c r="T90" s="6">
        <v>129112148</v>
      </c>
      <c r="U90" s="6">
        <v>133159945</v>
      </c>
    </row>
    <row r="91" spans="1:21" x14ac:dyDescent="0.25">
      <c r="A91" s="1" t="s">
        <v>250</v>
      </c>
      <c r="B91" s="1" t="s">
        <v>144</v>
      </c>
      <c r="C91" s="1" t="s">
        <v>4</v>
      </c>
      <c r="D91" s="1" t="s">
        <v>4</v>
      </c>
      <c r="E91" s="1" t="s">
        <v>6</v>
      </c>
      <c r="F91" s="1" t="s">
        <v>4</v>
      </c>
      <c r="G91" s="1" t="s">
        <v>6</v>
      </c>
      <c r="H91" s="1">
        <v>203.11535000000001</v>
      </c>
      <c r="I91" s="5">
        <v>9.0229999999999997</v>
      </c>
      <c r="J91" s="6">
        <v>430563950</v>
      </c>
      <c r="K91" s="6">
        <v>435928995</v>
      </c>
      <c r="L91" s="6">
        <v>455525381</v>
      </c>
      <c r="M91" s="6">
        <v>743308161</v>
      </c>
      <c r="N91" s="6">
        <v>750560467</v>
      </c>
      <c r="O91" s="6">
        <v>781897017</v>
      </c>
      <c r="P91" s="6">
        <v>812736505</v>
      </c>
      <c r="Q91" s="6">
        <v>809547350</v>
      </c>
      <c r="R91" s="6">
        <v>790027856</v>
      </c>
      <c r="S91" s="6">
        <v>552402958</v>
      </c>
      <c r="T91" s="6">
        <v>551921386</v>
      </c>
      <c r="U91" s="6">
        <v>579687555</v>
      </c>
    </row>
    <row r="92" spans="1:21" x14ac:dyDescent="0.25">
      <c r="A92" s="1" t="s">
        <v>251</v>
      </c>
      <c r="B92" s="1" t="s">
        <v>145</v>
      </c>
      <c r="C92" s="1" t="s">
        <v>4</v>
      </c>
      <c r="D92" s="1" t="s">
        <v>4</v>
      </c>
      <c r="E92" s="1" t="s">
        <v>4</v>
      </c>
      <c r="F92" s="1" t="s">
        <v>4</v>
      </c>
      <c r="G92" s="1" t="s">
        <v>6</v>
      </c>
      <c r="H92" s="1">
        <v>204.08977999999999</v>
      </c>
      <c r="I92" s="5">
        <v>10.335000000000001</v>
      </c>
      <c r="J92" s="6">
        <v>9386799</v>
      </c>
      <c r="K92" s="6">
        <v>9627712</v>
      </c>
      <c r="L92" s="6">
        <v>9015884</v>
      </c>
      <c r="M92" s="6">
        <v>11323110</v>
      </c>
      <c r="N92" s="6">
        <v>11055779</v>
      </c>
      <c r="O92" s="6">
        <v>11541771</v>
      </c>
      <c r="P92" s="6">
        <v>12793888</v>
      </c>
      <c r="Q92" s="6">
        <v>12232806</v>
      </c>
      <c r="R92" s="6">
        <v>13215379</v>
      </c>
      <c r="S92" s="6">
        <v>11174234</v>
      </c>
      <c r="T92" s="6">
        <v>10932237</v>
      </c>
      <c r="U92" s="6">
        <v>9994604</v>
      </c>
    </row>
    <row r="93" spans="1:21" x14ac:dyDescent="0.25">
      <c r="A93" s="1" t="s">
        <v>146</v>
      </c>
      <c r="B93" s="1" t="s">
        <v>147</v>
      </c>
      <c r="C93" s="1" t="s">
        <v>4</v>
      </c>
      <c r="D93" s="1" t="s">
        <v>6</v>
      </c>
      <c r="E93" s="1" t="s">
        <v>6</v>
      </c>
      <c r="F93" s="1" t="s">
        <v>4</v>
      </c>
      <c r="G93" s="1" t="s">
        <v>6</v>
      </c>
      <c r="H93" s="1">
        <v>211.03550000000001</v>
      </c>
      <c r="I93" s="5">
        <v>15.121</v>
      </c>
      <c r="J93" s="6">
        <v>2875607</v>
      </c>
      <c r="K93" s="6">
        <v>2721108</v>
      </c>
      <c r="L93" s="6">
        <v>2859156</v>
      </c>
      <c r="M93" s="6">
        <v>2357536</v>
      </c>
      <c r="N93" s="6">
        <v>2125194</v>
      </c>
      <c r="O93" s="6">
        <v>2140962</v>
      </c>
      <c r="P93" s="6">
        <v>1934649</v>
      </c>
      <c r="Q93" s="6">
        <v>1446944</v>
      </c>
      <c r="R93" s="6">
        <v>1769315</v>
      </c>
      <c r="S93" s="6">
        <v>6228793</v>
      </c>
      <c r="T93" s="6">
        <v>6136037</v>
      </c>
      <c r="U93" s="6">
        <v>5956746</v>
      </c>
    </row>
    <row r="94" spans="1:21" x14ac:dyDescent="0.25">
      <c r="A94" s="1" t="s">
        <v>148</v>
      </c>
      <c r="B94" s="1" t="s">
        <v>149</v>
      </c>
      <c r="C94" s="1" t="s">
        <v>4</v>
      </c>
      <c r="D94" s="1" t="s">
        <v>14</v>
      </c>
      <c r="E94" s="1" t="s">
        <v>4</v>
      </c>
      <c r="F94" s="1" t="s">
        <v>4</v>
      </c>
      <c r="G94" s="1" t="s">
        <v>4</v>
      </c>
      <c r="H94" s="1">
        <v>214.13114999999999</v>
      </c>
      <c r="I94" s="5">
        <v>7.7489999999999997</v>
      </c>
      <c r="J94" s="6">
        <v>32114624</v>
      </c>
      <c r="K94" s="6">
        <v>32280230</v>
      </c>
      <c r="L94" s="6">
        <v>34010165</v>
      </c>
      <c r="M94" s="6">
        <v>42005068</v>
      </c>
      <c r="N94" s="6">
        <v>40851451</v>
      </c>
      <c r="O94" s="6">
        <v>40431007</v>
      </c>
      <c r="P94" s="6">
        <v>20404241</v>
      </c>
      <c r="Q94" s="6">
        <v>21822632</v>
      </c>
      <c r="R94" s="6">
        <v>24067193</v>
      </c>
      <c r="S94" s="6">
        <v>34862392</v>
      </c>
      <c r="T94" s="6">
        <v>35558573</v>
      </c>
      <c r="U94" s="6">
        <v>37223154</v>
      </c>
    </row>
    <row r="95" spans="1:21" x14ac:dyDescent="0.25">
      <c r="A95" s="1" t="s">
        <v>252</v>
      </c>
      <c r="B95" s="1" t="s">
        <v>150</v>
      </c>
      <c r="C95" s="1" t="s">
        <v>4</v>
      </c>
      <c r="D95" s="1" t="s">
        <v>6</v>
      </c>
      <c r="E95" s="1" t="s">
        <v>6</v>
      </c>
      <c r="F95" s="1" t="s">
        <v>4</v>
      </c>
      <c r="G95" s="1" t="s">
        <v>6</v>
      </c>
      <c r="H95" s="1">
        <v>215.05552</v>
      </c>
      <c r="I95" s="5">
        <v>14.356</v>
      </c>
      <c r="J95" s="6">
        <v>109604279</v>
      </c>
      <c r="K95" s="6">
        <v>104304810</v>
      </c>
      <c r="L95" s="6">
        <v>103983193</v>
      </c>
      <c r="M95" s="6">
        <v>123996954</v>
      </c>
      <c r="N95" s="6">
        <v>114221604</v>
      </c>
      <c r="O95" s="6">
        <v>124540725</v>
      </c>
      <c r="P95" s="6">
        <v>123484514</v>
      </c>
      <c r="Q95" s="6">
        <v>122612558</v>
      </c>
      <c r="R95" s="6">
        <v>126398878</v>
      </c>
      <c r="S95" s="6">
        <v>133935199</v>
      </c>
      <c r="T95" s="6">
        <v>134464051</v>
      </c>
      <c r="U95" s="6">
        <v>138719663</v>
      </c>
    </row>
    <row r="96" spans="1:21" x14ac:dyDescent="0.25">
      <c r="A96" s="1" t="s">
        <v>151</v>
      </c>
      <c r="B96" s="1" t="s">
        <v>152</v>
      </c>
      <c r="C96" s="1" t="s">
        <v>4</v>
      </c>
      <c r="D96" s="1" t="s">
        <v>4</v>
      </c>
      <c r="E96" s="1" t="s">
        <v>6</v>
      </c>
      <c r="F96" s="1" t="s">
        <v>4</v>
      </c>
      <c r="G96" s="1" t="s">
        <v>6</v>
      </c>
      <c r="H96" s="1">
        <v>217.13077000000001</v>
      </c>
      <c r="I96" s="5">
        <v>7.62</v>
      </c>
      <c r="J96" s="6">
        <v>588704572</v>
      </c>
      <c r="K96" s="6">
        <v>610876399</v>
      </c>
      <c r="L96" s="6">
        <v>626892272</v>
      </c>
      <c r="M96" s="6">
        <v>562412984</v>
      </c>
      <c r="N96" s="6">
        <v>542905895</v>
      </c>
      <c r="O96" s="6">
        <v>559958349</v>
      </c>
      <c r="P96" s="6">
        <v>454122226</v>
      </c>
      <c r="Q96" s="6">
        <v>490128552</v>
      </c>
      <c r="R96" s="6">
        <v>479010742</v>
      </c>
      <c r="S96" s="6">
        <v>707856452</v>
      </c>
      <c r="T96" s="6">
        <v>720171706</v>
      </c>
      <c r="U96" s="6">
        <v>726553511</v>
      </c>
    </row>
    <row r="97" spans="1:21" x14ac:dyDescent="0.25">
      <c r="A97" s="1" t="s">
        <v>153</v>
      </c>
      <c r="B97" s="1" t="s">
        <v>154</v>
      </c>
      <c r="C97" s="1" t="s">
        <v>4</v>
      </c>
      <c r="D97" s="1" t="s">
        <v>4</v>
      </c>
      <c r="E97" s="1" t="s">
        <v>6</v>
      </c>
      <c r="F97" s="1" t="s">
        <v>9</v>
      </c>
      <c r="G97" s="1" t="s">
        <v>6</v>
      </c>
      <c r="H97" s="1">
        <v>226.10615999999999</v>
      </c>
      <c r="I97" s="5">
        <v>14.131</v>
      </c>
      <c r="J97" s="6">
        <v>244224484</v>
      </c>
      <c r="K97" s="6">
        <v>257376811</v>
      </c>
      <c r="L97" s="6">
        <v>258716513</v>
      </c>
      <c r="M97" s="6">
        <v>339913280</v>
      </c>
      <c r="N97" s="6">
        <v>104947703</v>
      </c>
      <c r="O97" s="6">
        <v>333495515</v>
      </c>
      <c r="P97" s="6">
        <v>305671061</v>
      </c>
      <c r="Q97" s="6">
        <v>316321756</v>
      </c>
      <c r="R97" s="6">
        <v>319630761</v>
      </c>
      <c r="S97" s="6">
        <v>327161213</v>
      </c>
      <c r="T97" s="6">
        <v>338351057</v>
      </c>
      <c r="U97" s="6">
        <v>342402438</v>
      </c>
    </row>
    <row r="98" spans="1:21" x14ac:dyDescent="0.25">
      <c r="A98" s="1" t="s">
        <v>155</v>
      </c>
      <c r="B98" s="1" t="s">
        <v>156</v>
      </c>
      <c r="C98" s="1" t="s">
        <v>4</v>
      </c>
      <c r="D98" s="1" t="s">
        <v>4</v>
      </c>
      <c r="E98" s="1" t="s">
        <v>4</v>
      </c>
      <c r="F98" s="1" t="s">
        <v>4</v>
      </c>
      <c r="G98" s="1" t="s">
        <v>4</v>
      </c>
      <c r="H98" s="1">
        <v>243.08498</v>
      </c>
      <c r="I98" s="5">
        <v>10.393000000000001</v>
      </c>
      <c r="J98" s="6">
        <v>19309588</v>
      </c>
      <c r="K98" s="6">
        <v>21280905</v>
      </c>
      <c r="L98" s="6">
        <v>21575436</v>
      </c>
      <c r="M98" s="6">
        <v>32789276</v>
      </c>
      <c r="N98" s="6">
        <v>32865891</v>
      </c>
      <c r="O98" s="6">
        <v>33558816</v>
      </c>
      <c r="P98" s="6">
        <v>72049669</v>
      </c>
      <c r="Q98" s="6">
        <v>75747902</v>
      </c>
      <c r="R98" s="6">
        <v>83208040</v>
      </c>
      <c r="S98" s="6">
        <v>24862243</v>
      </c>
      <c r="T98" s="6">
        <v>27628671</v>
      </c>
      <c r="U98" s="6">
        <v>28130420</v>
      </c>
    </row>
    <row r="99" spans="1:21" x14ac:dyDescent="0.25">
      <c r="A99" s="1" t="s">
        <v>157</v>
      </c>
      <c r="B99" s="1" t="s">
        <v>158</v>
      </c>
      <c r="C99" s="1" t="s">
        <v>4</v>
      </c>
      <c r="D99" s="1" t="s">
        <v>4</v>
      </c>
      <c r="E99" s="1" t="s">
        <v>4</v>
      </c>
      <c r="F99" s="1" t="s">
        <v>4</v>
      </c>
      <c r="G99" s="1" t="s">
        <v>4</v>
      </c>
      <c r="H99" s="1">
        <v>244.06910999999999</v>
      </c>
      <c r="I99" s="5">
        <v>8.27</v>
      </c>
      <c r="J99" s="6">
        <v>20235454</v>
      </c>
      <c r="K99" s="6">
        <v>21012276</v>
      </c>
      <c r="L99" s="6">
        <v>20616190</v>
      </c>
      <c r="M99" s="6">
        <v>27029304</v>
      </c>
      <c r="N99" s="6">
        <v>27550980</v>
      </c>
      <c r="O99" s="6">
        <v>26298746</v>
      </c>
      <c r="P99" s="6">
        <v>24151732</v>
      </c>
      <c r="Q99" s="6">
        <v>27643623</v>
      </c>
      <c r="R99" s="6">
        <v>25588642</v>
      </c>
      <c r="S99" s="6">
        <v>24151455</v>
      </c>
      <c r="T99" s="6">
        <v>25382546</v>
      </c>
      <c r="U99" s="6">
        <v>23927885</v>
      </c>
    </row>
    <row r="100" spans="1:21" x14ac:dyDescent="0.25">
      <c r="A100" s="1" t="s">
        <v>159</v>
      </c>
      <c r="B100" s="1" t="s">
        <v>160</v>
      </c>
      <c r="C100" s="1" t="s">
        <v>4</v>
      </c>
      <c r="D100" s="1" t="s">
        <v>6</v>
      </c>
      <c r="E100" s="1" t="s">
        <v>4</v>
      </c>
      <c r="F100" s="1" t="s">
        <v>4</v>
      </c>
      <c r="G100" s="1" t="s">
        <v>6</v>
      </c>
      <c r="H100" s="1">
        <v>244.08757</v>
      </c>
      <c r="I100" s="5">
        <v>8.68</v>
      </c>
      <c r="J100" s="6">
        <v>8946783</v>
      </c>
      <c r="K100" s="6">
        <v>8365767</v>
      </c>
      <c r="L100" s="6">
        <v>7706053</v>
      </c>
      <c r="M100" s="6">
        <v>15462224</v>
      </c>
      <c r="N100" s="6">
        <v>15050858</v>
      </c>
      <c r="O100" s="6">
        <v>16265374</v>
      </c>
      <c r="P100" s="6">
        <v>8198909</v>
      </c>
      <c r="Q100" s="6">
        <v>8463419</v>
      </c>
      <c r="R100" s="6">
        <v>9260262</v>
      </c>
      <c r="S100" s="6">
        <v>11602706</v>
      </c>
      <c r="T100" s="6">
        <v>12041558</v>
      </c>
      <c r="U100" s="6">
        <v>11028882</v>
      </c>
    </row>
    <row r="101" spans="1:21" x14ac:dyDescent="0.25">
      <c r="A101" s="1" t="s">
        <v>253</v>
      </c>
      <c r="B101" s="1" t="s">
        <v>161</v>
      </c>
      <c r="C101" s="1" t="s">
        <v>4</v>
      </c>
      <c r="D101" s="1" t="s">
        <v>6</v>
      </c>
      <c r="E101" s="1" t="s">
        <v>6</v>
      </c>
      <c r="F101" s="1" t="s">
        <v>4</v>
      </c>
      <c r="G101" s="1" t="s">
        <v>6</v>
      </c>
      <c r="H101" s="1">
        <v>245.16210000000001</v>
      </c>
      <c r="I101" s="5">
        <v>5.4370000000000003</v>
      </c>
      <c r="J101" s="6">
        <v>102777405</v>
      </c>
      <c r="K101" s="6">
        <v>110261136</v>
      </c>
      <c r="L101" s="6">
        <v>108439251</v>
      </c>
      <c r="M101" s="6">
        <v>237726730</v>
      </c>
      <c r="N101" s="6">
        <v>242767243</v>
      </c>
      <c r="O101" s="6">
        <v>248113961</v>
      </c>
      <c r="P101" s="6">
        <v>323217667</v>
      </c>
      <c r="Q101" s="6">
        <v>290888796</v>
      </c>
      <c r="R101" s="6">
        <v>308376262</v>
      </c>
      <c r="S101" s="6">
        <v>116802655</v>
      </c>
      <c r="T101" s="6">
        <v>132470904</v>
      </c>
      <c r="U101" s="6">
        <v>127334224</v>
      </c>
    </row>
    <row r="102" spans="1:21" x14ac:dyDescent="0.25">
      <c r="A102" s="1" t="s">
        <v>162</v>
      </c>
      <c r="B102" s="1" t="s">
        <v>163</v>
      </c>
      <c r="C102" s="1" t="s">
        <v>4</v>
      </c>
      <c r="D102" s="1" t="s">
        <v>6</v>
      </c>
      <c r="E102" s="1" t="s">
        <v>6</v>
      </c>
      <c r="F102" s="1" t="s">
        <v>4</v>
      </c>
      <c r="G102" s="1" t="s">
        <v>6</v>
      </c>
      <c r="H102" s="1">
        <v>246.05005</v>
      </c>
      <c r="I102" s="5">
        <v>12.762</v>
      </c>
      <c r="J102" s="6">
        <v>70535734</v>
      </c>
      <c r="K102" s="6">
        <v>70206217</v>
      </c>
      <c r="L102" s="6">
        <v>71906725</v>
      </c>
      <c r="M102" s="6">
        <v>91011714</v>
      </c>
      <c r="N102" s="6">
        <v>90035762</v>
      </c>
      <c r="O102" s="6">
        <v>88363484</v>
      </c>
      <c r="P102" s="6">
        <v>79877592</v>
      </c>
      <c r="Q102" s="6">
        <v>78844851</v>
      </c>
      <c r="R102" s="6">
        <v>74064253</v>
      </c>
      <c r="S102" s="6">
        <v>85948050</v>
      </c>
      <c r="T102" s="6">
        <v>83396037</v>
      </c>
      <c r="U102" s="6">
        <v>89019426</v>
      </c>
    </row>
    <row r="103" spans="1:21" x14ac:dyDescent="0.25">
      <c r="A103" s="1" t="s">
        <v>254</v>
      </c>
      <c r="B103" s="1" t="s">
        <v>164</v>
      </c>
      <c r="C103" s="1" t="s">
        <v>4</v>
      </c>
      <c r="D103" s="1" t="s">
        <v>6</v>
      </c>
      <c r="E103" s="1" t="s">
        <v>6</v>
      </c>
      <c r="F103" s="1" t="s">
        <v>4</v>
      </c>
      <c r="G103" s="1" t="s">
        <v>6</v>
      </c>
      <c r="H103" s="1">
        <v>257.16210000000001</v>
      </c>
      <c r="I103" s="5">
        <v>7.1280000000000001</v>
      </c>
      <c r="J103" s="6">
        <v>4578891</v>
      </c>
      <c r="K103" s="6">
        <v>4336829</v>
      </c>
      <c r="L103" s="6">
        <v>5261440</v>
      </c>
      <c r="M103" s="6">
        <v>4001625</v>
      </c>
      <c r="N103" s="6">
        <v>4648889</v>
      </c>
      <c r="O103" s="6">
        <v>3670802</v>
      </c>
      <c r="P103" s="6">
        <v>4765012</v>
      </c>
      <c r="Q103" s="6">
        <v>5304015</v>
      </c>
      <c r="R103" s="6">
        <v>5273287</v>
      </c>
      <c r="S103" s="6">
        <v>4025741</v>
      </c>
      <c r="T103" s="6">
        <v>3748911</v>
      </c>
      <c r="U103" s="6">
        <v>3958906</v>
      </c>
    </row>
    <row r="104" spans="1:21" x14ac:dyDescent="0.25">
      <c r="A104" s="1" t="s">
        <v>165</v>
      </c>
      <c r="B104" s="1" t="s">
        <v>166</v>
      </c>
      <c r="C104" s="1" t="s">
        <v>4</v>
      </c>
      <c r="D104" s="1" t="s">
        <v>4</v>
      </c>
      <c r="E104" s="1" t="s">
        <v>6</v>
      </c>
      <c r="F104" s="1" t="s">
        <v>6</v>
      </c>
      <c r="G104" s="1" t="s">
        <v>6</v>
      </c>
      <c r="H104" s="1">
        <v>264.10370999999998</v>
      </c>
      <c r="I104" s="5">
        <v>12.728</v>
      </c>
      <c r="J104" s="6">
        <v>77593261</v>
      </c>
      <c r="K104" s="6">
        <v>88477292</v>
      </c>
      <c r="L104" s="6">
        <v>90515481</v>
      </c>
      <c r="M104" s="6">
        <v>94270442</v>
      </c>
      <c r="N104" s="6">
        <v>101974564</v>
      </c>
      <c r="O104" s="6">
        <v>98937311</v>
      </c>
      <c r="P104" s="6">
        <v>85733919</v>
      </c>
      <c r="Q104" s="6">
        <v>83337580</v>
      </c>
      <c r="R104" s="6">
        <v>84155431</v>
      </c>
      <c r="S104" s="6">
        <v>84058443</v>
      </c>
      <c r="T104" s="6">
        <v>85324625</v>
      </c>
      <c r="U104" s="6">
        <v>90803507</v>
      </c>
    </row>
    <row r="105" spans="1:21" x14ac:dyDescent="0.25">
      <c r="A105" s="1" t="s">
        <v>167</v>
      </c>
      <c r="B105" s="1" t="s">
        <v>168</v>
      </c>
      <c r="C105" s="1" t="s">
        <v>4</v>
      </c>
      <c r="D105" s="1" t="s">
        <v>4</v>
      </c>
      <c r="E105" s="1" t="s">
        <v>4</v>
      </c>
      <c r="F105" s="1" t="s">
        <v>9</v>
      </c>
      <c r="G105" s="1" t="s">
        <v>4</v>
      </c>
      <c r="H105" s="1">
        <v>267.09597000000002</v>
      </c>
      <c r="I105" s="5">
        <v>6.9160000000000004</v>
      </c>
      <c r="J105" s="6">
        <v>829683285</v>
      </c>
      <c r="K105" s="6">
        <v>993692067</v>
      </c>
      <c r="L105" s="6">
        <v>943545967</v>
      </c>
      <c r="M105" s="6">
        <v>1332000081</v>
      </c>
      <c r="N105" s="6">
        <v>1314603330</v>
      </c>
      <c r="O105" s="6">
        <v>1469081869</v>
      </c>
      <c r="P105" s="6">
        <v>618652339</v>
      </c>
      <c r="Q105" s="6">
        <v>736362674</v>
      </c>
      <c r="R105" s="6">
        <v>754036093</v>
      </c>
      <c r="S105" s="6">
        <v>328772916</v>
      </c>
      <c r="T105" s="6">
        <v>348979776</v>
      </c>
      <c r="U105" s="6">
        <v>383467622</v>
      </c>
    </row>
    <row r="106" spans="1:21" x14ac:dyDescent="0.25">
      <c r="A106" s="1" t="s">
        <v>169</v>
      </c>
      <c r="B106" s="1" t="s">
        <v>170</v>
      </c>
      <c r="C106" s="1" t="s">
        <v>4</v>
      </c>
      <c r="D106" s="1" t="s">
        <v>4</v>
      </c>
      <c r="E106" s="1" t="s">
        <v>9</v>
      </c>
      <c r="F106" s="1" t="s">
        <v>14</v>
      </c>
      <c r="G106" s="1" t="s">
        <v>4</v>
      </c>
      <c r="H106" s="1">
        <v>268.08005000000003</v>
      </c>
      <c r="I106" s="5">
        <v>9.9440000000000008</v>
      </c>
      <c r="J106" s="6">
        <v>23708054</v>
      </c>
      <c r="K106" s="6">
        <v>31601868</v>
      </c>
      <c r="L106" s="6">
        <v>27419018</v>
      </c>
      <c r="M106" s="6">
        <v>69612411</v>
      </c>
      <c r="N106" s="6">
        <v>74862713</v>
      </c>
      <c r="O106" s="6">
        <v>86818989</v>
      </c>
      <c r="P106" s="6">
        <v>66129043</v>
      </c>
      <c r="Q106" s="6">
        <v>94216753</v>
      </c>
      <c r="R106" s="6">
        <v>100977080</v>
      </c>
      <c r="S106" s="6">
        <v>59412709</v>
      </c>
      <c r="T106" s="6">
        <v>76556936</v>
      </c>
      <c r="U106" s="6">
        <v>80355180</v>
      </c>
    </row>
    <row r="107" spans="1:21" x14ac:dyDescent="0.25">
      <c r="A107" s="1" t="s">
        <v>171</v>
      </c>
      <c r="B107" s="1" t="s">
        <v>172</v>
      </c>
      <c r="C107" s="1" t="s">
        <v>9</v>
      </c>
      <c r="D107" s="1" t="s">
        <v>6</v>
      </c>
      <c r="E107" s="1" t="s">
        <v>4</v>
      </c>
      <c r="F107" s="1" t="s">
        <v>14</v>
      </c>
      <c r="G107" s="1" t="s">
        <v>6</v>
      </c>
      <c r="H107" s="1">
        <v>283.09095000000002</v>
      </c>
      <c r="I107" s="5">
        <v>11.45</v>
      </c>
      <c r="J107" s="6">
        <v>20648277</v>
      </c>
      <c r="K107" s="6">
        <v>21905775</v>
      </c>
      <c r="L107" s="6">
        <v>23057126</v>
      </c>
      <c r="M107" s="6">
        <v>36396528</v>
      </c>
      <c r="N107" s="6">
        <v>37286222</v>
      </c>
      <c r="O107" s="6">
        <v>37483426</v>
      </c>
      <c r="P107" s="6">
        <v>47528593</v>
      </c>
      <c r="Q107" s="6">
        <v>50573884</v>
      </c>
      <c r="R107" s="6">
        <v>51706295</v>
      </c>
      <c r="S107" s="6">
        <v>31668714</v>
      </c>
      <c r="T107" s="6">
        <v>34680722</v>
      </c>
      <c r="U107" s="6">
        <v>34382998</v>
      </c>
    </row>
    <row r="108" spans="1:21" x14ac:dyDescent="0.25">
      <c r="A108" s="1" t="s">
        <v>173</v>
      </c>
      <c r="B108" s="1" t="s">
        <v>174</v>
      </c>
      <c r="C108" s="1" t="s">
        <v>4</v>
      </c>
      <c r="D108" s="1" t="s">
        <v>6</v>
      </c>
      <c r="E108" s="1" t="s">
        <v>4</v>
      </c>
      <c r="F108" s="1" t="s">
        <v>4</v>
      </c>
      <c r="G108" s="1" t="s">
        <v>6</v>
      </c>
      <c r="H108" s="1">
        <v>284.27116000000001</v>
      </c>
      <c r="I108" s="5">
        <v>2.52</v>
      </c>
      <c r="J108" s="6">
        <v>106257625</v>
      </c>
      <c r="K108" s="6">
        <v>106088188</v>
      </c>
      <c r="L108" s="6">
        <v>99393183</v>
      </c>
      <c r="M108" s="6">
        <v>104166612</v>
      </c>
      <c r="N108" s="6">
        <v>100123589</v>
      </c>
      <c r="O108" s="6">
        <v>101971394</v>
      </c>
      <c r="P108" s="6">
        <v>95050748</v>
      </c>
      <c r="Q108" s="6">
        <v>90914715</v>
      </c>
      <c r="R108" s="6">
        <v>94606035</v>
      </c>
      <c r="S108" s="6">
        <v>108058456</v>
      </c>
      <c r="T108" s="6">
        <v>104175870</v>
      </c>
      <c r="U108" s="6">
        <v>99391583</v>
      </c>
    </row>
    <row r="109" spans="1:21" x14ac:dyDescent="0.25">
      <c r="A109" s="1" t="s">
        <v>175</v>
      </c>
      <c r="B109" s="1" t="s">
        <v>176</v>
      </c>
      <c r="C109" s="1" t="s">
        <v>4</v>
      </c>
      <c r="D109" s="1" t="s">
        <v>4</v>
      </c>
      <c r="E109" s="1" t="s">
        <v>6</v>
      </c>
      <c r="F109" s="1" t="s">
        <v>4</v>
      </c>
      <c r="G109" s="1" t="s">
        <v>6</v>
      </c>
      <c r="H109" s="1">
        <v>288.05903000000001</v>
      </c>
      <c r="I109" s="5">
        <v>12.646000000000001</v>
      </c>
      <c r="J109" s="6">
        <v>8068183</v>
      </c>
      <c r="K109" s="6">
        <v>7976596</v>
      </c>
      <c r="L109" s="6">
        <v>8532088</v>
      </c>
      <c r="M109" s="6">
        <v>9432871</v>
      </c>
      <c r="N109" s="6">
        <v>9651613</v>
      </c>
      <c r="O109" s="6">
        <v>8894507</v>
      </c>
      <c r="P109" s="6">
        <v>9054589</v>
      </c>
      <c r="Q109" s="6">
        <v>9787224</v>
      </c>
      <c r="R109" s="6">
        <v>9869145</v>
      </c>
      <c r="S109" s="6">
        <v>9879576</v>
      </c>
      <c r="T109" s="6">
        <v>10397414</v>
      </c>
      <c r="U109" s="6">
        <v>10298582</v>
      </c>
    </row>
    <row r="110" spans="1:21" x14ac:dyDescent="0.25">
      <c r="A110" s="1" t="s">
        <v>177</v>
      </c>
      <c r="B110" s="1" t="s">
        <v>178</v>
      </c>
      <c r="C110" s="1" t="s">
        <v>4</v>
      </c>
      <c r="D110" s="1" t="s">
        <v>14</v>
      </c>
      <c r="E110" s="1" t="s">
        <v>14</v>
      </c>
      <c r="F110" s="1" t="s">
        <v>14</v>
      </c>
      <c r="G110" s="1" t="s">
        <v>4</v>
      </c>
      <c r="H110" s="1">
        <v>299.28147999999999</v>
      </c>
      <c r="I110" s="5">
        <v>2.7959999999999998</v>
      </c>
      <c r="J110" s="6">
        <v>71939828</v>
      </c>
      <c r="K110" s="6">
        <v>82281930</v>
      </c>
      <c r="L110" s="6">
        <v>86142091</v>
      </c>
      <c r="M110" s="6">
        <v>114476020</v>
      </c>
      <c r="N110" s="6">
        <v>104420571</v>
      </c>
      <c r="O110" s="6">
        <v>77487215</v>
      </c>
      <c r="P110" s="6">
        <v>64664065</v>
      </c>
      <c r="Q110" s="6">
        <v>86534176</v>
      </c>
      <c r="R110" s="6">
        <v>67755874</v>
      </c>
      <c r="S110" s="6">
        <v>80275662</v>
      </c>
      <c r="T110" s="6">
        <v>76642016</v>
      </c>
      <c r="U110" s="6">
        <v>78458839</v>
      </c>
    </row>
    <row r="111" spans="1:21" x14ac:dyDescent="0.25">
      <c r="A111" s="1" t="s">
        <v>272</v>
      </c>
      <c r="B111" s="1" t="s">
        <v>179</v>
      </c>
      <c r="C111" s="1" t="s">
        <v>4</v>
      </c>
      <c r="D111" s="1" t="s">
        <v>4</v>
      </c>
      <c r="E111" s="1" t="s">
        <v>6</v>
      </c>
      <c r="F111" s="1" t="s">
        <v>9</v>
      </c>
      <c r="G111" s="1" t="s">
        <v>6</v>
      </c>
      <c r="H111" s="1">
        <v>304.09019000000001</v>
      </c>
      <c r="I111" s="5">
        <v>16.622</v>
      </c>
      <c r="J111" s="6">
        <v>83929734</v>
      </c>
      <c r="K111" s="6">
        <v>84145608</v>
      </c>
      <c r="L111" s="6">
        <v>85373748</v>
      </c>
      <c r="M111" s="6">
        <v>94198267</v>
      </c>
      <c r="N111" s="6">
        <v>97431209</v>
      </c>
      <c r="O111" s="6">
        <v>97155315</v>
      </c>
      <c r="P111" s="6">
        <v>53555270</v>
      </c>
      <c r="Q111" s="6">
        <v>54486301</v>
      </c>
      <c r="R111" s="6">
        <v>58382533</v>
      </c>
      <c r="S111" s="6">
        <v>87447825</v>
      </c>
      <c r="T111" s="6">
        <v>90397319</v>
      </c>
      <c r="U111" s="6">
        <v>86249155</v>
      </c>
    </row>
    <row r="112" spans="1:21" x14ac:dyDescent="0.25">
      <c r="A112" s="1" t="s">
        <v>180</v>
      </c>
      <c r="B112" s="1" t="s">
        <v>181</v>
      </c>
      <c r="C112" s="1" t="s">
        <v>4</v>
      </c>
      <c r="D112" s="1" t="s">
        <v>14</v>
      </c>
      <c r="E112" s="1" t="s">
        <v>14</v>
      </c>
      <c r="F112" s="1" t="s">
        <v>14</v>
      </c>
      <c r="G112" s="1" t="s">
        <v>4</v>
      </c>
      <c r="H112" s="1">
        <v>307.08314999999999</v>
      </c>
      <c r="I112" s="5">
        <v>14.388999999999999</v>
      </c>
      <c r="J112" s="6">
        <v>57653615</v>
      </c>
      <c r="K112" s="6">
        <v>118393334</v>
      </c>
      <c r="L112" s="6">
        <v>108798988</v>
      </c>
      <c r="M112" s="6">
        <v>129103273</v>
      </c>
      <c r="N112" s="6">
        <v>134842838</v>
      </c>
      <c r="O112" s="6">
        <v>172261757</v>
      </c>
      <c r="P112" s="6">
        <v>84413877</v>
      </c>
      <c r="Q112" s="6">
        <v>134705871</v>
      </c>
      <c r="R112" s="6">
        <v>146918780</v>
      </c>
      <c r="S112" s="6">
        <v>106490243</v>
      </c>
      <c r="T112" s="6">
        <v>128767851</v>
      </c>
      <c r="U112" s="6">
        <v>170988496</v>
      </c>
    </row>
    <row r="113" spans="1:21" x14ac:dyDescent="0.25">
      <c r="A113" s="1" t="s">
        <v>255</v>
      </c>
      <c r="B113" s="1" t="s">
        <v>182</v>
      </c>
      <c r="C113" s="1" t="s">
        <v>4</v>
      </c>
      <c r="D113" s="1" t="s">
        <v>4</v>
      </c>
      <c r="E113" s="1" t="s">
        <v>4</v>
      </c>
      <c r="F113" s="1" t="s">
        <v>4</v>
      </c>
      <c r="G113" s="1" t="s">
        <v>6</v>
      </c>
      <c r="H113" s="1">
        <v>309.10552000000001</v>
      </c>
      <c r="I113" s="5">
        <v>13.239000000000001</v>
      </c>
      <c r="J113" s="6">
        <v>27494073</v>
      </c>
      <c r="K113" s="6">
        <v>29204156</v>
      </c>
      <c r="L113" s="6">
        <v>29205835</v>
      </c>
      <c r="M113" s="6">
        <v>35260865</v>
      </c>
      <c r="N113" s="6">
        <v>34039693</v>
      </c>
      <c r="O113" s="6">
        <v>33158485</v>
      </c>
      <c r="P113" s="6">
        <v>28704465</v>
      </c>
      <c r="Q113" s="6">
        <v>31847755</v>
      </c>
      <c r="R113" s="6">
        <v>32466044</v>
      </c>
      <c r="S113" s="6">
        <v>32904875</v>
      </c>
      <c r="T113" s="6">
        <v>32017658</v>
      </c>
      <c r="U113" s="6">
        <v>34798540</v>
      </c>
    </row>
    <row r="114" spans="1:21" x14ac:dyDescent="0.25">
      <c r="A114" s="1" t="s">
        <v>183</v>
      </c>
      <c r="B114" s="1" t="s">
        <v>184</v>
      </c>
      <c r="C114" s="1" t="s">
        <v>4</v>
      </c>
      <c r="D114" s="1" t="s">
        <v>6</v>
      </c>
      <c r="E114" s="1" t="s">
        <v>4</v>
      </c>
      <c r="F114" s="1" t="s">
        <v>4</v>
      </c>
      <c r="G114" s="1" t="s">
        <v>6</v>
      </c>
      <c r="H114" s="1">
        <v>323.05086</v>
      </c>
      <c r="I114" s="5">
        <v>15.071999999999999</v>
      </c>
      <c r="J114" s="6">
        <v>1465572</v>
      </c>
      <c r="K114" s="6">
        <v>1776272</v>
      </c>
      <c r="L114" s="6">
        <v>1654081</v>
      </c>
      <c r="M114" s="6">
        <v>2296519</v>
      </c>
      <c r="N114" s="6">
        <v>1928339</v>
      </c>
      <c r="O114" s="6">
        <v>2037137</v>
      </c>
      <c r="P114" s="6">
        <v>1832135</v>
      </c>
      <c r="Q114" s="6">
        <v>1722594</v>
      </c>
      <c r="R114" s="6">
        <v>1613631</v>
      </c>
      <c r="S114" s="6">
        <v>1666015</v>
      </c>
      <c r="T114" s="6">
        <v>2077343</v>
      </c>
      <c r="U114" s="6">
        <v>1875536</v>
      </c>
    </row>
    <row r="115" spans="1:21" x14ac:dyDescent="0.25">
      <c r="A115" s="1" t="s">
        <v>185</v>
      </c>
      <c r="B115" s="1" t="s">
        <v>186</v>
      </c>
      <c r="C115" s="1" t="s">
        <v>9</v>
      </c>
      <c r="D115" s="1" t="s">
        <v>6</v>
      </c>
      <c r="E115" s="1" t="s">
        <v>4</v>
      </c>
      <c r="F115" s="1" t="s">
        <v>4</v>
      </c>
      <c r="G115" s="1" t="s">
        <v>6</v>
      </c>
      <c r="H115" s="1">
        <v>347.06231000000002</v>
      </c>
      <c r="I115" s="5">
        <v>13.757999999999999</v>
      </c>
      <c r="J115" s="6">
        <v>8718561</v>
      </c>
      <c r="K115" s="6">
        <v>10493964</v>
      </c>
      <c r="L115" s="6">
        <v>7888838</v>
      </c>
      <c r="M115" s="6">
        <v>5339844</v>
      </c>
      <c r="N115" s="6">
        <v>6104355</v>
      </c>
      <c r="O115" s="6">
        <v>6386152</v>
      </c>
      <c r="P115" s="6">
        <v>4233158</v>
      </c>
      <c r="Q115" s="6">
        <v>5369144</v>
      </c>
      <c r="R115" s="6">
        <v>6029879</v>
      </c>
      <c r="S115" s="6">
        <v>3154831</v>
      </c>
      <c r="T115" s="6">
        <v>3044307</v>
      </c>
      <c r="U115" s="6">
        <v>3466013</v>
      </c>
    </row>
    <row r="116" spans="1:21" x14ac:dyDescent="0.25">
      <c r="A116" s="1" t="s">
        <v>187</v>
      </c>
      <c r="B116" s="1" t="s">
        <v>188</v>
      </c>
      <c r="C116" s="1" t="s">
        <v>9</v>
      </c>
      <c r="D116" s="1" t="s">
        <v>6</v>
      </c>
      <c r="E116" s="1" t="s">
        <v>4</v>
      </c>
      <c r="F116" s="1" t="s">
        <v>14</v>
      </c>
      <c r="G116" s="1" t="s">
        <v>6</v>
      </c>
      <c r="H116" s="1">
        <v>348.04667000000001</v>
      </c>
      <c r="I116" s="5">
        <v>15.452</v>
      </c>
      <c r="J116" s="6">
        <v>1307411</v>
      </c>
      <c r="K116" s="6">
        <v>1437188</v>
      </c>
      <c r="L116" s="6">
        <v>1400461</v>
      </c>
      <c r="M116" s="7">
        <v>904432</v>
      </c>
      <c r="N116" s="7">
        <v>904432</v>
      </c>
      <c r="O116" s="7">
        <v>904432</v>
      </c>
      <c r="P116" s="7">
        <v>904432</v>
      </c>
      <c r="Q116" s="7">
        <v>904432</v>
      </c>
      <c r="R116" s="7">
        <v>904432</v>
      </c>
      <c r="S116" s="6">
        <v>1791326</v>
      </c>
      <c r="T116" s="6">
        <v>1868765</v>
      </c>
      <c r="U116" s="6">
        <v>1685556</v>
      </c>
    </row>
    <row r="117" spans="1:21" x14ac:dyDescent="0.25">
      <c r="A117" s="1" t="s">
        <v>189</v>
      </c>
      <c r="B117" s="1" t="s">
        <v>190</v>
      </c>
      <c r="C117" s="1" t="s">
        <v>4</v>
      </c>
      <c r="D117" s="1" t="s">
        <v>4</v>
      </c>
      <c r="E117" s="1" t="s">
        <v>6</v>
      </c>
      <c r="F117" s="1" t="s">
        <v>4</v>
      </c>
      <c r="G117" s="1" t="s">
        <v>6</v>
      </c>
      <c r="H117" s="1">
        <v>399.33377999999999</v>
      </c>
      <c r="I117" s="5">
        <v>2.827</v>
      </c>
      <c r="J117" s="6">
        <v>26626147</v>
      </c>
      <c r="K117" s="6">
        <v>48981653</v>
      </c>
      <c r="L117" s="6">
        <v>29082058</v>
      </c>
      <c r="M117" s="6">
        <v>223756630</v>
      </c>
      <c r="N117" s="6">
        <v>218319287</v>
      </c>
      <c r="O117" s="6">
        <v>265545019</v>
      </c>
      <c r="P117" s="6">
        <v>597219203</v>
      </c>
      <c r="Q117" s="6">
        <v>661211140</v>
      </c>
      <c r="R117" s="6">
        <v>494708387</v>
      </c>
      <c r="S117" s="6">
        <v>39565219</v>
      </c>
      <c r="T117" s="6">
        <v>37594543</v>
      </c>
      <c r="U117" s="6">
        <v>66904059</v>
      </c>
    </row>
    <row r="118" spans="1:21" x14ac:dyDescent="0.25">
      <c r="A118" s="1" t="s">
        <v>256</v>
      </c>
      <c r="B118" s="1" t="s">
        <v>191</v>
      </c>
      <c r="C118" s="1" t="s">
        <v>4</v>
      </c>
      <c r="D118" s="1" t="s">
        <v>4</v>
      </c>
      <c r="E118" s="1" t="s">
        <v>4</v>
      </c>
      <c r="F118" s="1" t="s">
        <v>14</v>
      </c>
      <c r="G118" s="1" t="s">
        <v>6</v>
      </c>
      <c r="H118" s="1">
        <v>404.00173000000001</v>
      </c>
      <c r="I118" s="5">
        <v>16.315999999999999</v>
      </c>
      <c r="J118" s="6">
        <v>2724801</v>
      </c>
      <c r="K118" s="6">
        <v>3002249</v>
      </c>
      <c r="L118" s="6">
        <v>3485034</v>
      </c>
      <c r="M118" s="6">
        <v>3289717</v>
      </c>
      <c r="N118" s="6">
        <v>3341183</v>
      </c>
      <c r="O118" s="6">
        <v>3174223</v>
      </c>
      <c r="P118" s="6">
        <v>2013189</v>
      </c>
      <c r="Q118" s="6">
        <v>2659921</v>
      </c>
      <c r="R118" s="6">
        <v>2606034</v>
      </c>
      <c r="S118" s="6">
        <v>2382334</v>
      </c>
      <c r="T118" s="6">
        <v>2364654</v>
      </c>
      <c r="U118" s="6">
        <v>5302284</v>
      </c>
    </row>
    <row r="119" spans="1:21" x14ac:dyDescent="0.25">
      <c r="A119" s="1" t="s">
        <v>276</v>
      </c>
      <c r="B119" s="1" t="s">
        <v>192</v>
      </c>
      <c r="C119" s="1" t="s">
        <v>9</v>
      </c>
      <c r="D119" s="1" t="s">
        <v>6</v>
      </c>
      <c r="E119" s="1" t="s">
        <v>6</v>
      </c>
      <c r="F119" s="1" t="s">
        <v>4</v>
      </c>
      <c r="G119" s="1" t="s">
        <v>6</v>
      </c>
      <c r="H119" s="1">
        <v>423.33344</v>
      </c>
      <c r="I119" s="5">
        <v>2.7909999999999999</v>
      </c>
      <c r="J119" s="6">
        <v>10853194</v>
      </c>
      <c r="K119" s="6">
        <v>15492860</v>
      </c>
      <c r="L119" s="6">
        <v>14662589</v>
      </c>
      <c r="M119" s="6">
        <v>88302275</v>
      </c>
      <c r="N119" s="6">
        <v>94375387</v>
      </c>
      <c r="O119" s="6">
        <v>95300248</v>
      </c>
      <c r="P119" s="6">
        <v>202513905</v>
      </c>
      <c r="Q119" s="6">
        <v>212474303</v>
      </c>
      <c r="R119" s="6">
        <v>212556885</v>
      </c>
      <c r="S119" s="6">
        <v>20507515</v>
      </c>
      <c r="T119" s="6">
        <v>19153562</v>
      </c>
      <c r="U119" s="6">
        <v>30123688</v>
      </c>
    </row>
    <row r="120" spans="1:21" x14ac:dyDescent="0.25">
      <c r="A120" s="1" t="s">
        <v>193</v>
      </c>
      <c r="B120" s="1" t="s">
        <v>194</v>
      </c>
      <c r="C120" s="1" t="s">
        <v>9</v>
      </c>
      <c r="D120" s="1" t="s">
        <v>4</v>
      </c>
      <c r="E120" s="1" t="s">
        <v>4</v>
      </c>
      <c r="F120" s="1" t="s">
        <v>4</v>
      </c>
      <c r="G120" s="1" t="s">
        <v>4</v>
      </c>
      <c r="H120" s="1">
        <v>427.02875</v>
      </c>
      <c r="I120" s="5">
        <v>14.929</v>
      </c>
      <c r="J120" s="6">
        <v>21691825</v>
      </c>
      <c r="K120" s="6">
        <v>25153410</v>
      </c>
      <c r="L120" s="6">
        <v>22402390</v>
      </c>
      <c r="M120" s="6">
        <v>20752151</v>
      </c>
      <c r="N120" s="6">
        <v>20484315</v>
      </c>
      <c r="O120" s="6">
        <v>20689024</v>
      </c>
      <c r="P120" s="6">
        <v>16247482</v>
      </c>
      <c r="Q120" s="6">
        <v>17850001</v>
      </c>
      <c r="R120" s="6">
        <v>18346355</v>
      </c>
      <c r="S120" s="6">
        <v>18160943</v>
      </c>
      <c r="T120" s="6">
        <v>17146563</v>
      </c>
      <c r="U120" s="6">
        <v>18812490</v>
      </c>
    </row>
    <row r="121" spans="1:21" x14ac:dyDescent="0.25">
      <c r="A121" s="1" t="s">
        <v>195</v>
      </c>
      <c r="B121" s="1" t="s">
        <v>196</v>
      </c>
      <c r="C121" s="1" t="s">
        <v>9</v>
      </c>
      <c r="D121" s="1" t="s">
        <v>6</v>
      </c>
      <c r="E121" s="1" t="s">
        <v>6</v>
      </c>
      <c r="F121" s="1" t="s">
        <v>4</v>
      </c>
      <c r="G121" s="1" t="s">
        <v>6</v>
      </c>
      <c r="H121" s="1">
        <v>427.36552999999998</v>
      </c>
      <c r="I121" s="5">
        <v>2.71</v>
      </c>
      <c r="J121" s="6">
        <v>11148064</v>
      </c>
      <c r="K121" s="6">
        <v>10206235</v>
      </c>
      <c r="L121" s="6">
        <v>2104915</v>
      </c>
      <c r="M121" s="6">
        <v>48291542</v>
      </c>
      <c r="N121" s="6">
        <v>52007675</v>
      </c>
      <c r="O121" s="6">
        <v>48814329</v>
      </c>
      <c r="P121" s="6">
        <v>127514150</v>
      </c>
      <c r="Q121" s="6">
        <v>178205835</v>
      </c>
      <c r="R121" s="6">
        <v>171787632</v>
      </c>
      <c r="S121" s="6">
        <v>4020456</v>
      </c>
      <c r="T121" s="6">
        <v>11960926</v>
      </c>
      <c r="U121" s="6">
        <v>12138333</v>
      </c>
    </row>
    <row r="122" spans="1:21" x14ac:dyDescent="0.25">
      <c r="A122" s="1" t="s">
        <v>259</v>
      </c>
      <c r="B122" s="1" t="s">
        <v>197</v>
      </c>
      <c r="C122" s="1" t="s">
        <v>9</v>
      </c>
      <c r="D122" s="1" t="s">
        <v>6</v>
      </c>
      <c r="E122" s="1" t="s">
        <v>6</v>
      </c>
      <c r="F122" s="1" t="s">
        <v>9</v>
      </c>
      <c r="G122" s="1" t="s">
        <v>6</v>
      </c>
      <c r="H122" s="1">
        <v>495.33096999999998</v>
      </c>
      <c r="I122" s="5">
        <v>2.8570000000000002</v>
      </c>
      <c r="J122" s="6">
        <v>192476842</v>
      </c>
      <c r="K122" s="6">
        <v>205988710</v>
      </c>
      <c r="L122" s="6">
        <v>210771695</v>
      </c>
      <c r="M122" s="6">
        <v>185760402</v>
      </c>
      <c r="N122" s="6">
        <v>185269491</v>
      </c>
      <c r="O122" s="6">
        <v>200295219</v>
      </c>
      <c r="P122" s="6">
        <v>259918524</v>
      </c>
      <c r="Q122" s="6">
        <v>264263508</v>
      </c>
      <c r="R122" s="6">
        <v>217379006</v>
      </c>
      <c r="S122" s="6">
        <v>252520201</v>
      </c>
      <c r="T122" s="6">
        <v>260506469</v>
      </c>
      <c r="U122" s="6">
        <v>261551390</v>
      </c>
    </row>
    <row r="123" spans="1:21" x14ac:dyDescent="0.25">
      <c r="A123" s="1" t="s">
        <v>257</v>
      </c>
      <c r="B123" s="1" t="s">
        <v>198</v>
      </c>
      <c r="C123" s="1" t="s">
        <v>9</v>
      </c>
      <c r="D123" s="1" t="s">
        <v>4</v>
      </c>
      <c r="E123" s="1" t="s">
        <v>4</v>
      </c>
      <c r="F123" s="1" t="s">
        <v>4</v>
      </c>
      <c r="G123" s="1" t="s">
        <v>6</v>
      </c>
      <c r="H123" s="1">
        <v>506.99486999999999</v>
      </c>
      <c r="I123" s="5">
        <v>16.385999999999999</v>
      </c>
      <c r="J123" s="6">
        <v>80909668</v>
      </c>
      <c r="K123" s="6">
        <v>79868332</v>
      </c>
      <c r="L123" s="6">
        <v>34110405</v>
      </c>
      <c r="M123" s="6">
        <v>93893769</v>
      </c>
      <c r="N123" s="6">
        <v>99892379</v>
      </c>
      <c r="O123" s="6">
        <v>105645414</v>
      </c>
      <c r="P123" s="6">
        <v>37267537</v>
      </c>
      <c r="Q123" s="6">
        <v>99894133</v>
      </c>
      <c r="R123" s="6">
        <v>97184789</v>
      </c>
      <c r="S123" s="6">
        <v>100413350</v>
      </c>
      <c r="T123" s="6">
        <v>94547901</v>
      </c>
      <c r="U123" s="6">
        <v>54266413</v>
      </c>
    </row>
    <row r="124" spans="1:21" x14ac:dyDescent="0.25">
      <c r="A124" s="1" t="s">
        <v>277</v>
      </c>
      <c r="B124" s="1" t="s">
        <v>199</v>
      </c>
      <c r="C124" s="1" t="s">
        <v>4</v>
      </c>
      <c r="D124" s="1" t="s">
        <v>4</v>
      </c>
      <c r="E124" s="1" t="s">
        <v>4</v>
      </c>
      <c r="F124" s="1" t="s">
        <v>4</v>
      </c>
      <c r="G124" s="1" t="s">
        <v>6</v>
      </c>
      <c r="H124" s="1">
        <v>566.05452000000002</v>
      </c>
      <c r="I124" s="5">
        <v>16.359000000000002</v>
      </c>
      <c r="J124" s="6">
        <v>13595774</v>
      </c>
      <c r="K124" s="6">
        <v>13698227</v>
      </c>
      <c r="L124" s="6">
        <v>14580456</v>
      </c>
      <c r="M124" s="6">
        <v>16132183</v>
      </c>
      <c r="N124" s="6">
        <v>15471840</v>
      </c>
      <c r="O124" s="6">
        <v>16491466</v>
      </c>
      <c r="P124" s="6">
        <v>13429429</v>
      </c>
      <c r="Q124" s="6">
        <v>15969604</v>
      </c>
      <c r="R124" s="6">
        <v>16206935</v>
      </c>
      <c r="S124" s="6">
        <v>16178068</v>
      </c>
      <c r="T124" s="6">
        <v>17940628</v>
      </c>
      <c r="U124" s="6">
        <v>19117258</v>
      </c>
    </row>
    <row r="125" spans="1:21" x14ac:dyDescent="0.25">
      <c r="A125" s="1" t="s">
        <v>200</v>
      </c>
      <c r="B125" s="1" t="s">
        <v>201</v>
      </c>
      <c r="C125" s="1" t="s">
        <v>9</v>
      </c>
      <c r="D125" s="1" t="s">
        <v>14</v>
      </c>
      <c r="E125" s="1" t="s">
        <v>14</v>
      </c>
      <c r="F125" s="1" t="s">
        <v>14</v>
      </c>
      <c r="G125" s="1" t="s">
        <v>4</v>
      </c>
      <c r="H125" s="1">
        <v>607.08097999999995</v>
      </c>
      <c r="I125" s="5">
        <v>15.058999999999999</v>
      </c>
      <c r="J125" s="6">
        <v>21821691</v>
      </c>
      <c r="K125" s="6">
        <v>22433514</v>
      </c>
      <c r="L125" s="6">
        <v>22889587</v>
      </c>
      <c r="M125" s="6">
        <v>24497344</v>
      </c>
      <c r="N125" s="6">
        <v>26746893</v>
      </c>
      <c r="O125" s="6">
        <v>24775971</v>
      </c>
      <c r="P125" s="6">
        <v>29026776</v>
      </c>
      <c r="Q125" s="6">
        <v>32825636</v>
      </c>
      <c r="R125" s="6">
        <v>31963412</v>
      </c>
      <c r="S125" s="6">
        <v>24406910</v>
      </c>
      <c r="T125" s="6">
        <v>29939257</v>
      </c>
      <c r="U125" s="6">
        <v>30579418</v>
      </c>
    </row>
    <row r="126" spans="1:21" x14ac:dyDescent="0.25">
      <c r="A126" s="1" t="s">
        <v>202</v>
      </c>
      <c r="B126" s="1" t="s">
        <v>203</v>
      </c>
      <c r="C126" s="1" t="s">
        <v>9</v>
      </c>
      <c r="D126" s="1" t="s">
        <v>14</v>
      </c>
      <c r="E126" s="1" t="s">
        <v>14</v>
      </c>
      <c r="F126" s="1" t="s">
        <v>14</v>
      </c>
      <c r="G126" s="1" t="s">
        <v>4</v>
      </c>
      <c r="H126" s="1">
        <v>612.15103999999997</v>
      </c>
      <c r="I126" s="5">
        <v>17.074000000000002</v>
      </c>
      <c r="J126" s="6">
        <v>32305274</v>
      </c>
      <c r="K126" s="6">
        <v>23677176</v>
      </c>
      <c r="L126" s="6">
        <v>26259541</v>
      </c>
      <c r="M126" s="6">
        <v>33391682</v>
      </c>
      <c r="N126" s="6">
        <v>31025618</v>
      </c>
      <c r="O126" s="6">
        <v>27968705</v>
      </c>
      <c r="P126" s="6">
        <v>32859256</v>
      </c>
      <c r="Q126" s="6">
        <v>25853439</v>
      </c>
      <c r="R126" s="6">
        <v>28043053</v>
      </c>
      <c r="S126" s="6">
        <v>34294176</v>
      </c>
      <c r="T126" s="6">
        <v>33463158</v>
      </c>
      <c r="U126" s="6">
        <v>33370086</v>
      </c>
    </row>
    <row r="127" spans="1:21" x14ac:dyDescent="0.25">
      <c r="A127" s="1" t="s">
        <v>204</v>
      </c>
      <c r="B127" s="1" t="s">
        <v>205</v>
      </c>
      <c r="C127" s="1" t="s">
        <v>9</v>
      </c>
      <c r="D127" s="1" t="s">
        <v>14</v>
      </c>
      <c r="E127" s="1" t="s">
        <v>6</v>
      </c>
      <c r="F127" s="1" t="s">
        <v>14</v>
      </c>
      <c r="G127" s="1" t="s">
        <v>4</v>
      </c>
      <c r="H127" s="1">
        <v>663.10754999999995</v>
      </c>
      <c r="I127" s="5">
        <v>13.776</v>
      </c>
      <c r="J127" s="6">
        <v>21770498</v>
      </c>
      <c r="K127" s="6">
        <v>24356329</v>
      </c>
      <c r="L127" s="6">
        <v>23085797</v>
      </c>
      <c r="M127" s="6">
        <v>28322320</v>
      </c>
      <c r="N127" s="6">
        <v>31049297</v>
      </c>
      <c r="O127" s="6">
        <v>32023191</v>
      </c>
      <c r="P127" s="6">
        <v>34039674</v>
      </c>
      <c r="Q127" s="6">
        <v>36360280</v>
      </c>
      <c r="R127" s="6">
        <v>36847681</v>
      </c>
      <c r="S127" s="6">
        <v>31722141</v>
      </c>
      <c r="T127" s="6">
        <v>36035279</v>
      </c>
      <c r="U127" s="6">
        <v>35563057</v>
      </c>
    </row>
    <row r="128" spans="1:21" x14ac:dyDescent="0.25">
      <c r="A128" s="1" t="s">
        <v>206</v>
      </c>
      <c r="B128" s="1" t="s">
        <v>207</v>
      </c>
      <c r="C128" s="1" t="s">
        <v>9</v>
      </c>
      <c r="D128" s="1" t="s">
        <v>6</v>
      </c>
      <c r="E128" s="1" t="s">
        <v>4</v>
      </c>
      <c r="F128" s="1" t="s">
        <v>4</v>
      </c>
      <c r="G128" s="1" t="s">
        <v>6</v>
      </c>
      <c r="H128" s="1">
        <v>665.12357999999995</v>
      </c>
      <c r="I128" s="5">
        <v>13.298</v>
      </c>
      <c r="J128" s="6">
        <v>16912167</v>
      </c>
      <c r="K128" s="6">
        <v>15323831</v>
      </c>
      <c r="L128" s="6">
        <v>16607955</v>
      </c>
      <c r="M128" s="6">
        <v>13706971</v>
      </c>
      <c r="N128" s="6">
        <v>14767959</v>
      </c>
      <c r="O128" s="6">
        <v>14109174</v>
      </c>
      <c r="P128" s="6">
        <v>13480099</v>
      </c>
      <c r="Q128" s="6">
        <v>11498699</v>
      </c>
      <c r="R128" s="6">
        <v>12008753</v>
      </c>
      <c r="S128" s="6">
        <v>10566483</v>
      </c>
      <c r="T128" s="6">
        <v>9650406</v>
      </c>
      <c r="U128" s="6">
        <v>8768756</v>
      </c>
    </row>
    <row r="129" spans="1:21" x14ac:dyDescent="0.25">
      <c r="A129" s="1" t="s">
        <v>258</v>
      </c>
      <c r="B129" s="1" t="s">
        <v>208</v>
      </c>
      <c r="C129" s="1" t="s">
        <v>4</v>
      </c>
      <c r="D129" s="1" t="s">
        <v>6</v>
      </c>
      <c r="E129" s="1" t="s">
        <v>6</v>
      </c>
      <c r="F129" s="1" t="s">
        <v>4</v>
      </c>
      <c r="G129" s="1" t="s">
        <v>6</v>
      </c>
      <c r="H129" s="1">
        <v>759.57578999999998</v>
      </c>
      <c r="I129" s="5">
        <v>2.3679999999999999</v>
      </c>
      <c r="J129" s="6">
        <v>2219475438</v>
      </c>
      <c r="K129" s="6">
        <v>1977320265</v>
      </c>
      <c r="L129" s="6">
        <v>1417713673</v>
      </c>
      <c r="M129" s="6">
        <v>1734472253</v>
      </c>
      <c r="N129" s="6">
        <v>1355879406</v>
      </c>
      <c r="O129" s="6">
        <v>1844558301</v>
      </c>
      <c r="P129" s="6">
        <v>1853149997</v>
      </c>
      <c r="Q129" s="6">
        <v>2076979530</v>
      </c>
      <c r="R129" s="6">
        <v>1778439742</v>
      </c>
      <c r="S129" s="6">
        <v>1216226645</v>
      </c>
      <c r="T129" s="6">
        <v>2066844405</v>
      </c>
      <c r="U129" s="6">
        <v>1451173449</v>
      </c>
    </row>
    <row r="130" spans="1:21" x14ac:dyDescent="0.25">
      <c r="A130" s="1" t="s">
        <v>209</v>
      </c>
      <c r="B130" s="1" t="s">
        <v>210</v>
      </c>
      <c r="C130" s="1" t="s">
        <v>9</v>
      </c>
      <c r="D130" s="1" t="s">
        <v>6</v>
      </c>
      <c r="E130" s="1" t="s">
        <v>4</v>
      </c>
      <c r="F130" s="1" t="s">
        <v>4</v>
      </c>
      <c r="G130" s="1" t="s">
        <v>6</v>
      </c>
      <c r="H130" s="1">
        <v>785.15452000000005</v>
      </c>
      <c r="I130" s="5">
        <v>11.462</v>
      </c>
      <c r="J130" s="6">
        <v>904432</v>
      </c>
      <c r="K130" s="6">
        <v>1151698</v>
      </c>
      <c r="L130" s="6">
        <v>1398964</v>
      </c>
      <c r="M130" s="6">
        <v>1116704</v>
      </c>
      <c r="N130" s="6">
        <v>1264575.5</v>
      </c>
      <c r="O130" s="6">
        <v>1412447</v>
      </c>
      <c r="P130" s="7">
        <v>904432</v>
      </c>
      <c r="Q130" s="6">
        <v>1375109</v>
      </c>
      <c r="R130" s="7">
        <v>904432</v>
      </c>
      <c r="S130" s="7">
        <v>904432</v>
      </c>
      <c r="T130" s="7">
        <v>904432</v>
      </c>
      <c r="U130" s="6">
        <v>1040894</v>
      </c>
    </row>
  </sheetData>
  <conditionalFormatting sqref="C1:G1048576">
    <cfRule type="containsText" dxfId="27" priority="1" operator="containsText" text="Not the top">
      <formula>NOT(ISERROR(SEARCH("Not the top",C1)))</formula>
    </cfRule>
    <cfRule type="containsText" dxfId="26" priority="2" operator="containsText" text="Partial">
      <formula>NOT(ISERROR(SEARCH("Partial",C1)))</formula>
    </cfRule>
    <cfRule type="containsText" dxfId="25" priority="3" operator="containsText" text="No results">
      <formula>NOT(ISERROR(SEARCH("No results",C1)))</formula>
    </cfRule>
    <cfRule type="containsText" dxfId="24" priority="4" operator="containsText" text="Full">
      <formula>NOT(ISERROR(SEARCH("Full",C1)))</formula>
    </cfRule>
  </conditionalFormatting>
  <pageMargins left="0.7" right="0.7" top="0.78740157499999996" bottom="0.78740157499999996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4EA950-376A-4FB9-AB0E-F0768C11BE61}">
  <sheetPr>
    <outlinePr summaryBelow="0" summaryRight="0"/>
  </sheetPr>
  <dimension ref="A1:U130"/>
  <sheetViews>
    <sheetView topLeftCell="B1" workbookViewId="0">
      <pane ySplit="1" topLeftCell="A69" activePane="bottomLeft" state="frozen"/>
      <selection pane="bottomLeft" activeCell="J1" sqref="J1:L1048576"/>
    </sheetView>
  </sheetViews>
  <sheetFormatPr baseColWidth="10" defaultColWidth="11.42578125" defaultRowHeight="15" x14ac:dyDescent="0.25"/>
  <cols>
    <col min="1" max="1" width="46.85546875" style="2" customWidth="1"/>
    <col min="2" max="2" width="11.42578125" style="2"/>
    <col min="3" max="7" width="3.42578125" style="2" customWidth="1"/>
    <col min="8" max="16384" width="11.42578125" style="2"/>
  </cols>
  <sheetData>
    <row r="1" spans="1:21" s="4" customFormat="1" x14ac:dyDescent="0.25">
      <c r="A1" s="3" t="s">
        <v>0</v>
      </c>
      <c r="B1" s="3" t="s">
        <v>1</v>
      </c>
      <c r="C1" s="3" t="s">
        <v>223</v>
      </c>
      <c r="D1" s="3" t="s">
        <v>224</v>
      </c>
      <c r="E1" s="3" t="s">
        <v>225</v>
      </c>
      <c r="F1" s="3" t="s">
        <v>226</v>
      </c>
      <c r="G1" s="3" t="s">
        <v>227</v>
      </c>
      <c r="H1" s="3" t="s">
        <v>228</v>
      </c>
      <c r="I1" s="3" t="s">
        <v>229</v>
      </c>
      <c r="J1" s="3" t="s">
        <v>211</v>
      </c>
      <c r="K1" s="3" t="s">
        <v>212</v>
      </c>
      <c r="L1" s="3" t="s">
        <v>213</v>
      </c>
      <c r="M1" s="3" t="s">
        <v>214</v>
      </c>
      <c r="N1" s="3" t="s">
        <v>215</v>
      </c>
      <c r="O1" s="3" t="s">
        <v>216</v>
      </c>
      <c r="P1" s="3" t="s">
        <v>217</v>
      </c>
      <c r="Q1" s="3" t="s">
        <v>218</v>
      </c>
      <c r="R1" s="3" t="s">
        <v>219</v>
      </c>
      <c r="S1" s="3" t="s">
        <v>220</v>
      </c>
      <c r="T1" s="3" t="s">
        <v>221</v>
      </c>
      <c r="U1" s="3" t="s">
        <v>222</v>
      </c>
    </row>
    <row r="2" spans="1:21" x14ac:dyDescent="0.25">
      <c r="A2" s="1" t="s">
        <v>2</v>
      </c>
      <c r="B2" s="1" t="s">
        <v>3</v>
      </c>
      <c r="C2" s="1" t="s">
        <v>4</v>
      </c>
      <c r="D2" s="1" t="s">
        <v>4</v>
      </c>
      <c r="E2" s="1" t="s">
        <v>4</v>
      </c>
      <c r="F2" s="1" t="s">
        <v>4</v>
      </c>
      <c r="G2" s="1" t="s">
        <v>4</v>
      </c>
      <c r="H2" s="1">
        <v>75.031850000000006</v>
      </c>
      <c r="I2" s="5">
        <v>14.617000000000001</v>
      </c>
      <c r="J2" s="2">
        <v>5.3334134262108461E-4</v>
      </c>
      <c r="K2" s="2">
        <v>4.8432440322295124E-4</v>
      </c>
      <c r="L2" s="2">
        <v>4.501048943636883E-4</v>
      </c>
      <c r="M2" s="2">
        <v>5.2833834613693796E-4</v>
      </c>
      <c r="N2" s="2">
        <v>5.1694181351565559E-4</v>
      </c>
      <c r="O2" s="2">
        <v>5.0241430668256386E-4</v>
      </c>
      <c r="P2" s="2">
        <v>4.9810907044125152E-4</v>
      </c>
      <c r="Q2" s="2">
        <v>4.7234492774939264E-4</v>
      </c>
      <c r="R2" s="2">
        <v>4.3621564185939723E-4</v>
      </c>
      <c r="S2" s="2">
        <v>4.8636953997191262E-4</v>
      </c>
      <c r="T2" s="2">
        <v>5.0286147049858319E-4</v>
      </c>
      <c r="U2" s="2">
        <v>4.5953675672868473E-4</v>
      </c>
    </row>
    <row r="3" spans="1:21" x14ac:dyDescent="0.25">
      <c r="A3" s="1" t="s">
        <v>260</v>
      </c>
      <c r="B3" s="1" t="s">
        <v>5</v>
      </c>
      <c r="C3" s="1" t="s">
        <v>4</v>
      </c>
      <c r="D3" s="1" t="s">
        <v>4</v>
      </c>
      <c r="E3" s="1" t="s">
        <v>4</v>
      </c>
      <c r="F3" s="1" t="s">
        <v>4</v>
      </c>
      <c r="G3" s="1" t="s">
        <v>6</v>
      </c>
      <c r="H3" s="1">
        <v>76.015870000000007</v>
      </c>
      <c r="I3" s="5">
        <v>13.769</v>
      </c>
      <c r="J3" s="2">
        <v>9.3671281236796437E-4</v>
      </c>
      <c r="K3" s="2">
        <v>4.0755355034943134E-4</v>
      </c>
      <c r="L3" s="2">
        <v>3.4431125766492513E-4</v>
      </c>
      <c r="M3" s="2">
        <v>4.1570289991224157E-4</v>
      </c>
      <c r="N3" s="2">
        <v>3.3153548187987556E-4</v>
      </c>
      <c r="O3" s="2">
        <v>3.1383983978393429E-4</v>
      </c>
      <c r="P3" s="2">
        <v>7.3169431698114995E-4</v>
      </c>
      <c r="Q3" s="2">
        <v>2.6273370875363398E-4</v>
      </c>
      <c r="R3" s="2">
        <v>3.1467142638311993E-4</v>
      </c>
      <c r="S3" s="2">
        <v>4.0058283250457718E-4</v>
      </c>
      <c r="T3" s="2">
        <v>2.2486647242785188E-4</v>
      </c>
      <c r="U3" s="2">
        <v>2.5245462046563465E-4</v>
      </c>
    </row>
    <row r="4" spans="1:21" x14ac:dyDescent="0.25">
      <c r="A4" s="1" t="s">
        <v>7</v>
      </c>
      <c r="B4" s="1" t="s">
        <v>8</v>
      </c>
      <c r="C4" s="1" t="s">
        <v>4</v>
      </c>
      <c r="D4" s="1" t="s">
        <v>4</v>
      </c>
      <c r="E4" s="1" t="s">
        <v>4</v>
      </c>
      <c r="F4" s="1" t="s">
        <v>9</v>
      </c>
      <c r="G4" s="1" t="s">
        <v>4</v>
      </c>
      <c r="H4" s="1">
        <v>86.037199999999999</v>
      </c>
      <c r="I4" s="5">
        <v>14.061999999999999</v>
      </c>
      <c r="J4" s="2">
        <v>1.2684134075225162E-4</v>
      </c>
      <c r="K4" s="2">
        <v>1.4046632705662815E-4</v>
      </c>
      <c r="L4" s="2">
        <v>1.3659491977714589E-4</v>
      </c>
      <c r="M4" s="2">
        <v>1.3163975685385592E-4</v>
      </c>
      <c r="N4" s="2">
        <v>1.5377235181850767E-4</v>
      </c>
      <c r="O4" s="2">
        <v>1.2811660945553647E-4</v>
      </c>
      <c r="P4" s="2">
        <v>1.7872210774972166E-4</v>
      </c>
      <c r="Q4" s="2">
        <v>1.6094106342305658E-4</v>
      </c>
      <c r="R4" s="2">
        <v>1.5315126194701933E-4</v>
      </c>
      <c r="S4" s="2">
        <v>1.531690009190348E-4</v>
      </c>
      <c r="T4" s="2">
        <v>1.4227860417334018E-4</v>
      </c>
      <c r="U4" s="2">
        <v>1.5115688271307638E-4</v>
      </c>
    </row>
    <row r="5" spans="1:21" x14ac:dyDescent="0.25">
      <c r="A5" s="1" t="s">
        <v>10</v>
      </c>
      <c r="B5" s="1" t="s">
        <v>11</v>
      </c>
      <c r="C5" s="1" t="s">
        <v>4</v>
      </c>
      <c r="D5" s="1" t="s">
        <v>6</v>
      </c>
      <c r="E5" s="1" t="s">
        <v>4</v>
      </c>
      <c r="F5" s="1" t="s">
        <v>4</v>
      </c>
      <c r="G5" s="1" t="s">
        <v>4</v>
      </c>
      <c r="H5" s="1">
        <v>88.016099999999994</v>
      </c>
      <c r="I5" s="5">
        <v>8.0519999999999996</v>
      </c>
      <c r="J5" s="2">
        <v>2.0808299844637373E-4</v>
      </c>
      <c r="K5" s="2">
        <v>2.1259213156295316E-4</v>
      </c>
      <c r="L5" s="2">
        <v>2.0533898613041328E-4</v>
      </c>
      <c r="M5" s="2">
        <v>2.3200134487829274E-4</v>
      </c>
      <c r="N5" s="2">
        <v>2.1917521034334301E-4</v>
      </c>
      <c r="O5" s="2">
        <v>2.0143732118166029E-4</v>
      </c>
      <c r="P5" s="2">
        <v>3.0239422553549072E-4</v>
      </c>
      <c r="Q5" s="2">
        <v>2.8792998352702786E-4</v>
      </c>
      <c r="R5" s="2">
        <v>2.8207908336333037E-4</v>
      </c>
      <c r="S5" s="2">
        <v>3.7094762251637758E-4</v>
      </c>
      <c r="T5" s="2">
        <v>3.6411366561392905E-4</v>
      </c>
      <c r="U5" s="2">
        <v>4.0168289631901277E-4</v>
      </c>
    </row>
    <row r="6" spans="1:21" x14ac:dyDescent="0.25">
      <c r="A6" s="1" t="s">
        <v>12</v>
      </c>
      <c r="B6" s="1" t="s">
        <v>13</v>
      </c>
      <c r="C6" s="1" t="s">
        <v>4</v>
      </c>
      <c r="D6" s="1" t="s">
        <v>14</v>
      </c>
      <c r="E6" s="1" t="s">
        <v>14</v>
      </c>
      <c r="F6" s="1" t="s">
        <v>14</v>
      </c>
      <c r="G6" s="1" t="s">
        <v>4</v>
      </c>
      <c r="H6" s="1">
        <v>89.047960000000003</v>
      </c>
      <c r="I6" s="5">
        <v>13.271000000000001</v>
      </c>
      <c r="J6" s="2">
        <v>2.652191724759737E-3</v>
      </c>
      <c r="K6" s="2">
        <v>3.0411478067450069E-3</v>
      </c>
      <c r="L6" s="2">
        <v>3.1875859325276195E-3</v>
      </c>
      <c r="M6" s="2">
        <v>2.652268530732923E-3</v>
      </c>
      <c r="N6" s="2">
        <v>3.0794476991121002E-3</v>
      </c>
      <c r="O6" s="2">
        <v>2.738318824802756E-3</v>
      </c>
      <c r="P6" s="2">
        <v>2.5458383744063882E-3</v>
      </c>
      <c r="Q6" s="2">
        <v>2.3357053889833217E-3</v>
      </c>
      <c r="R6" s="2">
        <v>2.5488751233117418E-3</v>
      </c>
      <c r="S6" s="2">
        <v>2.7140559907181533E-3</v>
      </c>
      <c r="T6" s="2">
        <v>2.7650039203069398E-3</v>
      </c>
      <c r="U6" s="2">
        <v>3.4341700642000609E-3</v>
      </c>
    </row>
    <row r="7" spans="1:21" x14ac:dyDescent="0.25">
      <c r="A7" s="1" t="s">
        <v>15</v>
      </c>
      <c r="B7" s="1" t="s">
        <v>16</v>
      </c>
      <c r="C7" s="1" t="s">
        <v>4</v>
      </c>
      <c r="D7" s="1" t="s">
        <v>14</v>
      </c>
      <c r="E7" s="1" t="s">
        <v>14</v>
      </c>
      <c r="F7" s="1" t="s">
        <v>14</v>
      </c>
      <c r="G7" s="1" t="s">
        <v>4</v>
      </c>
      <c r="H7" s="1">
        <v>90.031790000000001</v>
      </c>
      <c r="I7" s="5">
        <v>9.4779999999999998</v>
      </c>
      <c r="J7" s="2">
        <v>9.1487964146251492E-3</v>
      </c>
      <c r="K7" s="2">
        <v>8.3231426705753283E-3</v>
      </c>
      <c r="L7" s="2">
        <v>8.1293695895964229E-3</v>
      </c>
      <c r="M7" s="2">
        <v>1.3680288589747645E-2</v>
      </c>
      <c r="N7" s="2">
        <v>1.3822666454058979E-2</v>
      </c>
      <c r="O7" s="2">
        <v>1.2173980480952227E-2</v>
      </c>
      <c r="P7" s="2">
        <v>1.5568914092414819E-2</v>
      </c>
      <c r="Q7" s="2">
        <v>1.3515654666035912E-2</v>
      </c>
      <c r="R7" s="2">
        <v>1.3073268072491425E-2</v>
      </c>
      <c r="S7" s="2">
        <v>1.2730312769849612E-2</v>
      </c>
      <c r="T7" s="2">
        <v>1.2831770093555921E-2</v>
      </c>
      <c r="U7" s="2">
        <v>1.2222721186098419E-2</v>
      </c>
    </row>
    <row r="8" spans="1:21" x14ac:dyDescent="0.25">
      <c r="A8" s="1" t="s">
        <v>17</v>
      </c>
      <c r="B8" s="1" t="s">
        <v>18</v>
      </c>
      <c r="C8" s="1" t="s">
        <v>4</v>
      </c>
      <c r="D8" s="1" t="s">
        <v>14</v>
      </c>
      <c r="E8" s="1" t="s">
        <v>14</v>
      </c>
      <c r="F8" s="1" t="s">
        <v>14</v>
      </c>
      <c r="G8" s="1" t="s">
        <v>4</v>
      </c>
      <c r="H8" s="1">
        <v>103.0634</v>
      </c>
      <c r="I8" s="5">
        <v>14.733000000000001</v>
      </c>
      <c r="J8" s="2">
        <v>1.8758599361257144E-3</v>
      </c>
      <c r="K8" s="2">
        <v>2.6105227792678582E-3</v>
      </c>
      <c r="L8" s="2">
        <v>2.6114237117548593E-3</v>
      </c>
      <c r="M8" s="2">
        <v>2.3911273478347084E-3</v>
      </c>
      <c r="N8" s="2">
        <v>2.2238513774498168E-3</v>
      </c>
      <c r="O8" s="2">
        <v>2.1356778516318916E-3</v>
      </c>
      <c r="P8" s="2">
        <v>1.6838283575872734E-3</v>
      </c>
      <c r="Q8" s="2">
        <v>2.3282126697452697E-3</v>
      </c>
      <c r="R8" s="2">
        <v>2.2767481334155931E-3</v>
      </c>
      <c r="S8" s="2">
        <v>2.5734587651565391E-3</v>
      </c>
      <c r="T8" s="2">
        <v>2.4697009497713601E-3</v>
      </c>
      <c r="U8" s="2">
        <v>2.5331463256124537E-3</v>
      </c>
    </row>
    <row r="9" spans="1:21" x14ac:dyDescent="0.25">
      <c r="A9" s="1" t="s">
        <v>19</v>
      </c>
      <c r="B9" s="1" t="s">
        <v>20</v>
      </c>
      <c r="C9" s="1" t="s">
        <v>4</v>
      </c>
      <c r="D9" s="1" t="s">
        <v>4</v>
      </c>
      <c r="E9" s="1" t="s">
        <v>6</v>
      </c>
      <c r="F9" s="1" t="s">
        <v>6</v>
      </c>
      <c r="G9" s="1" t="s">
        <v>6</v>
      </c>
      <c r="H9" s="1">
        <v>103.09967</v>
      </c>
      <c r="I9" s="5">
        <v>12.976000000000001</v>
      </c>
      <c r="J9" s="2">
        <v>0.11296625522208111</v>
      </c>
      <c r="K9" s="2">
        <v>0.12164474764956587</v>
      </c>
      <c r="L9" s="2">
        <v>0.11108417255761194</v>
      </c>
      <c r="M9" s="2">
        <v>0.12529149286330488</v>
      </c>
      <c r="N9" s="2">
        <v>0.13157953207776835</v>
      </c>
      <c r="O9" s="2">
        <v>0.12531933651185875</v>
      </c>
      <c r="P9" s="2">
        <v>0.12934522613180258</v>
      </c>
      <c r="Q9" s="2">
        <v>0.14018154317264547</v>
      </c>
      <c r="R9" s="2">
        <v>0.13190668036750386</v>
      </c>
      <c r="S9" s="2">
        <v>0.13590453472576908</v>
      </c>
      <c r="T9" s="2">
        <v>0.14383905123151769</v>
      </c>
      <c r="U9" s="2">
        <v>0.14496227196261763</v>
      </c>
    </row>
    <row r="10" spans="1:21" x14ac:dyDescent="0.25">
      <c r="A10" s="1" t="s">
        <v>21</v>
      </c>
      <c r="B10" s="1" t="s">
        <v>22</v>
      </c>
      <c r="C10" s="1" t="s">
        <v>4</v>
      </c>
      <c r="D10" s="1" t="s">
        <v>14</v>
      </c>
      <c r="E10" s="1" t="s">
        <v>14</v>
      </c>
      <c r="F10" s="1" t="s">
        <v>14</v>
      </c>
      <c r="G10" s="1" t="s">
        <v>4</v>
      </c>
      <c r="H10" s="1">
        <v>105.04271</v>
      </c>
      <c r="I10" s="5">
        <v>14.606</v>
      </c>
      <c r="J10" s="2">
        <v>8.6383207523897752E-4</v>
      </c>
      <c r="K10" s="2">
        <v>8.7961027643187865E-4</v>
      </c>
      <c r="L10" s="2">
        <v>8.2832822727673522E-4</v>
      </c>
      <c r="M10" s="2">
        <v>7.3570057173953727E-4</v>
      </c>
      <c r="N10" s="2">
        <v>7.4332895884376721E-4</v>
      </c>
      <c r="O10" s="2">
        <v>7.1979147889543167E-4</v>
      </c>
      <c r="P10" s="2">
        <v>8.0969470520838216E-4</v>
      </c>
      <c r="Q10" s="2">
        <v>9.1432047561311176E-4</v>
      </c>
      <c r="R10" s="2">
        <v>1.0002963866446411E-3</v>
      </c>
      <c r="S10" s="2">
        <v>7.4050832014992802E-4</v>
      </c>
      <c r="T10" s="2">
        <v>8.1693664453354523E-4</v>
      </c>
      <c r="U10" s="2">
        <v>8.5383460114242592E-4</v>
      </c>
    </row>
    <row r="11" spans="1:21" x14ac:dyDescent="0.25">
      <c r="A11" s="1" t="s">
        <v>23</v>
      </c>
      <c r="B11" s="1" t="s">
        <v>24</v>
      </c>
      <c r="C11" s="1" t="s">
        <v>4</v>
      </c>
      <c r="D11" s="1" t="s">
        <v>6</v>
      </c>
      <c r="E11" s="1" t="s">
        <v>6</v>
      </c>
      <c r="F11" s="1" t="s">
        <v>4</v>
      </c>
      <c r="G11" s="1" t="s">
        <v>6</v>
      </c>
      <c r="H11" s="1">
        <v>109.01985999999999</v>
      </c>
      <c r="I11" s="5">
        <v>13.93</v>
      </c>
      <c r="J11" s="2">
        <v>2.4464048426995228E-4</v>
      </c>
      <c r="K11" s="2">
        <v>2.7685537756298544E-4</v>
      </c>
      <c r="L11" s="2">
        <v>2.3050051199256373E-4</v>
      </c>
      <c r="M11" s="2">
        <v>2.6172308157339664E-4</v>
      </c>
      <c r="N11" s="2">
        <v>2.6136496328343651E-4</v>
      </c>
      <c r="O11" s="2">
        <v>2.4121646690431842E-4</v>
      </c>
      <c r="P11" s="2">
        <v>2.0636979595504087E-4</v>
      </c>
      <c r="Q11" s="2">
        <v>2.0541142175932868E-4</v>
      </c>
      <c r="R11" s="2">
        <v>1.9172574330605379E-4</v>
      </c>
      <c r="S11" s="2">
        <v>2.5281389348737036E-4</v>
      </c>
      <c r="T11" s="2">
        <v>2.5053217167397336E-4</v>
      </c>
      <c r="U11" s="2">
        <v>2.5417032547888404E-4</v>
      </c>
    </row>
    <row r="12" spans="1:21" x14ac:dyDescent="0.25">
      <c r="A12" s="1" t="s">
        <v>25</v>
      </c>
      <c r="B12" s="1" t="s">
        <v>26</v>
      </c>
      <c r="C12" s="1" t="s">
        <v>4</v>
      </c>
      <c r="D12" s="1" t="s">
        <v>4</v>
      </c>
      <c r="E12" s="1" t="s">
        <v>4</v>
      </c>
      <c r="F12" s="1" t="s">
        <v>14</v>
      </c>
      <c r="G12" s="1" t="s">
        <v>4</v>
      </c>
      <c r="H12" s="1">
        <v>111.04337</v>
      </c>
      <c r="I12" s="5">
        <v>8.7240000000000002</v>
      </c>
      <c r="J12" s="2">
        <v>8.6277829146097566E-5</v>
      </c>
      <c r="K12" s="2">
        <v>9.8993484379002856E-5</v>
      </c>
      <c r="L12" s="2">
        <v>9.5616879002822841E-5</v>
      </c>
      <c r="M12" s="2">
        <v>8.3079905748859468E-5</v>
      </c>
      <c r="N12" s="2">
        <v>9.1322410077575566E-5</v>
      </c>
      <c r="O12" s="2">
        <v>8.1876207043288398E-5</v>
      </c>
      <c r="P12" s="2">
        <v>1.6399377825571763E-4</v>
      </c>
      <c r="Q12" s="2">
        <v>1.838559809097676E-4</v>
      </c>
      <c r="R12" s="2">
        <v>1.9300142836866635E-4</v>
      </c>
      <c r="S12" s="2">
        <v>8.844037562302269E-5</v>
      </c>
      <c r="T12" s="2">
        <v>9.2492476444849226E-5</v>
      </c>
      <c r="U12" s="2">
        <v>1.0108042501657272E-4</v>
      </c>
    </row>
    <row r="13" spans="1:21" x14ac:dyDescent="0.25">
      <c r="A13" s="1" t="s">
        <v>27</v>
      </c>
      <c r="B13" s="1" t="s">
        <v>28</v>
      </c>
      <c r="C13" s="1" t="s">
        <v>4</v>
      </c>
      <c r="D13" s="1" t="s">
        <v>4</v>
      </c>
      <c r="E13" s="1" t="s">
        <v>4</v>
      </c>
      <c r="F13" s="1" t="s">
        <v>4</v>
      </c>
      <c r="G13" s="1" t="s">
        <v>4</v>
      </c>
      <c r="H13" s="1">
        <v>112.02731</v>
      </c>
      <c r="I13" s="5">
        <v>6.5659999999999998</v>
      </c>
      <c r="J13" s="2">
        <v>1.3640727467968816E-4</v>
      </c>
      <c r="K13" s="2">
        <v>1.3997581982144557E-4</v>
      </c>
      <c r="L13" s="2">
        <v>1.3306110872878991E-4</v>
      </c>
      <c r="M13" s="2">
        <v>1.213766206355981E-4</v>
      </c>
      <c r="N13" s="2">
        <v>1.2785926384354686E-4</v>
      </c>
      <c r="O13" s="2">
        <v>1.2146554279825161E-4</v>
      </c>
      <c r="P13" s="2">
        <v>1.2737679943732153E-4</v>
      </c>
      <c r="Q13" s="2">
        <v>1.2568121911608074E-4</v>
      </c>
      <c r="R13" s="2">
        <v>1.1718213463517408E-4</v>
      </c>
      <c r="S13" s="2">
        <v>1.3548154639035065E-4</v>
      </c>
      <c r="T13" s="2">
        <v>1.4925400013104007E-4</v>
      </c>
      <c r="U13" s="2">
        <v>1.4218987182629896E-4</v>
      </c>
    </row>
    <row r="14" spans="1:21" x14ac:dyDescent="0.25">
      <c r="A14" s="1" t="s">
        <v>29</v>
      </c>
      <c r="B14" s="1" t="s">
        <v>30</v>
      </c>
      <c r="C14" s="1" t="s">
        <v>4</v>
      </c>
      <c r="D14" s="1" t="s">
        <v>6</v>
      </c>
      <c r="E14" s="1" t="s">
        <v>6</v>
      </c>
      <c r="F14" s="1" t="s">
        <v>4</v>
      </c>
      <c r="G14" s="1" t="s">
        <v>6</v>
      </c>
      <c r="H14" s="1">
        <v>113.05894000000001</v>
      </c>
      <c r="I14" s="5">
        <v>7.6609999999999996</v>
      </c>
      <c r="J14" s="2">
        <v>1.5455211960288865E-3</v>
      </c>
      <c r="K14" s="2">
        <v>1.9153742383052153E-3</v>
      </c>
      <c r="L14" s="2">
        <v>1.8048739966582568E-3</v>
      </c>
      <c r="M14" s="2">
        <v>1.7038758902657271E-3</v>
      </c>
      <c r="N14" s="2">
        <v>1.5889715375277549E-3</v>
      </c>
      <c r="O14" s="2">
        <v>1.6103979613057012E-3</v>
      </c>
      <c r="P14" s="2">
        <v>1.4302893713396172E-3</v>
      </c>
      <c r="Q14" s="2">
        <v>1.5455516076397166E-3</v>
      </c>
      <c r="R14" s="2">
        <v>1.5662139793613142E-3</v>
      </c>
      <c r="S14" s="2">
        <v>1.6122834201966496E-3</v>
      </c>
      <c r="T14" s="2">
        <v>1.7198744677570108E-3</v>
      </c>
      <c r="U14" s="2">
        <v>1.814505488769409E-3</v>
      </c>
    </row>
    <row r="15" spans="1:21" x14ac:dyDescent="0.25">
      <c r="A15" s="1" t="s">
        <v>31</v>
      </c>
      <c r="B15" s="1" t="s">
        <v>32</v>
      </c>
      <c r="C15" s="1" t="s">
        <v>4</v>
      </c>
      <c r="D15" s="1" t="s">
        <v>4</v>
      </c>
      <c r="E15" s="1" t="s">
        <v>4</v>
      </c>
      <c r="F15" s="1" t="s">
        <v>4</v>
      </c>
      <c r="G15" s="1" t="s">
        <v>4</v>
      </c>
      <c r="H15" s="1">
        <v>115.06317</v>
      </c>
      <c r="I15" s="5">
        <v>11.24</v>
      </c>
      <c r="J15" s="2">
        <v>8.1487959440871324E-2</v>
      </c>
      <c r="K15" s="2">
        <v>8.7956883176483647E-2</v>
      </c>
      <c r="L15" s="2">
        <v>8.4568091636911882E-2</v>
      </c>
      <c r="M15" s="2">
        <v>8.1463498373797447E-2</v>
      </c>
      <c r="N15" s="2">
        <v>7.9619688838962338E-2</v>
      </c>
      <c r="O15" s="2">
        <v>7.8263353900545965E-2</v>
      </c>
      <c r="P15" s="2">
        <v>7.5915757862095201E-2</v>
      </c>
      <c r="Q15" s="2">
        <v>7.8962179943911345E-2</v>
      </c>
      <c r="R15" s="2">
        <v>7.5644217688905072E-2</v>
      </c>
      <c r="S15" s="2">
        <v>7.9921926862410272E-2</v>
      </c>
      <c r="T15" s="2">
        <v>8.148145699117415E-2</v>
      </c>
      <c r="U15" s="2">
        <v>8.2161970456735026E-2</v>
      </c>
    </row>
    <row r="16" spans="1:21" x14ac:dyDescent="0.25">
      <c r="A16" s="1" t="s">
        <v>230</v>
      </c>
      <c r="B16" s="1" t="s">
        <v>33</v>
      </c>
      <c r="C16" s="1" t="s">
        <v>4</v>
      </c>
      <c r="D16" s="1" t="s">
        <v>6</v>
      </c>
      <c r="E16" s="1" t="s">
        <v>4</v>
      </c>
      <c r="F16" s="1" t="s">
        <v>9</v>
      </c>
      <c r="G16" s="1" t="s">
        <v>6</v>
      </c>
      <c r="H16" s="1">
        <v>117.04263</v>
      </c>
      <c r="I16" s="5">
        <v>13.744</v>
      </c>
      <c r="J16" s="2">
        <v>5.287024543258798E-4</v>
      </c>
      <c r="K16" s="2">
        <v>3.5368192646009278E-4</v>
      </c>
      <c r="L16" s="2">
        <v>2.2830765768520886E-4</v>
      </c>
      <c r="M16" s="2">
        <v>2.9165414275984683E-4</v>
      </c>
      <c r="N16" s="2">
        <v>2.5243505102540056E-4</v>
      </c>
      <c r="O16" s="2">
        <v>2.1919612984307998E-4</v>
      </c>
      <c r="P16" s="2">
        <v>3.0550553185708699E-4</v>
      </c>
      <c r="Q16" s="2">
        <v>1.7765247301545608E-4</v>
      </c>
      <c r="R16" s="2">
        <v>1.8083842337744633E-4</v>
      </c>
      <c r="S16" s="2">
        <v>3.0009326608884044E-4</v>
      </c>
      <c r="T16" s="2">
        <v>2.1635125542410132E-4</v>
      </c>
      <c r="U16" s="2">
        <v>1.7252639786136448E-4</v>
      </c>
    </row>
    <row r="17" spans="1:21" x14ac:dyDescent="0.25">
      <c r="A17" s="1" t="s">
        <v>34</v>
      </c>
      <c r="B17" s="1" t="s">
        <v>35</v>
      </c>
      <c r="C17" s="1" t="s">
        <v>4</v>
      </c>
      <c r="D17" s="1" t="s">
        <v>4</v>
      </c>
      <c r="E17" s="1" t="s">
        <v>14</v>
      </c>
      <c r="F17" s="1" t="s">
        <v>14</v>
      </c>
      <c r="G17" s="1" t="s">
        <v>4</v>
      </c>
      <c r="H17" s="1">
        <v>117.07896</v>
      </c>
      <c r="I17" s="5">
        <v>9.4380000000000006</v>
      </c>
      <c r="J17" s="2">
        <v>3.6158942915965483E-3</v>
      </c>
      <c r="K17" s="2">
        <v>4.0261195341900003E-3</v>
      </c>
      <c r="L17" s="2">
        <v>3.8175151409415983E-3</v>
      </c>
      <c r="M17" s="2">
        <v>3.5548783610378754E-3</v>
      </c>
      <c r="N17" s="2">
        <v>3.5158763938737108E-3</v>
      </c>
      <c r="O17" s="2">
        <v>3.3727671036137383E-3</v>
      </c>
      <c r="P17" s="2">
        <v>4.0846308852574374E-3</v>
      </c>
      <c r="Q17" s="2">
        <v>4.0871553278304497E-3</v>
      </c>
      <c r="R17" s="2">
        <v>3.856425208062128E-3</v>
      </c>
      <c r="S17" s="2">
        <v>4.0004208587926171E-3</v>
      </c>
      <c r="T17" s="2">
        <v>4.3759233514342579E-3</v>
      </c>
      <c r="U17" s="2">
        <v>4.0837664610262571E-3</v>
      </c>
    </row>
    <row r="18" spans="1:21" x14ac:dyDescent="0.25">
      <c r="A18" s="1" t="s">
        <v>36</v>
      </c>
      <c r="B18" s="1" t="s">
        <v>35</v>
      </c>
      <c r="C18" s="1" t="s">
        <v>4</v>
      </c>
      <c r="D18" s="1" t="s">
        <v>4</v>
      </c>
      <c r="E18" s="1" t="s">
        <v>9</v>
      </c>
      <c r="F18" s="1" t="s">
        <v>4</v>
      </c>
      <c r="G18" s="1" t="s">
        <v>4</v>
      </c>
      <c r="H18" s="1">
        <v>117.07898</v>
      </c>
      <c r="I18" s="5">
        <v>10.91</v>
      </c>
      <c r="J18" s="2">
        <v>6.3646135259453748E-3</v>
      </c>
      <c r="K18" s="2">
        <v>6.3645761659780311E-3</v>
      </c>
      <c r="L18" s="2">
        <v>5.9323372630640248E-3</v>
      </c>
      <c r="M18" s="2">
        <v>5.9182483569986512E-3</v>
      </c>
      <c r="N18" s="2">
        <v>5.8031270666885001E-3</v>
      </c>
      <c r="O18" s="2">
        <v>5.795523553751695E-3</v>
      </c>
      <c r="P18" s="2">
        <v>6.9057928757017021E-3</v>
      </c>
      <c r="Q18" s="2">
        <v>7.0992322477233232E-3</v>
      </c>
      <c r="R18" s="2">
        <v>6.8632360893292983E-3</v>
      </c>
      <c r="S18" s="2">
        <v>6.2689816186450387E-3</v>
      </c>
      <c r="T18" s="2">
        <v>6.1587319976241194E-3</v>
      </c>
      <c r="U18" s="2">
        <v>5.9936736165667991E-3</v>
      </c>
    </row>
    <row r="19" spans="1:21" x14ac:dyDescent="0.25">
      <c r="A19" s="1" t="s">
        <v>37</v>
      </c>
      <c r="B19" s="1" t="s">
        <v>38</v>
      </c>
      <c r="C19" s="1" t="s">
        <v>4</v>
      </c>
      <c r="D19" s="1" t="s">
        <v>6</v>
      </c>
      <c r="E19" s="1" t="s">
        <v>4</v>
      </c>
      <c r="F19" s="1" t="s">
        <v>4</v>
      </c>
      <c r="G19" s="1" t="s">
        <v>4</v>
      </c>
      <c r="H19" s="1">
        <v>118.02665</v>
      </c>
      <c r="I19" s="5">
        <v>15.343</v>
      </c>
      <c r="J19" s="2">
        <v>8.9626362489646542E-4</v>
      </c>
      <c r="K19" s="2">
        <v>9.5419033713837445E-4</v>
      </c>
      <c r="L19" s="2">
        <v>8.4957418912508188E-4</v>
      </c>
      <c r="M19" s="2">
        <v>6.8678471561840608E-4</v>
      </c>
      <c r="N19" s="2">
        <v>6.9780464612727224E-4</v>
      </c>
      <c r="O19" s="2">
        <v>5.9884646022307579E-4</v>
      </c>
      <c r="P19" s="2">
        <v>5.7837315778172516E-4</v>
      </c>
      <c r="Q19" s="2">
        <v>4.318629203798293E-4</v>
      </c>
      <c r="R19" s="2">
        <v>4.5175601596849426E-4</v>
      </c>
      <c r="S19" s="2">
        <v>9.6925436965112656E-4</v>
      </c>
      <c r="T19" s="2">
        <v>1.0152380819127527E-3</v>
      </c>
      <c r="U19" s="2">
        <v>9.8804176736731948E-4</v>
      </c>
    </row>
    <row r="20" spans="1:21" x14ac:dyDescent="0.25">
      <c r="A20" s="1" t="s">
        <v>261</v>
      </c>
      <c r="B20" s="1" t="s">
        <v>38</v>
      </c>
      <c r="C20" s="1" t="s">
        <v>4</v>
      </c>
      <c r="D20" s="1" t="s">
        <v>4</v>
      </c>
      <c r="E20" s="1" t="s">
        <v>14</v>
      </c>
      <c r="F20" s="1" t="s">
        <v>14</v>
      </c>
      <c r="G20" s="1" t="s">
        <v>6</v>
      </c>
      <c r="H20" s="1">
        <v>118.02665</v>
      </c>
      <c r="I20" s="5">
        <v>13.73</v>
      </c>
      <c r="J20" s="2">
        <v>2.5327979399528836E-3</v>
      </c>
      <c r="K20" s="2">
        <v>1.599569921596232E-3</v>
      </c>
      <c r="L20" s="2">
        <v>1.5945686615866717E-3</v>
      </c>
      <c r="M20" s="2">
        <v>1.5271185319421909E-3</v>
      </c>
      <c r="N20" s="2">
        <v>1.6356293324339998E-3</v>
      </c>
      <c r="O20" s="2">
        <v>1.0430864818960909E-3</v>
      </c>
      <c r="P20" s="2">
        <v>1.4778768568409506E-3</v>
      </c>
      <c r="Q20" s="2">
        <v>8.2496246439640159E-4</v>
      </c>
      <c r="R20" s="2">
        <v>6.4131432730099146E-4</v>
      </c>
      <c r="S20" s="2">
        <v>1.1034387207687981E-3</v>
      </c>
      <c r="T20" s="2">
        <v>1.2328430151081343E-3</v>
      </c>
      <c r="U20" s="2">
        <v>7.9652155509490777E-4</v>
      </c>
    </row>
    <row r="21" spans="1:21" x14ac:dyDescent="0.25">
      <c r="A21" s="1" t="s">
        <v>39</v>
      </c>
      <c r="B21" s="1" t="s">
        <v>40</v>
      </c>
      <c r="C21" s="1" t="s">
        <v>4</v>
      </c>
      <c r="D21" s="1" t="s">
        <v>6</v>
      </c>
      <c r="E21" s="1" t="s">
        <v>14</v>
      </c>
      <c r="F21" s="1" t="s">
        <v>14</v>
      </c>
      <c r="G21" s="1" t="s">
        <v>4</v>
      </c>
      <c r="H21" s="1">
        <v>119.05828</v>
      </c>
      <c r="I21" s="5">
        <v>13.303000000000001</v>
      </c>
      <c r="J21" s="2">
        <v>2.3198645386913919E-3</v>
      </c>
      <c r="K21" s="2">
        <v>2.513884909062937E-3</v>
      </c>
      <c r="L21" s="2">
        <v>2.3864265000733266E-3</v>
      </c>
      <c r="M21" s="2">
        <v>2.2303705986343016E-3</v>
      </c>
      <c r="N21" s="2">
        <v>2.3252865345190616E-3</v>
      </c>
      <c r="O21" s="2">
        <v>2.5218583829512671E-3</v>
      </c>
      <c r="P21" s="2">
        <v>2.938693755816128E-3</v>
      </c>
      <c r="Q21" s="2">
        <v>2.8466008995908726E-3</v>
      </c>
      <c r="R21" s="2">
        <v>2.7228161109530426E-3</v>
      </c>
      <c r="S21" s="2">
        <v>2.1742141728548258E-3</v>
      </c>
      <c r="T21" s="2">
        <v>2.1837190704866579E-3</v>
      </c>
      <c r="U21" s="2">
        <v>2.7070080438547457E-3</v>
      </c>
    </row>
    <row r="22" spans="1:21" x14ac:dyDescent="0.25">
      <c r="A22" s="1" t="s">
        <v>231</v>
      </c>
      <c r="B22" s="1" t="s">
        <v>41</v>
      </c>
      <c r="C22" s="1" t="s">
        <v>4</v>
      </c>
      <c r="D22" s="1" t="s">
        <v>6</v>
      </c>
      <c r="E22" s="1" t="s">
        <v>6</v>
      </c>
      <c r="F22" s="1" t="s">
        <v>4</v>
      </c>
      <c r="G22" s="1" t="s">
        <v>6</v>
      </c>
      <c r="H22" s="1">
        <v>120.04224000000001</v>
      </c>
      <c r="I22" s="5">
        <v>13.733000000000001</v>
      </c>
      <c r="J22" s="2">
        <v>1.6031060596359006E-3</v>
      </c>
      <c r="K22" s="2">
        <v>6.5472046286081241E-4</v>
      </c>
      <c r="L22" s="2">
        <v>4.340499816475748E-4</v>
      </c>
      <c r="M22" s="2">
        <v>5.3294865145926229E-4</v>
      </c>
      <c r="N22" s="2">
        <v>4.8376996089240172E-4</v>
      </c>
      <c r="O22" s="2">
        <v>3.2482963256073074E-4</v>
      </c>
      <c r="P22" s="2">
        <v>8.1528222956845134E-4</v>
      </c>
      <c r="Q22" s="2">
        <v>2.8611579172168461E-4</v>
      </c>
      <c r="R22" s="2">
        <v>2.5833423279413432E-4</v>
      </c>
      <c r="S22" s="2">
        <v>5.6006096134954882E-4</v>
      </c>
      <c r="T22" s="2">
        <v>2.7730041279560994E-4</v>
      </c>
      <c r="U22" s="2">
        <v>2.5334494323335364E-4</v>
      </c>
    </row>
    <row r="23" spans="1:21" x14ac:dyDescent="0.25">
      <c r="A23" s="1" t="s">
        <v>42</v>
      </c>
      <c r="B23" s="1" t="s">
        <v>43</v>
      </c>
      <c r="C23" s="1" t="s">
        <v>4</v>
      </c>
      <c r="D23" s="1" t="s">
        <v>6</v>
      </c>
      <c r="E23" s="1" t="s">
        <v>4</v>
      </c>
      <c r="F23" s="1" t="s">
        <v>4</v>
      </c>
      <c r="G23" s="1" t="s">
        <v>6</v>
      </c>
      <c r="H23" s="1">
        <v>122.03667</v>
      </c>
      <c r="I23" s="5">
        <v>12.016</v>
      </c>
      <c r="J23" s="2">
        <v>7.6172123922566275E-5</v>
      </c>
      <c r="K23" s="2">
        <v>8.5720985448247336E-5</v>
      </c>
      <c r="L23" s="2">
        <v>8.5467664882239285E-5</v>
      </c>
      <c r="M23" s="2">
        <v>9.0046181228413175E-5</v>
      </c>
      <c r="N23" s="2">
        <v>8.4223608554197658E-5</v>
      </c>
      <c r="O23" s="2">
        <v>7.9290728235915833E-5</v>
      </c>
      <c r="P23" s="2">
        <v>9.5308361027150737E-5</v>
      </c>
      <c r="Q23" s="2">
        <v>1.0993538241020688E-4</v>
      </c>
      <c r="R23" s="2">
        <v>1.0381211662873997E-4</v>
      </c>
      <c r="S23" s="2">
        <v>1.0618402618229322E-4</v>
      </c>
      <c r="T23" s="2">
        <v>8.0913503165778455E-5</v>
      </c>
      <c r="U23" s="2">
        <v>9.5988009374296793E-5</v>
      </c>
    </row>
    <row r="24" spans="1:21" x14ac:dyDescent="0.25">
      <c r="A24" s="1" t="s">
        <v>44</v>
      </c>
      <c r="B24" s="1" t="s">
        <v>45</v>
      </c>
      <c r="C24" s="1" t="s">
        <v>4</v>
      </c>
      <c r="D24" s="1" t="s">
        <v>4</v>
      </c>
      <c r="E24" s="1" t="s">
        <v>4</v>
      </c>
      <c r="F24" s="1" t="s">
        <v>14</v>
      </c>
      <c r="G24" s="1" t="s">
        <v>4</v>
      </c>
      <c r="H24" s="1">
        <v>122.04791</v>
      </c>
      <c r="I24" s="5">
        <v>4.6779999999999999</v>
      </c>
      <c r="J24" s="2">
        <v>2.9184469576047137E-3</v>
      </c>
      <c r="K24" s="2">
        <v>3.482626187289178E-3</v>
      </c>
      <c r="L24" s="2">
        <v>3.1043578520760962E-3</v>
      </c>
      <c r="M24" s="2">
        <v>4.4424196332208407E-3</v>
      </c>
      <c r="N24" s="2">
        <v>4.3286537645744506E-3</v>
      </c>
      <c r="O24" s="2">
        <v>4.7632123339351401E-3</v>
      </c>
      <c r="P24" s="2">
        <v>4.9474405336746618E-3</v>
      </c>
      <c r="Q24" s="2">
        <v>5.2443120535337453E-3</v>
      </c>
      <c r="R24" s="2">
        <v>5.1423316089526635E-3</v>
      </c>
      <c r="S24" s="2">
        <v>4.9107483190092231E-3</v>
      </c>
      <c r="T24" s="2">
        <v>5.2367545155248534E-3</v>
      </c>
      <c r="U24" s="2">
        <v>5.4720937461729333E-3</v>
      </c>
    </row>
    <row r="25" spans="1:21" x14ac:dyDescent="0.25">
      <c r="A25" s="1" t="s">
        <v>46</v>
      </c>
      <c r="B25" s="1" t="s">
        <v>47</v>
      </c>
      <c r="C25" s="1" t="s">
        <v>4</v>
      </c>
      <c r="D25" s="1" t="s">
        <v>4</v>
      </c>
      <c r="E25" s="1" t="s">
        <v>4</v>
      </c>
      <c r="F25" s="1" t="s">
        <v>4</v>
      </c>
      <c r="G25" s="1" t="s">
        <v>4</v>
      </c>
      <c r="H25" s="1">
        <v>125.01461</v>
      </c>
      <c r="I25" s="5">
        <v>14.430999999999999</v>
      </c>
      <c r="J25" s="2">
        <v>1.1499696936456172E-2</v>
      </c>
      <c r="K25" s="2">
        <v>1.2346307639921903E-2</v>
      </c>
      <c r="L25" s="2">
        <v>1.1712020292596718E-2</v>
      </c>
      <c r="M25" s="2">
        <v>1.174520148795888E-2</v>
      </c>
      <c r="N25" s="2">
        <v>1.1980462072355586E-2</v>
      </c>
      <c r="O25" s="2">
        <v>1.1708106309217155E-2</v>
      </c>
      <c r="P25" s="2">
        <v>1.0285330331338324E-2</v>
      </c>
      <c r="Q25" s="2">
        <v>1.0392351990979284E-2</v>
      </c>
      <c r="R25" s="2">
        <v>1.0183161928042861E-2</v>
      </c>
      <c r="S25" s="2">
        <v>1.0756125928283079E-2</v>
      </c>
      <c r="T25" s="2">
        <v>1.1126585615658224E-2</v>
      </c>
      <c r="U25" s="2">
        <v>1.1452535895114453E-2</v>
      </c>
    </row>
    <row r="26" spans="1:21" x14ac:dyDescent="0.25">
      <c r="A26" s="1" t="s">
        <v>48</v>
      </c>
      <c r="B26" s="1" t="s">
        <v>49</v>
      </c>
      <c r="C26" s="1" t="s">
        <v>4</v>
      </c>
      <c r="D26" s="1" t="s">
        <v>6</v>
      </c>
      <c r="E26" s="1" t="s">
        <v>6</v>
      </c>
      <c r="F26" s="1" t="s">
        <v>4</v>
      </c>
      <c r="G26" s="1" t="s">
        <v>4</v>
      </c>
      <c r="H26" s="1">
        <v>128.05849000000001</v>
      </c>
      <c r="I26" s="5">
        <v>13.371</v>
      </c>
      <c r="J26" s="2">
        <v>6.1071045225944229E-3</v>
      </c>
      <c r="K26" s="2">
        <v>5.3387416311255296E-3</v>
      </c>
      <c r="L26" s="2">
        <v>4.5786018854930581E-3</v>
      </c>
      <c r="M26" s="2">
        <v>4.6212488640478572E-3</v>
      </c>
      <c r="N26" s="2">
        <v>4.6970946284049788E-3</v>
      </c>
      <c r="O26" s="2">
        <v>5.0077207647664769E-3</v>
      </c>
      <c r="P26" s="2">
        <v>4.0104998591352203E-3</v>
      </c>
      <c r="Q26" s="2">
        <v>3.6923702529871112E-3</v>
      </c>
      <c r="R26" s="2">
        <v>3.6333160466820681E-3</v>
      </c>
      <c r="S26" s="2">
        <v>4.192009412354568E-3</v>
      </c>
      <c r="T26" s="2">
        <v>4.5089502986142343E-3</v>
      </c>
      <c r="U26" s="2">
        <v>4.7306350720514034E-3</v>
      </c>
    </row>
    <row r="27" spans="1:21" x14ac:dyDescent="0.25">
      <c r="A27" s="1" t="s">
        <v>50</v>
      </c>
      <c r="B27" s="1" t="s">
        <v>51</v>
      </c>
      <c r="C27" s="1" t="s">
        <v>4</v>
      </c>
      <c r="D27" s="1" t="s">
        <v>14</v>
      </c>
      <c r="E27" s="1" t="s">
        <v>14</v>
      </c>
      <c r="F27" s="1" t="s">
        <v>14</v>
      </c>
      <c r="G27" s="1" t="s">
        <v>4</v>
      </c>
      <c r="H27" s="1">
        <v>129.04263</v>
      </c>
      <c r="I27" s="5">
        <v>10.260999999999999</v>
      </c>
      <c r="J27" s="2">
        <v>6.0570398620302503E-3</v>
      </c>
      <c r="K27" s="2">
        <v>6.1008115381158889E-3</v>
      </c>
      <c r="L27" s="2">
        <v>5.5415360105871975E-3</v>
      </c>
      <c r="M27" s="2">
        <v>4.8386023179558812E-3</v>
      </c>
      <c r="N27" s="2">
        <v>5.444094399021434E-3</v>
      </c>
      <c r="O27" s="2">
        <v>4.861734321607269E-3</v>
      </c>
      <c r="P27" s="2">
        <v>5.3270783944694899E-3</v>
      </c>
      <c r="Q27" s="2">
        <v>5.5859398195531517E-3</v>
      </c>
      <c r="R27" s="2">
        <v>5.5370946391468129E-3</v>
      </c>
      <c r="S27" s="2">
        <v>5.3357859905559983E-3</v>
      </c>
      <c r="T27" s="2">
        <v>5.5493957960226067E-3</v>
      </c>
      <c r="U27" s="2">
        <v>5.4547892587822628E-3</v>
      </c>
    </row>
    <row r="28" spans="1:21" x14ac:dyDescent="0.25">
      <c r="A28" s="1" t="s">
        <v>278</v>
      </c>
      <c r="B28" s="1" t="s">
        <v>52</v>
      </c>
      <c r="C28" s="1" t="s">
        <v>4</v>
      </c>
      <c r="D28" s="1" t="s">
        <v>9</v>
      </c>
      <c r="E28" s="1" t="s">
        <v>6</v>
      </c>
      <c r="F28" s="1" t="s">
        <v>9</v>
      </c>
      <c r="G28" s="1" t="s">
        <v>6</v>
      </c>
      <c r="H28" s="1">
        <v>130.1104</v>
      </c>
      <c r="I28" s="5">
        <v>11.425000000000001</v>
      </c>
      <c r="J28" s="2">
        <v>5.6700901277109972E-3</v>
      </c>
      <c r="K28" s="2">
        <v>5.9452717102206759E-3</v>
      </c>
      <c r="L28" s="2">
        <v>5.386171850224779E-3</v>
      </c>
      <c r="M28" s="2">
        <v>5.5560103267365546E-3</v>
      </c>
      <c r="N28" s="2">
        <v>5.2968359574880192E-3</v>
      </c>
      <c r="O28" s="2">
        <v>5.0336155504251169E-3</v>
      </c>
      <c r="P28" s="2">
        <v>6.4528368085328908E-3</v>
      </c>
      <c r="Q28" s="2">
        <v>7.1061685122939646E-3</v>
      </c>
      <c r="R28" s="2">
        <v>7.1850336633312844E-3</v>
      </c>
      <c r="S28" s="2">
        <v>6.5989323108613055E-3</v>
      </c>
      <c r="T28" s="2">
        <v>7.1325736046686577E-3</v>
      </c>
      <c r="U28" s="2">
        <v>7.9170335484724935E-3</v>
      </c>
    </row>
    <row r="29" spans="1:21" x14ac:dyDescent="0.25">
      <c r="A29" s="1" t="s">
        <v>232</v>
      </c>
      <c r="B29" s="1" t="s">
        <v>53</v>
      </c>
      <c r="C29" s="1" t="s">
        <v>4</v>
      </c>
      <c r="D29" s="1" t="s">
        <v>14</v>
      </c>
      <c r="E29" s="1" t="s">
        <v>9</v>
      </c>
      <c r="F29" s="1" t="s">
        <v>4</v>
      </c>
      <c r="G29" s="1" t="s">
        <v>6</v>
      </c>
      <c r="H29" s="1">
        <v>131.05808999999999</v>
      </c>
      <c r="I29" s="5">
        <v>13.48</v>
      </c>
      <c r="J29" s="2">
        <v>7.1498565711751614E-3</v>
      </c>
      <c r="K29" s="2">
        <v>7.3033081809775928E-3</v>
      </c>
      <c r="L29" s="2">
        <v>7.1136691196243187E-3</v>
      </c>
      <c r="M29" s="2">
        <v>7.6019244136677714E-3</v>
      </c>
      <c r="N29" s="2">
        <v>6.2308423581974338E-3</v>
      </c>
      <c r="O29" s="2">
        <v>8.6842812512851249E-3</v>
      </c>
      <c r="P29" s="2">
        <v>6.4109450496493215E-3</v>
      </c>
      <c r="Q29" s="2">
        <v>8.4682453834076261E-3</v>
      </c>
      <c r="R29" s="2">
        <v>9.0194431859918125E-3</v>
      </c>
      <c r="S29" s="2">
        <v>7.0646143286259592E-3</v>
      </c>
      <c r="T29" s="2">
        <v>6.8766369678075643E-3</v>
      </c>
      <c r="U29" s="2">
        <v>8.4597583498617519E-3</v>
      </c>
    </row>
    <row r="30" spans="1:21" x14ac:dyDescent="0.25">
      <c r="A30" s="1" t="s">
        <v>54</v>
      </c>
      <c r="B30" s="1" t="s">
        <v>55</v>
      </c>
      <c r="C30" s="1" t="s">
        <v>4</v>
      </c>
      <c r="D30" s="1" t="s">
        <v>4</v>
      </c>
      <c r="E30" s="1" t="s">
        <v>6</v>
      </c>
      <c r="F30" s="1" t="s">
        <v>4</v>
      </c>
      <c r="G30" s="1" t="s">
        <v>6</v>
      </c>
      <c r="H30" s="1">
        <v>131.06891999999999</v>
      </c>
      <c r="I30" s="5">
        <v>13.254</v>
      </c>
      <c r="J30" s="2">
        <v>0.22764300078459751</v>
      </c>
      <c r="K30" s="2">
        <v>0.25180202921279338</v>
      </c>
      <c r="L30" s="2">
        <v>0.2285927615551511</v>
      </c>
      <c r="M30" s="2">
        <v>0.21272489279378012</v>
      </c>
      <c r="N30" s="2">
        <v>0.21955625524639416</v>
      </c>
      <c r="O30" s="2">
        <v>0.22011615573959886</v>
      </c>
      <c r="P30" s="2">
        <v>0.17144023612238424</v>
      </c>
      <c r="Q30" s="2">
        <v>0.18495640741196873</v>
      </c>
      <c r="R30" s="2">
        <v>0.1740202772239777</v>
      </c>
      <c r="S30" s="2">
        <v>0.21335591939028428</v>
      </c>
      <c r="T30" s="2">
        <v>0.22119793353205597</v>
      </c>
      <c r="U30" s="2">
        <v>0.22723139107105911</v>
      </c>
    </row>
    <row r="31" spans="1:21" x14ac:dyDescent="0.25">
      <c r="A31" s="1" t="s">
        <v>56</v>
      </c>
      <c r="B31" s="1" t="s">
        <v>57</v>
      </c>
      <c r="C31" s="1" t="s">
        <v>4</v>
      </c>
      <c r="D31" s="1" t="s">
        <v>9</v>
      </c>
      <c r="E31" s="1" t="s">
        <v>9</v>
      </c>
      <c r="F31" s="1" t="s">
        <v>4</v>
      </c>
      <c r="G31" s="1" t="s">
        <v>4</v>
      </c>
      <c r="H31" s="1">
        <v>131.09442000000001</v>
      </c>
      <c r="I31" s="5">
        <v>9.0549999999999997</v>
      </c>
      <c r="J31" s="2">
        <v>1.9776277092171425E-2</v>
      </c>
      <c r="K31" s="2">
        <v>2.008489812802745E-2</v>
      </c>
      <c r="L31" s="2">
        <v>1.8829583786967263E-2</v>
      </c>
      <c r="M31" s="2">
        <v>1.8246438876319049E-2</v>
      </c>
      <c r="N31" s="2">
        <v>1.9052211771305557E-2</v>
      </c>
      <c r="O31" s="2">
        <v>1.884425750607761E-2</v>
      </c>
      <c r="P31" s="2">
        <v>2.2929808406750057E-2</v>
      </c>
      <c r="Q31" s="2">
        <v>2.381952432556584E-2</v>
      </c>
      <c r="R31" s="2">
        <v>2.2901181491726971E-2</v>
      </c>
      <c r="S31" s="2">
        <v>1.9813990328560373E-2</v>
      </c>
      <c r="T31" s="2">
        <v>1.9650264971944473E-2</v>
      </c>
      <c r="U31" s="2">
        <v>2.0898333970723867E-2</v>
      </c>
    </row>
    <row r="32" spans="1:21" x14ac:dyDescent="0.25">
      <c r="A32" s="1" t="s">
        <v>58</v>
      </c>
      <c r="B32" s="1" t="s">
        <v>57</v>
      </c>
      <c r="C32" s="1" t="s">
        <v>4</v>
      </c>
      <c r="D32" s="1" t="s">
        <v>14</v>
      </c>
      <c r="E32" s="1" t="s">
        <v>14</v>
      </c>
      <c r="F32" s="1" t="s">
        <v>14</v>
      </c>
      <c r="G32" s="1" t="s">
        <v>4</v>
      </c>
      <c r="H32" s="1">
        <v>131.09442000000001</v>
      </c>
      <c r="I32" s="5">
        <v>9.5510000000000002</v>
      </c>
      <c r="J32" s="2">
        <v>1.8099602488515651E-2</v>
      </c>
      <c r="K32" s="2">
        <v>1.9396506006161471E-2</v>
      </c>
      <c r="L32" s="2">
        <v>1.8487918888330693E-2</v>
      </c>
      <c r="M32" s="2">
        <v>1.8467257405354071E-2</v>
      </c>
      <c r="N32" s="2">
        <v>1.7630036924174596E-2</v>
      </c>
      <c r="O32" s="2">
        <v>1.7735178461245796E-2</v>
      </c>
      <c r="P32" s="2">
        <v>2.345805674294443E-2</v>
      </c>
      <c r="Q32" s="2">
        <v>2.3588276413490324E-2</v>
      </c>
      <c r="R32" s="2">
        <v>2.2694027660869507E-2</v>
      </c>
      <c r="S32" s="2">
        <v>1.8445465815175501E-2</v>
      </c>
      <c r="T32" s="2">
        <v>1.8579062944666117E-2</v>
      </c>
      <c r="U32" s="2">
        <v>1.904138347456685E-2</v>
      </c>
    </row>
    <row r="33" spans="1:21" x14ac:dyDescent="0.25">
      <c r="A33" s="1" t="s">
        <v>59</v>
      </c>
      <c r="B33" s="1" t="s">
        <v>60</v>
      </c>
      <c r="C33" s="1" t="s">
        <v>4</v>
      </c>
      <c r="D33" s="1" t="s">
        <v>4</v>
      </c>
      <c r="E33" s="1" t="s">
        <v>4</v>
      </c>
      <c r="F33" s="1" t="s">
        <v>4</v>
      </c>
      <c r="G33" s="1" t="s">
        <v>4</v>
      </c>
      <c r="H33" s="1">
        <v>132.05340000000001</v>
      </c>
      <c r="I33" s="5">
        <v>14.276999999999999</v>
      </c>
      <c r="J33" s="2">
        <v>3.8724994347095034E-3</v>
      </c>
      <c r="K33" s="2">
        <v>3.9892685605050476E-3</v>
      </c>
      <c r="L33" s="2">
        <v>3.7490853532116345E-3</v>
      </c>
      <c r="M33" s="2">
        <v>3.3131574132233281E-3</v>
      </c>
      <c r="N33" s="2">
        <v>3.5199756991526718E-3</v>
      </c>
      <c r="O33" s="2">
        <v>3.453025372635123E-3</v>
      </c>
      <c r="P33" s="2">
        <v>4.5091029709368588E-3</v>
      </c>
      <c r="Q33" s="2">
        <v>4.4114289832976727E-3</v>
      </c>
      <c r="R33" s="2">
        <v>4.3743529610967124E-3</v>
      </c>
      <c r="S33" s="2">
        <v>3.6109503740392422E-3</v>
      </c>
      <c r="T33" s="2">
        <v>3.8663338183198034E-3</v>
      </c>
      <c r="U33" s="2">
        <v>3.8238906499316718E-3</v>
      </c>
    </row>
    <row r="34" spans="1:21" x14ac:dyDescent="0.25">
      <c r="A34" s="1" t="s">
        <v>61</v>
      </c>
      <c r="B34" s="1" t="s">
        <v>62</v>
      </c>
      <c r="C34" s="1" t="s">
        <v>4</v>
      </c>
      <c r="D34" s="1" t="s">
        <v>4</v>
      </c>
      <c r="E34" s="1" t="s">
        <v>9</v>
      </c>
      <c r="F34" s="1" t="s">
        <v>4</v>
      </c>
      <c r="G34" s="1" t="s">
        <v>6</v>
      </c>
      <c r="H34" s="1">
        <v>132.08985999999999</v>
      </c>
      <c r="I34" s="5">
        <v>20.55</v>
      </c>
      <c r="J34" s="2">
        <v>2.1882880761624172E-4</v>
      </c>
      <c r="K34" s="2">
        <v>2.3736703334933186E-4</v>
      </c>
      <c r="L34" s="2">
        <v>2.1583106089684295E-4</v>
      </c>
      <c r="M34" s="2">
        <v>2.0307944893145689E-4</v>
      </c>
      <c r="N34" s="2">
        <v>1.9907331664734744E-4</v>
      </c>
      <c r="O34" s="2">
        <v>1.9172989145095585E-4</v>
      </c>
      <c r="P34" s="2">
        <v>1.9746704035931702E-4</v>
      </c>
      <c r="Q34" s="2">
        <v>1.9667260270962483E-4</v>
      </c>
      <c r="R34" s="2">
        <v>1.9448819056615841E-4</v>
      </c>
      <c r="S34" s="2">
        <v>1.8734605285070875E-4</v>
      </c>
      <c r="T34" s="2">
        <v>1.9849436179856085E-4</v>
      </c>
      <c r="U34" s="2">
        <v>1.9451374325000381E-4</v>
      </c>
    </row>
    <row r="35" spans="1:21" x14ac:dyDescent="0.25">
      <c r="A35" s="1" t="s">
        <v>63</v>
      </c>
      <c r="B35" s="1" t="s">
        <v>64</v>
      </c>
      <c r="C35" s="1" t="s">
        <v>4</v>
      </c>
      <c r="D35" s="1" t="s">
        <v>14</v>
      </c>
      <c r="E35" s="1" t="s">
        <v>14</v>
      </c>
      <c r="F35" s="1" t="s">
        <v>14</v>
      </c>
      <c r="G35" s="1" t="s">
        <v>4</v>
      </c>
      <c r="H35" s="1">
        <v>133.03752</v>
      </c>
      <c r="I35" s="5">
        <v>15.138</v>
      </c>
      <c r="J35" s="2">
        <v>4.6219100297345307E-3</v>
      </c>
      <c r="K35" s="2">
        <v>5.1909015873774778E-3</v>
      </c>
      <c r="L35" s="2">
        <v>4.6940802289962211E-3</v>
      </c>
      <c r="M35" s="2">
        <v>4.5055327231688005E-3</v>
      </c>
      <c r="N35" s="2">
        <v>4.4701135011291897E-3</v>
      </c>
      <c r="O35" s="2">
        <v>4.4866008216720692E-3</v>
      </c>
      <c r="P35" s="2">
        <v>2.621326751452868E-3</v>
      </c>
      <c r="Q35" s="2">
        <v>3.3740426905442614E-3</v>
      </c>
      <c r="R35" s="2">
        <v>3.4255646138084605E-3</v>
      </c>
      <c r="S35" s="2">
        <v>4.3811408126690089E-3</v>
      </c>
      <c r="T35" s="2">
        <v>4.7335287082311212E-3</v>
      </c>
      <c r="U35" s="2">
        <v>4.9906512236759506E-3</v>
      </c>
    </row>
    <row r="36" spans="1:21" x14ac:dyDescent="0.25">
      <c r="A36" s="1" t="s">
        <v>65</v>
      </c>
      <c r="B36" s="1" t="s">
        <v>66</v>
      </c>
      <c r="C36" s="1" t="s">
        <v>4</v>
      </c>
      <c r="D36" s="1" t="s">
        <v>14</v>
      </c>
      <c r="E36" s="1" t="s">
        <v>14</v>
      </c>
      <c r="F36" s="1" t="s">
        <v>14</v>
      </c>
      <c r="G36" s="1" t="s">
        <v>4</v>
      </c>
      <c r="H36" s="1">
        <v>134.02153000000001</v>
      </c>
      <c r="I36" s="5">
        <v>16.170999999999999</v>
      </c>
      <c r="J36" s="2">
        <v>2.1761638135342772E-2</v>
      </c>
      <c r="K36" s="2">
        <v>1.9754008161102187E-2</v>
      </c>
      <c r="L36" s="2">
        <v>1.6194836328894863E-2</v>
      </c>
      <c r="M36" s="2">
        <v>1.4346315770940881E-2</v>
      </c>
      <c r="N36" s="2">
        <v>1.4206600701479029E-2</v>
      </c>
      <c r="O36" s="2">
        <v>1.3048032010582732E-2</v>
      </c>
      <c r="P36" s="2">
        <v>1.536340154907429E-2</v>
      </c>
      <c r="Q36" s="2">
        <v>1.3317777356160208E-2</v>
      </c>
      <c r="R36" s="2">
        <v>1.3688361554149039E-2</v>
      </c>
      <c r="S36" s="2">
        <v>2.012178976959144E-2</v>
      </c>
      <c r="T36" s="2">
        <v>2.3957002811278886E-2</v>
      </c>
      <c r="U36" s="2">
        <v>1.9847101101099229E-2</v>
      </c>
    </row>
    <row r="37" spans="1:21" x14ac:dyDescent="0.25">
      <c r="A37" s="1" t="s">
        <v>262</v>
      </c>
      <c r="B37" s="1" t="s">
        <v>67</v>
      </c>
      <c r="C37" s="1" t="s">
        <v>4</v>
      </c>
      <c r="D37" s="1" t="s">
        <v>4</v>
      </c>
      <c r="E37" s="1" t="s">
        <v>6</v>
      </c>
      <c r="F37" s="1" t="s">
        <v>4</v>
      </c>
      <c r="G37" s="1" t="s">
        <v>6</v>
      </c>
      <c r="H37" s="1">
        <v>136.03724</v>
      </c>
      <c r="I37" s="5">
        <v>12.536</v>
      </c>
      <c r="J37" s="2">
        <v>3.0465894288206007E-3</v>
      </c>
      <c r="K37" s="2">
        <v>3.1749974188974711E-3</v>
      </c>
      <c r="L37" s="2">
        <v>2.8690114015660476E-3</v>
      </c>
      <c r="M37" s="2">
        <v>3.0684000695645345E-3</v>
      </c>
      <c r="N37" s="2">
        <v>3.448891480861234E-3</v>
      </c>
      <c r="O37" s="2">
        <v>3.1324055255667429E-3</v>
      </c>
      <c r="P37" s="2">
        <v>2.6089509182354231E-3</v>
      </c>
      <c r="Q37" s="2">
        <v>3.2292049922225032E-3</v>
      </c>
      <c r="R37" s="2">
        <v>2.9925515231329796E-3</v>
      </c>
      <c r="S37" s="2">
        <v>2.811457172235883E-3</v>
      </c>
      <c r="T37" s="2">
        <v>3.1668659270925612E-3</v>
      </c>
      <c r="U37" s="2">
        <v>2.9870426464280596E-3</v>
      </c>
    </row>
    <row r="38" spans="1:21" x14ac:dyDescent="0.25">
      <c r="A38" s="1" t="s">
        <v>68</v>
      </c>
      <c r="B38" s="1" t="s">
        <v>69</v>
      </c>
      <c r="C38" s="1" t="s">
        <v>4</v>
      </c>
      <c r="D38" s="1" t="s">
        <v>4</v>
      </c>
      <c r="E38" s="1" t="s">
        <v>14</v>
      </c>
      <c r="F38" s="1" t="s">
        <v>14</v>
      </c>
      <c r="G38" s="1" t="s">
        <v>4</v>
      </c>
      <c r="H38" s="1">
        <v>136.03819999999999</v>
      </c>
      <c r="I38" s="5">
        <v>9.9489999999999998</v>
      </c>
      <c r="J38" s="2">
        <v>1.1639756660986541E-3</v>
      </c>
      <c r="K38" s="2">
        <v>1.5232820133115547E-3</v>
      </c>
      <c r="L38" s="2">
        <v>1.2760967143720977E-3</v>
      </c>
      <c r="M38" s="2">
        <v>2.5192424128485484E-3</v>
      </c>
      <c r="N38" s="2">
        <v>3.0093278674756022E-3</v>
      </c>
      <c r="O38" s="2">
        <v>3.5447874708556945E-3</v>
      </c>
      <c r="P38" s="2">
        <v>2.5382265032868122E-3</v>
      </c>
      <c r="Q38" s="2">
        <v>4.3120055210634908E-3</v>
      </c>
      <c r="R38" s="2">
        <v>4.622657251109533E-3</v>
      </c>
      <c r="S38" s="2">
        <v>2.3171858840073784E-3</v>
      </c>
      <c r="T38" s="2">
        <v>3.1433107468603534E-3</v>
      </c>
      <c r="U38" s="2">
        <v>3.6254591851657063E-3</v>
      </c>
    </row>
    <row r="39" spans="1:21" x14ac:dyDescent="0.25">
      <c r="A39" s="1" t="s">
        <v>233</v>
      </c>
      <c r="B39" s="1" t="s">
        <v>70</v>
      </c>
      <c r="C39" s="1" t="s">
        <v>4</v>
      </c>
      <c r="D39" s="1" t="s">
        <v>4</v>
      </c>
      <c r="E39" s="1" t="s">
        <v>6</v>
      </c>
      <c r="F39" s="1" t="s">
        <v>14</v>
      </c>
      <c r="G39" s="1" t="s">
        <v>6</v>
      </c>
      <c r="H39" s="1">
        <v>136.06317000000001</v>
      </c>
      <c r="I39" s="5">
        <v>16.324999999999999</v>
      </c>
      <c r="J39" s="2">
        <v>7.7110208598687835E-2</v>
      </c>
      <c r="K39" s="2">
        <v>8.3046128983890785E-2</v>
      </c>
      <c r="L39" s="2">
        <v>7.0395486734585649E-2</v>
      </c>
      <c r="M39" s="2">
        <v>7.8377538255903628E-2</v>
      </c>
      <c r="N39" s="2">
        <v>6.9096114716907589E-2</v>
      </c>
      <c r="O39" s="2">
        <v>7.0396122184209084E-2</v>
      </c>
      <c r="P39" s="2">
        <v>7.7584710603465071E-2</v>
      </c>
      <c r="Q39" s="2">
        <v>7.4833631296891051E-2</v>
      </c>
      <c r="R39" s="2">
        <v>7.4245442491237587E-2</v>
      </c>
      <c r="S39" s="2">
        <v>8.6608735769600695E-2</v>
      </c>
      <c r="T39" s="2">
        <v>7.7811965917171252E-2</v>
      </c>
      <c r="U39" s="2">
        <v>8.0138752178247452E-2</v>
      </c>
    </row>
    <row r="40" spans="1:21" x14ac:dyDescent="0.25">
      <c r="A40" s="1" t="s">
        <v>273</v>
      </c>
      <c r="B40" s="1" t="s">
        <v>71</v>
      </c>
      <c r="C40" s="1" t="s">
        <v>4</v>
      </c>
      <c r="D40" s="1" t="s">
        <v>6</v>
      </c>
      <c r="E40" s="1" t="s">
        <v>4</v>
      </c>
      <c r="F40" s="1" t="s">
        <v>4</v>
      </c>
      <c r="G40" s="1" t="s">
        <v>6</v>
      </c>
      <c r="H40" s="1">
        <v>140.98286999999999</v>
      </c>
      <c r="I40" s="5">
        <v>25.675000000000001</v>
      </c>
      <c r="J40" s="2">
        <v>1.9258871222704516E-3</v>
      </c>
      <c r="K40" s="2">
        <v>2.129650901561966E-3</v>
      </c>
      <c r="L40" s="2">
        <v>1.9711573055547333E-3</v>
      </c>
      <c r="M40" s="2">
        <v>1.7805574131171766E-3</v>
      </c>
      <c r="N40" s="2">
        <v>1.7991092483184109E-3</v>
      </c>
      <c r="O40" s="2">
        <v>1.6650975950063423E-3</v>
      </c>
      <c r="P40" s="2">
        <v>1.8034424792940618E-3</v>
      </c>
      <c r="Q40" s="2">
        <v>1.8279327932096364E-3</v>
      </c>
      <c r="R40" s="2">
        <v>1.7843881105418253E-3</v>
      </c>
      <c r="S40" s="2">
        <v>1.7555110522668651E-3</v>
      </c>
      <c r="T40" s="2">
        <v>1.9318260579690349E-3</v>
      </c>
      <c r="U40" s="2">
        <v>1.866146938807963E-3</v>
      </c>
    </row>
    <row r="41" spans="1:21" x14ac:dyDescent="0.25">
      <c r="A41" s="1" t="s">
        <v>72</v>
      </c>
      <c r="B41" s="1" t="s">
        <v>73</v>
      </c>
      <c r="C41" s="1" t="s">
        <v>4</v>
      </c>
      <c r="D41" s="1" t="s">
        <v>14</v>
      </c>
      <c r="E41" s="1" t="s">
        <v>14</v>
      </c>
      <c r="F41" s="1" t="s">
        <v>14</v>
      </c>
      <c r="G41" s="1" t="s">
        <v>4</v>
      </c>
      <c r="H41" s="1">
        <v>141.01899</v>
      </c>
      <c r="I41" s="5">
        <v>15.662000000000001</v>
      </c>
      <c r="J41" s="2">
        <v>1.7393118672849443E-3</v>
      </c>
      <c r="K41" s="2">
        <v>2.016980002700332E-3</v>
      </c>
      <c r="L41" s="2">
        <v>1.7757375669431139E-3</v>
      </c>
      <c r="M41" s="2">
        <v>1.89155965605782E-3</v>
      </c>
      <c r="N41" s="2">
        <v>1.8846163566175937E-3</v>
      </c>
      <c r="O41" s="2">
        <v>1.8224473996558124E-3</v>
      </c>
      <c r="P41" s="2">
        <v>1.67174097229803E-3</v>
      </c>
      <c r="Q41" s="2">
        <v>1.81851264470992E-3</v>
      </c>
      <c r="R41" s="2">
        <v>1.7125127696805238E-3</v>
      </c>
      <c r="S41" s="2">
        <v>1.8516700575502392E-3</v>
      </c>
      <c r="T41" s="2">
        <v>1.9125863039926954E-3</v>
      </c>
      <c r="U41" s="2">
        <v>1.897582475092441E-3</v>
      </c>
    </row>
    <row r="42" spans="1:21" x14ac:dyDescent="0.25">
      <c r="A42" s="1" t="s">
        <v>234</v>
      </c>
      <c r="B42" s="1" t="s">
        <v>74</v>
      </c>
      <c r="C42" s="1" t="s">
        <v>4</v>
      </c>
      <c r="D42" s="1" t="s">
        <v>4</v>
      </c>
      <c r="E42" s="1" t="s">
        <v>6</v>
      </c>
      <c r="F42" s="1" t="s">
        <v>4</v>
      </c>
      <c r="G42" s="1" t="s">
        <v>6</v>
      </c>
      <c r="H42" s="1">
        <v>143.09432000000001</v>
      </c>
      <c r="I42" s="5">
        <v>8.6739999999999995</v>
      </c>
      <c r="J42" s="2">
        <v>5.3053906294991168E-4</v>
      </c>
      <c r="K42" s="2">
        <v>6.3010052706947409E-4</v>
      </c>
      <c r="L42" s="2">
        <v>5.3825073926304758E-4</v>
      </c>
      <c r="M42" s="2">
        <v>4.483613147200317E-4</v>
      </c>
      <c r="N42" s="2">
        <v>4.5177635594758296E-4</v>
      </c>
      <c r="O42" s="2">
        <v>4.3499290145004464E-4</v>
      </c>
      <c r="P42" s="2">
        <v>4.2308817560360768E-4</v>
      </c>
      <c r="Q42" s="2">
        <v>4.9257538583311392E-4</v>
      </c>
      <c r="R42" s="2">
        <v>4.4544111173694249E-4</v>
      </c>
      <c r="S42" s="2">
        <v>4.8459724642236816E-4</v>
      </c>
      <c r="T42" s="2">
        <v>4.9110934181659791E-4</v>
      </c>
      <c r="U42" s="2">
        <v>5.2522488102159208E-4</v>
      </c>
    </row>
    <row r="43" spans="1:21" x14ac:dyDescent="0.25">
      <c r="A43" s="1" t="s">
        <v>235</v>
      </c>
      <c r="B43" s="1" t="s">
        <v>75</v>
      </c>
      <c r="C43" s="1" t="s">
        <v>4</v>
      </c>
      <c r="D43" s="1" t="s">
        <v>6</v>
      </c>
      <c r="E43" s="1" t="s">
        <v>4</v>
      </c>
      <c r="F43" s="1" t="s">
        <v>9</v>
      </c>
      <c r="G43" s="1" t="s">
        <v>6</v>
      </c>
      <c r="H43" s="1">
        <v>144.04219000000001</v>
      </c>
      <c r="I43" s="5">
        <v>13.734</v>
      </c>
      <c r="J43" s="2">
        <v>1.6659929199676084E-3</v>
      </c>
      <c r="K43" s="2">
        <v>4.653237047760863E-4</v>
      </c>
      <c r="L43" s="2">
        <v>4.9864458612090281E-4</v>
      </c>
      <c r="M43" s="2">
        <v>3.5663561322842551E-4</v>
      </c>
      <c r="N43" s="2">
        <v>4.2871725031599851E-4</v>
      </c>
      <c r="O43" s="2">
        <v>2.9325136071041858E-4</v>
      </c>
      <c r="P43" s="2">
        <v>6.8782959255381021E-4</v>
      </c>
      <c r="Q43" s="2">
        <v>2.2381140507219253E-4</v>
      </c>
      <c r="R43" s="2">
        <v>2.3445361266119868E-4</v>
      </c>
      <c r="S43" s="2">
        <v>4.4535257940347381E-4</v>
      </c>
      <c r="T43" s="2">
        <v>2.9516317534790566E-4</v>
      </c>
      <c r="U43" s="2">
        <v>2.3066513185962848E-4</v>
      </c>
    </row>
    <row r="44" spans="1:21" x14ac:dyDescent="0.25">
      <c r="A44" s="1" t="s">
        <v>263</v>
      </c>
      <c r="B44" s="1" t="s">
        <v>76</v>
      </c>
      <c r="C44" s="1" t="s">
        <v>4</v>
      </c>
      <c r="D44" s="1" t="s">
        <v>6</v>
      </c>
      <c r="E44" s="1" t="s">
        <v>6</v>
      </c>
      <c r="F44" s="1" t="s">
        <v>4</v>
      </c>
      <c r="G44" s="1" t="s">
        <v>6</v>
      </c>
      <c r="H44" s="1">
        <v>145.01938000000001</v>
      </c>
      <c r="I44" s="5">
        <v>7.1159999999999997</v>
      </c>
      <c r="J44" s="2">
        <v>2.5474128600837314E-3</v>
      </c>
      <c r="K44" s="2">
        <v>2.8726003090508026E-3</v>
      </c>
      <c r="L44" s="2">
        <v>2.7271905952260781E-3</v>
      </c>
      <c r="M44" s="2">
        <v>2.7607058019320347E-3</v>
      </c>
      <c r="N44" s="2">
        <v>2.7732751296366516E-3</v>
      </c>
      <c r="O44" s="2">
        <v>2.7483196693565233E-3</v>
      </c>
      <c r="P44" s="2">
        <v>3.0116027866900585E-3</v>
      </c>
      <c r="Q44" s="2">
        <v>3.6325904228381852E-3</v>
      </c>
      <c r="R44" s="2">
        <v>3.6630817915478189E-3</v>
      </c>
      <c r="S44" s="2">
        <v>2.2641916789732748E-3</v>
      </c>
      <c r="T44" s="2">
        <v>2.64555751519319E-3</v>
      </c>
      <c r="U44" s="2">
        <v>2.8588438541790823E-3</v>
      </c>
    </row>
    <row r="45" spans="1:21" x14ac:dyDescent="0.25">
      <c r="A45" s="1" t="s">
        <v>264</v>
      </c>
      <c r="B45" s="1" t="s">
        <v>77</v>
      </c>
      <c r="C45" s="1" t="s">
        <v>4</v>
      </c>
      <c r="D45" s="1" t="s">
        <v>4</v>
      </c>
      <c r="E45" s="1" t="s">
        <v>6</v>
      </c>
      <c r="F45" s="1" t="s">
        <v>4</v>
      </c>
      <c r="G45" s="1" t="s">
        <v>6</v>
      </c>
      <c r="H45" s="1">
        <v>145.08477999999999</v>
      </c>
      <c r="I45" s="5">
        <v>13.69</v>
      </c>
      <c r="J45" s="2">
        <v>1.911020588180536E-3</v>
      </c>
      <c r="K45" s="2">
        <v>2.1688973776025993E-3</v>
      </c>
      <c r="L45" s="2">
        <v>1.781273306366235E-3</v>
      </c>
      <c r="M45" s="2">
        <v>2.0351403337677647E-3</v>
      </c>
      <c r="N45" s="2">
        <v>2.1609343066876911E-3</v>
      </c>
      <c r="O45" s="2">
        <v>2.0758628720379904E-3</v>
      </c>
      <c r="P45" s="2">
        <v>1.7665713143100927E-3</v>
      </c>
      <c r="Q45" s="2">
        <v>2.05176886662616E-3</v>
      </c>
      <c r="R45" s="2">
        <v>2.0061006853673738E-3</v>
      </c>
      <c r="S45" s="2">
        <v>2.3152976032202945E-3</v>
      </c>
      <c r="T45" s="2">
        <v>2.2146943171646315E-3</v>
      </c>
      <c r="U45" s="2">
        <v>2.322034885429816E-3</v>
      </c>
    </row>
    <row r="46" spans="1:21" x14ac:dyDescent="0.25">
      <c r="A46" s="1" t="s">
        <v>78</v>
      </c>
      <c r="B46" s="1" t="s">
        <v>79</v>
      </c>
      <c r="C46" s="1" t="s">
        <v>4</v>
      </c>
      <c r="D46" s="1" t="s">
        <v>4</v>
      </c>
      <c r="E46" s="1" t="s">
        <v>6</v>
      </c>
      <c r="F46" s="1" t="s">
        <v>14</v>
      </c>
      <c r="G46" s="1" t="s">
        <v>6</v>
      </c>
      <c r="H46" s="1">
        <v>145.10993999999999</v>
      </c>
      <c r="I46" s="5">
        <v>11.606</v>
      </c>
      <c r="J46" s="2">
        <v>2.4571917599368119E-3</v>
      </c>
      <c r="K46" s="2">
        <v>2.6149928765962548E-3</v>
      </c>
      <c r="L46" s="2">
        <v>2.5266513861632472E-3</v>
      </c>
      <c r="M46" s="2">
        <v>2.1938425263549315E-3</v>
      </c>
      <c r="N46" s="2">
        <v>2.4084118144065293E-3</v>
      </c>
      <c r="O46" s="2">
        <v>2.3074236124389289E-3</v>
      </c>
      <c r="P46" s="2">
        <v>1.9774627943884432E-3</v>
      </c>
      <c r="Q46" s="2">
        <v>2.1377629240173649E-3</v>
      </c>
      <c r="R46" s="2">
        <v>1.9407956826617172E-3</v>
      </c>
      <c r="S46" s="2">
        <v>2.6664238414357173E-3</v>
      </c>
      <c r="T46" s="2">
        <v>2.6826755424568215E-3</v>
      </c>
      <c r="U46" s="2">
        <v>2.6152779622289923E-3</v>
      </c>
    </row>
    <row r="47" spans="1:21" x14ac:dyDescent="0.25">
      <c r="A47" s="1" t="s">
        <v>80</v>
      </c>
      <c r="B47" s="1" t="s">
        <v>81</v>
      </c>
      <c r="C47" s="1" t="s">
        <v>4</v>
      </c>
      <c r="D47" s="1" t="s">
        <v>6</v>
      </c>
      <c r="E47" s="1" t="s">
        <v>14</v>
      </c>
      <c r="F47" s="1" t="s">
        <v>14</v>
      </c>
      <c r="G47" s="1" t="s">
        <v>4</v>
      </c>
      <c r="H47" s="1">
        <v>146.02149</v>
      </c>
      <c r="I47" s="5">
        <v>15.753</v>
      </c>
      <c r="J47" s="2">
        <v>1.9739669834422239E-4</v>
      </c>
      <c r="K47" s="2">
        <v>2.3802187115606982E-4</v>
      </c>
      <c r="L47" s="2">
        <v>1.9693062981709716E-4</v>
      </c>
      <c r="M47" s="2">
        <v>1.9354719262585873E-4</v>
      </c>
      <c r="N47" s="2">
        <v>1.713593925020373E-4</v>
      </c>
      <c r="O47" s="2">
        <v>2.0545755462725038E-4</v>
      </c>
      <c r="P47" s="2">
        <v>1.9607938183182185E-4</v>
      </c>
      <c r="Q47" s="2">
        <v>2.2069250871626446E-4</v>
      </c>
      <c r="R47" s="2">
        <v>2.2219793527060701E-4</v>
      </c>
      <c r="S47" s="2">
        <v>2.9373106651177854E-4</v>
      </c>
      <c r="T47" s="2">
        <v>2.7457870904467609E-4</v>
      </c>
      <c r="U47" s="2">
        <v>2.8898966912060362E-4</v>
      </c>
    </row>
    <row r="48" spans="1:21" x14ac:dyDescent="0.25">
      <c r="A48" s="1" t="s">
        <v>265</v>
      </c>
      <c r="B48" s="1" t="s">
        <v>82</v>
      </c>
      <c r="C48" s="1" t="s">
        <v>4</v>
      </c>
      <c r="D48" s="1" t="s">
        <v>4</v>
      </c>
      <c r="E48" s="1" t="s">
        <v>14</v>
      </c>
      <c r="F48" s="1" t="s">
        <v>9</v>
      </c>
      <c r="G48" s="1" t="s">
        <v>6</v>
      </c>
      <c r="H48" s="1">
        <v>146.05788999999999</v>
      </c>
      <c r="I48" s="5">
        <v>13.738</v>
      </c>
      <c r="J48" s="2">
        <v>9.2449291884903978E-4</v>
      </c>
      <c r="K48" s="2">
        <v>6.4363624431562508E-4</v>
      </c>
      <c r="L48" s="2">
        <v>6.5736822202912726E-4</v>
      </c>
      <c r="M48" s="2">
        <v>5.680044896160699E-4</v>
      </c>
      <c r="N48" s="2">
        <v>4.781756092228105E-4</v>
      </c>
      <c r="O48" s="2">
        <v>3.4748846281527516E-4</v>
      </c>
      <c r="P48" s="2">
        <v>7.5413410298483924E-4</v>
      </c>
      <c r="Q48" s="2">
        <v>4.4534849100114131E-4</v>
      </c>
      <c r="R48" s="2">
        <v>3.1118057856261431E-4</v>
      </c>
      <c r="S48" s="2">
        <v>3.3641150234509619E-4</v>
      </c>
      <c r="T48" s="2">
        <v>5.2814511585111803E-4</v>
      </c>
      <c r="U48" s="2">
        <v>2.9751967440194704E-4</v>
      </c>
    </row>
    <row r="49" spans="1:21" x14ac:dyDescent="0.25">
      <c r="A49" s="1" t="s">
        <v>83</v>
      </c>
      <c r="B49" s="1" t="s">
        <v>84</v>
      </c>
      <c r="C49" s="1" t="s">
        <v>4</v>
      </c>
      <c r="D49" s="1" t="s">
        <v>14</v>
      </c>
      <c r="E49" s="1" t="s">
        <v>14</v>
      </c>
      <c r="F49" s="1" t="s">
        <v>14</v>
      </c>
      <c r="G49" s="1" t="s">
        <v>4</v>
      </c>
      <c r="H49" s="1">
        <v>146.06880000000001</v>
      </c>
      <c r="I49" s="5">
        <v>13.956</v>
      </c>
      <c r="J49" s="2">
        <v>7.9140843292295777E-3</v>
      </c>
      <c r="K49" s="2">
        <v>8.9444955091950266E-3</v>
      </c>
      <c r="L49" s="2">
        <v>5.992277102201788E-2</v>
      </c>
      <c r="M49" s="2">
        <v>5.969143859335127E-2</v>
      </c>
      <c r="N49" s="2">
        <v>6.1131824366076004E-2</v>
      </c>
      <c r="O49" s="2">
        <v>6.1808538923587619E-2</v>
      </c>
      <c r="P49" s="2">
        <v>7.5730881116673643E-2</v>
      </c>
      <c r="Q49" s="2">
        <v>7.5940467550140264E-2</v>
      </c>
      <c r="R49" s="2">
        <v>7.5645821416266815E-2</v>
      </c>
      <c r="S49" s="2">
        <v>5.7662401590965626E-2</v>
      </c>
      <c r="T49" s="2">
        <v>5.7892421435769413E-2</v>
      </c>
      <c r="U49" s="2">
        <v>5.9698322738598923E-2</v>
      </c>
    </row>
    <row r="50" spans="1:21" x14ac:dyDescent="0.25">
      <c r="A50" s="1" t="s">
        <v>85</v>
      </c>
      <c r="B50" s="1" t="s">
        <v>86</v>
      </c>
      <c r="C50" s="1" t="s">
        <v>4</v>
      </c>
      <c r="D50" s="1" t="s">
        <v>6</v>
      </c>
      <c r="E50" s="1" t="s">
        <v>14</v>
      </c>
      <c r="F50" s="1" t="s">
        <v>14</v>
      </c>
      <c r="G50" s="1" t="s">
        <v>4</v>
      </c>
      <c r="H50" s="1">
        <v>147.05313000000001</v>
      </c>
      <c r="I50" s="5">
        <v>10.679</v>
      </c>
      <c r="J50" s="2">
        <v>6.2299308504276229E-4</v>
      </c>
      <c r="K50" s="2">
        <v>8.3525947824523267E-4</v>
      </c>
      <c r="L50" s="2">
        <v>5.9440393018764465E-4</v>
      </c>
      <c r="M50" s="2">
        <v>5.9476422017721491E-4</v>
      </c>
      <c r="N50" s="2">
        <v>2.1765739547872858E-4</v>
      </c>
      <c r="O50" s="2">
        <v>6.5800322559222035E-4</v>
      </c>
      <c r="P50" s="2">
        <v>6.7719089241395571E-4</v>
      </c>
      <c r="Q50" s="2">
        <v>7.2779750290387292E-4</v>
      </c>
      <c r="R50" s="2">
        <v>6.4304547921187512E-4</v>
      </c>
      <c r="S50" s="2">
        <v>6.5838693778799088E-4</v>
      </c>
      <c r="T50" s="2">
        <v>6.7807602828611044E-4</v>
      </c>
      <c r="U50" s="2">
        <v>6.9376020995138231E-4</v>
      </c>
    </row>
    <row r="51" spans="1:21" x14ac:dyDescent="0.25">
      <c r="A51" s="1" t="s">
        <v>87</v>
      </c>
      <c r="B51" s="1" t="s">
        <v>88</v>
      </c>
      <c r="C51" s="1" t="s">
        <v>4</v>
      </c>
      <c r="D51" s="1" t="s">
        <v>6</v>
      </c>
      <c r="E51" s="1" t="s">
        <v>14</v>
      </c>
      <c r="F51" s="1" t="s">
        <v>14</v>
      </c>
      <c r="G51" s="1" t="s">
        <v>4</v>
      </c>
      <c r="H51" s="1">
        <v>149.05100999999999</v>
      </c>
      <c r="I51" s="5">
        <v>10.116</v>
      </c>
      <c r="J51" s="2">
        <v>6.5826458275783319E-4</v>
      </c>
      <c r="K51" s="2">
        <v>6.3322149743435369E-4</v>
      </c>
      <c r="L51" s="2">
        <v>5.7446611509421425E-4</v>
      </c>
      <c r="M51" s="2">
        <v>5.638559615485175E-4</v>
      </c>
      <c r="N51" s="2">
        <v>5.7083700156301961E-4</v>
      </c>
      <c r="O51" s="2">
        <v>5.3950220617464655E-4</v>
      </c>
      <c r="P51" s="2">
        <v>6.858887402698753E-4</v>
      </c>
      <c r="Q51" s="2">
        <v>6.5792871480295316E-4</v>
      </c>
      <c r="R51" s="2">
        <v>6.1860938701522998E-4</v>
      </c>
      <c r="S51" s="2">
        <v>5.7151016428637911E-4</v>
      </c>
      <c r="T51" s="2">
        <v>5.5620132163192073E-4</v>
      </c>
      <c r="U51" s="2">
        <v>5.5324763346162472E-4</v>
      </c>
    </row>
    <row r="52" spans="1:21" x14ac:dyDescent="0.25">
      <c r="A52" s="1" t="s">
        <v>266</v>
      </c>
      <c r="B52" s="1" t="s">
        <v>89</v>
      </c>
      <c r="C52" s="1" t="s">
        <v>4</v>
      </c>
      <c r="D52" s="1" t="s">
        <v>4</v>
      </c>
      <c r="E52" s="1" t="s">
        <v>6</v>
      </c>
      <c r="F52" s="1" t="s">
        <v>4</v>
      </c>
      <c r="G52" s="1" t="s">
        <v>6</v>
      </c>
      <c r="H52" s="1">
        <v>150.01636999999999</v>
      </c>
      <c r="I52" s="5">
        <v>17.116</v>
      </c>
      <c r="J52" s="2">
        <v>1.9231569207269301E-3</v>
      </c>
      <c r="K52" s="2">
        <v>1.5227248619618734E-3</v>
      </c>
      <c r="L52" s="2">
        <v>1.6888897810260089E-3</v>
      </c>
      <c r="M52" s="2">
        <v>1.2759183451223506E-3</v>
      </c>
      <c r="N52" s="2">
        <v>1.2738087360184126E-3</v>
      </c>
      <c r="O52" s="2">
        <v>9.6442809643119769E-4</v>
      </c>
      <c r="P52" s="2">
        <v>1.5661628593447358E-3</v>
      </c>
      <c r="Q52" s="2">
        <v>9.4226232317361452E-4</v>
      </c>
      <c r="R52" s="2">
        <v>1.5482307653034407E-3</v>
      </c>
      <c r="S52" s="2">
        <v>8.4340014917400671E-4</v>
      </c>
      <c r="T52" s="2">
        <v>1.1338633226807236E-3</v>
      </c>
      <c r="U52" s="2">
        <v>1.2761334055815582E-3</v>
      </c>
    </row>
    <row r="53" spans="1:21" x14ac:dyDescent="0.25">
      <c r="A53" s="1" t="s">
        <v>236</v>
      </c>
      <c r="B53" s="1" t="s">
        <v>90</v>
      </c>
      <c r="C53" s="1" t="s">
        <v>9</v>
      </c>
      <c r="D53" s="1" t="s">
        <v>6</v>
      </c>
      <c r="E53" s="1" t="s">
        <v>6</v>
      </c>
      <c r="F53" s="1" t="s">
        <v>4</v>
      </c>
      <c r="G53" s="1" t="s">
        <v>6</v>
      </c>
      <c r="H53" s="1">
        <v>151.02965</v>
      </c>
      <c r="I53" s="5">
        <v>9.7929999999999993</v>
      </c>
      <c r="J53" s="2">
        <v>9.1823942359746044E-4</v>
      </c>
      <c r="K53" s="2">
        <v>9.5182415710099442E-4</v>
      </c>
      <c r="L53" s="2">
        <v>8.1380430713662484E-4</v>
      </c>
      <c r="M53" s="2">
        <v>7.765886156552832E-4</v>
      </c>
      <c r="N53" s="2">
        <v>7.9668927540475906E-4</v>
      </c>
      <c r="O53" s="2">
        <v>7.2896685741847698E-4</v>
      </c>
      <c r="P53" s="2">
        <v>8.8156363216624646E-4</v>
      </c>
      <c r="Q53" s="2">
        <v>8.9580356156073598E-4</v>
      </c>
      <c r="R53" s="2">
        <v>9.5765381188619948E-4</v>
      </c>
      <c r="S53" s="2">
        <v>8.0189555001113836E-4</v>
      </c>
      <c r="T53" s="2">
        <v>8.3385845926880521E-4</v>
      </c>
      <c r="U53" s="2">
        <v>8.7517457206525296E-4</v>
      </c>
    </row>
    <row r="54" spans="1:21" x14ac:dyDescent="0.25">
      <c r="A54" s="1" t="s">
        <v>91</v>
      </c>
      <c r="B54" s="1" t="s">
        <v>92</v>
      </c>
      <c r="C54" s="1" t="s">
        <v>4</v>
      </c>
      <c r="D54" s="1" t="s">
        <v>4</v>
      </c>
      <c r="E54" s="1" t="s">
        <v>4</v>
      </c>
      <c r="F54" s="1" t="s">
        <v>4</v>
      </c>
      <c r="G54" s="1" t="s">
        <v>4</v>
      </c>
      <c r="H54" s="1">
        <v>151.04904999999999</v>
      </c>
      <c r="I54" s="5">
        <v>11.446999999999999</v>
      </c>
      <c r="J54" s="2">
        <v>2.5495482037104556E-4</v>
      </c>
      <c r="K54" s="2">
        <v>2.939990777567382E-4</v>
      </c>
      <c r="L54" s="2">
        <v>2.6416973894880549E-4</v>
      </c>
      <c r="M54" s="2">
        <v>3.2763159798393363E-4</v>
      </c>
      <c r="N54" s="2">
        <v>3.4371129864748051E-4</v>
      </c>
      <c r="O54" s="2">
        <v>3.2505249608818105E-4</v>
      </c>
      <c r="P54" s="2">
        <v>5.0634679585322259E-4</v>
      </c>
      <c r="Q54" s="2">
        <v>5.1192814329641459E-4</v>
      </c>
      <c r="R54" s="2">
        <v>5.1461109333561647E-4</v>
      </c>
      <c r="S54" s="2">
        <v>3.2305801152640736E-4</v>
      </c>
      <c r="T54" s="2">
        <v>3.4420948735071783E-4</v>
      </c>
      <c r="U54" s="2">
        <v>3.2402230765833472E-4</v>
      </c>
    </row>
    <row r="55" spans="1:21" x14ac:dyDescent="0.25">
      <c r="A55" s="1" t="s">
        <v>237</v>
      </c>
      <c r="B55" s="1" t="s">
        <v>93</v>
      </c>
      <c r="C55" s="1" t="s">
        <v>4</v>
      </c>
      <c r="D55" s="1" t="s">
        <v>6</v>
      </c>
      <c r="E55" s="1" t="s">
        <v>4</v>
      </c>
      <c r="F55" s="1" t="s">
        <v>9</v>
      </c>
      <c r="G55" s="1" t="s">
        <v>6</v>
      </c>
      <c r="H55" s="1">
        <v>151.06300999999999</v>
      </c>
      <c r="I55" s="5">
        <v>5.7720000000000002</v>
      </c>
      <c r="J55" s="2">
        <v>5.0204016783418561E-4</v>
      </c>
      <c r="K55" s="2">
        <v>5.3116907277164316E-4</v>
      </c>
      <c r="L55" s="2">
        <v>4.7977251453930266E-4</v>
      </c>
      <c r="M55" s="2">
        <v>4.1524108229408914E-4</v>
      </c>
      <c r="N55" s="2">
        <v>4.1741155621900859E-4</v>
      </c>
      <c r="O55" s="2">
        <v>4.0727447590422863E-4</v>
      </c>
      <c r="P55" s="2">
        <v>3.8903074930436791E-4</v>
      </c>
      <c r="Q55" s="2">
        <v>4.187588496523877E-4</v>
      </c>
      <c r="R55" s="2">
        <v>3.8506641563766268E-4</v>
      </c>
      <c r="S55" s="2">
        <v>4.3922059951302596E-4</v>
      </c>
      <c r="T55" s="2">
        <v>4.7212969602641522E-4</v>
      </c>
      <c r="U55" s="2">
        <v>4.789881245028591E-4</v>
      </c>
    </row>
    <row r="56" spans="1:21" x14ac:dyDescent="0.25">
      <c r="A56" s="1" t="s">
        <v>94</v>
      </c>
      <c r="B56" s="1" t="s">
        <v>95</v>
      </c>
      <c r="C56" s="1" t="s">
        <v>4</v>
      </c>
      <c r="D56" s="1" t="s">
        <v>4</v>
      </c>
      <c r="E56" s="1" t="s">
        <v>14</v>
      </c>
      <c r="F56" s="1" t="s">
        <v>4</v>
      </c>
      <c r="G56" s="1" t="s">
        <v>4</v>
      </c>
      <c r="H56" s="1">
        <v>152.03335000000001</v>
      </c>
      <c r="I56" s="5">
        <v>11.592000000000001</v>
      </c>
      <c r="J56" s="2">
        <v>1.0054278113077333E-4</v>
      </c>
      <c r="K56" s="2">
        <v>1.2031971022642338E-4</v>
      </c>
      <c r="L56" s="2">
        <v>1.0254198658574979E-4</v>
      </c>
      <c r="M56" s="2">
        <v>1.9549888316385859E-4</v>
      </c>
      <c r="N56" s="2">
        <v>2.2136728062160517E-4</v>
      </c>
      <c r="O56" s="2">
        <v>1.8531424708662263E-4</v>
      </c>
      <c r="P56" s="2">
        <v>3.0613988873500402E-4</v>
      </c>
      <c r="Q56" s="2">
        <v>2.7010796419122698E-4</v>
      </c>
      <c r="R56" s="2">
        <v>2.8308185720711375E-4</v>
      </c>
      <c r="S56" s="2">
        <v>2.0850017759068088E-4</v>
      </c>
      <c r="T56" s="2">
        <v>2.2455870679135152E-4</v>
      </c>
      <c r="U56" s="2">
        <v>1.9741925296164363E-4</v>
      </c>
    </row>
    <row r="57" spans="1:21" x14ac:dyDescent="0.25">
      <c r="A57" s="1" t="s">
        <v>96</v>
      </c>
      <c r="B57" s="1" t="s">
        <v>97</v>
      </c>
      <c r="C57" s="1" t="s">
        <v>4</v>
      </c>
      <c r="D57" s="1" t="s">
        <v>4</v>
      </c>
      <c r="E57" s="1" t="s">
        <v>4</v>
      </c>
      <c r="F57" s="1" t="s">
        <v>4</v>
      </c>
      <c r="G57" s="1" t="s">
        <v>6</v>
      </c>
      <c r="H57" s="1">
        <v>152.0684</v>
      </c>
      <c r="I57" s="5">
        <v>11.334</v>
      </c>
      <c r="J57" s="2">
        <v>9.7761889551300352E-5</v>
      </c>
      <c r="K57" s="2">
        <v>9.554224205464407E-5</v>
      </c>
      <c r="L57" s="2">
        <v>8.1365971572846824E-5</v>
      </c>
      <c r="M57" s="2">
        <v>9.3198177794452078E-5</v>
      </c>
      <c r="N57" s="2">
        <v>9.6117175475351048E-5</v>
      </c>
      <c r="O57" s="2">
        <v>9.446195504234347E-5</v>
      </c>
      <c r="P57" s="2">
        <v>2.0168269997306281E-4</v>
      </c>
      <c r="Q57" s="2">
        <v>2.1940706034030331E-4</v>
      </c>
      <c r="R57" s="2">
        <v>2.063287315968464E-4</v>
      </c>
      <c r="S57" s="2">
        <v>1.07721113878001E-4</v>
      </c>
      <c r="T57" s="2">
        <v>1.1433818834596448E-4</v>
      </c>
      <c r="U57" s="2">
        <v>1.1028710879223455E-4</v>
      </c>
    </row>
    <row r="58" spans="1:21" x14ac:dyDescent="0.25">
      <c r="A58" s="1" t="s">
        <v>267</v>
      </c>
      <c r="B58" s="1" t="s">
        <v>98</v>
      </c>
      <c r="C58" s="1" t="s">
        <v>4</v>
      </c>
      <c r="D58" s="1" t="s">
        <v>4</v>
      </c>
      <c r="E58" s="1" t="s">
        <v>4</v>
      </c>
      <c r="F58" s="1" t="s">
        <v>4</v>
      </c>
      <c r="G58" s="1" t="s">
        <v>6</v>
      </c>
      <c r="H58" s="1">
        <v>153.00952000000001</v>
      </c>
      <c r="I58" s="5">
        <v>10.039</v>
      </c>
      <c r="J58" s="2">
        <v>2.7036029816463218E-4</v>
      </c>
      <c r="K58" s="2">
        <v>3.0073936138774342E-4</v>
      </c>
      <c r="L58" s="2">
        <v>2.7428206346936002E-4</v>
      </c>
      <c r="M58" s="2">
        <v>2.6362564987731079E-4</v>
      </c>
      <c r="N58" s="2">
        <v>2.9683021840433307E-4</v>
      </c>
      <c r="O58" s="2">
        <v>2.8811684930772066E-4</v>
      </c>
      <c r="P58" s="2">
        <v>1.8988581968916376E-4</v>
      </c>
      <c r="Q58" s="2">
        <v>1.935505240908217E-4</v>
      </c>
      <c r="R58" s="2">
        <v>1.8930699368245374E-4</v>
      </c>
      <c r="S58" s="2">
        <v>2.8814063146139895E-4</v>
      </c>
      <c r="T58" s="2">
        <v>3.1199541172742751E-4</v>
      </c>
      <c r="U58" s="2">
        <v>3.2115450886862485E-4</v>
      </c>
    </row>
    <row r="59" spans="1:21" x14ac:dyDescent="0.25">
      <c r="A59" s="1" t="s">
        <v>99</v>
      </c>
      <c r="B59" s="1" t="s">
        <v>100</v>
      </c>
      <c r="C59" s="1" t="s">
        <v>4</v>
      </c>
      <c r="D59" s="1" t="s">
        <v>6</v>
      </c>
      <c r="E59" s="1" t="s">
        <v>4</v>
      </c>
      <c r="F59" s="1" t="s">
        <v>4</v>
      </c>
      <c r="G59" s="1" t="s">
        <v>4</v>
      </c>
      <c r="H59" s="1">
        <v>156.01711</v>
      </c>
      <c r="I59" s="5">
        <v>10.596</v>
      </c>
      <c r="J59" s="2">
        <v>4.1272473828368876E-5</v>
      </c>
      <c r="K59" s="2">
        <v>3.7561644025139995E-5</v>
      </c>
      <c r="L59" s="2">
        <v>3.6285174317012501E-5</v>
      </c>
      <c r="M59" s="2">
        <v>3.6425408021032655E-5</v>
      </c>
      <c r="N59" s="2">
        <v>3.5377225361591093E-5</v>
      </c>
      <c r="O59" s="2">
        <v>3.2630728143435708E-5</v>
      </c>
      <c r="P59" s="2">
        <v>2.6865153203905116E-5</v>
      </c>
      <c r="Q59" s="2">
        <v>2.1008323917009744E-5</v>
      </c>
      <c r="R59" s="2">
        <v>2.0343661045752393E-5</v>
      </c>
      <c r="S59" s="2">
        <v>3.775309682396998E-5</v>
      </c>
      <c r="T59" s="2">
        <v>3.8424679821149864E-5</v>
      </c>
      <c r="U59" s="2">
        <v>3.7141764327131225E-5</v>
      </c>
    </row>
    <row r="60" spans="1:21" x14ac:dyDescent="0.25">
      <c r="A60" s="1" t="s">
        <v>101</v>
      </c>
      <c r="B60" s="1" t="s">
        <v>102</v>
      </c>
      <c r="C60" s="1" t="s">
        <v>4</v>
      </c>
      <c r="D60" s="1" t="s">
        <v>6</v>
      </c>
      <c r="E60" s="1" t="s">
        <v>6</v>
      </c>
      <c r="F60" s="1" t="s">
        <v>4</v>
      </c>
      <c r="G60" s="1" t="s">
        <v>6</v>
      </c>
      <c r="H60" s="1">
        <v>159.03493</v>
      </c>
      <c r="I60" s="5">
        <v>3.2149999999999999</v>
      </c>
      <c r="J60" s="2">
        <v>9.673741030377642E-4</v>
      </c>
      <c r="K60" s="2">
        <v>1.1715308277318827E-3</v>
      </c>
      <c r="L60" s="2">
        <v>1.0998732159385803E-3</v>
      </c>
      <c r="M60" s="2">
        <v>1.0127699316745489E-3</v>
      </c>
      <c r="N60" s="2">
        <v>1.0524620345944472E-3</v>
      </c>
      <c r="O60" s="2">
        <v>1.0359055464390539E-3</v>
      </c>
      <c r="P60" s="2">
        <v>8.6327182793831522E-4</v>
      </c>
      <c r="Q60" s="2">
        <v>1.0100212942165555E-3</v>
      </c>
      <c r="R60" s="2">
        <v>8.8532925731425445E-4</v>
      </c>
      <c r="S60" s="2">
        <v>1.0272972508969481E-3</v>
      </c>
      <c r="T60" s="2">
        <v>1.0870932937772095E-3</v>
      </c>
      <c r="U60" s="2">
        <v>1.1230160353220332E-3</v>
      </c>
    </row>
    <row r="61" spans="1:21" x14ac:dyDescent="0.25">
      <c r="A61" s="1" t="s">
        <v>103</v>
      </c>
      <c r="B61" s="1" t="s">
        <v>104</v>
      </c>
      <c r="C61" s="1" t="s">
        <v>4</v>
      </c>
      <c r="D61" s="1" t="s">
        <v>6</v>
      </c>
      <c r="E61" s="1" t="s">
        <v>6</v>
      </c>
      <c r="F61" s="1" t="s">
        <v>4</v>
      </c>
      <c r="G61" s="1" t="s">
        <v>6</v>
      </c>
      <c r="H61" s="1">
        <v>159.12564</v>
      </c>
      <c r="I61" s="5">
        <v>11.503</v>
      </c>
      <c r="J61" s="2">
        <v>1.6818747030632975E-4</v>
      </c>
      <c r="K61" s="2">
        <v>1.5966804992588256E-4</v>
      </c>
      <c r="L61" s="2">
        <v>1.3983208107942404E-4</v>
      </c>
      <c r="M61" s="2">
        <v>1.2382784837084088E-4</v>
      </c>
      <c r="N61" s="2">
        <v>1.2851754796500419E-4</v>
      </c>
      <c r="O61" s="2">
        <v>1.353042310167977E-4</v>
      </c>
      <c r="P61" s="2">
        <v>1.4050090589355207E-4</v>
      </c>
      <c r="Q61" s="2">
        <v>1.322697111336879E-4</v>
      </c>
      <c r="R61" s="2">
        <v>1.2210953960574517E-4</v>
      </c>
      <c r="S61" s="2">
        <v>1.3960758906714812E-4</v>
      </c>
      <c r="T61" s="2">
        <v>1.4594990468600171E-4</v>
      </c>
      <c r="U61" s="2">
        <v>1.4398706911554292E-4</v>
      </c>
    </row>
    <row r="62" spans="1:21" x14ac:dyDescent="0.25">
      <c r="A62" s="1" t="s">
        <v>238</v>
      </c>
      <c r="B62" s="1" t="s">
        <v>105</v>
      </c>
      <c r="C62" s="1" t="s">
        <v>4</v>
      </c>
      <c r="D62" s="1" t="s">
        <v>6</v>
      </c>
      <c r="E62" s="1" t="s">
        <v>4</v>
      </c>
      <c r="F62" s="1" t="s">
        <v>9</v>
      </c>
      <c r="G62" s="1" t="s">
        <v>6</v>
      </c>
      <c r="H62" s="1">
        <v>160.08457000000001</v>
      </c>
      <c r="I62" s="5">
        <v>10.669</v>
      </c>
      <c r="J62" s="2">
        <v>7.5341482338030718E-4</v>
      </c>
      <c r="K62" s="2">
        <v>8.3116344523995948E-4</v>
      </c>
      <c r="L62" s="2">
        <v>7.3403252506851722E-4</v>
      </c>
      <c r="M62" s="2">
        <v>5.1737189819491165E-4</v>
      </c>
      <c r="N62" s="2">
        <v>5.4937911179965494E-4</v>
      </c>
      <c r="O62" s="2">
        <v>5.2401752607255552E-4</v>
      </c>
      <c r="P62" s="2">
        <v>5.7257622296855095E-4</v>
      </c>
      <c r="Q62" s="2">
        <v>5.7115281955691475E-4</v>
      </c>
      <c r="R62" s="2">
        <v>5.1743332778929623E-4</v>
      </c>
      <c r="S62" s="2">
        <v>7.5742122817021773E-4</v>
      </c>
      <c r="T62" s="2">
        <v>7.6382473280738267E-4</v>
      </c>
      <c r="U62" s="2">
        <v>7.9669921349723681E-4</v>
      </c>
    </row>
    <row r="63" spans="1:21" x14ac:dyDescent="0.25">
      <c r="A63" s="1" t="s">
        <v>239</v>
      </c>
      <c r="B63" s="1" t="s">
        <v>106</v>
      </c>
      <c r="C63" s="1" t="s">
        <v>4</v>
      </c>
      <c r="D63" s="1" t="s">
        <v>6</v>
      </c>
      <c r="E63" s="1" t="s">
        <v>6</v>
      </c>
      <c r="F63" s="1" t="s">
        <v>4</v>
      </c>
      <c r="G63" s="1" t="s">
        <v>6</v>
      </c>
      <c r="H63" s="1">
        <v>160.12079</v>
      </c>
      <c r="I63" s="5">
        <v>13.93</v>
      </c>
      <c r="J63" s="2">
        <v>1.0879333448752924E-4</v>
      </c>
      <c r="K63" s="2">
        <v>1.4784026216383022E-4</v>
      </c>
      <c r="L63" s="2">
        <v>1.1339044653637395E-4</v>
      </c>
      <c r="M63" s="2">
        <v>1.2559927605146465E-4</v>
      </c>
      <c r="N63" s="2">
        <v>1.2300511693120434E-4</v>
      </c>
      <c r="O63" s="2">
        <v>1.1751923346049379E-4</v>
      </c>
      <c r="P63" s="2">
        <v>1.2302237854210874E-4</v>
      </c>
      <c r="Q63" s="2">
        <v>1.3876858877047722E-4</v>
      </c>
      <c r="R63" s="2">
        <v>1.3948336515784765E-4</v>
      </c>
      <c r="S63" s="2">
        <v>1.1630333486139649E-4</v>
      </c>
      <c r="T63" s="2">
        <v>1.3420044570378102E-4</v>
      </c>
      <c r="U63" s="2">
        <v>1.3056918681712221E-4</v>
      </c>
    </row>
    <row r="64" spans="1:21" x14ac:dyDescent="0.25">
      <c r="A64" s="1" t="s">
        <v>107</v>
      </c>
      <c r="B64" s="1" t="s">
        <v>108</v>
      </c>
      <c r="C64" s="1" t="s">
        <v>4</v>
      </c>
      <c r="D64" s="1" t="s">
        <v>14</v>
      </c>
      <c r="E64" s="1" t="s">
        <v>6</v>
      </c>
      <c r="F64" s="1" t="s">
        <v>14</v>
      </c>
      <c r="G64" s="1" t="s">
        <v>4</v>
      </c>
      <c r="H64" s="1">
        <v>161.10469000000001</v>
      </c>
      <c r="I64" s="5">
        <v>11.582000000000001</v>
      </c>
      <c r="J64" s="2">
        <v>2.8641927629829155E-2</v>
      </c>
      <c r="K64" s="2">
        <v>3.2384321865466401E-2</v>
      </c>
      <c r="L64" s="2">
        <v>3.0515797579099713E-2</v>
      </c>
      <c r="M64" s="2">
        <v>2.668744442879635E-2</v>
      </c>
      <c r="N64" s="2">
        <v>2.9689641753393985E-2</v>
      </c>
      <c r="O64" s="2">
        <v>2.7598674839950724E-2</v>
      </c>
      <c r="P64" s="2">
        <v>3.124780937998077E-2</v>
      </c>
      <c r="Q64" s="2">
        <v>3.4559093971200661E-2</v>
      </c>
      <c r="R64" s="2">
        <v>3.0850220856177262E-2</v>
      </c>
      <c r="S64" s="2">
        <v>3.1442620150499333E-2</v>
      </c>
      <c r="T64" s="2">
        <v>3.2356638031993137E-2</v>
      </c>
      <c r="U64" s="2">
        <v>3.235554992881718E-2</v>
      </c>
    </row>
    <row r="65" spans="1:21" x14ac:dyDescent="0.25">
      <c r="A65" s="1" t="s">
        <v>240</v>
      </c>
      <c r="B65" s="1" t="s">
        <v>109</v>
      </c>
      <c r="C65" s="1" t="s">
        <v>4</v>
      </c>
      <c r="D65" s="1" t="s">
        <v>6</v>
      </c>
      <c r="E65" s="1" t="s">
        <v>6</v>
      </c>
      <c r="F65" s="1" t="s">
        <v>4</v>
      </c>
      <c r="G65" s="1" t="s">
        <v>6</v>
      </c>
      <c r="H65" s="1">
        <v>163.03029000000001</v>
      </c>
      <c r="I65" s="5">
        <v>7.5720000000000001</v>
      </c>
      <c r="J65" s="2">
        <v>1.334050279891388E-4</v>
      </c>
      <c r="K65" s="2">
        <v>1.8017355118258598E-4</v>
      </c>
      <c r="L65" s="2">
        <v>1.6905188326862716E-4</v>
      </c>
      <c r="M65" s="2">
        <v>1.6509954621837369E-4</v>
      </c>
      <c r="N65" s="2">
        <v>1.9172779410505389E-4</v>
      </c>
      <c r="O65" s="2">
        <v>1.9650509915187107E-4</v>
      </c>
      <c r="P65" s="2">
        <v>1.8253656875144477E-4</v>
      </c>
      <c r="Q65" s="2">
        <v>2.6239202198799629E-4</v>
      </c>
      <c r="R65" s="2">
        <v>2.5879770725749666E-4</v>
      </c>
      <c r="S65" s="2">
        <v>1.5923808662292763E-4</v>
      </c>
      <c r="T65" s="2">
        <v>1.8656303227783039E-4</v>
      </c>
      <c r="U65" s="2">
        <v>2.0549685819634829E-4</v>
      </c>
    </row>
    <row r="66" spans="1:21" x14ac:dyDescent="0.25">
      <c r="A66" s="1" t="s">
        <v>268</v>
      </c>
      <c r="B66" s="1" t="s">
        <v>110</v>
      </c>
      <c r="C66" s="1" t="s">
        <v>4</v>
      </c>
      <c r="D66" s="1" t="s">
        <v>6</v>
      </c>
      <c r="E66" s="1" t="s">
        <v>6</v>
      </c>
      <c r="F66" s="1" t="s">
        <v>4</v>
      </c>
      <c r="G66" s="1" t="s">
        <v>6</v>
      </c>
      <c r="H66" s="1">
        <v>164.03210000000001</v>
      </c>
      <c r="I66" s="5">
        <v>15.930999999999999</v>
      </c>
      <c r="J66" s="2">
        <v>7.1180976084666398E-4</v>
      </c>
      <c r="K66" s="2">
        <v>2.9041471101521639E-4</v>
      </c>
      <c r="L66" s="2">
        <v>2.6595861257594982E-4</v>
      </c>
      <c r="M66" s="2">
        <v>3.5341370728733608E-4</v>
      </c>
      <c r="N66" s="2">
        <v>3.7088299116785022E-4</v>
      </c>
      <c r="O66" s="2">
        <v>3.4767789582160435E-4</v>
      </c>
      <c r="P66" s="2">
        <v>4.8819996985101111E-4</v>
      </c>
      <c r="Q66" s="2">
        <v>3.0484505794343221E-4</v>
      </c>
      <c r="R66" s="2">
        <v>3.6255664972310202E-4</v>
      </c>
      <c r="S66" s="2">
        <v>5.3863591439052725E-4</v>
      </c>
      <c r="T66" s="2">
        <v>4.1311020205749357E-4</v>
      </c>
      <c r="U66" s="2">
        <v>2.4458343175959475E-4</v>
      </c>
    </row>
    <row r="67" spans="1:21" x14ac:dyDescent="0.25">
      <c r="A67" s="1" t="s">
        <v>269</v>
      </c>
      <c r="B67" s="1" t="s">
        <v>111</v>
      </c>
      <c r="C67" s="1" t="s">
        <v>4</v>
      </c>
      <c r="D67" s="1" t="s">
        <v>4</v>
      </c>
      <c r="E67" s="1" t="s">
        <v>9</v>
      </c>
      <c r="F67" s="1" t="s">
        <v>4</v>
      </c>
      <c r="G67" s="1" t="s">
        <v>6</v>
      </c>
      <c r="H67" s="1">
        <v>164.047</v>
      </c>
      <c r="I67" s="5">
        <v>12.016</v>
      </c>
      <c r="J67" s="2">
        <v>2.0503707815188997E-3</v>
      </c>
      <c r="K67" s="2">
        <v>2.2526417821588552E-3</v>
      </c>
      <c r="L67" s="2">
        <v>2.0204011881285872E-3</v>
      </c>
      <c r="M67" s="2">
        <v>2.0176024247526834E-3</v>
      </c>
      <c r="N67" s="2">
        <v>2.1185275026357146E-3</v>
      </c>
      <c r="O67" s="2">
        <v>1.820284534219598E-3</v>
      </c>
      <c r="P67" s="2">
        <v>2.3357919873309963E-3</v>
      </c>
      <c r="Q67" s="2">
        <v>2.6801762165291564E-3</v>
      </c>
      <c r="R67" s="2">
        <v>2.5194437638559565E-3</v>
      </c>
      <c r="S67" s="2">
        <v>2.1079382093304893E-3</v>
      </c>
      <c r="T67" s="2">
        <v>2.1635921157067257E-3</v>
      </c>
      <c r="U67" s="2">
        <v>2.1862980794874263E-3</v>
      </c>
    </row>
    <row r="68" spans="1:21" x14ac:dyDescent="0.25">
      <c r="A68" s="1" t="s">
        <v>274</v>
      </c>
      <c r="B68" s="1" t="s">
        <v>112</v>
      </c>
      <c r="C68" s="1" t="s">
        <v>4</v>
      </c>
      <c r="D68" s="1" t="s">
        <v>4</v>
      </c>
      <c r="E68" s="1" t="s">
        <v>14</v>
      </c>
      <c r="F68" s="1" t="s">
        <v>4</v>
      </c>
      <c r="G68" s="1" t="s">
        <v>6</v>
      </c>
      <c r="H68" s="1">
        <v>165.04571000000001</v>
      </c>
      <c r="I68" s="5">
        <v>12.507</v>
      </c>
      <c r="J68" s="2">
        <v>1.7114233733062231E-4</v>
      </c>
      <c r="K68" s="2">
        <v>2.197245807247478E-4</v>
      </c>
      <c r="L68" s="2">
        <v>1.9720915618728942E-4</v>
      </c>
      <c r="M68" s="2">
        <v>1.4435948913696492E-4</v>
      </c>
      <c r="N68" s="2">
        <v>1.7026093873380167E-4</v>
      </c>
      <c r="O68" s="2">
        <v>1.7115849467933054E-4</v>
      </c>
      <c r="P68" s="2">
        <v>2.4824553249331167E-4</v>
      </c>
      <c r="Q68" s="2">
        <v>2.6294155465294915E-4</v>
      </c>
      <c r="R68" s="2">
        <v>2.5357901404132781E-4</v>
      </c>
      <c r="S68" s="2">
        <v>1.8548377289270439E-4</v>
      </c>
      <c r="T68" s="2">
        <v>2.1193795488595355E-4</v>
      </c>
      <c r="U68" s="2">
        <v>1.9425701637731669E-4</v>
      </c>
    </row>
    <row r="69" spans="1:21" x14ac:dyDescent="0.25">
      <c r="A69" s="1" t="s">
        <v>241</v>
      </c>
      <c r="B69" s="1" t="s">
        <v>113</v>
      </c>
      <c r="C69" s="1" t="s">
        <v>4</v>
      </c>
      <c r="D69" s="1" t="s">
        <v>6</v>
      </c>
      <c r="E69" s="1" t="s">
        <v>6</v>
      </c>
      <c r="F69" s="1" t="s">
        <v>4</v>
      </c>
      <c r="G69" s="1" t="s">
        <v>6</v>
      </c>
      <c r="H69" s="1">
        <v>167.02519000000001</v>
      </c>
      <c r="I69" s="5">
        <v>8.7029999999999994</v>
      </c>
      <c r="J69" s="2">
        <v>4.499883802739205E-4</v>
      </c>
      <c r="K69" s="2">
        <v>5.270792100121205E-4</v>
      </c>
      <c r="L69" s="2">
        <v>4.745133976665333E-4</v>
      </c>
      <c r="M69" s="2">
        <v>4.7189052175834761E-4</v>
      </c>
      <c r="N69" s="2">
        <v>5.0733314218977721E-4</v>
      </c>
      <c r="O69" s="2">
        <v>4.8896803524577147E-4</v>
      </c>
      <c r="P69" s="2">
        <v>4.6028307881697868E-4</v>
      </c>
      <c r="Q69" s="2">
        <v>5.0505770743371496E-4</v>
      </c>
      <c r="R69" s="2">
        <v>4.8561878061850484E-4</v>
      </c>
      <c r="S69" s="2">
        <v>4.6079745707409617E-4</v>
      </c>
      <c r="T69" s="2">
        <v>4.6154363042343516E-4</v>
      </c>
      <c r="U69" s="2">
        <v>4.9082800015148745E-4</v>
      </c>
    </row>
    <row r="70" spans="1:21" x14ac:dyDescent="0.25">
      <c r="A70" s="1" t="s">
        <v>114</v>
      </c>
      <c r="B70" s="1" t="s">
        <v>115</v>
      </c>
      <c r="C70" s="1" t="s">
        <v>4</v>
      </c>
      <c r="D70" s="1" t="s">
        <v>14</v>
      </c>
      <c r="E70" s="1" t="s">
        <v>14</v>
      </c>
      <c r="F70" s="1" t="s">
        <v>14</v>
      </c>
      <c r="G70" s="1" t="s">
        <v>4</v>
      </c>
      <c r="H70" s="1">
        <v>167.98227</v>
      </c>
      <c r="I70" s="5">
        <v>17.381</v>
      </c>
      <c r="J70" s="2">
        <v>3.9101785798209589E-3</v>
      </c>
      <c r="K70" s="2">
        <v>4.3402241120065891E-3</v>
      </c>
      <c r="L70" s="2">
        <v>4.0432799134430377E-3</v>
      </c>
      <c r="M70" s="2">
        <v>2.418113456415467E-3</v>
      </c>
      <c r="N70" s="2">
        <v>2.5620388399762543E-3</v>
      </c>
      <c r="O70" s="2">
        <v>2.6457739960662969E-3</v>
      </c>
      <c r="P70" s="2">
        <v>1.5625871792864299E-3</v>
      </c>
      <c r="Q70" s="2">
        <v>1.7906368116829279E-3</v>
      </c>
      <c r="R70" s="2">
        <v>1.9026234490012175E-3</v>
      </c>
      <c r="S70" s="2">
        <v>2.1419797787527793E-3</v>
      </c>
      <c r="T70" s="2">
        <v>2.3966267221052942E-3</v>
      </c>
      <c r="U70" s="2">
        <v>2.2864572181651756E-3</v>
      </c>
    </row>
    <row r="71" spans="1:21" x14ac:dyDescent="0.25">
      <c r="A71" s="1" t="s">
        <v>116</v>
      </c>
      <c r="B71" s="1" t="s">
        <v>117</v>
      </c>
      <c r="C71" s="1" t="s">
        <v>4</v>
      </c>
      <c r="D71" s="1" t="s">
        <v>4</v>
      </c>
      <c r="E71" s="1" t="s">
        <v>4</v>
      </c>
      <c r="F71" s="1" t="s">
        <v>9</v>
      </c>
      <c r="G71" s="1" t="s">
        <v>4</v>
      </c>
      <c r="H71" s="1">
        <v>169.07351</v>
      </c>
      <c r="I71" s="5">
        <v>5.774</v>
      </c>
      <c r="J71" s="2">
        <v>4.9535880729955368E-3</v>
      </c>
      <c r="K71" s="2">
        <v>5.5549169008412488E-3</v>
      </c>
      <c r="L71" s="2">
        <v>4.9452783532731616E-3</v>
      </c>
      <c r="M71" s="2">
        <v>4.3362138716951425E-3</v>
      </c>
      <c r="N71" s="2">
        <v>4.4794201357205117E-3</v>
      </c>
      <c r="O71" s="2">
        <v>4.3459486794394115E-3</v>
      </c>
      <c r="P71" s="2">
        <v>3.8774649090226039E-3</v>
      </c>
      <c r="Q71" s="2">
        <v>4.1998036474121493E-3</v>
      </c>
      <c r="R71" s="2">
        <v>4.0159085366292232E-3</v>
      </c>
      <c r="S71" s="2">
        <v>4.540510123229315E-3</v>
      </c>
      <c r="T71" s="2">
        <v>4.7745085113633477E-3</v>
      </c>
      <c r="U71" s="2">
        <v>4.6793271682389528E-3</v>
      </c>
    </row>
    <row r="72" spans="1:21" x14ac:dyDescent="0.25">
      <c r="A72" s="1" t="s">
        <v>275</v>
      </c>
      <c r="B72" s="1" t="s">
        <v>118</v>
      </c>
      <c r="C72" s="1" t="s">
        <v>4</v>
      </c>
      <c r="D72" s="1" t="s">
        <v>6</v>
      </c>
      <c r="E72" s="1" t="s">
        <v>4</v>
      </c>
      <c r="F72" s="1" t="s">
        <v>4</v>
      </c>
      <c r="G72" s="1" t="s">
        <v>6</v>
      </c>
      <c r="H72" s="1">
        <v>172.01355000000001</v>
      </c>
      <c r="I72" s="5">
        <v>12.824</v>
      </c>
      <c r="J72" s="2">
        <v>1.2304206307447419E-3</v>
      </c>
      <c r="K72" s="2">
        <v>1.4960610459167092E-3</v>
      </c>
      <c r="L72" s="2">
        <v>1.3367572853066746E-3</v>
      </c>
      <c r="M72" s="2">
        <v>1.1702830594351496E-3</v>
      </c>
      <c r="N72" s="2">
        <v>1.2072992504269884E-3</v>
      </c>
      <c r="O72" s="2">
        <v>1.1634709391774934E-3</v>
      </c>
      <c r="P72" s="2">
        <v>1.2495340713986757E-3</v>
      </c>
      <c r="Q72" s="2">
        <v>1.3677634819586368E-3</v>
      </c>
      <c r="R72" s="2">
        <v>1.3432120435462557E-3</v>
      </c>
      <c r="S72" s="2">
        <v>1.3819649090322796E-3</v>
      </c>
      <c r="T72" s="2">
        <v>1.5013905634936745E-3</v>
      </c>
      <c r="U72" s="2">
        <v>1.5148793525806533E-3</v>
      </c>
    </row>
    <row r="73" spans="1:21" x14ac:dyDescent="0.25">
      <c r="A73" s="1" t="s">
        <v>119</v>
      </c>
      <c r="B73" s="1" t="s">
        <v>118</v>
      </c>
      <c r="C73" s="1" t="s">
        <v>4</v>
      </c>
      <c r="D73" s="1" t="s">
        <v>14</v>
      </c>
      <c r="E73" s="1" t="s">
        <v>14</v>
      </c>
      <c r="F73" s="1" t="s">
        <v>14</v>
      </c>
      <c r="G73" s="1" t="s">
        <v>4</v>
      </c>
      <c r="H73" s="1">
        <v>172.01356000000001</v>
      </c>
      <c r="I73" s="5">
        <v>14.956</v>
      </c>
      <c r="J73" s="2">
        <v>6.3151294214664269E-4</v>
      </c>
      <c r="K73" s="2">
        <v>7.0700384911282074E-4</v>
      </c>
      <c r="L73" s="2">
        <v>6.5204182861367769E-4</v>
      </c>
      <c r="M73" s="2">
        <v>9.9194511149406023E-4</v>
      </c>
      <c r="N73" s="2">
        <v>9.6945693555317502E-4</v>
      </c>
      <c r="O73" s="2">
        <v>9.9833531495944843E-4</v>
      </c>
      <c r="P73" s="2">
        <v>9.5382388376584969E-4</v>
      </c>
      <c r="Q73" s="2">
        <v>1.0833921974537902E-3</v>
      </c>
      <c r="R73" s="2">
        <v>1.0331586717675519E-3</v>
      </c>
      <c r="S73" s="2">
        <v>7.3067981415918671E-4</v>
      </c>
      <c r="T73" s="2">
        <v>7.4702777617929568E-4</v>
      </c>
      <c r="U73" s="2">
        <v>7.9039013476978764E-4</v>
      </c>
    </row>
    <row r="74" spans="1:21" x14ac:dyDescent="0.25">
      <c r="A74" s="1" t="s">
        <v>120</v>
      </c>
      <c r="B74" s="1" t="s">
        <v>121</v>
      </c>
      <c r="C74" s="1" t="s">
        <v>4</v>
      </c>
      <c r="D74" s="1" t="s">
        <v>14</v>
      </c>
      <c r="E74" s="1" t="s">
        <v>14</v>
      </c>
      <c r="F74" s="1" t="s">
        <v>14</v>
      </c>
      <c r="G74" s="1" t="s">
        <v>4</v>
      </c>
      <c r="H74" s="1">
        <v>174.01632000000001</v>
      </c>
      <c r="I74" s="5">
        <v>17.699000000000002</v>
      </c>
      <c r="J74" s="2">
        <v>1.4283506089569856E-3</v>
      </c>
      <c r="K74" s="2">
        <v>1.3298206194897542E-3</v>
      </c>
      <c r="L74" s="2">
        <v>1.1701086160753264E-3</v>
      </c>
      <c r="M74" s="2">
        <v>1.010248431293831E-3</v>
      </c>
      <c r="N74" s="2">
        <v>9.7765817324271071E-4</v>
      </c>
      <c r="O74" s="2">
        <v>1.864817757966617E-4</v>
      </c>
      <c r="P74" s="2">
        <v>9.0696282077276581E-4</v>
      </c>
      <c r="Q74" s="2">
        <v>1.8686196500412091E-4</v>
      </c>
      <c r="R74" s="2">
        <v>7.3326757085887657E-4</v>
      </c>
      <c r="S74" s="2">
        <v>2.8489365220593724E-4</v>
      </c>
      <c r="T74" s="2">
        <v>1.168616172461986E-3</v>
      </c>
      <c r="U74" s="2">
        <v>9.8907603361932453E-4</v>
      </c>
    </row>
    <row r="75" spans="1:21" x14ac:dyDescent="0.25">
      <c r="A75" s="1" t="s">
        <v>242</v>
      </c>
      <c r="B75" s="1" t="s">
        <v>122</v>
      </c>
      <c r="C75" s="1" t="s">
        <v>4</v>
      </c>
      <c r="D75" s="1" t="s">
        <v>6</v>
      </c>
      <c r="E75" s="1" t="s">
        <v>4</v>
      </c>
      <c r="F75" s="1" t="s">
        <v>4</v>
      </c>
      <c r="G75" s="1" t="s">
        <v>6</v>
      </c>
      <c r="H75" s="1">
        <v>174.10008999999999</v>
      </c>
      <c r="I75" s="5">
        <v>9.2639999999999993</v>
      </c>
      <c r="J75" s="2">
        <v>6.2520619649505103E-4</v>
      </c>
      <c r="K75" s="2">
        <v>5.9869935468861036E-4</v>
      </c>
      <c r="L75" s="2">
        <v>5.2167981719532176E-4</v>
      </c>
      <c r="M75" s="2">
        <v>4.0122005480489471E-4</v>
      </c>
      <c r="N75" s="2">
        <v>4.0250252176124793E-4</v>
      </c>
      <c r="O75" s="2">
        <v>3.6086727800766877E-4</v>
      </c>
      <c r="P75" s="2">
        <v>3.9054519235307824E-4</v>
      </c>
      <c r="Q75" s="2">
        <v>4.5864962974487592E-4</v>
      </c>
      <c r="R75" s="2">
        <v>4.197813164958761E-4</v>
      </c>
      <c r="S75" s="2">
        <v>4.4460846349503894E-4</v>
      </c>
      <c r="T75" s="2">
        <v>4.6862100449941626E-4</v>
      </c>
      <c r="U75" s="2">
        <v>5.1836883015550722E-4</v>
      </c>
    </row>
    <row r="76" spans="1:21" x14ac:dyDescent="0.25">
      <c r="A76" s="1" t="s">
        <v>123</v>
      </c>
      <c r="B76" s="1" t="s">
        <v>124</v>
      </c>
      <c r="C76" s="1" t="s">
        <v>4</v>
      </c>
      <c r="D76" s="1" t="s">
        <v>14</v>
      </c>
      <c r="E76" s="1" t="s">
        <v>14</v>
      </c>
      <c r="F76" s="1" t="s">
        <v>14</v>
      </c>
      <c r="G76" s="1" t="s">
        <v>4</v>
      </c>
      <c r="H76" s="1">
        <v>174.11115000000001</v>
      </c>
      <c r="I76" s="5">
        <v>20.552</v>
      </c>
      <c r="J76" s="2">
        <v>4.5172917645407963E-2</v>
      </c>
      <c r="K76" s="2">
        <v>1.9167715259479521E-3</v>
      </c>
      <c r="L76" s="2">
        <v>5.4011851163487591E-2</v>
      </c>
      <c r="M76" s="2">
        <v>4.7871720290819604E-2</v>
      </c>
      <c r="N76" s="2">
        <v>4.8147649375898119E-2</v>
      </c>
      <c r="O76" s="2">
        <v>4.8452789917804454E-2</v>
      </c>
      <c r="P76" s="2">
        <v>4.2857367830853886E-2</v>
      </c>
      <c r="Q76" s="2">
        <v>1.6750691491785837E-3</v>
      </c>
      <c r="R76" s="2">
        <v>4.9161591119261119E-2</v>
      </c>
      <c r="S76" s="2">
        <v>4.2051289962908814E-2</v>
      </c>
      <c r="T76" s="2">
        <v>1.6970052679825011E-3</v>
      </c>
      <c r="U76" s="2">
        <v>1.6760270747830145E-3</v>
      </c>
    </row>
    <row r="77" spans="1:21" x14ac:dyDescent="0.25">
      <c r="A77" s="1" t="s">
        <v>243</v>
      </c>
      <c r="B77" s="1" t="s">
        <v>125</v>
      </c>
      <c r="C77" s="1" t="s">
        <v>4</v>
      </c>
      <c r="D77" s="1" t="s">
        <v>6</v>
      </c>
      <c r="E77" s="1" t="s">
        <v>6</v>
      </c>
      <c r="F77" s="1" t="s">
        <v>4</v>
      </c>
      <c r="G77" s="1" t="s">
        <v>6</v>
      </c>
      <c r="H77" s="1">
        <v>174.13649000000001</v>
      </c>
      <c r="I77" s="5">
        <v>15.795999999999999</v>
      </c>
      <c r="J77" s="2">
        <v>8.139599075001045E-5</v>
      </c>
      <c r="K77" s="2">
        <v>9.0058941230485435E-5</v>
      </c>
      <c r="L77" s="2">
        <v>7.8985232499660546E-5</v>
      </c>
      <c r="M77" s="2">
        <v>5.803973592437754E-5</v>
      </c>
      <c r="N77" s="2">
        <v>6.8239076454443723E-5</v>
      </c>
      <c r="O77" s="2">
        <v>5.7132582035385133E-5</v>
      </c>
      <c r="P77" s="2">
        <v>7.3420077405361755E-5</v>
      </c>
      <c r="Q77" s="2">
        <v>6.6209394848348451E-5</v>
      </c>
      <c r="R77" s="2">
        <v>7.0548955898644422E-5</v>
      </c>
      <c r="S77" s="2">
        <v>7.1964795127890468E-5</v>
      </c>
      <c r="T77" s="2">
        <v>7.1990506070709529E-5</v>
      </c>
      <c r="U77" s="2">
        <v>7.5249360610188666E-5</v>
      </c>
    </row>
    <row r="78" spans="1:21" x14ac:dyDescent="0.25">
      <c r="A78" s="1" t="s">
        <v>126</v>
      </c>
      <c r="B78" s="1" t="s">
        <v>127</v>
      </c>
      <c r="C78" s="1" t="s">
        <v>4</v>
      </c>
      <c r="D78" s="1" t="s">
        <v>14</v>
      </c>
      <c r="E78" s="1" t="s">
        <v>6</v>
      </c>
      <c r="F78" s="1" t="s">
        <v>14</v>
      </c>
      <c r="G78" s="1" t="s">
        <v>4</v>
      </c>
      <c r="H78" s="1">
        <v>175.04789</v>
      </c>
      <c r="I78" s="5">
        <v>14.641</v>
      </c>
      <c r="J78" s="2">
        <v>1.4844190387588864E-2</v>
      </c>
      <c r="K78" s="2">
        <v>1.7832144871915503E-2</v>
      </c>
      <c r="L78" s="2">
        <v>1.677216507200634E-2</v>
      </c>
      <c r="M78" s="2">
        <v>1.5473210234674054E-2</v>
      </c>
      <c r="N78" s="2">
        <v>1.6569423796744028E-2</v>
      </c>
      <c r="O78" s="2">
        <v>1.7590730000618809E-2</v>
      </c>
      <c r="P78" s="2">
        <v>6.3516722688708623E-3</v>
      </c>
      <c r="Q78" s="2">
        <v>9.4087138162193482E-3</v>
      </c>
      <c r="R78" s="2">
        <v>9.6773476722443949E-3</v>
      </c>
      <c r="S78" s="2">
        <v>1.3746500925773975E-2</v>
      </c>
      <c r="T78" s="2">
        <v>1.5963768351713706E-2</v>
      </c>
      <c r="U78" s="2">
        <v>1.7835993880622451E-2</v>
      </c>
    </row>
    <row r="79" spans="1:21" x14ac:dyDescent="0.25">
      <c r="A79" s="1" t="s">
        <v>270</v>
      </c>
      <c r="B79" s="1" t="s">
        <v>128</v>
      </c>
      <c r="C79" s="1" t="s">
        <v>4</v>
      </c>
      <c r="D79" s="1" t="s">
        <v>4</v>
      </c>
      <c r="E79" s="1" t="s">
        <v>4</v>
      </c>
      <c r="F79" s="1" t="s">
        <v>4</v>
      </c>
      <c r="G79" s="1" t="s">
        <v>6</v>
      </c>
      <c r="H79" s="1">
        <v>175.06277</v>
      </c>
      <c r="I79" s="5">
        <v>3.214</v>
      </c>
      <c r="J79" s="2">
        <v>4.7720567093475819E-4</v>
      </c>
      <c r="K79" s="2">
        <v>5.7282442913440682E-4</v>
      </c>
      <c r="L79" s="2">
        <v>5.086729694939382E-4</v>
      </c>
      <c r="M79" s="2">
        <v>4.7767832779872045E-4</v>
      </c>
      <c r="N79" s="2">
        <v>5.2592806315162699E-4</v>
      </c>
      <c r="O79" s="2">
        <v>4.9926967512934131E-4</v>
      </c>
      <c r="P79" s="2">
        <v>4.240652186770501E-4</v>
      </c>
      <c r="Q79" s="2">
        <v>4.8093160211419323E-4</v>
      </c>
      <c r="R79" s="2">
        <v>4.6958803005826675E-4</v>
      </c>
      <c r="S79" s="2">
        <v>5.153270592150209E-4</v>
      </c>
      <c r="T79" s="2">
        <v>5.3068600811799417E-4</v>
      </c>
      <c r="U79" s="2">
        <v>5.6291905467297594E-4</v>
      </c>
    </row>
    <row r="80" spans="1:21" x14ac:dyDescent="0.25">
      <c r="A80" s="1" t="s">
        <v>245</v>
      </c>
      <c r="B80" s="1" t="s">
        <v>129</v>
      </c>
      <c r="C80" s="1" t="s">
        <v>4</v>
      </c>
      <c r="D80" s="1" t="s">
        <v>6</v>
      </c>
      <c r="E80" s="1" t="s">
        <v>4</v>
      </c>
      <c r="F80" s="1" t="s">
        <v>4</v>
      </c>
      <c r="G80" s="1" t="s">
        <v>6</v>
      </c>
      <c r="H80" s="1">
        <v>176.04320000000001</v>
      </c>
      <c r="I80" s="5">
        <v>16.788</v>
      </c>
      <c r="J80" s="2">
        <v>1.7459916502215187E-4</v>
      </c>
      <c r="K80" s="2">
        <v>1.4270847423363662E-4</v>
      </c>
      <c r="L80" s="2">
        <v>1.2155340788971156E-4</v>
      </c>
      <c r="M80" s="2">
        <v>1.1750785115838922E-4</v>
      </c>
      <c r="N80" s="2">
        <v>1.1994286143157444E-4</v>
      </c>
      <c r="O80" s="2">
        <v>1.0942640861961707E-4</v>
      </c>
      <c r="P80" s="2">
        <v>1.2254477094244905E-4</v>
      </c>
      <c r="Q80" s="2">
        <v>1.1470338778130913E-4</v>
      </c>
      <c r="R80" s="2">
        <v>1.1707391936493694E-4</v>
      </c>
      <c r="S80" s="2">
        <v>1.4039167991280134E-4</v>
      </c>
      <c r="T80" s="2">
        <v>1.4435585122655095E-4</v>
      </c>
      <c r="U80" s="2">
        <v>1.4663028375235773E-4</v>
      </c>
    </row>
    <row r="81" spans="1:21" x14ac:dyDescent="0.25">
      <c r="A81" s="1" t="s">
        <v>244</v>
      </c>
      <c r="B81" s="1" t="s">
        <v>130</v>
      </c>
      <c r="C81" s="1" t="s">
        <v>4</v>
      </c>
      <c r="D81" s="1" t="s">
        <v>9</v>
      </c>
      <c r="E81" s="1" t="s">
        <v>4</v>
      </c>
      <c r="F81" s="1" t="s">
        <v>9</v>
      </c>
      <c r="G81" s="1" t="s">
        <v>6</v>
      </c>
      <c r="H81" s="1">
        <v>180.06326000000001</v>
      </c>
      <c r="I81" s="5">
        <v>15.861000000000001</v>
      </c>
      <c r="J81" s="2">
        <v>1.7917195945879635E-2</v>
      </c>
      <c r="K81" s="2">
        <v>2.230144880499571E-2</v>
      </c>
      <c r="L81" s="2">
        <v>1.9411032569288417E-2</v>
      </c>
      <c r="M81" s="2">
        <v>1.6095705045803918E-2</v>
      </c>
      <c r="N81" s="2">
        <v>1.7830870252201026E-2</v>
      </c>
      <c r="O81" s="2">
        <v>1.5638284835251898E-2</v>
      </c>
      <c r="P81" s="2">
        <v>2.0707913100916023E-2</v>
      </c>
      <c r="Q81" s="2">
        <v>2.0117856824464941E-2</v>
      </c>
      <c r="R81" s="2">
        <v>1.8643474447467223E-2</v>
      </c>
      <c r="S81" s="2">
        <v>2.5302217532219638E-2</v>
      </c>
      <c r="T81" s="2">
        <v>2.6490941414877258E-2</v>
      </c>
      <c r="U81" s="2">
        <v>2.3621960717826764E-2</v>
      </c>
    </row>
    <row r="82" spans="1:21" x14ac:dyDescent="0.25">
      <c r="A82" s="1" t="s">
        <v>246</v>
      </c>
      <c r="B82" s="1" t="s">
        <v>131</v>
      </c>
      <c r="C82" s="1" t="s">
        <v>4</v>
      </c>
      <c r="D82" s="1" t="s">
        <v>4</v>
      </c>
      <c r="E82" s="1" t="s">
        <v>14</v>
      </c>
      <c r="F82" s="1" t="s">
        <v>9</v>
      </c>
      <c r="G82" s="1" t="s">
        <v>6</v>
      </c>
      <c r="H82" s="1">
        <v>181.07380000000001</v>
      </c>
      <c r="I82" s="5">
        <v>12.019</v>
      </c>
      <c r="J82" s="2">
        <v>6.776024176771545E-4</v>
      </c>
      <c r="K82" s="2">
        <v>7.1869452636974735E-4</v>
      </c>
      <c r="L82" s="2">
        <v>6.6989073301806554E-4</v>
      </c>
      <c r="M82" s="2">
        <v>6.2957230790442679E-4</v>
      </c>
      <c r="N82" s="2">
        <v>6.9257855158910058E-4</v>
      </c>
      <c r="O82" s="2">
        <v>6.2473497641900083E-4</v>
      </c>
      <c r="P82" s="2">
        <v>7.4716200571298857E-4</v>
      </c>
      <c r="Q82" s="2">
        <v>8.5457604523514669E-4</v>
      </c>
      <c r="R82" s="2">
        <v>7.8027827715634152E-4</v>
      </c>
      <c r="S82" s="2">
        <v>7.0534747388538378E-4</v>
      </c>
      <c r="T82" s="2">
        <v>7.3808483355871258E-4</v>
      </c>
      <c r="U82" s="2">
        <v>7.1062670911271224E-4</v>
      </c>
    </row>
    <row r="83" spans="1:21" x14ac:dyDescent="0.25">
      <c r="A83" s="1" t="s">
        <v>132</v>
      </c>
      <c r="B83" s="1" t="s">
        <v>133</v>
      </c>
      <c r="C83" s="1" t="s">
        <v>4</v>
      </c>
      <c r="D83" s="1" t="s">
        <v>4</v>
      </c>
      <c r="E83" s="1" t="s">
        <v>4</v>
      </c>
      <c r="F83" s="1" t="s">
        <v>4</v>
      </c>
      <c r="G83" s="1" t="s">
        <v>6</v>
      </c>
      <c r="H83" s="1">
        <v>182.07896</v>
      </c>
      <c r="I83" s="5">
        <v>12.426</v>
      </c>
      <c r="J83" s="2">
        <v>6.2133766743499423E-4</v>
      </c>
      <c r="K83" s="2">
        <v>7.6497535558553323E-4</v>
      </c>
      <c r="L83" s="2">
        <v>6.514556499022246E-4</v>
      </c>
      <c r="M83" s="2">
        <v>6.6189021723419964E-4</v>
      </c>
      <c r="N83" s="2">
        <v>6.933143152429073E-4</v>
      </c>
      <c r="O83" s="2">
        <v>6.3549946533950541E-4</v>
      </c>
      <c r="P83" s="2">
        <v>1.6734909735359677E-3</v>
      </c>
      <c r="Q83" s="2">
        <v>1.8597632266343046E-3</v>
      </c>
      <c r="R83" s="2">
        <v>1.900997565738164E-3</v>
      </c>
      <c r="S83" s="2">
        <v>7.5797843770731156E-4</v>
      </c>
      <c r="T83" s="2">
        <v>9.2534948941104382E-4</v>
      </c>
      <c r="U83" s="2">
        <v>8.8495237869156817E-4</v>
      </c>
    </row>
    <row r="84" spans="1:21" x14ac:dyDescent="0.25">
      <c r="A84" s="1" t="s">
        <v>247</v>
      </c>
      <c r="B84" s="1" t="s">
        <v>134</v>
      </c>
      <c r="C84" s="1" t="s">
        <v>4</v>
      </c>
      <c r="D84" s="1" t="s">
        <v>4</v>
      </c>
      <c r="E84" s="1" t="s">
        <v>6</v>
      </c>
      <c r="F84" s="1" t="s">
        <v>4</v>
      </c>
      <c r="G84" s="1" t="s">
        <v>6</v>
      </c>
      <c r="H84" s="1">
        <v>186.10004000000001</v>
      </c>
      <c r="I84" s="5">
        <v>10.975</v>
      </c>
      <c r="J84" s="2">
        <v>3.0141272970368304E-4</v>
      </c>
      <c r="K84" s="2">
        <v>4.5747157562323006E-4</v>
      </c>
      <c r="L84" s="2">
        <v>3.1373897691594504E-4</v>
      </c>
      <c r="M84" s="2">
        <v>3.8652172979067317E-4</v>
      </c>
      <c r="N84" s="2">
        <v>2.9409604160263587E-4</v>
      </c>
      <c r="O84" s="2">
        <v>2.754371784083763E-4</v>
      </c>
      <c r="P84" s="2">
        <v>2.5828692600022652E-4</v>
      </c>
      <c r="Q84" s="2">
        <v>2.4523744164089924E-4</v>
      </c>
      <c r="R84" s="2">
        <v>3.4445997945590069E-4</v>
      </c>
      <c r="S84" s="2">
        <v>3.3714543192049255E-4</v>
      </c>
      <c r="T84" s="2">
        <v>2.9635258175212547E-4</v>
      </c>
      <c r="U84" s="2">
        <v>3.4272262322649786E-4</v>
      </c>
    </row>
    <row r="85" spans="1:21" x14ac:dyDescent="0.25">
      <c r="A85" s="1" t="s">
        <v>248</v>
      </c>
      <c r="B85" s="1" t="s">
        <v>135</v>
      </c>
      <c r="C85" s="1" t="s">
        <v>4</v>
      </c>
      <c r="D85" s="1" t="s">
        <v>6</v>
      </c>
      <c r="E85" s="1" t="s">
        <v>4</v>
      </c>
      <c r="F85" s="1" t="s">
        <v>14</v>
      </c>
      <c r="G85" s="1" t="s">
        <v>6</v>
      </c>
      <c r="H85" s="1">
        <v>188.11575999999999</v>
      </c>
      <c r="I85" s="5">
        <v>7.8849999999999998</v>
      </c>
      <c r="J85" s="2">
        <v>3.4373713039955313E-3</v>
      </c>
      <c r="K85" s="2">
        <v>3.7101776701443335E-3</v>
      </c>
      <c r="L85" s="2">
        <v>3.4722542727751221E-3</v>
      </c>
      <c r="M85" s="2">
        <v>2.4404864544189555E-3</v>
      </c>
      <c r="N85" s="2">
        <v>2.3034867631916678E-3</v>
      </c>
      <c r="O85" s="2">
        <v>2.3773110394060193E-3</v>
      </c>
      <c r="P85" s="2">
        <v>2.3262287728340585E-3</v>
      </c>
      <c r="Q85" s="2">
        <v>2.6332636456477352E-3</v>
      </c>
      <c r="R85" s="2">
        <v>2.7280219829877448E-3</v>
      </c>
      <c r="S85" s="2">
        <v>2.8945320681297462E-3</v>
      </c>
      <c r="T85" s="2">
        <v>3.0593080701124048E-3</v>
      </c>
      <c r="U85" s="2">
        <v>2.9215691053602862E-3</v>
      </c>
    </row>
    <row r="86" spans="1:21" x14ac:dyDescent="0.25">
      <c r="A86" s="1" t="s">
        <v>136</v>
      </c>
      <c r="B86" s="1" t="s">
        <v>137</v>
      </c>
      <c r="C86" s="1" t="s">
        <v>4</v>
      </c>
      <c r="D86" s="1" t="s">
        <v>14</v>
      </c>
      <c r="E86" s="1" t="s">
        <v>14</v>
      </c>
      <c r="F86" s="1" t="s">
        <v>14</v>
      </c>
      <c r="G86" s="1" t="s">
        <v>4</v>
      </c>
      <c r="H86" s="1">
        <v>188.15208000000001</v>
      </c>
      <c r="I86" s="5">
        <v>17.048999999999999</v>
      </c>
      <c r="J86" s="2">
        <v>2.9828153376861602E-4</v>
      </c>
      <c r="K86" s="2">
        <v>2.5755269199999255E-4</v>
      </c>
      <c r="L86" s="2">
        <v>2.2523872482703089E-4</v>
      </c>
      <c r="M86" s="2">
        <v>2.5967252093482741E-4</v>
      </c>
      <c r="N86" s="2">
        <v>2.5063315149225526E-4</v>
      </c>
      <c r="O86" s="2">
        <v>2.44901403135103E-4</v>
      </c>
      <c r="P86" s="2">
        <v>2.7302704940318078E-4</v>
      </c>
      <c r="Q86" s="2">
        <v>2.7264822295240313E-4</v>
      </c>
      <c r="R86" s="2">
        <v>2.8123612442186146E-4</v>
      </c>
      <c r="S86" s="2">
        <v>2.3223095239263106E-4</v>
      </c>
      <c r="T86" s="2">
        <v>2.4631607590025603E-4</v>
      </c>
      <c r="U86" s="2">
        <v>2.1571527338242204E-4</v>
      </c>
    </row>
    <row r="87" spans="1:21" x14ac:dyDescent="0.25">
      <c r="A87" s="1" t="s">
        <v>138</v>
      </c>
      <c r="B87" s="1" t="s">
        <v>139</v>
      </c>
      <c r="C87" s="1" t="s">
        <v>4</v>
      </c>
      <c r="D87" s="1" t="s">
        <v>14</v>
      </c>
      <c r="E87" s="1" t="s">
        <v>14</v>
      </c>
      <c r="F87" s="1" t="s">
        <v>14</v>
      </c>
      <c r="G87" s="1" t="s">
        <v>4</v>
      </c>
      <c r="H87" s="1">
        <v>189.06362999999999</v>
      </c>
      <c r="I87" s="5">
        <v>14.154999999999999</v>
      </c>
      <c r="J87" s="2">
        <v>1.2340970290511842E-3</v>
      </c>
      <c r="K87" s="2">
        <v>1.3037949870481963E-3</v>
      </c>
      <c r="L87" s="2">
        <v>1.2564502826140174E-3</v>
      </c>
      <c r="M87" s="2">
        <v>1.1645896431601091E-3</v>
      </c>
      <c r="N87" s="2">
        <v>1.2362666499559857E-3</v>
      </c>
      <c r="O87" s="2">
        <v>1.2177578001826299E-3</v>
      </c>
      <c r="P87" s="2">
        <v>1.0918180125971564E-3</v>
      </c>
      <c r="Q87" s="2">
        <v>1.1338041657725747E-3</v>
      </c>
      <c r="R87" s="2">
        <v>1.1866621563120859E-3</v>
      </c>
      <c r="S87" s="2">
        <v>1.2249060342839537E-3</v>
      </c>
      <c r="T87" s="2">
        <v>1.2834852559793228E-3</v>
      </c>
      <c r="U87" s="2">
        <v>1.3102792151254608E-3</v>
      </c>
    </row>
    <row r="88" spans="1:21" x14ac:dyDescent="0.25">
      <c r="A88" s="1" t="s">
        <v>140</v>
      </c>
      <c r="B88" s="1" t="s">
        <v>141</v>
      </c>
      <c r="C88" s="1" t="s">
        <v>4</v>
      </c>
      <c r="D88" s="1" t="s">
        <v>4</v>
      </c>
      <c r="E88" s="1" t="s">
        <v>9</v>
      </c>
      <c r="F88" s="1" t="s">
        <v>4</v>
      </c>
      <c r="G88" s="1" t="s">
        <v>4</v>
      </c>
      <c r="H88" s="1">
        <v>192.02699000000001</v>
      </c>
      <c r="I88" s="5">
        <v>18.125</v>
      </c>
      <c r="J88" s="2">
        <v>4.2744101003795006E-2</v>
      </c>
      <c r="K88" s="2">
        <v>1.4799144465154283E-2</v>
      </c>
      <c r="L88" s="2">
        <v>1.4718709368205641E-2</v>
      </c>
      <c r="M88" s="2">
        <v>1.6878292709251497E-2</v>
      </c>
      <c r="N88" s="2">
        <v>1.4677353246076445E-2</v>
      </c>
      <c r="O88" s="2">
        <v>1.3037517328007293E-2</v>
      </c>
      <c r="P88" s="2">
        <v>2.1548690584593549E-2</v>
      </c>
      <c r="Q88" s="2">
        <v>1.0989825631970694E-2</v>
      </c>
      <c r="R88" s="2">
        <v>1.0263537667229827E-2</v>
      </c>
      <c r="S88" s="2">
        <v>2.1453605413687946E-2</v>
      </c>
      <c r="T88" s="2">
        <v>1.3585911207535299E-2</v>
      </c>
      <c r="U88" s="2">
        <v>1.3862512650484963E-2</v>
      </c>
    </row>
    <row r="89" spans="1:21" x14ac:dyDescent="0.25">
      <c r="A89" s="1" t="s">
        <v>271</v>
      </c>
      <c r="B89" s="1" t="s">
        <v>142</v>
      </c>
      <c r="C89" s="1" t="s">
        <v>4</v>
      </c>
      <c r="D89" s="1" t="s">
        <v>6</v>
      </c>
      <c r="E89" s="1" t="s">
        <v>6</v>
      </c>
      <c r="F89" s="1" t="s">
        <v>4</v>
      </c>
      <c r="G89" s="1" t="s">
        <v>6</v>
      </c>
      <c r="H89" s="1">
        <v>201.17233999999999</v>
      </c>
      <c r="I89" s="5">
        <v>3.7669999999999999</v>
      </c>
      <c r="J89" s="2">
        <v>1.8850726691240739E-3</v>
      </c>
      <c r="K89" s="2">
        <v>1.7644047878828291E-3</v>
      </c>
      <c r="L89" s="2">
        <v>1.6999539660170174E-3</v>
      </c>
      <c r="M89" s="2">
        <v>1.2551569963577208E-3</v>
      </c>
      <c r="N89" s="2">
        <v>1.4858485734982967E-3</v>
      </c>
      <c r="O89" s="2">
        <v>1.4374185249889703E-3</v>
      </c>
      <c r="P89" s="2">
        <v>1.5376759979473461E-3</v>
      </c>
      <c r="Q89" s="2">
        <v>1.6373698100254103E-3</v>
      </c>
      <c r="R89" s="2">
        <v>1.5077077117878123E-3</v>
      </c>
      <c r="S89" s="2">
        <v>1.4460565889153545E-3</v>
      </c>
      <c r="T89" s="2">
        <v>1.5354458935364378E-3</v>
      </c>
      <c r="U89" s="2">
        <v>1.5282288442551686E-3</v>
      </c>
    </row>
    <row r="90" spans="1:21" x14ac:dyDescent="0.25">
      <c r="A90" s="1" t="s">
        <v>249</v>
      </c>
      <c r="B90" s="1" t="s">
        <v>143</v>
      </c>
      <c r="C90" s="1" t="s">
        <v>4</v>
      </c>
      <c r="D90" s="1" t="s">
        <v>6</v>
      </c>
      <c r="E90" s="1" t="s">
        <v>6</v>
      </c>
      <c r="F90" s="1" t="s">
        <v>4</v>
      </c>
      <c r="G90" s="1" t="s">
        <v>6</v>
      </c>
      <c r="H90" s="1">
        <v>202.13140999999999</v>
      </c>
      <c r="I90" s="5">
        <v>6.4420000000000002</v>
      </c>
      <c r="J90" s="2">
        <v>2.7798746494201013E-3</v>
      </c>
      <c r="K90" s="2">
        <v>3.214141212220108E-3</v>
      </c>
      <c r="L90" s="2">
        <v>2.7364262972472838E-3</v>
      </c>
      <c r="M90" s="2">
        <v>1.9577238744839139E-3</v>
      </c>
      <c r="N90" s="2">
        <v>2.1418727988111708E-3</v>
      </c>
      <c r="O90" s="2">
        <v>2.0912019061723958E-3</v>
      </c>
      <c r="P90" s="2">
        <v>2.1665394970682293E-3</v>
      </c>
      <c r="Q90" s="2">
        <v>2.3898012795298316E-3</v>
      </c>
      <c r="R90" s="2">
        <v>2.3593872385041068E-3</v>
      </c>
      <c r="S90" s="2">
        <v>2.6091464545577956E-3</v>
      </c>
      <c r="T90" s="2">
        <v>2.8486832324288542E-3</v>
      </c>
      <c r="U90" s="2">
        <v>2.9076921193365744E-3</v>
      </c>
    </row>
    <row r="91" spans="1:21" x14ac:dyDescent="0.25">
      <c r="A91" s="1" t="s">
        <v>250</v>
      </c>
      <c r="B91" s="1" t="s">
        <v>144</v>
      </c>
      <c r="C91" s="1" t="s">
        <v>4</v>
      </c>
      <c r="D91" s="1" t="s">
        <v>4</v>
      </c>
      <c r="E91" s="1" t="s">
        <v>6</v>
      </c>
      <c r="F91" s="1" t="s">
        <v>4</v>
      </c>
      <c r="G91" s="1" t="s">
        <v>6</v>
      </c>
      <c r="H91" s="1">
        <v>203.11535000000001</v>
      </c>
      <c r="I91" s="5">
        <v>9.0229999999999997</v>
      </c>
      <c r="J91" s="2">
        <v>1.1135358216816497E-2</v>
      </c>
      <c r="K91" s="2">
        <v>1.1901721366657606E-2</v>
      </c>
      <c r="L91" s="2">
        <v>1.1262834522892198E-2</v>
      </c>
      <c r="M91" s="2">
        <v>1.5001215070851722E-2</v>
      </c>
      <c r="N91" s="2">
        <v>1.5649374053581955E-2</v>
      </c>
      <c r="O91" s="2">
        <v>1.5512893021588489E-2</v>
      </c>
      <c r="P91" s="2">
        <v>1.8576240969987268E-2</v>
      </c>
      <c r="Q91" s="2">
        <v>1.8804324653436476E-2</v>
      </c>
      <c r="R91" s="2">
        <v>1.7770334219893238E-2</v>
      </c>
      <c r="S91" s="2">
        <v>1.1821345591690973E-2</v>
      </c>
      <c r="T91" s="2">
        <v>1.2177391688325823E-2</v>
      </c>
      <c r="U91" s="2">
        <v>1.2658107776711586E-2</v>
      </c>
    </row>
    <row r="92" spans="1:21" x14ac:dyDescent="0.25">
      <c r="A92" s="1" t="s">
        <v>251</v>
      </c>
      <c r="B92" s="1" t="s">
        <v>145</v>
      </c>
      <c r="C92" s="1" t="s">
        <v>4</v>
      </c>
      <c r="D92" s="1" t="s">
        <v>4</v>
      </c>
      <c r="E92" s="1" t="s">
        <v>4</v>
      </c>
      <c r="F92" s="1" t="s">
        <v>4</v>
      </c>
      <c r="G92" s="1" t="s">
        <v>6</v>
      </c>
      <c r="H92" s="1">
        <v>204.08977999999999</v>
      </c>
      <c r="I92" s="5">
        <v>10.335000000000001</v>
      </c>
      <c r="J92" s="2">
        <v>2.427638667246872E-4</v>
      </c>
      <c r="K92" s="2">
        <v>2.6285552678693888E-4</v>
      </c>
      <c r="L92" s="2">
        <v>2.2291712779356939E-4</v>
      </c>
      <c r="M92" s="2">
        <v>2.2851949876669233E-4</v>
      </c>
      <c r="N92" s="2">
        <v>2.3051576605983998E-4</v>
      </c>
      <c r="O92" s="2">
        <v>2.2898956628539279E-4</v>
      </c>
      <c r="P92" s="2">
        <v>2.9242238409240456E-4</v>
      </c>
      <c r="Q92" s="2">
        <v>2.8414601745840515E-4</v>
      </c>
      <c r="R92" s="2">
        <v>2.9725749527565831E-4</v>
      </c>
      <c r="S92" s="2">
        <v>2.3912703566012294E-4</v>
      </c>
      <c r="T92" s="2">
        <v>2.4120488054182415E-4</v>
      </c>
      <c r="U92" s="2">
        <v>2.1824304062824449E-4</v>
      </c>
    </row>
    <row r="93" spans="1:21" x14ac:dyDescent="0.25">
      <c r="A93" s="1" t="s">
        <v>146</v>
      </c>
      <c r="B93" s="1" t="s">
        <v>147</v>
      </c>
      <c r="C93" s="1" t="s">
        <v>4</v>
      </c>
      <c r="D93" s="1" t="s">
        <v>6</v>
      </c>
      <c r="E93" s="1" t="s">
        <v>6</v>
      </c>
      <c r="F93" s="1" t="s">
        <v>4</v>
      </c>
      <c r="G93" s="1" t="s">
        <v>6</v>
      </c>
      <c r="H93" s="1">
        <v>211.03550000000001</v>
      </c>
      <c r="I93" s="5">
        <v>15.121</v>
      </c>
      <c r="J93" s="2">
        <v>7.4369705210538503E-5</v>
      </c>
      <c r="K93" s="2">
        <v>7.4291615368651825E-5</v>
      </c>
      <c r="L93" s="2">
        <v>7.069244052316453E-5</v>
      </c>
      <c r="M93" s="2">
        <v>4.7579061321883545E-5</v>
      </c>
      <c r="N93" s="2">
        <v>4.4310828114036614E-5</v>
      </c>
      <c r="O93" s="2">
        <v>4.2476839976595195E-5</v>
      </c>
      <c r="P93" s="2">
        <v>4.4219135962577322E-5</v>
      </c>
      <c r="Q93" s="2">
        <v>3.3609899076739595E-5</v>
      </c>
      <c r="R93" s="2">
        <v>3.9797734537439403E-5</v>
      </c>
      <c r="S93" s="2">
        <v>1.3329529396203125E-4</v>
      </c>
      <c r="T93" s="2">
        <v>1.3538327714494419E-4</v>
      </c>
      <c r="U93" s="2">
        <v>1.3007202279251214E-4</v>
      </c>
    </row>
    <row r="94" spans="1:21" x14ac:dyDescent="0.25">
      <c r="A94" s="1" t="s">
        <v>148</v>
      </c>
      <c r="B94" s="1" t="s">
        <v>149</v>
      </c>
      <c r="C94" s="1" t="s">
        <v>4</v>
      </c>
      <c r="D94" s="1" t="s">
        <v>14</v>
      </c>
      <c r="E94" s="1" t="s">
        <v>4</v>
      </c>
      <c r="F94" s="1" t="s">
        <v>4</v>
      </c>
      <c r="G94" s="1" t="s">
        <v>4</v>
      </c>
      <c r="H94" s="1">
        <v>214.13114999999999</v>
      </c>
      <c r="I94" s="5">
        <v>7.7489999999999997</v>
      </c>
      <c r="J94" s="2">
        <v>8.3055685976118595E-4</v>
      </c>
      <c r="K94" s="2">
        <v>8.8131394680829116E-4</v>
      </c>
      <c r="L94" s="2">
        <v>8.408990507847463E-4</v>
      </c>
      <c r="M94" s="2">
        <v>8.4773327160301616E-4</v>
      </c>
      <c r="N94" s="2">
        <v>8.5176300303407078E-4</v>
      </c>
      <c r="O94" s="2">
        <v>8.0215408514097881E-4</v>
      </c>
      <c r="P94" s="2">
        <v>4.663677530095612E-4</v>
      </c>
      <c r="Q94" s="2">
        <v>5.0690037700756071E-4</v>
      </c>
      <c r="R94" s="2">
        <v>5.4135061200256583E-4</v>
      </c>
      <c r="S94" s="2">
        <v>7.4605028451893744E-4</v>
      </c>
      <c r="T94" s="2">
        <v>7.8455135510716923E-4</v>
      </c>
      <c r="U94" s="2">
        <v>8.1280802228216368E-4</v>
      </c>
    </row>
    <row r="95" spans="1:21" x14ac:dyDescent="0.25">
      <c r="A95" s="1" t="s">
        <v>252</v>
      </c>
      <c r="B95" s="1" t="s">
        <v>150</v>
      </c>
      <c r="C95" s="1" t="s">
        <v>4</v>
      </c>
      <c r="D95" s="1" t="s">
        <v>6</v>
      </c>
      <c r="E95" s="1" t="s">
        <v>6</v>
      </c>
      <c r="F95" s="1" t="s">
        <v>4</v>
      </c>
      <c r="G95" s="1" t="s">
        <v>6</v>
      </c>
      <c r="H95" s="1">
        <v>215.05552</v>
      </c>
      <c r="I95" s="5">
        <v>14.356</v>
      </c>
      <c r="J95" s="2">
        <v>2.8346147157951749E-3</v>
      </c>
      <c r="K95" s="2">
        <v>2.8477270382580582E-3</v>
      </c>
      <c r="L95" s="2">
        <v>2.5709774795643326E-3</v>
      </c>
      <c r="M95" s="2">
        <v>2.5024681184477237E-3</v>
      </c>
      <c r="N95" s="2">
        <v>2.3815491017542666E-3</v>
      </c>
      <c r="O95" s="2">
        <v>2.470896936234342E-3</v>
      </c>
      <c r="P95" s="2">
        <v>2.8224130133366735E-3</v>
      </c>
      <c r="Q95" s="2">
        <v>2.848068549937579E-3</v>
      </c>
      <c r="R95" s="2">
        <v>2.8431279859573843E-3</v>
      </c>
      <c r="S95" s="2">
        <v>2.866194417211834E-3</v>
      </c>
      <c r="T95" s="2">
        <v>2.966765663662867E-3</v>
      </c>
      <c r="U95" s="2">
        <v>3.0290946042529935E-3</v>
      </c>
    </row>
    <row r="96" spans="1:21" x14ac:dyDescent="0.25">
      <c r="A96" s="1" t="s">
        <v>151</v>
      </c>
      <c r="B96" s="1" t="s">
        <v>152</v>
      </c>
      <c r="C96" s="1" t="s">
        <v>4</v>
      </c>
      <c r="D96" s="1" t="s">
        <v>4</v>
      </c>
      <c r="E96" s="1" t="s">
        <v>6</v>
      </c>
      <c r="F96" s="1" t="s">
        <v>4</v>
      </c>
      <c r="G96" s="1" t="s">
        <v>6</v>
      </c>
      <c r="H96" s="1">
        <v>217.13077000000001</v>
      </c>
      <c r="I96" s="5">
        <v>7.62</v>
      </c>
      <c r="J96" s="2">
        <v>1.5225232612014172E-2</v>
      </c>
      <c r="K96" s="2">
        <v>1.667813055280977E-2</v>
      </c>
      <c r="L96" s="2">
        <v>1.5499869420483346E-2</v>
      </c>
      <c r="M96" s="2">
        <v>1.1350444639640501E-2</v>
      </c>
      <c r="N96" s="2">
        <v>1.131972412657019E-2</v>
      </c>
      <c r="O96" s="2">
        <v>1.1109613895076814E-2</v>
      </c>
      <c r="P96" s="2">
        <v>1.0379605011101375E-2</v>
      </c>
      <c r="Q96" s="2">
        <v>1.1384802153606854E-2</v>
      </c>
      <c r="R96" s="2">
        <v>1.0774532715032583E-2</v>
      </c>
      <c r="S96" s="2">
        <v>1.5148028494807975E-2</v>
      </c>
      <c r="T96" s="2">
        <v>1.588960523956183E-2</v>
      </c>
      <c r="U96" s="2">
        <v>1.5865085542135206E-2</v>
      </c>
    </row>
    <row r="97" spans="1:21" x14ac:dyDescent="0.25">
      <c r="A97" s="1" t="s">
        <v>153</v>
      </c>
      <c r="B97" s="1" t="s">
        <v>154</v>
      </c>
      <c r="C97" s="1" t="s">
        <v>4</v>
      </c>
      <c r="D97" s="1" t="s">
        <v>4</v>
      </c>
      <c r="E97" s="1" t="s">
        <v>6</v>
      </c>
      <c r="F97" s="1" t="s">
        <v>9</v>
      </c>
      <c r="G97" s="1" t="s">
        <v>6</v>
      </c>
      <c r="H97" s="1">
        <v>226.10615999999999</v>
      </c>
      <c r="I97" s="5">
        <v>14.131</v>
      </c>
      <c r="J97" s="2">
        <v>6.3161978950099498E-3</v>
      </c>
      <c r="K97" s="2">
        <v>7.0268945766291512E-3</v>
      </c>
      <c r="L97" s="2">
        <v>6.3967484487075987E-3</v>
      </c>
      <c r="M97" s="2">
        <v>6.8600245312235193E-3</v>
      </c>
      <c r="N97" s="2">
        <v>2.1881859390700162E-3</v>
      </c>
      <c r="O97" s="2">
        <v>6.6165749899191129E-3</v>
      </c>
      <c r="P97" s="2">
        <v>6.986543918914628E-3</v>
      </c>
      <c r="Q97" s="2">
        <v>7.3475838007117395E-3</v>
      </c>
      <c r="R97" s="2">
        <v>7.1895508579748312E-3</v>
      </c>
      <c r="S97" s="2">
        <v>7.0012039346643426E-3</v>
      </c>
      <c r="T97" s="2">
        <v>7.4652540266813587E-3</v>
      </c>
      <c r="U97" s="2">
        <v>7.4767293619280931E-3</v>
      </c>
    </row>
    <row r="98" spans="1:21" x14ac:dyDescent="0.25">
      <c r="A98" s="1" t="s">
        <v>155</v>
      </c>
      <c r="B98" s="1" t="s">
        <v>156</v>
      </c>
      <c r="C98" s="1" t="s">
        <v>4</v>
      </c>
      <c r="D98" s="1" t="s">
        <v>4</v>
      </c>
      <c r="E98" s="1" t="s">
        <v>4</v>
      </c>
      <c r="F98" s="1" t="s">
        <v>4</v>
      </c>
      <c r="G98" s="1" t="s">
        <v>4</v>
      </c>
      <c r="H98" s="1">
        <v>243.08498</v>
      </c>
      <c r="I98" s="5">
        <v>10.393000000000001</v>
      </c>
      <c r="J98" s="2">
        <v>4.9938964792370854E-4</v>
      </c>
      <c r="K98" s="2">
        <v>5.810106798248432E-4</v>
      </c>
      <c r="L98" s="2">
        <v>5.3345120944479517E-4</v>
      </c>
      <c r="M98" s="2">
        <v>6.6174301198546461E-4</v>
      </c>
      <c r="N98" s="2">
        <v>6.8526207344631258E-4</v>
      </c>
      <c r="O98" s="2">
        <v>6.6580932171425859E-4</v>
      </c>
      <c r="P98" s="2">
        <v>1.6467969691503174E-3</v>
      </c>
      <c r="Q98" s="2">
        <v>1.759487127003368E-3</v>
      </c>
      <c r="R98" s="2">
        <v>1.8716234742262622E-3</v>
      </c>
      <c r="S98" s="2">
        <v>5.3204850269393338E-4</v>
      </c>
      <c r="T98" s="2">
        <v>6.0958889640650501E-4</v>
      </c>
      <c r="U98" s="2">
        <v>6.1425829327000671E-4</v>
      </c>
    </row>
    <row r="99" spans="1:21" x14ac:dyDescent="0.25">
      <c r="A99" s="1" t="s">
        <v>157</v>
      </c>
      <c r="B99" s="1" t="s">
        <v>158</v>
      </c>
      <c r="C99" s="1" t="s">
        <v>4</v>
      </c>
      <c r="D99" s="1" t="s">
        <v>4</v>
      </c>
      <c r="E99" s="1" t="s">
        <v>4</v>
      </c>
      <c r="F99" s="1" t="s">
        <v>4</v>
      </c>
      <c r="G99" s="1" t="s">
        <v>4</v>
      </c>
      <c r="H99" s="1">
        <v>244.06910999999999</v>
      </c>
      <c r="I99" s="5">
        <v>8.27</v>
      </c>
      <c r="J99" s="2">
        <v>5.2333463814123839E-4</v>
      </c>
      <c r="K99" s="2">
        <v>5.7367657829529507E-4</v>
      </c>
      <c r="L99" s="2">
        <v>5.0973391636876739E-4</v>
      </c>
      <c r="M99" s="2">
        <v>5.4549704119208873E-4</v>
      </c>
      <c r="N99" s="2">
        <v>5.7444484557798504E-4</v>
      </c>
      <c r="O99" s="2">
        <v>5.2176901104602656E-4</v>
      </c>
      <c r="P99" s="2">
        <v>5.5202195387366363E-4</v>
      </c>
      <c r="Q99" s="2">
        <v>6.4211149785025365E-4</v>
      </c>
      <c r="R99" s="2">
        <v>5.7557302203936123E-4</v>
      </c>
      <c r="S99" s="2">
        <v>5.1683773948432211E-4</v>
      </c>
      <c r="T99" s="2">
        <v>5.6003121554878076E-4</v>
      </c>
      <c r="U99" s="2">
        <v>5.2249137416579604E-4</v>
      </c>
    </row>
    <row r="100" spans="1:21" x14ac:dyDescent="0.25">
      <c r="A100" s="1" t="s">
        <v>159</v>
      </c>
      <c r="B100" s="1" t="s">
        <v>160</v>
      </c>
      <c r="C100" s="1" t="s">
        <v>4</v>
      </c>
      <c r="D100" s="1" t="s">
        <v>6</v>
      </c>
      <c r="E100" s="1" t="s">
        <v>4</v>
      </c>
      <c r="F100" s="1" t="s">
        <v>4</v>
      </c>
      <c r="G100" s="1" t="s">
        <v>6</v>
      </c>
      <c r="H100" s="1">
        <v>244.08757</v>
      </c>
      <c r="I100" s="5">
        <v>8.68</v>
      </c>
      <c r="J100" s="2">
        <v>2.3138405710260729E-4</v>
      </c>
      <c r="K100" s="2">
        <v>2.2840193929375837E-4</v>
      </c>
      <c r="L100" s="2">
        <v>1.9053164408337761E-4</v>
      </c>
      <c r="M100" s="2">
        <v>3.1205381545337991E-4</v>
      </c>
      <c r="N100" s="2">
        <v>3.1381416558054129E-4</v>
      </c>
      <c r="O100" s="2">
        <v>3.2270618934734577E-4</v>
      </c>
      <c r="P100" s="2">
        <v>1.8739764774685166E-4</v>
      </c>
      <c r="Q100" s="2">
        <v>1.9658995678765754E-4</v>
      </c>
      <c r="R100" s="2">
        <v>2.0829385882284256E-4</v>
      </c>
      <c r="S100" s="2">
        <v>2.4829627618465144E-4</v>
      </c>
      <c r="T100" s="2">
        <v>2.6568053353832769E-4</v>
      </c>
      <c r="U100" s="2">
        <v>2.408276248273683E-4</v>
      </c>
    </row>
    <row r="101" spans="1:21" x14ac:dyDescent="0.25">
      <c r="A101" s="1" t="s">
        <v>253</v>
      </c>
      <c r="B101" s="1" t="s">
        <v>161</v>
      </c>
      <c r="C101" s="1" t="s">
        <v>4</v>
      </c>
      <c r="D101" s="1" t="s">
        <v>6</v>
      </c>
      <c r="E101" s="1" t="s">
        <v>6</v>
      </c>
      <c r="F101" s="1" t="s">
        <v>4</v>
      </c>
      <c r="G101" s="1" t="s">
        <v>6</v>
      </c>
      <c r="H101" s="1">
        <v>245.16210000000001</v>
      </c>
      <c r="I101" s="5">
        <v>5.4370000000000003</v>
      </c>
      <c r="J101" s="2">
        <v>2.6580563032967039E-3</v>
      </c>
      <c r="K101" s="2">
        <v>3.0103464859985744E-3</v>
      </c>
      <c r="L101" s="2">
        <v>2.6811532150375879E-3</v>
      </c>
      <c r="M101" s="2">
        <v>4.7977272306852798E-3</v>
      </c>
      <c r="N101" s="2">
        <v>5.0617579271782049E-3</v>
      </c>
      <c r="O101" s="2">
        <v>4.9225988211636556E-3</v>
      </c>
      <c r="P101" s="2">
        <v>7.3875963870345682E-3</v>
      </c>
      <c r="Q101" s="2">
        <v>6.7568220166877866E-3</v>
      </c>
      <c r="R101" s="2">
        <v>6.9364000264078816E-3</v>
      </c>
      <c r="S101" s="2">
        <v>2.499560385739375E-3</v>
      </c>
      <c r="T101" s="2">
        <v>2.9227895969130067E-3</v>
      </c>
      <c r="U101" s="2">
        <v>2.780481169819033E-3</v>
      </c>
    </row>
    <row r="102" spans="1:21" x14ac:dyDescent="0.25">
      <c r="A102" s="1" t="s">
        <v>162</v>
      </c>
      <c r="B102" s="1" t="s">
        <v>163</v>
      </c>
      <c r="C102" s="1" t="s">
        <v>4</v>
      </c>
      <c r="D102" s="1" t="s">
        <v>6</v>
      </c>
      <c r="E102" s="1" t="s">
        <v>6</v>
      </c>
      <c r="F102" s="1" t="s">
        <v>4</v>
      </c>
      <c r="G102" s="1" t="s">
        <v>6</v>
      </c>
      <c r="H102" s="1">
        <v>246.05005</v>
      </c>
      <c r="I102" s="5">
        <v>12.762</v>
      </c>
      <c r="J102" s="2">
        <v>1.8242137205775886E-3</v>
      </c>
      <c r="K102" s="2">
        <v>1.9167681951073258E-3</v>
      </c>
      <c r="L102" s="2">
        <v>1.7778889575378357E-3</v>
      </c>
      <c r="M102" s="2">
        <v>1.8367702217127234E-3</v>
      </c>
      <c r="N102" s="2">
        <v>1.8772682277939374E-3</v>
      </c>
      <c r="O102" s="2">
        <v>1.7531378743025005E-3</v>
      </c>
      <c r="P102" s="2">
        <v>1.8257152077773686E-3</v>
      </c>
      <c r="Q102" s="2">
        <v>1.8314236658990058E-3</v>
      </c>
      <c r="R102" s="2">
        <v>1.6659495226162384E-3</v>
      </c>
      <c r="S102" s="2">
        <v>1.8392761792233839E-3</v>
      </c>
      <c r="T102" s="2">
        <v>1.8400196723000559E-3</v>
      </c>
      <c r="U102" s="2">
        <v>1.9438359143815007E-3</v>
      </c>
    </row>
    <row r="103" spans="1:21" x14ac:dyDescent="0.25">
      <c r="A103" s="1" t="s">
        <v>254</v>
      </c>
      <c r="B103" s="1" t="s">
        <v>164</v>
      </c>
      <c r="C103" s="1" t="s">
        <v>4</v>
      </c>
      <c r="D103" s="1" t="s">
        <v>6</v>
      </c>
      <c r="E103" s="1" t="s">
        <v>6</v>
      </c>
      <c r="F103" s="1" t="s">
        <v>4</v>
      </c>
      <c r="G103" s="1" t="s">
        <v>6</v>
      </c>
      <c r="H103" s="1">
        <v>257.16210000000001</v>
      </c>
      <c r="I103" s="5">
        <v>7.1280000000000001</v>
      </c>
      <c r="J103" s="2">
        <v>1.184204843920563E-4</v>
      </c>
      <c r="K103" s="2">
        <v>1.1840398543079324E-4</v>
      </c>
      <c r="L103" s="2">
        <v>1.3008875145889163E-4</v>
      </c>
      <c r="M103" s="2">
        <v>8.0759556274933767E-5</v>
      </c>
      <c r="N103" s="2">
        <v>9.6930502062510783E-5</v>
      </c>
      <c r="O103" s="2">
        <v>7.2828975544528867E-5</v>
      </c>
      <c r="P103" s="2">
        <v>1.0891108076519952E-4</v>
      </c>
      <c r="Q103" s="2">
        <v>1.2320270090032025E-4</v>
      </c>
      <c r="R103" s="2">
        <v>1.1861363079255543E-4</v>
      </c>
      <c r="S103" s="2">
        <v>8.6150291077260324E-5</v>
      </c>
      <c r="T103" s="2">
        <v>8.2714601770610225E-5</v>
      </c>
      <c r="U103" s="2">
        <v>8.6447015109493173E-5</v>
      </c>
    </row>
    <row r="104" spans="1:21" x14ac:dyDescent="0.25">
      <c r="A104" s="1" t="s">
        <v>165</v>
      </c>
      <c r="B104" s="1" t="s">
        <v>166</v>
      </c>
      <c r="C104" s="1" t="s">
        <v>4</v>
      </c>
      <c r="D104" s="1" t="s">
        <v>4</v>
      </c>
      <c r="E104" s="1" t="s">
        <v>6</v>
      </c>
      <c r="F104" s="1" t="s">
        <v>6</v>
      </c>
      <c r="G104" s="1" t="s">
        <v>6</v>
      </c>
      <c r="H104" s="1">
        <v>264.10370999999998</v>
      </c>
      <c r="I104" s="5">
        <v>12.728</v>
      </c>
      <c r="J104" s="2">
        <v>2.0067373416792953E-3</v>
      </c>
      <c r="K104" s="2">
        <v>2.4156045795036048E-3</v>
      </c>
      <c r="L104" s="2">
        <v>2.2379892027640778E-3</v>
      </c>
      <c r="M104" s="2">
        <v>1.9025368608407533E-3</v>
      </c>
      <c r="N104" s="2">
        <v>2.1261952449554374E-3</v>
      </c>
      <c r="O104" s="2">
        <v>1.9629233620501586E-3</v>
      </c>
      <c r="P104" s="2">
        <v>1.9595698345620271E-3</v>
      </c>
      <c r="Q104" s="2">
        <v>1.9357816564426213E-3</v>
      </c>
      <c r="R104" s="2">
        <v>1.8929334249818707E-3</v>
      </c>
      <c r="S104" s="2">
        <v>1.7988388552446111E-3</v>
      </c>
      <c r="T104" s="2">
        <v>1.8825713328755077E-3</v>
      </c>
      <c r="U104" s="2">
        <v>1.9827932619829744E-3</v>
      </c>
    </row>
    <row r="105" spans="1:21" x14ac:dyDescent="0.25">
      <c r="A105" s="1" t="s">
        <v>167</v>
      </c>
      <c r="B105" s="1" t="s">
        <v>168</v>
      </c>
      <c r="C105" s="1" t="s">
        <v>4</v>
      </c>
      <c r="D105" s="1" t="s">
        <v>4</v>
      </c>
      <c r="E105" s="1" t="s">
        <v>4</v>
      </c>
      <c r="F105" s="1" t="s">
        <v>9</v>
      </c>
      <c r="G105" s="1" t="s">
        <v>4</v>
      </c>
      <c r="H105" s="1">
        <v>267.09597000000002</v>
      </c>
      <c r="I105" s="5">
        <v>6.9160000000000004</v>
      </c>
      <c r="J105" s="2">
        <v>2.1457487523003384E-2</v>
      </c>
      <c r="K105" s="2">
        <v>2.7129753334466915E-2</v>
      </c>
      <c r="L105" s="2">
        <v>2.332911081207855E-2</v>
      </c>
      <c r="M105" s="2">
        <v>2.6882013057129499E-2</v>
      </c>
      <c r="N105" s="2">
        <v>2.740980926624588E-2</v>
      </c>
      <c r="O105" s="2">
        <v>2.9146689881478696E-2</v>
      </c>
      <c r="P105" s="2">
        <v>1.4140173174466001E-2</v>
      </c>
      <c r="Q105" s="2">
        <v>1.7104376642785139E-2</v>
      </c>
      <c r="R105" s="2">
        <v>1.6960760667751061E-2</v>
      </c>
      <c r="S105" s="2">
        <v>7.0356941521373725E-3</v>
      </c>
      <c r="T105" s="2">
        <v>7.6997621970318203E-3</v>
      </c>
      <c r="U105" s="2">
        <v>8.3734322848371279E-3</v>
      </c>
    </row>
    <row r="106" spans="1:21" x14ac:dyDescent="0.25">
      <c r="A106" s="1" t="s">
        <v>169</v>
      </c>
      <c r="B106" s="1" t="s">
        <v>170</v>
      </c>
      <c r="C106" s="1" t="s">
        <v>4</v>
      </c>
      <c r="D106" s="1" t="s">
        <v>4</v>
      </c>
      <c r="E106" s="1" t="s">
        <v>9</v>
      </c>
      <c r="F106" s="1" t="s">
        <v>14</v>
      </c>
      <c r="G106" s="1" t="s">
        <v>4</v>
      </c>
      <c r="H106" s="1">
        <v>268.08005000000003</v>
      </c>
      <c r="I106" s="5">
        <v>9.9440000000000008</v>
      </c>
      <c r="J106" s="2">
        <v>6.1314393347057787E-4</v>
      </c>
      <c r="K106" s="2">
        <v>8.6279332624317239E-4</v>
      </c>
      <c r="L106" s="2">
        <v>6.7793338284744789E-4</v>
      </c>
      <c r="M106" s="2">
        <v>1.4048961168496093E-3</v>
      </c>
      <c r="N106" s="2">
        <v>1.5609063492055097E-3</v>
      </c>
      <c r="O106" s="2">
        <v>1.7224949824811364E-3</v>
      </c>
      <c r="P106" s="2">
        <v>1.5114726978858295E-3</v>
      </c>
      <c r="Q106" s="2">
        <v>2.1884852210369596E-3</v>
      </c>
      <c r="R106" s="2">
        <v>2.2713078361997615E-3</v>
      </c>
      <c r="S106" s="2">
        <v>1.2714236146931868E-3</v>
      </c>
      <c r="T106" s="2">
        <v>1.6891242480864691E-3</v>
      </c>
      <c r="U106" s="2">
        <v>1.7546426865366453E-3</v>
      </c>
    </row>
    <row r="107" spans="1:21" x14ac:dyDescent="0.25">
      <c r="A107" s="1" t="s">
        <v>171</v>
      </c>
      <c r="B107" s="1" t="s">
        <v>172</v>
      </c>
      <c r="C107" s="1" t="s">
        <v>9</v>
      </c>
      <c r="D107" s="1" t="s">
        <v>6</v>
      </c>
      <c r="E107" s="1" t="s">
        <v>4</v>
      </c>
      <c r="F107" s="1" t="s">
        <v>14</v>
      </c>
      <c r="G107" s="1" t="s">
        <v>6</v>
      </c>
      <c r="H107" s="1">
        <v>283.09095000000002</v>
      </c>
      <c r="I107" s="5">
        <v>11.45</v>
      </c>
      <c r="J107" s="2">
        <v>5.3401117523901637E-4</v>
      </c>
      <c r="K107" s="2">
        <v>5.9807086328518707E-4</v>
      </c>
      <c r="L107" s="2">
        <v>5.700858954146295E-4</v>
      </c>
      <c r="M107" s="2">
        <v>7.3454345452864827E-4</v>
      </c>
      <c r="N107" s="2">
        <v>7.7742708386331334E-4</v>
      </c>
      <c r="O107" s="2">
        <v>7.4367386622300991E-4</v>
      </c>
      <c r="P107" s="2">
        <v>1.0863331363864972E-3</v>
      </c>
      <c r="Q107" s="2">
        <v>1.1747400985516615E-3</v>
      </c>
      <c r="R107" s="2">
        <v>1.1630452476379448E-3</v>
      </c>
      <c r="S107" s="2">
        <v>6.7770602459087885E-4</v>
      </c>
      <c r="T107" s="2">
        <v>7.6518277156946131E-4</v>
      </c>
      <c r="U107" s="2">
        <v>7.5079012929725377E-4</v>
      </c>
    </row>
    <row r="108" spans="1:21" x14ac:dyDescent="0.25">
      <c r="A108" s="1" t="s">
        <v>173</v>
      </c>
      <c r="B108" s="1" t="s">
        <v>174</v>
      </c>
      <c r="C108" s="1" t="s">
        <v>4</v>
      </c>
      <c r="D108" s="1" t="s">
        <v>6</v>
      </c>
      <c r="E108" s="1" t="s">
        <v>4</v>
      </c>
      <c r="F108" s="1" t="s">
        <v>4</v>
      </c>
      <c r="G108" s="1" t="s">
        <v>6</v>
      </c>
      <c r="H108" s="1">
        <v>284.27116000000001</v>
      </c>
      <c r="I108" s="5">
        <v>2.52</v>
      </c>
      <c r="J108" s="2">
        <v>2.7480626690719371E-3</v>
      </c>
      <c r="K108" s="2">
        <v>2.8964167750979469E-3</v>
      </c>
      <c r="L108" s="2">
        <v>2.457489789866488E-3</v>
      </c>
      <c r="M108" s="2">
        <v>2.1022582985120272E-3</v>
      </c>
      <c r="N108" s="2">
        <v>2.087601951793317E-3</v>
      </c>
      <c r="O108" s="2">
        <v>2.0231197868660626E-3</v>
      </c>
      <c r="P108" s="2">
        <v>2.172519123188069E-3</v>
      </c>
      <c r="Q108" s="2">
        <v>2.1117848346173338E-3</v>
      </c>
      <c r="R108" s="2">
        <v>2.1280020044874433E-3</v>
      </c>
      <c r="S108" s="2">
        <v>2.3124357572330977E-3</v>
      </c>
      <c r="T108" s="2">
        <v>2.2984983108846435E-3</v>
      </c>
      <c r="U108" s="2">
        <v>2.170323235095111E-3</v>
      </c>
    </row>
    <row r="109" spans="1:21" x14ac:dyDescent="0.25">
      <c r="A109" s="1" t="s">
        <v>175</v>
      </c>
      <c r="B109" s="1" t="s">
        <v>176</v>
      </c>
      <c r="C109" s="1" t="s">
        <v>4</v>
      </c>
      <c r="D109" s="1" t="s">
        <v>4</v>
      </c>
      <c r="E109" s="1" t="s">
        <v>6</v>
      </c>
      <c r="F109" s="1" t="s">
        <v>4</v>
      </c>
      <c r="G109" s="1" t="s">
        <v>6</v>
      </c>
      <c r="H109" s="1">
        <v>288.05903000000001</v>
      </c>
      <c r="I109" s="5">
        <v>12.646000000000001</v>
      </c>
      <c r="J109" s="2">
        <v>2.0866147261940806E-4</v>
      </c>
      <c r="K109" s="2">
        <v>2.177768034135825E-4</v>
      </c>
      <c r="L109" s="2">
        <v>2.1095530411016601E-4</v>
      </c>
      <c r="M109" s="2">
        <v>1.9037128075686521E-4</v>
      </c>
      <c r="N109" s="2">
        <v>2.0123855265269958E-4</v>
      </c>
      <c r="O109" s="2">
        <v>1.7646765823480559E-4</v>
      </c>
      <c r="P109" s="2">
        <v>2.0695542296109373E-4</v>
      </c>
      <c r="Q109" s="2">
        <v>2.2733955901641225E-4</v>
      </c>
      <c r="R109" s="2">
        <v>2.2198964730502899E-4</v>
      </c>
      <c r="S109" s="2">
        <v>2.1142153658665951E-4</v>
      </c>
      <c r="T109" s="2">
        <v>2.2940474139134472E-4</v>
      </c>
      <c r="U109" s="2">
        <v>2.2488073062617664E-4</v>
      </c>
    </row>
    <row r="110" spans="1:21" x14ac:dyDescent="0.25">
      <c r="A110" s="1" t="s">
        <v>177</v>
      </c>
      <c r="B110" s="1" t="s">
        <v>178</v>
      </c>
      <c r="C110" s="1" t="s">
        <v>4</v>
      </c>
      <c r="D110" s="1" t="s">
        <v>14</v>
      </c>
      <c r="E110" s="1" t="s">
        <v>14</v>
      </c>
      <c r="F110" s="1" t="s">
        <v>14</v>
      </c>
      <c r="G110" s="1" t="s">
        <v>4</v>
      </c>
      <c r="H110" s="1">
        <v>299.28147999999999</v>
      </c>
      <c r="I110" s="5">
        <v>2.7959999999999998</v>
      </c>
      <c r="J110" s="2">
        <v>1.8605267692201484E-3</v>
      </c>
      <c r="K110" s="2">
        <v>2.2464589775011996E-3</v>
      </c>
      <c r="L110" s="2">
        <v>2.1298574280516789E-3</v>
      </c>
      <c r="M110" s="2">
        <v>2.3103195775017508E-3</v>
      </c>
      <c r="N110" s="2">
        <v>2.1771951046118876E-3</v>
      </c>
      <c r="O110" s="2">
        <v>1.5373519155347116E-3</v>
      </c>
      <c r="P110" s="2">
        <v>1.4779885561297876E-3</v>
      </c>
      <c r="Q110" s="2">
        <v>2.0100328154018551E-3</v>
      </c>
      <c r="R110" s="2">
        <v>1.5240532560930034E-3</v>
      </c>
      <c r="S110" s="2">
        <v>1.7178878739888548E-3</v>
      </c>
      <c r="T110" s="2">
        <v>1.6910014221027752E-3</v>
      </c>
      <c r="U110" s="2">
        <v>1.7132340198292894E-3</v>
      </c>
    </row>
    <row r="111" spans="1:21" x14ac:dyDescent="0.25">
      <c r="A111" s="1" t="s">
        <v>272</v>
      </c>
      <c r="B111" s="1" t="s">
        <v>179</v>
      </c>
      <c r="C111" s="1" t="s">
        <v>4</v>
      </c>
      <c r="D111" s="1" t="s">
        <v>4</v>
      </c>
      <c r="E111" s="1" t="s">
        <v>6</v>
      </c>
      <c r="F111" s="1" t="s">
        <v>9</v>
      </c>
      <c r="G111" s="1" t="s">
        <v>6</v>
      </c>
      <c r="H111" s="1">
        <v>304.09019000000001</v>
      </c>
      <c r="I111" s="5">
        <v>16.622</v>
      </c>
      <c r="J111" s="2">
        <v>2.1706128744223081E-3</v>
      </c>
      <c r="K111" s="2">
        <v>2.2973410627205358E-3</v>
      </c>
      <c r="L111" s="2">
        <v>2.1108601988592567E-3</v>
      </c>
      <c r="M111" s="2">
        <v>1.9010802473464494E-3</v>
      </c>
      <c r="N111" s="2">
        <v>2.0314651532715492E-3</v>
      </c>
      <c r="O111" s="2">
        <v>1.9275684333167516E-3</v>
      </c>
      <c r="P111" s="2">
        <v>1.2240813530736265E-3</v>
      </c>
      <c r="Q111" s="2">
        <v>1.2656184881203803E-3</v>
      </c>
      <c r="R111" s="2">
        <v>1.3132158773069213E-3</v>
      </c>
      <c r="S111" s="2">
        <v>1.8713711532419306E-3</v>
      </c>
      <c r="T111" s="2">
        <v>1.9944933988072316E-3</v>
      </c>
      <c r="U111" s="2">
        <v>1.883344036323676E-3</v>
      </c>
    </row>
    <row r="112" spans="1:21" x14ac:dyDescent="0.25">
      <c r="A112" s="1" t="s">
        <v>180</v>
      </c>
      <c r="B112" s="1" t="s">
        <v>181</v>
      </c>
      <c r="C112" s="1" t="s">
        <v>4</v>
      </c>
      <c r="D112" s="1" t="s">
        <v>14</v>
      </c>
      <c r="E112" s="1" t="s">
        <v>14</v>
      </c>
      <c r="F112" s="1" t="s">
        <v>14</v>
      </c>
      <c r="G112" s="1" t="s">
        <v>4</v>
      </c>
      <c r="H112" s="1">
        <v>307.08314999999999</v>
      </c>
      <c r="I112" s="5">
        <v>14.388999999999999</v>
      </c>
      <c r="J112" s="2">
        <v>1.491052967902735E-3</v>
      </c>
      <c r="K112" s="2">
        <v>3.2323715309132634E-3</v>
      </c>
      <c r="L112" s="2">
        <v>2.6900476882585249E-3</v>
      </c>
      <c r="M112" s="2">
        <v>2.6055222668594975E-3</v>
      </c>
      <c r="N112" s="2">
        <v>2.811507004549648E-3</v>
      </c>
      <c r="O112" s="2">
        <v>3.4176856413967774E-3</v>
      </c>
      <c r="P112" s="2">
        <v>1.9293984098362434E-3</v>
      </c>
      <c r="Q112" s="2">
        <v>3.1289743966278604E-3</v>
      </c>
      <c r="R112" s="2">
        <v>3.3046883144066835E-3</v>
      </c>
      <c r="S112" s="2">
        <v>2.278876219642094E-3</v>
      </c>
      <c r="T112" s="2">
        <v>2.8410867892895491E-3</v>
      </c>
      <c r="U112" s="2">
        <v>3.7337196430684422E-3</v>
      </c>
    </row>
    <row r="113" spans="1:21" x14ac:dyDescent="0.25">
      <c r="A113" s="1" t="s">
        <v>255</v>
      </c>
      <c r="B113" s="1" t="s">
        <v>182</v>
      </c>
      <c r="C113" s="1" t="s">
        <v>4</v>
      </c>
      <c r="D113" s="1" t="s">
        <v>4</v>
      </c>
      <c r="E113" s="1" t="s">
        <v>4</v>
      </c>
      <c r="F113" s="1" t="s">
        <v>4</v>
      </c>
      <c r="G113" s="1" t="s">
        <v>6</v>
      </c>
      <c r="H113" s="1">
        <v>309.10552000000001</v>
      </c>
      <c r="I113" s="5">
        <v>13.239000000000001</v>
      </c>
      <c r="J113" s="2">
        <v>7.1105895348252588E-4</v>
      </c>
      <c r="K113" s="2">
        <v>7.9733105952358579E-4</v>
      </c>
      <c r="L113" s="2">
        <v>7.2211231344734492E-4</v>
      </c>
      <c r="M113" s="2">
        <v>7.1162385562623738E-4</v>
      </c>
      <c r="N113" s="2">
        <v>7.0973613965481515E-4</v>
      </c>
      <c r="O113" s="2">
        <v>6.5786672589767227E-4</v>
      </c>
      <c r="P113" s="2">
        <v>6.5608109820853395E-4</v>
      </c>
      <c r="Q113" s="2">
        <v>7.3976590066424748E-4</v>
      </c>
      <c r="R113" s="2">
        <v>7.3026849407416272E-4</v>
      </c>
      <c r="S113" s="2">
        <v>7.0415969609343137E-4</v>
      </c>
      <c r="T113" s="2">
        <v>7.0642590104102033E-4</v>
      </c>
      <c r="U113" s="2">
        <v>7.5986394048464464E-4</v>
      </c>
    </row>
    <row r="114" spans="1:21" x14ac:dyDescent="0.25">
      <c r="A114" s="1" t="s">
        <v>183</v>
      </c>
      <c r="B114" s="1" t="s">
        <v>184</v>
      </c>
      <c r="C114" s="1" t="s">
        <v>4</v>
      </c>
      <c r="D114" s="1" t="s">
        <v>6</v>
      </c>
      <c r="E114" s="1" t="s">
        <v>4</v>
      </c>
      <c r="F114" s="1" t="s">
        <v>4</v>
      </c>
      <c r="G114" s="1" t="s">
        <v>6</v>
      </c>
      <c r="H114" s="1">
        <v>323.05086</v>
      </c>
      <c r="I114" s="5">
        <v>15.071999999999999</v>
      </c>
      <c r="J114" s="2">
        <v>3.7903008862066103E-5</v>
      </c>
      <c r="K114" s="2">
        <v>4.8495729024392241E-5</v>
      </c>
      <c r="L114" s="2">
        <v>4.0897041893830383E-5</v>
      </c>
      <c r="M114" s="2">
        <v>4.6347635127468117E-5</v>
      </c>
      <c r="N114" s="2">
        <v>4.0206351972852008E-5</v>
      </c>
      <c r="O114" s="2">
        <v>4.0416944513448262E-5</v>
      </c>
      <c r="P114" s="2">
        <v>4.1876033671635836E-5</v>
      </c>
      <c r="Q114" s="2">
        <v>4.0012751350568624E-5</v>
      </c>
      <c r="R114" s="2">
        <v>3.6295887492833602E-5</v>
      </c>
      <c r="S114" s="2">
        <v>3.565248663266759E-5</v>
      </c>
      <c r="T114" s="2">
        <v>4.583373651334074E-5</v>
      </c>
      <c r="U114" s="2">
        <v>4.0954366921164182E-5</v>
      </c>
    </row>
    <row r="115" spans="1:21" x14ac:dyDescent="0.25">
      <c r="A115" s="1" t="s">
        <v>185</v>
      </c>
      <c r="B115" s="1" t="s">
        <v>186</v>
      </c>
      <c r="C115" s="1" t="s">
        <v>9</v>
      </c>
      <c r="D115" s="1" t="s">
        <v>6</v>
      </c>
      <c r="E115" s="1" t="s">
        <v>4</v>
      </c>
      <c r="F115" s="1" t="s">
        <v>4</v>
      </c>
      <c r="G115" s="1" t="s">
        <v>6</v>
      </c>
      <c r="H115" s="1">
        <v>347.06231000000002</v>
      </c>
      <c r="I115" s="5">
        <v>13.757999999999999</v>
      </c>
      <c r="J115" s="2">
        <v>2.2548171966130898E-4</v>
      </c>
      <c r="K115" s="2">
        <v>2.8650591493629762E-4</v>
      </c>
      <c r="L115" s="2">
        <v>1.95050990960927E-4</v>
      </c>
      <c r="M115" s="2">
        <v>1.0776707762905504E-4</v>
      </c>
      <c r="N115" s="2">
        <v>1.2727733334089026E-4</v>
      </c>
      <c r="O115" s="2">
        <v>1.2670171472927281E-4</v>
      </c>
      <c r="P115" s="2">
        <v>9.6754806248095592E-5</v>
      </c>
      <c r="Q115" s="2">
        <v>1.2471553008857423E-4</v>
      </c>
      <c r="R115" s="2">
        <v>1.3563188224532125E-4</v>
      </c>
      <c r="S115" s="2">
        <v>6.7512939592876011E-5</v>
      </c>
      <c r="T115" s="2">
        <v>6.7168476704963404E-5</v>
      </c>
      <c r="U115" s="2">
        <v>7.5684160770854314E-5</v>
      </c>
    </row>
    <row r="116" spans="1:21" x14ac:dyDescent="0.25">
      <c r="A116" s="1" t="s">
        <v>187</v>
      </c>
      <c r="B116" s="1" t="s">
        <v>188</v>
      </c>
      <c r="C116" s="1" t="s">
        <v>9</v>
      </c>
      <c r="D116" s="1" t="s">
        <v>6</v>
      </c>
      <c r="E116" s="1" t="s">
        <v>4</v>
      </c>
      <c r="F116" s="1" t="s">
        <v>14</v>
      </c>
      <c r="G116" s="1" t="s">
        <v>6</v>
      </c>
      <c r="H116" s="1">
        <v>348.04667000000001</v>
      </c>
      <c r="I116" s="5">
        <v>15.452</v>
      </c>
      <c r="J116" s="2">
        <v>3.3812607445668114E-5</v>
      </c>
      <c r="K116" s="2">
        <v>3.923806703315046E-5</v>
      </c>
      <c r="L116" s="2">
        <v>3.4626304387557562E-5</v>
      </c>
      <c r="M116" s="2">
        <v>1.8252966482579176E-5</v>
      </c>
      <c r="N116" s="2">
        <v>1.8857634123206804E-5</v>
      </c>
      <c r="O116" s="2">
        <v>1.7943995892366116E-5</v>
      </c>
      <c r="P116" s="2">
        <v>2.0672071045913616E-5</v>
      </c>
      <c r="Q116" s="2">
        <v>2.1008323917009744E-5</v>
      </c>
      <c r="R116" s="2">
        <v>2.0343661045752393E-5</v>
      </c>
      <c r="S116" s="2">
        <v>3.8334124404492102E-5</v>
      </c>
      <c r="T116" s="2">
        <v>4.1231747773647973E-5</v>
      </c>
      <c r="U116" s="2">
        <v>3.6805947147999188E-5</v>
      </c>
    </row>
    <row r="117" spans="1:21" x14ac:dyDescent="0.25">
      <c r="A117" s="1" t="s">
        <v>189</v>
      </c>
      <c r="B117" s="1" t="s">
        <v>190</v>
      </c>
      <c r="C117" s="1" t="s">
        <v>4</v>
      </c>
      <c r="D117" s="1" t="s">
        <v>4</v>
      </c>
      <c r="E117" s="1" t="s">
        <v>6</v>
      </c>
      <c r="F117" s="1" t="s">
        <v>4</v>
      </c>
      <c r="G117" s="1" t="s">
        <v>6</v>
      </c>
      <c r="H117" s="1">
        <v>399.33377999999999</v>
      </c>
      <c r="I117" s="5">
        <v>2.827</v>
      </c>
      <c r="J117" s="2">
        <v>6.8861242279715689E-4</v>
      </c>
      <c r="K117" s="2">
        <v>1.3372957357064735E-3</v>
      </c>
      <c r="L117" s="2">
        <v>7.1905193541598334E-4</v>
      </c>
      <c r="M117" s="2">
        <v>4.5157869996250355E-3</v>
      </c>
      <c r="N117" s="2">
        <v>4.5520119105531198E-3</v>
      </c>
      <c r="O117" s="2">
        <v>5.2684322648626795E-3</v>
      </c>
      <c r="P117" s="2">
        <v>1.3650288572717358E-2</v>
      </c>
      <c r="Q117" s="2">
        <v>1.5358742068674347E-2</v>
      </c>
      <c r="R117" s="2">
        <v>1.1127624566157433E-2</v>
      </c>
      <c r="S117" s="2">
        <v>8.4669012074685152E-4</v>
      </c>
      <c r="T117" s="2">
        <v>8.2947225287372309E-4</v>
      </c>
      <c r="U117" s="2">
        <v>1.4609228406179441E-3</v>
      </c>
    </row>
    <row r="118" spans="1:21" x14ac:dyDescent="0.25">
      <c r="A118" s="1" t="s">
        <v>256</v>
      </c>
      <c r="B118" s="1" t="s">
        <v>191</v>
      </c>
      <c r="C118" s="1" t="s">
        <v>4</v>
      </c>
      <c r="D118" s="1" t="s">
        <v>4</v>
      </c>
      <c r="E118" s="1" t="s">
        <v>4</v>
      </c>
      <c r="F118" s="1" t="s">
        <v>14</v>
      </c>
      <c r="G118" s="1" t="s">
        <v>6</v>
      </c>
      <c r="H118" s="1">
        <v>404.00173000000001</v>
      </c>
      <c r="I118" s="5">
        <v>16.315999999999999</v>
      </c>
      <c r="J118" s="2">
        <v>7.0469520740275193E-5</v>
      </c>
      <c r="K118" s="2">
        <v>8.1967319176203069E-5</v>
      </c>
      <c r="L118" s="2">
        <v>8.6167232136408854E-5</v>
      </c>
      <c r="M118" s="2">
        <v>6.6392049527406059E-5</v>
      </c>
      <c r="N118" s="2">
        <v>6.9664503857314286E-5</v>
      </c>
      <c r="O118" s="2">
        <v>6.2976812489445367E-5</v>
      </c>
      <c r="P118" s="2">
        <v>4.6014278615586118E-5</v>
      </c>
      <c r="Q118" s="2">
        <v>6.1785166780539024E-5</v>
      </c>
      <c r="R118" s="2">
        <v>5.8618306704878075E-5</v>
      </c>
      <c r="S118" s="2">
        <v>5.0981612464203213E-5</v>
      </c>
      <c r="T118" s="2">
        <v>5.2172861381686717E-5</v>
      </c>
      <c r="U118" s="2">
        <v>1.1578113374321692E-4</v>
      </c>
    </row>
    <row r="119" spans="1:21" x14ac:dyDescent="0.25">
      <c r="A119" s="1" t="s">
        <v>276</v>
      </c>
      <c r="B119" s="1" t="s">
        <v>192</v>
      </c>
      <c r="C119" s="1" t="s">
        <v>9</v>
      </c>
      <c r="D119" s="1" t="s">
        <v>6</v>
      </c>
      <c r="E119" s="1" t="s">
        <v>6</v>
      </c>
      <c r="F119" s="1" t="s">
        <v>4</v>
      </c>
      <c r="G119" s="1" t="s">
        <v>6</v>
      </c>
      <c r="H119" s="1">
        <v>423.33344</v>
      </c>
      <c r="I119" s="5">
        <v>2.7909999999999999</v>
      </c>
      <c r="J119" s="2">
        <v>2.806881602294003E-4</v>
      </c>
      <c r="K119" s="2">
        <v>4.2298563529281864E-4</v>
      </c>
      <c r="L119" s="2">
        <v>3.6253153056290267E-4</v>
      </c>
      <c r="M119" s="2">
        <v>1.7820891630443074E-3</v>
      </c>
      <c r="N119" s="2">
        <v>1.967750497861694E-3</v>
      </c>
      <c r="O119" s="2">
        <v>1.8907637706908561E-3</v>
      </c>
      <c r="P119" s="2">
        <v>4.6287413890103409E-3</v>
      </c>
      <c r="Q119" s="2">
        <v>4.9353947908354363E-3</v>
      </c>
      <c r="R119" s="2">
        <v>4.7811059553188864E-3</v>
      </c>
      <c r="S119" s="2">
        <v>4.3885793609705205E-4</v>
      </c>
      <c r="T119" s="2">
        <v>4.2259718977556216E-4</v>
      </c>
      <c r="U119" s="2">
        <v>6.5778346636410619E-4</v>
      </c>
    </row>
    <row r="120" spans="1:21" x14ac:dyDescent="0.25">
      <c r="A120" s="1" t="s">
        <v>193</v>
      </c>
      <c r="B120" s="1" t="s">
        <v>194</v>
      </c>
      <c r="C120" s="1" t="s">
        <v>9</v>
      </c>
      <c r="D120" s="1" t="s">
        <v>4</v>
      </c>
      <c r="E120" s="1" t="s">
        <v>4</v>
      </c>
      <c r="F120" s="1" t="s">
        <v>4</v>
      </c>
      <c r="G120" s="1" t="s">
        <v>4</v>
      </c>
      <c r="H120" s="1">
        <v>427.02875</v>
      </c>
      <c r="I120" s="5">
        <v>14.929</v>
      </c>
      <c r="J120" s="2">
        <v>5.6099968831922764E-4</v>
      </c>
      <c r="K120" s="2">
        <v>6.8673770424768164E-4</v>
      </c>
      <c r="L120" s="2">
        <v>5.5389759168500625E-4</v>
      </c>
      <c r="M120" s="2">
        <v>4.1881348364987295E-4</v>
      </c>
      <c r="N120" s="2">
        <v>4.2710310729221983E-4</v>
      </c>
      <c r="O120" s="2">
        <v>4.104717233280822E-4</v>
      </c>
      <c r="P120" s="2">
        <v>3.7135915383489597E-4</v>
      </c>
      <c r="Q120" s="2">
        <v>4.1462332483475575E-4</v>
      </c>
      <c r="R120" s="2">
        <v>4.1267008193545188E-4</v>
      </c>
      <c r="S120" s="2">
        <v>3.8864162540201501E-4</v>
      </c>
      <c r="T120" s="2">
        <v>3.7831549756173986E-4</v>
      </c>
      <c r="U120" s="2">
        <v>4.1079116485139819E-4</v>
      </c>
    </row>
    <row r="121" spans="1:21" x14ac:dyDescent="0.25">
      <c r="A121" s="1" t="s">
        <v>195</v>
      </c>
      <c r="B121" s="1" t="s">
        <v>196</v>
      </c>
      <c r="C121" s="1" t="s">
        <v>9</v>
      </c>
      <c r="D121" s="1" t="s">
        <v>6</v>
      </c>
      <c r="E121" s="1" t="s">
        <v>6</v>
      </c>
      <c r="F121" s="1" t="s">
        <v>4</v>
      </c>
      <c r="G121" s="1" t="s">
        <v>6</v>
      </c>
      <c r="H121" s="1">
        <v>427.36552999999998</v>
      </c>
      <c r="I121" s="5">
        <v>2.71</v>
      </c>
      <c r="J121" s="2">
        <v>2.8831416579115876E-4</v>
      </c>
      <c r="K121" s="2">
        <v>2.7865034573492568E-4</v>
      </c>
      <c r="L121" s="2">
        <v>5.2043882335842068E-5</v>
      </c>
      <c r="M121" s="2">
        <v>9.74604942680118E-4</v>
      </c>
      <c r="N121" s="2">
        <v>1.0843730725456965E-3</v>
      </c>
      <c r="O121" s="2">
        <v>9.6847979623079263E-4</v>
      </c>
      <c r="P121" s="2">
        <v>2.914516036760404E-3</v>
      </c>
      <c r="Q121" s="2">
        <v>4.1394000937397084E-3</v>
      </c>
      <c r="R121" s="2">
        <v>3.8640708834499961E-3</v>
      </c>
      <c r="S121" s="2">
        <v>8.6037192820729832E-5</v>
      </c>
      <c r="T121" s="2">
        <v>2.639014985679142E-4</v>
      </c>
      <c r="U121" s="2">
        <v>2.6505369318065639E-4</v>
      </c>
    </row>
    <row r="122" spans="1:21" x14ac:dyDescent="0.25">
      <c r="A122" s="1" t="s">
        <v>259</v>
      </c>
      <c r="B122" s="1" t="s">
        <v>197</v>
      </c>
      <c r="C122" s="1" t="s">
        <v>9</v>
      </c>
      <c r="D122" s="1" t="s">
        <v>6</v>
      </c>
      <c r="E122" s="1" t="s">
        <v>6</v>
      </c>
      <c r="F122" s="1" t="s">
        <v>9</v>
      </c>
      <c r="G122" s="1" t="s">
        <v>6</v>
      </c>
      <c r="H122" s="1">
        <v>495.33096999999998</v>
      </c>
      <c r="I122" s="5">
        <v>2.8570000000000002</v>
      </c>
      <c r="J122" s="2">
        <v>4.977886755525145E-3</v>
      </c>
      <c r="K122" s="2">
        <v>5.6238980641726694E-3</v>
      </c>
      <c r="L122" s="2">
        <v>5.2113160361848309E-3</v>
      </c>
      <c r="M122" s="2">
        <v>3.7489588951921575E-3</v>
      </c>
      <c r="N122" s="2">
        <v>3.8629153717147954E-3</v>
      </c>
      <c r="O122" s="2">
        <v>3.9738715425776307E-3</v>
      </c>
      <c r="P122" s="2">
        <v>5.9408050514322833E-3</v>
      </c>
      <c r="Q122" s="2">
        <v>6.1383646039827157E-3</v>
      </c>
      <c r="R122" s="2">
        <v>4.8895713735544249E-3</v>
      </c>
      <c r="S122" s="2">
        <v>5.4038967780188256E-3</v>
      </c>
      <c r="T122" s="2">
        <v>5.7477194956089429E-3</v>
      </c>
      <c r="U122" s="2">
        <v>5.7112588586945342E-3</v>
      </c>
    </row>
    <row r="123" spans="1:21" x14ac:dyDescent="0.25">
      <c r="A123" s="1" t="s">
        <v>257</v>
      </c>
      <c r="B123" s="1" t="s">
        <v>198</v>
      </c>
      <c r="C123" s="1" t="s">
        <v>9</v>
      </c>
      <c r="D123" s="1" t="s">
        <v>4</v>
      </c>
      <c r="E123" s="1" t="s">
        <v>4</v>
      </c>
      <c r="F123" s="1" t="s">
        <v>4</v>
      </c>
      <c r="G123" s="1" t="s">
        <v>6</v>
      </c>
      <c r="H123" s="1">
        <v>506.99486999999999</v>
      </c>
      <c r="I123" s="5">
        <v>16.385999999999999</v>
      </c>
      <c r="J123" s="2">
        <v>2.0925071325262946E-3</v>
      </c>
      <c r="K123" s="2">
        <v>2.1805629916489115E-3</v>
      </c>
      <c r="L123" s="2">
        <v>8.4337747806819709E-4</v>
      </c>
      <c r="M123" s="2">
        <v>1.8949349630265533E-3</v>
      </c>
      <c r="N123" s="2">
        <v>2.0827811652824168E-3</v>
      </c>
      <c r="O123" s="2">
        <v>2.096012607761908E-3</v>
      </c>
      <c r="P123" s="2">
        <v>8.5180220577137295E-4</v>
      </c>
      <c r="Q123" s="2">
        <v>2.3203605173997073E-3</v>
      </c>
      <c r="R123" s="2">
        <v>2.1860066939459965E-3</v>
      </c>
      <c r="S123" s="2">
        <v>2.148831564311469E-3</v>
      </c>
      <c r="T123" s="2">
        <v>2.0860703226782602E-3</v>
      </c>
      <c r="U123" s="2">
        <v>1.1849661054212949E-3</v>
      </c>
    </row>
    <row r="124" spans="1:21" x14ac:dyDescent="0.25">
      <c r="A124" s="1" t="s">
        <v>277</v>
      </c>
      <c r="B124" s="1" t="s">
        <v>199</v>
      </c>
      <c r="C124" s="1" t="s">
        <v>4</v>
      </c>
      <c r="D124" s="1" t="s">
        <v>4</v>
      </c>
      <c r="E124" s="1" t="s">
        <v>4</v>
      </c>
      <c r="F124" s="1" t="s">
        <v>4</v>
      </c>
      <c r="G124" s="1" t="s">
        <v>6</v>
      </c>
      <c r="H124" s="1">
        <v>566.05452000000002</v>
      </c>
      <c r="I124" s="5">
        <v>16.359000000000002</v>
      </c>
      <c r="J124" s="2">
        <v>3.516174861478303E-4</v>
      </c>
      <c r="K124" s="2">
        <v>3.739886147541668E-4</v>
      </c>
      <c r="L124" s="2">
        <v>3.6050079764119813E-4</v>
      </c>
      <c r="M124" s="2">
        <v>3.2557472047631394E-4</v>
      </c>
      <c r="N124" s="2">
        <v>3.22591745905492E-4</v>
      </c>
      <c r="O124" s="2">
        <v>3.271918708792872E-4</v>
      </c>
      <c r="P124" s="2">
        <v>3.0694857147254038E-4</v>
      </c>
      <c r="Q124" s="2">
        <v>3.7094509444421966E-4</v>
      </c>
      <c r="R124" s="2">
        <v>3.6454746429863275E-4</v>
      </c>
      <c r="S124" s="2">
        <v>3.4620837934375582E-4</v>
      </c>
      <c r="T124" s="2">
        <v>3.9583545742607898E-4</v>
      </c>
      <c r="U124" s="2">
        <v>4.1744610535791437E-4</v>
      </c>
    </row>
    <row r="125" spans="1:21" x14ac:dyDescent="0.25">
      <c r="A125" s="1" t="s">
        <v>200</v>
      </c>
      <c r="B125" s="1" t="s">
        <v>201</v>
      </c>
      <c r="C125" s="1" t="s">
        <v>9</v>
      </c>
      <c r="D125" s="1" t="s">
        <v>14</v>
      </c>
      <c r="E125" s="1" t="s">
        <v>14</v>
      </c>
      <c r="F125" s="1" t="s">
        <v>14</v>
      </c>
      <c r="G125" s="1" t="s">
        <v>4</v>
      </c>
      <c r="H125" s="1">
        <v>607.08097999999995</v>
      </c>
      <c r="I125" s="5">
        <v>15.058999999999999</v>
      </c>
      <c r="J125" s="2">
        <v>5.6435831699723255E-4</v>
      </c>
      <c r="K125" s="2">
        <v>6.1247917886951412E-4</v>
      </c>
      <c r="L125" s="2">
        <v>5.6594350486552673E-4</v>
      </c>
      <c r="M125" s="2">
        <v>4.9439780872880662E-4</v>
      </c>
      <c r="N125" s="2">
        <v>5.5767942988147389E-4</v>
      </c>
      <c r="O125" s="2">
        <v>4.915570455859391E-4</v>
      </c>
      <c r="P125" s="2">
        <v>6.6344797144044019E-4</v>
      </c>
      <c r="Q125" s="2">
        <v>7.624803123616325E-4</v>
      </c>
      <c r="R125" s="2">
        <v>7.1896264129722807E-4</v>
      </c>
      <c r="S125" s="2">
        <v>5.2230444054808685E-4</v>
      </c>
      <c r="T125" s="2">
        <v>6.6056882120246502E-4</v>
      </c>
      <c r="U125" s="2">
        <v>6.6773482620842916E-4</v>
      </c>
    </row>
    <row r="126" spans="1:21" x14ac:dyDescent="0.25">
      <c r="A126" s="1" t="s">
        <v>202</v>
      </c>
      <c r="B126" s="1" t="s">
        <v>203</v>
      </c>
      <c r="C126" s="1" t="s">
        <v>9</v>
      </c>
      <c r="D126" s="1" t="s">
        <v>14</v>
      </c>
      <c r="E126" s="1" t="s">
        <v>14</v>
      </c>
      <c r="F126" s="1" t="s">
        <v>14</v>
      </c>
      <c r="G126" s="1" t="s">
        <v>4</v>
      </c>
      <c r="H126" s="1">
        <v>612.15103999999997</v>
      </c>
      <c r="I126" s="5">
        <v>17.074000000000002</v>
      </c>
      <c r="J126" s="2">
        <v>8.3548750024800816E-4</v>
      </c>
      <c r="K126" s="2">
        <v>6.4643360440227809E-4</v>
      </c>
      <c r="L126" s="2">
        <v>6.4926539171283426E-4</v>
      </c>
      <c r="M126" s="2">
        <v>6.7390058328646303E-4</v>
      </c>
      <c r="N126" s="2">
        <v>6.4689191966933854E-4</v>
      </c>
      <c r="O126" s="2">
        <v>5.549011176459918E-4</v>
      </c>
      <c r="P126" s="2">
        <v>7.5104471596301682E-4</v>
      </c>
      <c r="Q126" s="2">
        <v>6.0052875272066056E-4</v>
      </c>
      <c r="R126" s="2">
        <v>6.3078082699425688E-4</v>
      </c>
      <c r="S126" s="2">
        <v>7.338905420529525E-4</v>
      </c>
      <c r="T126" s="2">
        <v>7.3831888459262155E-4</v>
      </c>
      <c r="U126" s="2">
        <v>7.2867209492902501E-4</v>
      </c>
    </row>
    <row r="127" spans="1:21" x14ac:dyDescent="0.25">
      <c r="A127" s="1" t="s">
        <v>204</v>
      </c>
      <c r="B127" s="1" t="s">
        <v>205</v>
      </c>
      <c r="C127" s="1" t="s">
        <v>9</v>
      </c>
      <c r="D127" s="1" t="s">
        <v>14</v>
      </c>
      <c r="E127" s="1" t="s">
        <v>6</v>
      </c>
      <c r="F127" s="1" t="s">
        <v>14</v>
      </c>
      <c r="G127" s="1" t="s">
        <v>4</v>
      </c>
      <c r="H127" s="1">
        <v>663.10754999999995</v>
      </c>
      <c r="I127" s="5">
        <v>13.776</v>
      </c>
      <c r="J127" s="2">
        <v>5.6303435015515608E-4</v>
      </c>
      <c r="K127" s="2">
        <v>6.649758208275233E-4</v>
      </c>
      <c r="L127" s="2">
        <v>5.7079478396853832E-4</v>
      </c>
      <c r="M127" s="2">
        <v>5.7159228960151985E-4</v>
      </c>
      <c r="N127" s="2">
        <v>6.4738563276043161E-4</v>
      </c>
      <c r="O127" s="2">
        <v>6.3534241133048769E-4</v>
      </c>
      <c r="P127" s="2">
        <v>7.7802483692277413E-4</v>
      </c>
      <c r="Q127" s="2">
        <v>8.4458371657921327E-4</v>
      </c>
      <c r="R127" s="2">
        <v>8.2882597319202604E-4</v>
      </c>
      <c r="S127" s="2">
        <v>6.7884935487501406E-4</v>
      </c>
      <c r="T127" s="2">
        <v>7.9506922201616232E-4</v>
      </c>
      <c r="U127" s="2">
        <v>7.765580000683944E-4</v>
      </c>
    </row>
    <row r="128" spans="1:21" x14ac:dyDescent="0.25">
      <c r="A128" s="1" t="s">
        <v>206</v>
      </c>
      <c r="B128" s="1" t="s">
        <v>207</v>
      </c>
      <c r="C128" s="1" t="s">
        <v>9</v>
      </c>
      <c r="D128" s="1" t="s">
        <v>6</v>
      </c>
      <c r="E128" s="1" t="s">
        <v>4</v>
      </c>
      <c r="F128" s="1" t="s">
        <v>4</v>
      </c>
      <c r="G128" s="1" t="s">
        <v>6</v>
      </c>
      <c r="H128" s="1">
        <v>665.12357999999995</v>
      </c>
      <c r="I128" s="5">
        <v>13.298</v>
      </c>
      <c r="J128" s="2">
        <v>4.3738691492314398E-4</v>
      </c>
      <c r="K128" s="2">
        <v>4.1837081020901164E-4</v>
      </c>
      <c r="L128" s="2">
        <v>4.1063057456427457E-4</v>
      </c>
      <c r="M128" s="2">
        <v>2.7662984308459316E-4</v>
      </c>
      <c r="N128" s="2">
        <v>3.0791565045080121E-4</v>
      </c>
      <c r="O128" s="2">
        <v>2.7992702635541293E-4</v>
      </c>
      <c r="P128" s="2">
        <v>3.0810670590375959E-4</v>
      </c>
      <c r="Q128" s="2">
        <v>2.6709403605378404E-4</v>
      </c>
      <c r="R128" s="2">
        <v>2.7011649368240197E-4</v>
      </c>
      <c r="S128" s="2">
        <v>2.261212497557401E-4</v>
      </c>
      <c r="T128" s="2">
        <v>2.1292302997182581E-4</v>
      </c>
      <c r="U128" s="2">
        <v>1.9147531727791944E-4</v>
      </c>
    </row>
    <row r="129" spans="1:21" x14ac:dyDescent="0.25">
      <c r="A129" s="1" t="s">
        <v>258</v>
      </c>
      <c r="B129" s="1" t="s">
        <v>208</v>
      </c>
      <c r="C129" s="1" t="s">
        <v>4</v>
      </c>
      <c r="D129" s="1" t="s">
        <v>6</v>
      </c>
      <c r="E129" s="1" t="s">
        <v>6</v>
      </c>
      <c r="F129" s="1" t="s">
        <v>4</v>
      </c>
      <c r="G129" s="1" t="s">
        <v>6</v>
      </c>
      <c r="H129" s="1">
        <v>759.57578999999998</v>
      </c>
      <c r="I129" s="5">
        <v>2.3679999999999999</v>
      </c>
      <c r="J129" s="2">
        <v>5.7400658033622404E-2</v>
      </c>
      <c r="K129" s="2">
        <v>5.3984743195794029E-2</v>
      </c>
      <c r="L129" s="2">
        <v>3.5052875571472714E-2</v>
      </c>
      <c r="M129" s="2">
        <v>3.5004581769522293E-2</v>
      </c>
      <c r="N129" s="2">
        <v>2.8270425807068938E-2</v>
      </c>
      <c r="O129" s="2">
        <v>3.6596169282349392E-2</v>
      </c>
      <c r="P129" s="2">
        <v>4.2356361115836905E-2</v>
      </c>
      <c r="Q129" s="2">
        <v>4.8244487960663329E-2</v>
      </c>
      <c r="R129" s="2">
        <v>4.000298010413534E-2</v>
      </c>
      <c r="S129" s="2">
        <v>2.6027079109825935E-2</v>
      </c>
      <c r="T129" s="2">
        <v>4.560209935135532E-2</v>
      </c>
      <c r="U129" s="2">
        <v>3.1687949416378751E-2</v>
      </c>
    </row>
    <row r="130" spans="1:21" x14ac:dyDescent="0.25">
      <c r="A130" s="1" t="s">
        <v>209</v>
      </c>
      <c r="B130" s="1" t="s">
        <v>210</v>
      </c>
      <c r="C130" s="1" t="s">
        <v>9</v>
      </c>
      <c r="D130" s="1" t="s">
        <v>6</v>
      </c>
      <c r="E130" s="1" t="s">
        <v>4</v>
      </c>
      <c r="F130" s="1" t="s">
        <v>4</v>
      </c>
      <c r="G130" s="1" t="s">
        <v>6</v>
      </c>
      <c r="H130" s="1">
        <v>785.15452000000005</v>
      </c>
      <c r="I130" s="5">
        <v>11.462</v>
      </c>
      <c r="J130" s="2">
        <v>2.339065846723066E-5</v>
      </c>
      <c r="K130" s="2">
        <v>3.1443626947862993E-5</v>
      </c>
      <c r="L130" s="2">
        <v>3.4589291162863565E-5</v>
      </c>
      <c r="M130" s="2">
        <v>2.2536974236827197E-5</v>
      </c>
      <c r="N130" s="2">
        <v>2.6366716458695961E-5</v>
      </c>
      <c r="O130" s="2">
        <v>2.8023050009491976E-5</v>
      </c>
      <c r="P130" s="2">
        <v>2.0672071045913616E-5</v>
      </c>
      <c r="Q130" s="2">
        <v>3.1941301604980091E-5</v>
      </c>
      <c r="R130" s="2">
        <v>2.0343661045752393E-5</v>
      </c>
      <c r="S130" s="2">
        <v>1.9354717568663436E-5</v>
      </c>
      <c r="T130" s="2">
        <v>1.9955057004179759E-5</v>
      </c>
      <c r="U130" s="2">
        <v>2.2729051749493622E-5</v>
      </c>
    </row>
  </sheetData>
  <conditionalFormatting sqref="C1:G1048576">
    <cfRule type="containsText" dxfId="23" priority="1" operator="containsText" text="Not the top">
      <formula>NOT(ISERROR(SEARCH("Not the top",C1)))</formula>
    </cfRule>
    <cfRule type="containsText" dxfId="22" priority="2" operator="containsText" text="Partial">
      <formula>NOT(ISERROR(SEARCH("Partial",C1)))</formula>
    </cfRule>
    <cfRule type="containsText" dxfId="21" priority="3" operator="containsText" text="No results">
      <formula>NOT(ISERROR(SEARCH("No results",C1)))</formula>
    </cfRule>
    <cfRule type="containsText" dxfId="20" priority="4" operator="containsText" text="Full">
      <formula>NOT(ISERROR(SEARCH("Full",C1)))</formula>
    </cfRule>
  </conditionalFormatting>
  <pageMargins left="0.7" right="0.7" top="0.78740157499999996" bottom="0.78740157499999996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8628DE-8310-4730-96BE-0FBA76195A4C}">
  <sheetPr>
    <outlinePr summaryBelow="0" summaryRight="0"/>
  </sheetPr>
  <dimension ref="A1:AJ129"/>
  <sheetViews>
    <sheetView workbookViewId="0">
      <pane ySplit="1" topLeftCell="A2" activePane="bottomLeft" state="frozen"/>
      <selection pane="bottomLeft" activeCell="O15" sqref="O15"/>
    </sheetView>
  </sheetViews>
  <sheetFormatPr baseColWidth="10" defaultColWidth="11.42578125" defaultRowHeight="15" x14ac:dyDescent="0.25"/>
  <cols>
    <col min="1" max="1" width="36.85546875" style="2" customWidth="1"/>
    <col min="2" max="2" width="11.42578125" style="2"/>
    <col min="3" max="7" width="3.42578125" style="2" customWidth="1"/>
    <col min="8" max="9" width="11.42578125" style="2"/>
    <col min="10" max="21" width="6" style="2" customWidth="1"/>
    <col min="22" max="30" width="4.28515625" style="2" customWidth="1"/>
    <col min="31" max="16384" width="11.42578125" style="2"/>
  </cols>
  <sheetData>
    <row r="1" spans="1:36" s="4" customFormat="1" x14ac:dyDescent="0.25">
      <c r="A1" s="3" t="s">
        <v>0</v>
      </c>
      <c r="B1" s="3" t="s">
        <v>1</v>
      </c>
      <c r="C1" s="3" t="s">
        <v>223</v>
      </c>
      <c r="D1" s="3" t="s">
        <v>224</v>
      </c>
      <c r="E1" s="3" t="s">
        <v>225</v>
      </c>
      <c r="F1" s="3" t="s">
        <v>226</v>
      </c>
      <c r="G1" s="3" t="s">
        <v>227</v>
      </c>
      <c r="H1" s="3" t="s">
        <v>228</v>
      </c>
      <c r="I1" s="3" t="s">
        <v>229</v>
      </c>
      <c r="J1" s="3" t="s">
        <v>211</v>
      </c>
      <c r="K1" s="3" t="s">
        <v>212</v>
      </c>
      <c r="L1" s="3" t="s">
        <v>213</v>
      </c>
      <c r="M1" s="3" t="s">
        <v>214</v>
      </c>
      <c r="N1" s="3" t="s">
        <v>215</v>
      </c>
      <c r="O1" s="3" t="s">
        <v>216</v>
      </c>
      <c r="P1" s="3" t="s">
        <v>217</v>
      </c>
      <c r="Q1" s="3" t="s">
        <v>218</v>
      </c>
      <c r="R1" s="3" t="s">
        <v>219</v>
      </c>
      <c r="S1" s="3" t="s">
        <v>220</v>
      </c>
      <c r="T1" s="3" t="s">
        <v>221</v>
      </c>
      <c r="U1" s="3" t="s">
        <v>222</v>
      </c>
      <c r="V1" s="3" t="s">
        <v>211</v>
      </c>
      <c r="W1" s="3" t="s">
        <v>212</v>
      </c>
      <c r="X1" s="3" t="s">
        <v>213</v>
      </c>
      <c r="Y1" s="3" t="s">
        <v>214</v>
      </c>
      <c r="Z1" s="3" t="s">
        <v>215</v>
      </c>
      <c r="AA1" s="3" t="s">
        <v>216</v>
      </c>
      <c r="AB1" s="3" t="s">
        <v>217</v>
      </c>
      <c r="AC1" s="3" t="s">
        <v>218</v>
      </c>
      <c r="AD1" s="3" t="s">
        <v>219</v>
      </c>
      <c r="AE1" s="4" t="s">
        <v>279</v>
      </c>
      <c r="AF1" s="4" t="s">
        <v>280</v>
      </c>
      <c r="AG1" s="4" t="s">
        <v>281</v>
      </c>
      <c r="AH1" s="4" t="s">
        <v>282</v>
      </c>
      <c r="AI1" s="4" t="s">
        <v>283</v>
      </c>
      <c r="AJ1" s="4" t="s">
        <v>284</v>
      </c>
    </row>
    <row r="2" spans="1:36" x14ac:dyDescent="0.25">
      <c r="A2" s="1" t="s">
        <v>126</v>
      </c>
      <c r="B2" s="1" t="s">
        <v>127</v>
      </c>
      <c r="C2" s="1" t="s">
        <v>4</v>
      </c>
      <c r="D2" s="1" t="s">
        <v>14</v>
      </c>
      <c r="E2" s="1" t="s">
        <v>6</v>
      </c>
      <c r="F2" s="1" t="s">
        <v>14</v>
      </c>
      <c r="G2" s="1" t="s">
        <v>4</v>
      </c>
      <c r="H2" s="1">
        <v>175.04789</v>
      </c>
      <c r="I2" s="5">
        <v>14.641</v>
      </c>
      <c r="J2" s="2">
        <v>1.4844190387588864E-2</v>
      </c>
      <c r="K2" s="2">
        <v>1.7832144871915503E-2</v>
      </c>
      <c r="L2" s="2">
        <v>1.677216507200634E-2</v>
      </c>
      <c r="M2" s="2">
        <v>1.5473210234674054E-2</v>
      </c>
      <c r="N2" s="2">
        <v>1.6569423796744028E-2</v>
      </c>
      <c r="O2" s="2">
        <v>1.7590730000618809E-2</v>
      </c>
      <c r="P2" s="2">
        <v>6.3516722688708623E-3</v>
      </c>
      <c r="Q2" s="2">
        <v>9.4087138162193482E-3</v>
      </c>
      <c r="R2" s="2">
        <v>9.6773476722443949E-3</v>
      </c>
      <c r="S2" s="2">
        <v>1.3746500925773975E-2</v>
      </c>
      <c r="T2" s="2">
        <v>1.5963768351713706E-2</v>
      </c>
      <c r="U2" s="2">
        <v>1.7835993880622451E-2</v>
      </c>
      <c r="V2" s="2">
        <v>0.1108339722990362</v>
      </c>
      <c r="W2" s="2">
        <v>0.15967899315853332</v>
      </c>
      <c r="X2" s="2">
        <v>-8.8722675385986896E-2</v>
      </c>
      <c r="Y2" s="2">
        <v>0.17070810691752455</v>
      </c>
      <c r="Z2" s="2">
        <v>5.3722184234475175E-2</v>
      </c>
      <c r="AA2" s="2">
        <v>-1.9976255095428951E-2</v>
      </c>
      <c r="AB2" s="2">
        <v>-1.1138560576926702</v>
      </c>
      <c r="AC2" s="2">
        <v>-0.76273182614196577</v>
      </c>
      <c r="AD2" s="2">
        <v>-0.88210801093884195</v>
      </c>
      <c r="AE2" s="2">
        <v>6.0596763357194217E-2</v>
      </c>
      <c r="AF2" s="2">
        <v>0.69030525560324407</v>
      </c>
      <c r="AG2" s="2">
        <v>6.8151345352190265E-2</v>
      </c>
      <c r="AH2" s="2">
        <v>0.63727797697242083</v>
      </c>
      <c r="AI2" s="2">
        <v>-0.91956529825782596</v>
      </c>
      <c r="AJ2" s="2">
        <v>1.0061305518358049E-2</v>
      </c>
    </row>
    <row r="3" spans="1:36" x14ac:dyDescent="0.25">
      <c r="A3" s="1" t="s">
        <v>272</v>
      </c>
      <c r="B3" s="1" t="s">
        <v>179</v>
      </c>
      <c r="C3" s="1" t="s">
        <v>4</v>
      </c>
      <c r="D3" s="1" t="s">
        <v>4</v>
      </c>
      <c r="E3" s="1" t="s">
        <v>6</v>
      </c>
      <c r="F3" s="1" t="s">
        <v>9</v>
      </c>
      <c r="G3" s="1" t="s">
        <v>6</v>
      </c>
      <c r="H3" s="1">
        <v>304.09019000000001</v>
      </c>
      <c r="I3" s="5">
        <v>16.622</v>
      </c>
      <c r="J3" s="2">
        <v>2.1706128744223081E-3</v>
      </c>
      <c r="K3" s="2">
        <v>2.2973410627205358E-3</v>
      </c>
      <c r="L3" s="2">
        <v>2.1108601988592567E-3</v>
      </c>
      <c r="M3" s="2">
        <v>1.9010802473464494E-3</v>
      </c>
      <c r="N3" s="2">
        <v>2.0314651532715492E-3</v>
      </c>
      <c r="O3" s="2">
        <v>1.9275684333167516E-3</v>
      </c>
      <c r="P3" s="2">
        <v>1.2240813530736265E-3</v>
      </c>
      <c r="Q3" s="2">
        <v>1.2656184881203803E-3</v>
      </c>
      <c r="R3" s="2">
        <v>1.3132158773069213E-3</v>
      </c>
      <c r="S3" s="2">
        <v>1.8713711532419306E-3</v>
      </c>
      <c r="T3" s="2">
        <v>1.9944933988072316E-3</v>
      </c>
      <c r="U3" s="2">
        <v>1.883344036323676E-3</v>
      </c>
      <c r="V3" s="2">
        <v>0.21400672647697871</v>
      </c>
      <c r="W3" s="2">
        <v>0.20394270625457803</v>
      </c>
      <c r="X3" s="2">
        <v>0.1645344673042578</v>
      </c>
      <c r="Y3" s="2">
        <v>2.2723711612441543E-2</v>
      </c>
      <c r="Z3" s="2">
        <v>2.6498268986091412E-2</v>
      </c>
      <c r="AA3" s="2">
        <v>3.3485514569679277E-2</v>
      </c>
      <c r="AB3" s="2">
        <v>-0.61239627643518424</v>
      </c>
      <c r="AC3" s="2">
        <v>-0.65617976860509397</v>
      </c>
      <c r="AD3" s="2">
        <v>-0.52019246773371575</v>
      </c>
      <c r="AE3" s="2">
        <v>0.19416130001193818</v>
      </c>
      <c r="AF3" s="2">
        <v>1.8271400604939522E-2</v>
      </c>
      <c r="AG3" s="2">
        <v>2.7569165056070748E-2</v>
      </c>
      <c r="AH3" s="2">
        <v>0.54423978027587383</v>
      </c>
      <c r="AI3" s="2">
        <v>-0.59625617092466465</v>
      </c>
      <c r="AJ3" s="2">
        <v>3.7918582107002565E-4</v>
      </c>
    </row>
    <row r="4" spans="1:36" x14ac:dyDescent="0.25">
      <c r="A4" s="1" t="s">
        <v>250</v>
      </c>
      <c r="B4" s="1" t="s">
        <v>144</v>
      </c>
      <c r="C4" s="1" t="s">
        <v>4</v>
      </c>
      <c r="D4" s="1" t="s">
        <v>4</v>
      </c>
      <c r="E4" s="1" t="s">
        <v>6</v>
      </c>
      <c r="F4" s="1" t="s">
        <v>4</v>
      </c>
      <c r="G4" s="1" t="s">
        <v>6</v>
      </c>
      <c r="H4" s="1">
        <v>203.11535000000001</v>
      </c>
      <c r="I4" s="5">
        <v>9.0229999999999997</v>
      </c>
      <c r="J4" s="2">
        <v>1.1135358216816497E-2</v>
      </c>
      <c r="K4" s="2">
        <v>1.1901721366657606E-2</v>
      </c>
      <c r="L4" s="2">
        <v>1.1262834522892198E-2</v>
      </c>
      <c r="M4" s="2">
        <v>1.5001215070851722E-2</v>
      </c>
      <c r="N4" s="2">
        <v>1.5649374053581955E-2</v>
      </c>
      <c r="O4" s="2">
        <v>1.5512893021588489E-2</v>
      </c>
      <c r="P4" s="2">
        <v>1.8576240969987268E-2</v>
      </c>
      <c r="Q4" s="2">
        <v>1.8804324653436476E-2</v>
      </c>
      <c r="R4" s="2">
        <v>1.7770334219893238E-2</v>
      </c>
      <c r="S4" s="2">
        <v>1.1821345591690973E-2</v>
      </c>
      <c r="T4" s="2">
        <v>1.2177391688325823E-2</v>
      </c>
      <c r="U4" s="2">
        <v>1.2658107776711586E-2</v>
      </c>
      <c r="V4" s="2">
        <v>-8.6246293544494534E-2</v>
      </c>
      <c r="W4" s="2">
        <v>-3.3034903083935849E-2</v>
      </c>
      <c r="X4" s="2">
        <v>-0.16849179978930159</v>
      </c>
      <c r="Y4" s="2">
        <v>0.34368509817681375</v>
      </c>
      <c r="Z4" s="2">
        <v>0.36189980194119847</v>
      </c>
      <c r="AA4" s="2">
        <v>0.29340600507754439</v>
      </c>
      <c r="AB4" s="2">
        <v>0.65206432907499234</v>
      </c>
      <c r="AC4" s="2">
        <v>0.62685934254095554</v>
      </c>
      <c r="AD4" s="2">
        <v>0.48940905881322799</v>
      </c>
      <c r="AE4" s="2">
        <v>-9.5924332139243992E-2</v>
      </c>
      <c r="AF4" s="2">
        <v>8.1448976112485943E-2</v>
      </c>
      <c r="AG4" s="2">
        <v>0.33299696839851883</v>
      </c>
      <c r="AH4" s="2">
        <v>6.5274216268640839E-4</v>
      </c>
      <c r="AI4" s="2">
        <v>0.58944424347639202</v>
      </c>
      <c r="AJ4" s="2">
        <v>1.4954436037137138E-4</v>
      </c>
    </row>
    <row r="5" spans="1:36" x14ac:dyDescent="0.25">
      <c r="A5" s="1" t="s">
        <v>78</v>
      </c>
      <c r="B5" s="1" t="s">
        <v>79</v>
      </c>
      <c r="C5" s="1" t="s">
        <v>4</v>
      </c>
      <c r="D5" s="1" t="s">
        <v>4</v>
      </c>
      <c r="E5" s="1" t="s">
        <v>6</v>
      </c>
      <c r="F5" s="1" t="s">
        <v>14</v>
      </c>
      <c r="G5" s="1" t="s">
        <v>6</v>
      </c>
      <c r="H5" s="1">
        <v>145.10993999999999</v>
      </c>
      <c r="I5" s="5">
        <v>11.606</v>
      </c>
      <c r="J5" s="2">
        <v>2.4571917599368119E-3</v>
      </c>
      <c r="K5" s="2">
        <v>2.6149928765962548E-3</v>
      </c>
      <c r="L5" s="2">
        <v>2.5266513861632472E-3</v>
      </c>
      <c r="M5" s="2">
        <v>2.1938425263549315E-3</v>
      </c>
      <c r="N5" s="2">
        <v>2.4084118144065293E-3</v>
      </c>
      <c r="O5" s="2">
        <v>2.3074236124389289E-3</v>
      </c>
      <c r="P5" s="2">
        <v>1.9774627943884432E-3</v>
      </c>
      <c r="Q5" s="2">
        <v>2.1377629240173649E-3</v>
      </c>
      <c r="R5" s="2">
        <v>1.9407956826617172E-3</v>
      </c>
      <c r="S5" s="2">
        <v>2.6664238414357173E-3</v>
      </c>
      <c r="T5" s="2">
        <v>2.6826755424568215E-3</v>
      </c>
      <c r="U5" s="2">
        <v>2.6152779622289923E-3</v>
      </c>
      <c r="V5" s="2">
        <v>-0.1178956718427815</v>
      </c>
      <c r="W5" s="2">
        <v>-3.6865561185490114E-2</v>
      </c>
      <c r="X5" s="2">
        <v>-4.9737667362806028E-2</v>
      </c>
      <c r="Y5" s="2">
        <v>-0.2814461492116993</v>
      </c>
      <c r="Z5" s="2">
        <v>-0.15559047801407258</v>
      </c>
      <c r="AA5" s="2">
        <v>-0.18068140198224117</v>
      </c>
      <c r="AB5" s="2">
        <v>-0.43125557136126297</v>
      </c>
      <c r="AC5" s="2">
        <v>-0.32757070932293308</v>
      </c>
      <c r="AD5" s="2">
        <v>-0.43031604376439264</v>
      </c>
      <c r="AE5" s="2">
        <v>-6.8166300130359209E-2</v>
      </c>
      <c r="AF5" s="2">
        <v>0.10003588704757196</v>
      </c>
      <c r="AG5" s="2">
        <v>-0.20590600973600434</v>
      </c>
      <c r="AH5" s="2">
        <v>2.1163024272948073E-2</v>
      </c>
      <c r="AI5" s="2">
        <v>-0.39638077481619627</v>
      </c>
      <c r="AJ5" s="2">
        <v>4.8639874766961827E-3</v>
      </c>
    </row>
    <row r="6" spans="1:36" x14ac:dyDescent="0.25">
      <c r="A6" s="1" t="s">
        <v>240</v>
      </c>
      <c r="B6" s="1" t="s">
        <v>109</v>
      </c>
      <c r="C6" s="1" t="s">
        <v>4</v>
      </c>
      <c r="D6" s="1" t="s">
        <v>6</v>
      </c>
      <c r="E6" s="1" t="s">
        <v>6</v>
      </c>
      <c r="F6" s="1" t="s">
        <v>4</v>
      </c>
      <c r="G6" s="1" t="s">
        <v>6</v>
      </c>
      <c r="H6" s="1">
        <v>163.03029000000001</v>
      </c>
      <c r="I6" s="5">
        <v>7.5720000000000001</v>
      </c>
      <c r="J6" s="2">
        <v>1.334050279891388E-4</v>
      </c>
      <c r="K6" s="2">
        <v>1.8017355118258598E-4</v>
      </c>
      <c r="L6" s="2">
        <v>1.6905188326862716E-4</v>
      </c>
      <c r="M6" s="2">
        <v>1.6509954621837369E-4</v>
      </c>
      <c r="N6" s="2">
        <v>1.9172779410505389E-4</v>
      </c>
      <c r="O6" s="2">
        <v>1.9650509915187107E-4</v>
      </c>
      <c r="P6" s="2">
        <v>1.8253656875144477E-4</v>
      </c>
      <c r="Q6" s="2">
        <v>2.6239202198799629E-4</v>
      </c>
      <c r="R6" s="2">
        <v>2.5879770725749666E-4</v>
      </c>
      <c r="S6" s="2">
        <v>1.5923808662292763E-4</v>
      </c>
      <c r="T6" s="2">
        <v>1.8656303227783039E-4</v>
      </c>
      <c r="U6" s="2">
        <v>2.0549685819634829E-4</v>
      </c>
      <c r="V6" s="2">
        <v>-0.25537239925221639</v>
      </c>
      <c r="W6" s="2">
        <v>-5.0275898150309618E-2</v>
      </c>
      <c r="X6" s="2">
        <v>-0.28165024877144301</v>
      </c>
      <c r="Y6" s="2">
        <v>5.2150713486943091E-2</v>
      </c>
      <c r="Z6" s="2">
        <v>3.939635210420827E-2</v>
      </c>
      <c r="AA6" s="2">
        <v>-6.4549587211921874E-2</v>
      </c>
      <c r="AB6" s="2">
        <v>0.19700007606033831</v>
      </c>
      <c r="AC6" s="2">
        <v>0.49206071307927146</v>
      </c>
      <c r="AD6" s="2">
        <v>0.33270849927622875</v>
      </c>
      <c r="AE6" s="2">
        <v>-0.19576618205798968</v>
      </c>
      <c r="AF6" s="2">
        <v>0.30519252454183854</v>
      </c>
      <c r="AG6" s="2">
        <v>8.9991594597431616E-3</v>
      </c>
      <c r="AH6" s="2">
        <v>0.9695560801341041</v>
      </c>
      <c r="AI6" s="2">
        <v>0.34058976280527947</v>
      </c>
      <c r="AJ6" s="2">
        <v>0.18149560117469363</v>
      </c>
    </row>
    <row r="7" spans="1:36" x14ac:dyDescent="0.25">
      <c r="A7" s="1" t="s">
        <v>138</v>
      </c>
      <c r="B7" s="1" t="s">
        <v>139</v>
      </c>
      <c r="C7" s="1" t="s">
        <v>4</v>
      </c>
      <c r="D7" s="1" t="s">
        <v>14</v>
      </c>
      <c r="E7" s="1" t="s">
        <v>14</v>
      </c>
      <c r="F7" s="1" t="s">
        <v>14</v>
      </c>
      <c r="G7" s="1" t="s">
        <v>4</v>
      </c>
      <c r="H7" s="1">
        <v>189.06362999999999</v>
      </c>
      <c r="I7" s="5">
        <v>14.154999999999999</v>
      </c>
      <c r="J7" s="2">
        <v>1.2340970290511842E-3</v>
      </c>
      <c r="K7" s="2">
        <v>1.3037949870481963E-3</v>
      </c>
      <c r="L7" s="2">
        <v>1.2564502826140174E-3</v>
      </c>
      <c r="M7" s="2">
        <v>1.1645896431601091E-3</v>
      </c>
      <c r="N7" s="2">
        <v>1.2362666499559857E-3</v>
      </c>
      <c r="O7" s="2">
        <v>1.2177578001826299E-3</v>
      </c>
      <c r="P7" s="2">
        <v>1.0918180125971564E-3</v>
      </c>
      <c r="Q7" s="2">
        <v>1.1338041657725747E-3</v>
      </c>
      <c r="R7" s="2">
        <v>1.1866621563120859E-3</v>
      </c>
      <c r="S7" s="2">
        <v>1.2249060342839537E-3</v>
      </c>
      <c r="T7" s="2">
        <v>1.2834852559793228E-3</v>
      </c>
      <c r="U7" s="2">
        <v>1.3102792151254608E-3</v>
      </c>
      <c r="V7" s="2">
        <v>1.0784748110094259E-2</v>
      </c>
      <c r="W7" s="2">
        <v>2.2650310288599835E-2</v>
      </c>
      <c r="X7" s="2">
        <v>-6.0520691609316855E-2</v>
      </c>
      <c r="Y7" s="2">
        <v>-7.2849386720727272E-2</v>
      </c>
      <c r="Z7" s="2">
        <v>-5.4076771832567552E-2</v>
      </c>
      <c r="AA7" s="2">
        <v>-0.10564705272276782</v>
      </c>
      <c r="AB7" s="2">
        <v>-0.16593867690739583</v>
      </c>
      <c r="AC7" s="2">
        <v>-0.17889524810211702</v>
      </c>
      <c r="AD7" s="2">
        <v>-0.14296501994102537</v>
      </c>
      <c r="AE7" s="2">
        <v>-9.0285444035409206E-3</v>
      </c>
      <c r="AF7" s="2">
        <v>0.81583800597477996</v>
      </c>
      <c r="AG7" s="2">
        <v>-7.7524403758687535E-2</v>
      </c>
      <c r="AH7" s="2">
        <v>0.11611749431887206</v>
      </c>
      <c r="AI7" s="2">
        <v>-0.16259964831684606</v>
      </c>
      <c r="AJ7" s="2">
        <v>2.232367522889523E-2</v>
      </c>
    </row>
    <row r="8" spans="1:36" x14ac:dyDescent="0.25">
      <c r="A8" s="1" t="s">
        <v>248</v>
      </c>
      <c r="B8" s="1" t="s">
        <v>135</v>
      </c>
      <c r="C8" s="1" t="s">
        <v>4</v>
      </c>
      <c r="D8" s="1" t="s">
        <v>6</v>
      </c>
      <c r="E8" s="1" t="s">
        <v>4</v>
      </c>
      <c r="F8" s="1" t="s">
        <v>14</v>
      </c>
      <c r="G8" s="1" t="s">
        <v>6</v>
      </c>
      <c r="H8" s="1">
        <v>188.11575999999999</v>
      </c>
      <c r="I8" s="5">
        <v>7.8849999999999998</v>
      </c>
      <c r="J8" s="2">
        <v>3.4373713039955313E-3</v>
      </c>
      <c r="K8" s="2">
        <v>3.7101776701443335E-3</v>
      </c>
      <c r="L8" s="2">
        <v>3.4722542727751221E-3</v>
      </c>
      <c r="M8" s="2">
        <v>2.4404864544189555E-3</v>
      </c>
      <c r="N8" s="2">
        <v>2.3034867631916678E-3</v>
      </c>
      <c r="O8" s="2">
        <v>2.3773110394060193E-3</v>
      </c>
      <c r="P8" s="2">
        <v>2.3262287728340585E-3</v>
      </c>
      <c r="Q8" s="2">
        <v>2.6332636456477352E-3</v>
      </c>
      <c r="R8" s="2">
        <v>2.7280219829877448E-3</v>
      </c>
      <c r="S8" s="2">
        <v>2.8945320681297462E-3</v>
      </c>
      <c r="T8" s="2">
        <v>3.0593080701124048E-3</v>
      </c>
      <c r="U8" s="2">
        <v>2.9215691053602862E-3</v>
      </c>
      <c r="V8" s="2">
        <v>0.24797555960932299</v>
      </c>
      <c r="W8" s="2">
        <v>0.27828288261494233</v>
      </c>
      <c r="X8" s="2">
        <v>0.24912918555408523</v>
      </c>
      <c r="Y8" s="2">
        <v>-0.24616139580338184</v>
      </c>
      <c r="Z8" s="2">
        <v>-0.40938608492903872</v>
      </c>
      <c r="AA8" s="2">
        <v>-0.2974127414743985</v>
      </c>
      <c r="AB8" s="2">
        <v>-0.31533715453020761</v>
      </c>
      <c r="AC8" s="2">
        <v>-0.21635341951335979</v>
      </c>
      <c r="AD8" s="2">
        <v>-9.8888144530473829E-2</v>
      </c>
      <c r="AE8" s="2">
        <v>0.25846254259278351</v>
      </c>
      <c r="AF8" s="2">
        <v>7.9587996196763214E-3</v>
      </c>
      <c r="AG8" s="2">
        <v>-0.31765340740227299</v>
      </c>
      <c r="AH8" s="2">
        <v>1.0842462675216089E-3</v>
      </c>
      <c r="AI8" s="2">
        <v>-0.21019290619134703</v>
      </c>
      <c r="AJ8" s="2">
        <v>6.5839711576698531E-2</v>
      </c>
    </row>
    <row r="9" spans="1:36" x14ac:dyDescent="0.25">
      <c r="A9" s="1" t="s">
        <v>242</v>
      </c>
      <c r="B9" s="1" t="s">
        <v>122</v>
      </c>
      <c r="C9" s="1" t="s">
        <v>4</v>
      </c>
      <c r="D9" s="1" t="s">
        <v>6</v>
      </c>
      <c r="E9" s="1" t="s">
        <v>4</v>
      </c>
      <c r="F9" s="1" t="s">
        <v>4</v>
      </c>
      <c r="G9" s="1" t="s">
        <v>6</v>
      </c>
      <c r="H9" s="1">
        <v>174.10008999999999</v>
      </c>
      <c r="I9" s="5">
        <v>9.2639999999999993</v>
      </c>
      <c r="J9" s="2">
        <v>6.2520619649505103E-4</v>
      </c>
      <c r="K9" s="2">
        <v>5.9869935468861036E-4</v>
      </c>
      <c r="L9" s="2">
        <v>5.2167981719532176E-4</v>
      </c>
      <c r="M9" s="2">
        <v>4.0122005480489471E-4</v>
      </c>
      <c r="N9" s="2">
        <v>4.0250252176124793E-4</v>
      </c>
      <c r="O9" s="2">
        <v>3.6086727800766877E-4</v>
      </c>
      <c r="P9" s="2">
        <v>3.9054519235307824E-4</v>
      </c>
      <c r="Q9" s="2">
        <v>4.5864962974487592E-4</v>
      </c>
      <c r="R9" s="2">
        <v>4.197813164958761E-4</v>
      </c>
      <c r="S9" s="2">
        <v>4.4460846349503894E-4</v>
      </c>
      <c r="T9" s="2">
        <v>4.6862100449941626E-4</v>
      </c>
      <c r="U9" s="2">
        <v>5.1836883015550722E-4</v>
      </c>
      <c r="V9" s="2">
        <v>0.49179666559884205</v>
      </c>
      <c r="W9" s="2">
        <v>0.35341009519356731</v>
      </c>
      <c r="X9" s="2">
        <v>9.1856486365144378E-3</v>
      </c>
      <c r="Y9" s="2">
        <v>-0.14814169131810209</v>
      </c>
      <c r="Z9" s="2">
        <v>-0.21942379799389122</v>
      </c>
      <c r="AA9" s="2">
        <v>-0.5225106392823109</v>
      </c>
      <c r="AB9" s="2">
        <v>-0.18704591051561587</v>
      </c>
      <c r="AC9" s="2">
        <v>-3.1029144936354884E-2</v>
      </c>
      <c r="AD9" s="2">
        <v>-0.30434101365862581</v>
      </c>
      <c r="AE9" s="2">
        <v>0.28479746980964127</v>
      </c>
      <c r="AF9" s="2">
        <v>5.7434449801749742E-2</v>
      </c>
      <c r="AG9" s="2">
        <v>-0.29669204286476808</v>
      </c>
      <c r="AH9" s="2">
        <v>3.3682948461309127E-2</v>
      </c>
      <c r="AI9" s="2">
        <v>-0.17413868970353219</v>
      </c>
      <c r="AJ9" s="2">
        <v>0.13904691932994306</v>
      </c>
    </row>
    <row r="10" spans="1:36" x14ac:dyDescent="0.25">
      <c r="A10" s="1" t="s">
        <v>278</v>
      </c>
      <c r="B10" s="1" t="s">
        <v>52</v>
      </c>
      <c r="C10" s="1" t="s">
        <v>4</v>
      </c>
      <c r="D10" s="1" t="s">
        <v>9</v>
      </c>
      <c r="E10" s="1" t="s">
        <v>6</v>
      </c>
      <c r="F10" s="1" t="s">
        <v>9</v>
      </c>
      <c r="G10" s="1" t="s">
        <v>6</v>
      </c>
      <c r="H10" s="1">
        <v>130.1104</v>
      </c>
      <c r="I10" s="5">
        <v>11.425000000000001</v>
      </c>
      <c r="J10" s="2">
        <v>5.6700901277109972E-3</v>
      </c>
      <c r="K10" s="2">
        <v>5.9452717102206759E-3</v>
      </c>
      <c r="L10" s="2">
        <v>5.386171850224779E-3</v>
      </c>
      <c r="M10" s="2">
        <v>5.5560103267365546E-3</v>
      </c>
      <c r="N10" s="2">
        <v>5.2968359574880192E-3</v>
      </c>
      <c r="O10" s="2">
        <v>5.0336155504251169E-3</v>
      </c>
      <c r="P10" s="2">
        <v>6.4528368085328908E-3</v>
      </c>
      <c r="Q10" s="2">
        <v>7.1061685122939646E-3</v>
      </c>
      <c r="R10" s="2">
        <v>7.1850336633312844E-3</v>
      </c>
      <c r="S10" s="2">
        <v>6.5989323108613055E-3</v>
      </c>
      <c r="T10" s="2">
        <v>7.1325736046686577E-3</v>
      </c>
      <c r="U10" s="2">
        <v>7.9170335484724935E-3</v>
      </c>
      <c r="V10" s="2">
        <v>-0.21886095185249133</v>
      </c>
      <c r="W10" s="2">
        <v>-0.26267998440658835</v>
      </c>
      <c r="X10" s="2">
        <v>-0.55569970388539891</v>
      </c>
      <c r="Y10" s="2">
        <v>-0.24818333845227633</v>
      </c>
      <c r="Z10" s="2">
        <v>-0.42929190059325278</v>
      </c>
      <c r="AA10" s="2">
        <v>-0.65336493201346613</v>
      </c>
      <c r="AB10" s="2">
        <v>-3.2299078894920744E-2</v>
      </c>
      <c r="AC10" s="2">
        <v>-5.3508293330038923E-3</v>
      </c>
      <c r="AD10" s="2">
        <v>-0.13996504881075741</v>
      </c>
      <c r="AE10" s="2">
        <v>-0.34574688004815951</v>
      </c>
      <c r="AF10" s="2">
        <v>4.0408614697526574E-2</v>
      </c>
      <c r="AG10" s="2">
        <v>-0.4436133903529984</v>
      </c>
      <c r="AH10" s="2">
        <v>2.5179697518872664E-2</v>
      </c>
      <c r="AI10" s="2">
        <v>-5.920498567956068E-2</v>
      </c>
      <c r="AJ10" s="2">
        <v>0.54484775302793231</v>
      </c>
    </row>
    <row r="11" spans="1:36" x14ac:dyDescent="0.25">
      <c r="A11" s="1" t="s">
        <v>85</v>
      </c>
      <c r="B11" s="1" t="s">
        <v>86</v>
      </c>
      <c r="C11" s="1" t="s">
        <v>4</v>
      </c>
      <c r="D11" s="1" t="s">
        <v>6</v>
      </c>
      <c r="E11" s="1" t="s">
        <v>14</v>
      </c>
      <c r="F11" s="1" t="s">
        <v>14</v>
      </c>
      <c r="G11" s="1" t="s">
        <v>4</v>
      </c>
      <c r="H11" s="1">
        <v>147.05313000000001</v>
      </c>
      <c r="I11" s="5">
        <v>10.679</v>
      </c>
      <c r="J11" s="2">
        <v>6.2299308504276229E-4</v>
      </c>
      <c r="K11" s="2">
        <v>8.3525947824523267E-4</v>
      </c>
      <c r="L11" s="2">
        <v>5.9440393018764465E-4</v>
      </c>
      <c r="M11" s="2">
        <v>5.9476422017721491E-4</v>
      </c>
      <c r="N11" s="2">
        <v>2.1765739547872858E-4</v>
      </c>
      <c r="O11" s="2">
        <v>6.5800322559222035E-4</v>
      </c>
      <c r="P11" s="2">
        <v>6.7719089241395571E-4</v>
      </c>
      <c r="Q11" s="2">
        <v>7.2779750290387292E-4</v>
      </c>
      <c r="R11" s="2">
        <v>6.4304547921187512E-4</v>
      </c>
      <c r="S11" s="2">
        <v>6.5838693778799088E-4</v>
      </c>
      <c r="T11" s="2">
        <v>6.7807602828611044E-4</v>
      </c>
      <c r="U11" s="2">
        <v>6.9376020995138231E-4</v>
      </c>
      <c r="V11" s="2">
        <v>-7.9719563339684482E-2</v>
      </c>
      <c r="W11" s="2">
        <v>0.30077740636497297</v>
      </c>
      <c r="X11" s="2">
        <v>-0.22299344342403413</v>
      </c>
      <c r="Y11" s="2">
        <v>-0.14661785301868344</v>
      </c>
      <c r="Z11" s="2">
        <v>-1.6393880022167751</v>
      </c>
      <c r="AA11" s="2">
        <v>-7.6342442203258032E-2</v>
      </c>
      <c r="AB11" s="2">
        <v>4.0626857082114838E-2</v>
      </c>
      <c r="AC11" s="2">
        <v>0.1020900587469817</v>
      </c>
      <c r="AD11" s="2">
        <v>-0.10951632303935102</v>
      </c>
      <c r="AE11" s="2">
        <v>-6.4520013291521905E-4</v>
      </c>
      <c r="AF11" s="2">
        <v>0.93090838221887817</v>
      </c>
      <c r="AG11" s="2">
        <v>-0.62078276581290559</v>
      </c>
      <c r="AH11" s="2">
        <v>0.30726816035139731</v>
      </c>
      <c r="AI11" s="2">
        <v>1.1066864263248507E-2</v>
      </c>
      <c r="AJ11" s="2">
        <v>0.83970526876116103</v>
      </c>
    </row>
    <row r="12" spans="1:36" x14ac:dyDescent="0.25">
      <c r="A12" s="1" t="s">
        <v>241</v>
      </c>
      <c r="B12" s="1" t="s">
        <v>113</v>
      </c>
      <c r="C12" s="1" t="s">
        <v>4</v>
      </c>
      <c r="D12" s="1" t="s">
        <v>6</v>
      </c>
      <c r="E12" s="1" t="s">
        <v>6</v>
      </c>
      <c r="F12" s="1" t="s">
        <v>4</v>
      </c>
      <c r="G12" s="1" t="s">
        <v>6</v>
      </c>
      <c r="H12" s="1">
        <v>167.02519000000001</v>
      </c>
      <c r="I12" s="5">
        <v>8.7029999999999994</v>
      </c>
      <c r="J12" s="2">
        <v>4.499883802739205E-4</v>
      </c>
      <c r="K12" s="2">
        <v>5.270792100121205E-4</v>
      </c>
      <c r="L12" s="2">
        <v>4.745133976665333E-4</v>
      </c>
      <c r="M12" s="2">
        <v>4.7189052175834761E-4</v>
      </c>
      <c r="N12" s="2">
        <v>5.0733314218977721E-4</v>
      </c>
      <c r="O12" s="2">
        <v>4.8896803524577147E-4</v>
      </c>
      <c r="P12" s="2">
        <v>4.6028307881697868E-4</v>
      </c>
      <c r="Q12" s="2">
        <v>5.0505770743371496E-4</v>
      </c>
      <c r="R12" s="2">
        <v>4.8561878061850484E-4</v>
      </c>
      <c r="S12" s="2">
        <v>4.6079745707409617E-4</v>
      </c>
      <c r="T12" s="2">
        <v>4.6154363042343516E-4</v>
      </c>
      <c r="U12" s="2">
        <v>4.9082800015148745E-4</v>
      </c>
      <c r="V12" s="2">
        <v>-3.4245006994635528E-2</v>
      </c>
      <c r="W12" s="2">
        <v>0.19155275338671415</v>
      </c>
      <c r="X12" s="2">
        <v>-4.8768730789658023E-2</v>
      </c>
      <c r="Y12" s="2">
        <v>3.4319439013729955E-2</v>
      </c>
      <c r="Z12" s="2">
        <v>0.13646637497542197</v>
      </c>
      <c r="AA12" s="2">
        <v>-5.4773958498192535E-3</v>
      </c>
      <c r="AB12" s="2">
        <v>-1.6113488645403652E-3</v>
      </c>
      <c r="AC12" s="2">
        <v>0.12998120382349812</v>
      </c>
      <c r="AD12" s="2">
        <v>-1.5393335579222301E-2</v>
      </c>
      <c r="AE12" s="2">
        <v>3.6179671867473534E-2</v>
      </c>
      <c r="AF12" s="2">
        <v>0.64448015027793992</v>
      </c>
      <c r="AG12" s="2">
        <v>5.5102806046444221E-2</v>
      </c>
      <c r="AH12" s="2">
        <v>0.26701338334507579</v>
      </c>
      <c r="AI12" s="2">
        <v>3.765883979324515E-2</v>
      </c>
      <c r="AJ12" s="2">
        <v>0.48566268642475968</v>
      </c>
    </row>
    <row r="13" spans="1:36" x14ac:dyDescent="0.25">
      <c r="A13" s="1" t="s">
        <v>120</v>
      </c>
      <c r="B13" s="1" t="s">
        <v>121</v>
      </c>
      <c r="C13" s="1" t="s">
        <v>4</v>
      </c>
      <c r="D13" s="1" t="s">
        <v>14</v>
      </c>
      <c r="E13" s="1" t="s">
        <v>14</v>
      </c>
      <c r="F13" s="1" t="s">
        <v>14</v>
      </c>
      <c r="G13" s="1" t="s">
        <v>4</v>
      </c>
      <c r="H13" s="1">
        <v>174.01632000000001</v>
      </c>
      <c r="I13" s="5">
        <v>17.699000000000002</v>
      </c>
      <c r="J13" s="2">
        <v>1.4283506089569856E-3</v>
      </c>
      <c r="K13" s="2">
        <v>1.3298206194897542E-3</v>
      </c>
      <c r="L13" s="2">
        <v>1.1701086160753264E-3</v>
      </c>
      <c r="M13" s="2">
        <v>1.010248431293831E-3</v>
      </c>
      <c r="N13" s="2">
        <v>9.7765817324271071E-4</v>
      </c>
      <c r="O13" s="2">
        <v>1.864817757966617E-4</v>
      </c>
      <c r="P13" s="2">
        <v>9.0696282077276581E-4</v>
      </c>
      <c r="Q13" s="2">
        <v>1.8686196500412091E-4</v>
      </c>
      <c r="R13" s="2">
        <v>7.3326757085887657E-4</v>
      </c>
      <c r="S13" s="2">
        <v>2.8489365220593724E-4</v>
      </c>
      <c r="T13" s="2">
        <v>1.168616172461986E-3</v>
      </c>
      <c r="U13" s="2">
        <v>9.8907603361932453E-4</v>
      </c>
      <c r="V13" s="2">
        <v>2.325854770792628</v>
      </c>
      <c r="W13" s="2">
        <v>0.18643049265501591</v>
      </c>
      <c r="X13" s="2">
        <v>0.24248911990152236</v>
      </c>
      <c r="Y13" s="2">
        <v>1.8262147292708095</v>
      </c>
      <c r="Z13" s="2">
        <v>-0.25739912298157269</v>
      </c>
      <c r="AA13" s="2">
        <v>-2.4070467822001174</v>
      </c>
      <c r="AB13" s="2">
        <v>1.6706199344748984</v>
      </c>
      <c r="AC13" s="2">
        <v>-2.6447563106216698</v>
      </c>
      <c r="AD13" s="2">
        <v>-0.43174169324588019</v>
      </c>
      <c r="AE13" s="2">
        <v>0.91825812778305549</v>
      </c>
      <c r="AF13" s="2">
        <v>0.20179729956224893</v>
      </c>
      <c r="AG13" s="2">
        <v>-0.27941039197029349</v>
      </c>
      <c r="AH13" s="2">
        <v>0.82606543252672804</v>
      </c>
      <c r="AI13" s="2">
        <v>-0.46862602313088386</v>
      </c>
      <c r="AJ13" s="2">
        <v>0.58660635916647252</v>
      </c>
    </row>
    <row r="14" spans="1:36" x14ac:dyDescent="0.25">
      <c r="A14" s="1" t="s">
        <v>167</v>
      </c>
      <c r="B14" s="1" t="s">
        <v>168</v>
      </c>
      <c r="C14" s="1" t="s">
        <v>4</v>
      </c>
      <c r="D14" s="1" t="s">
        <v>4</v>
      </c>
      <c r="E14" s="1" t="s">
        <v>4</v>
      </c>
      <c r="F14" s="1" t="s">
        <v>9</v>
      </c>
      <c r="G14" s="1" t="s">
        <v>4</v>
      </c>
      <c r="H14" s="1">
        <v>267.09597000000002</v>
      </c>
      <c r="I14" s="5">
        <v>6.9160000000000004</v>
      </c>
      <c r="J14" s="2">
        <v>2.1457487523003384E-2</v>
      </c>
      <c r="K14" s="2">
        <v>2.7129753334466915E-2</v>
      </c>
      <c r="L14" s="2">
        <v>2.332911081207855E-2</v>
      </c>
      <c r="M14" s="2">
        <v>2.6882013057129499E-2</v>
      </c>
      <c r="N14" s="2">
        <v>2.740980926624588E-2</v>
      </c>
      <c r="O14" s="2">
        <v>2.9146689881478696E-2</v>
      </c>
      <c r="P14" s="2">
        <v>1.4140173174466001E-2</v>
      </c>
      <c r="Q14" s="2">
        <v>1.7104376642785139E-2</v>
      </c>
      <c r="R14" s="2">
        <v>1.6960760667751061E-2</v>
      </c>
      <c r="S14" s="2">
        <v>7.0356941521373725E-3</v>
      </c>
      <c r="T14" s="2">
        <v>7.6997621970318203E-3</v>
      </c>
      <c r="U14" s="2">
        <v>8.3734322848371279E-3</v>
      </c>
      <c r="V14" s="2">
        <v>1.6087164854380271</v>
      </c>
      <c r="W14" s="2">
        <v>1.8169901358430929</v>
      </c>
      <c r="X14" s="2">
        <v>1.4782403077250912</v>
      </c>
      <c r="Y14" s="2">
        <v>1.9338765041972679</v>
      </c>
      <c r="Z14" s="2">
        <v>1.8318064943120722</v>
      </c>
      <c r="AA14" s="2">
        <v>1.7994410369758893</v>
      </c>
      <c r="AB14" s="2">
        <v>1.0070351148646124</v>
      </c>
      <c r="AC14" s="2">
        <v>1.1514797322812675</v>
      </c>
      <c r="AD14" s="2">
        <v>1.0183098619285158</v>
      </c>
      <c r="AE14" s="2">
        <v>1.6346489763354037</v>
      </c>
      <c r="AF14" s="2">
        <v>7.7740820292401492E-3</v>
      </c>
      <c r="AG14" s="2">
        <v>1.8550413451617433</v>
      </c>
      <c r="AH14" s="2">
        <v>9.078493514287327E-5</v>
      </c>
      <c r="AI14" s="2">
        <v>1.0589415696914652</v>
      </c>
      <c r="AJ14" s="2">
        <v>6.4124726009265956E-3</v>
      </c>
    </row>
    <row r="15" spans="1:36" x14ac:dyDescent="0.25">
      <c r="A15" s="1" t="s">
        <v>193</v>
      </c>
      <c r="B15" s="1" t="s">
        <v>194</v>
      </c>
      <c r="C15" s="1" t="s">
        <v>9</v>
      </c>
      <c r="D15" s="1" t="s">
        <v>4</v>
      </c>
      <c r="E15" s="1" t="s">
        <v>4</v>
      </c>
      <c r="F15" s="1" t="s">
        <v>4</v>
      </c>
      <c r="G15" s="1" t="s">
        <v>4</v>
      </c>
      <c r="H15" s="1">
        <v>427.02875</v>
      </c>
      <c r="I15" s="5">
        <v>14.929</v>
      </c>
      <c r="J15" s="2">
        <v>5.6099968831922764E-4</v>
      </c>
      <c r="K15" s="2">
        <v>6.8673770424768164E-4</v>
      </c>
      <c r="L15" s="2">
        <v>5.5389759168500625E-4</v>
      </c>
      <c r="M15" s="2">
        <v>4.1881348364987295E-4</v>
      </c>
      <c r="N15" s="2">
        <v>4.2710310729221983E-4</v>
      </c>
      <c r="O15" s="2">
        <v>4.104717233280822E-4</v>
      </c>
      <c r="P15" s="2">
        <v>3.7135915383489597E-4</v>
      </c>
      <c r="Q15" s="2">
        <v>4.1462332483475575E-4</v>
      </c>
      <c r="R15" s="2">
        <v>4.1267008193545188E-4</v>
      </c>
      <c r="S15" s="2">
        <v>3.8864162540201501E-4</v>
      </c>
      <c r="T15" s="2">
        <v>3.7831549756173986E-4</v>
      </c>
      <c r="U15" s="2">
        <v>4.1079116485139819E-4</v>
      </c>
      <c r="V15" s="2">
        <v>0.52955954046925469</v>
      </c>
      <c r="W15" s="2">
        <v>0.86016929758464133</v>
      </c>
      <c r="X15" s="2">
        <v>0.43121411273567312</v>
      </c>
      <c r="Y15" s="2">
        <v>0.10786746157915268</v>
      </c>
      <c r="Z15" s="2">
        <v>0.17499451692582069</v>
      </c>
      <c r="AA15" s="2">
        <v>-1.122312310507564E-3</v>
      </c>
      <c r="AB15" s="2">
        <v>-6.5625288303353208E-2</v>
      </c>
      <c r="AC15" s="2">
        <v>0.13221140113991314</v>
      </c>
      <c r="AD15" s="2">
        <v>6.5836955272424351E-3</v>
      </c>
      <c r="AE15" s="2">
        <v>0.60698098359652297</v>
      </c>
      <c r="AF15" s="2">
        <v>3.519036290596974E-2</v>
      </c>
      <c r="AG15" s="2">
        <v>9.391322206482193E-2</v>
      </c>
      <c r="AH15" s="2">
        <v>9.3575106849553016E-2</v>
      </c>
      <c r="AI15" s="2">
        <v>2.4389936121267455E-2</v>
      </c>
      <c r="AJ15" s="2">
        <v>0.70642135011914264</v>
      </c>
    </row>
    <row r="16" spans="1:36" x14ac:dyDescent="0.25">
      <c r="A16" s="1" t="s">
        <v>238</v>
      </c>
      <c r="B16" s="1" t="s">
        <v>105</v>
      </c>
      <c r="C16" s="1" t="s">
        <v>4</v>
      </c>
      <c r="D16" s="1" t="s">
        <v>6</v>
      </c>
      <c r="E16" s="1" t="s">
        <v>4</v>
      </c>
      <c r="F16" s="1" t="s">
        <v>9</v>
      </c>
      <c r="G16" s="1" t="s">
        <v>6</v>
      </c>
      <c r="H16" s="1">
        <v>160.08457000000001</v>
      </c>
      <c r="I16" s="5">
        <v>10.669</v>
      </c>
      <c r="J16" s="2">
        <v>7.5341482338030718E-4</v>
      </c>
      <c r="K16" s="2">
        <v>8.3116344523995948E-4</v>
      </c>
      <c r="L16" s="2">
        <v>7.3403252506851722E-4</v>
      </c>
      <c r="M16" s="2">
        <v>5.1737189819491165E-4</v>
      </c>
      <c r="N16" s="2">
        <v>5.4937911179965494E-4</v>
      </c>
      <c r="O16" s="2">
        <v>5.2401752607255552E-4</v>
      </c>
      <c r="P16" s="2">
        <v>5.7257622296855095E-4</v>
      </c>
      <c r="Q16" s="2">
        <v>5.7115281955691475E-4</v>
      </c>
      <c r="R16" s="2">
        <v>5.1743332778929623E-4</v>
      </c>
      <c r="S16" s="2">
        <v>7.5742122817021773E-4</v>
      </c>
      <c r="T16" s="2">
        <v>7.6382473280738267E-4</v>
      </c>
      <c r="U16" s="2">
        <v>7.9669921349723681E-4</v>
      </c>
      <c r="V16" s="2">
        <v>-7.6514375793050662E-3</v>
      </c>
      <c r="W16" s="2">
        <v>0.12189057008750727</v>
      </c>
      <c r="X16" s="2">
        <v>-0.11819116021475128</v>
      </c>
      <c r="Y16" s="2">
        <v>-0.54989416198388508</v>
      </c>
      <c r="Z16" s="2">
        <v>-0.47543957741602905</v>
      </c>
      <c r="AA16" s="2">
        <v>-0.60442008633962907</v>
      </c>
      <c r="AB16" s="2">
        <v>-0.40362809441658404</v>
      </c>
      <c r="AC16" s="2">
        <v>-0.41936482594454971</v>
      </c>
      <c r="AD16" s="2">
        <v>-0.6226621699401953</v>
      </c>
      <c r="AE16" s="2">
        <v>-1.3173425688496933E-3</v>
      </c>
      <c r="AF16" s="2">
        <v>0.99496736500057703</v>
      </c>
      <c r="AG16" s="2">
        <v>-0.54325127524651429</v>
      </c>
      <c r="AH16" s="2">
        <v>1.3569296924394137E-4</v>
      </c>
      <c r="AI16" s="2">
        <v>-0.48188503010044298</v>
      </c>
      <c r="AJ16" s="2">
        <v>1.0704578039957911E-3</v>
      </c>
    </row>
    <row r="17" spans="1:36" x14ac:dyDescent="0.25">
      <c r="A17" s="1" t="s">
        <v>249</v>
      </c>
      <c r="B17" s="1" t="s">
        <v>143</v>
      </c>
      <c r="C17" s="1" t="s">
        <v>4</v>
      </c>
      <c r="D17" s="1" t="s">
        <v>6</v>
      </c>
      <c r="E17" s="1" t="s">
        <v>6</v>
      </c>
      <c r="F17" s="1" t="s">
        <v>4</v>
      </c>
      <c r="G17" s="1" t="s">
        <v>6</v>
      </c>
      <c r="H17" s="1">
        <v>202.13140999999999</v>
      </c>
      <c r="I17" s="5">
        <v>6.4420000000000002</v>
      </c>
      <c r="J17" s="2">
        <v>2.7798746494201013E-3</v>
      </c>
      <c r="K17" s="2">
        <v>3.214141212220108E-3</v>
      </c>
      <c r="L17" s="2">
        <v>2.7364262972472838E-3</v>
      </c>
      <c r="M17" s="2">
        <v>1.9577238744839139E-3</v>
      </c>
      <c r="N17" s="2">
        <v>2.1418727988111708E-3</v>
      </c>
      <c r="O17" s="2">
        <v>2.0912019061723958E-3</v>
      </c>
      <c r="P17" s="2">
        <v>2.1665394970682293E-3</v>
      </c>
      <c r="Q17" s="2">
        <v>2.3898012795298316E-3</v>
      </c>
      <c r="R17" s="2">
        <v>2.3593872385041068E-3</v>
      </c>
      <c r="S17" s="2">
        <v>2.6091464545577956E-3</v>
      </c>
      <c r="T17" s="2">
        <v>2.8486832324288542E-3</v>
      </c>
      <c r="U17" s="2">
        <v>2.9076921193365744E-3</v>
      </c>
      <c r="V17" s="2">
        <v>9.1441903513434009E-2</v>
      </c>
      <c r="W17" s="2">
        <v>0.1741381087971246</v>
      </c>
      <c r="X17" s="2">
        <v>-8.7581518135890976E-2</v>
      </c>
      <c r="Y17" s="2">
        <v>-0.41440063106956593</v>
      </c>
      <c r="Z17" s="2">
        <v>-0.41142240183598766</v>
      </c>
      <c r="AA17" s="2">
        <v>-0.47554215644510944</v>
      </c>
      <c r="AB17" s="2">
        <v>-0.26818538877073111</v>
      </c>
      <c r="AC17" s="2">
        <v>-0.25340454795956013</v>
      </c>
      <c r="AD17" s="2">
        <v>-0.30146229491177673</v>
      </c>
      <c r="AE17" s="2">
        <v>5.9332831391555874E-2</v>
      </c>
      <c r="AF17" s="2">
        <v>0.53912686497446993</v>
      </c>
      <c r="AG17" s="2">
        <v>-0.43378839645022099</v>
      </c>
      <c r="AH17" s="2">
        <v>4.8543974598486009E-3</v>
      </c>
      <c r="AI17" s="2">
        <v>-0.27435074388068931</v>
      </c>
      <c r="AJ17" s="2">
        <v>1.5675508722757876E-2</v>
      </c>
    </row>
    <row r="18" spans="1:36" x14ac:dyDescent="0.25">
      <c r="A18" s="1" t="s">
        <v>12</v>
      </c>
      <c r="B18" s="1" t="s">
        <v>13</v>
      </c>
      <c r="C18" s="1" t="s">
        <v>4</v>
      </c>
      <c r="D18" s="1" t="s">
        <v>14</v>
      </c>
      <c r="E18" s="1" t="s">
        <v>14</v>
      </c>
      <c r="F18" s="1" t="s">
        <v>14</v>
      </c>
      <c r="G18" s="1" t="s">
        <v>4</v>
      </c>
      <c r="H18" s="1">
        <v>89.047960000000003</v>
      </c>
      <c r="I18" s="5">
        <v>13.271000000000001</v>
      </c>
      <c r="J18" s="2">
        <v>2.652191724759737E-3</v>
      </c>
      <c r="K18" s="2">
        <v>3.0411478067450069E-3</v>
      </c>
      <c r="L18" s="2">
        <v>3.1875859325276195E-3</v>
      </c>
      <c r="M18" s="2">
        <v>2.652268530732923E-3</v>
      </c>
      <c r="N18" s="2">
        <v>3.0794476991121002E-3</v>
      </c>
      <c r="O18" s="2">
        <v>2.738318824802756E-3</v>
      </c>
      <c r="P18" s="2">
        <v>2.5458383744063882E-3</v>
      </c>
      <c r="Q18" s="2">
        <v>2.3357053889833217E-3</v>
      </c>
      <c r="R18" s="2">
        <v>2.5488751233117418E-3</v>
      </c>
      <c r="S18" s="2">
        <v>2.7140559907181533E-3</v>
      </c>
      <c r="T18" s="2">
        <v>2.7650039203069398E-3</v>
      </c>
      <c r="U18" s="2">
        <v>3.4341700642000609E-3</v>
      </c>
      <c r="V18" s="2">
        <v>-3.326541326700052E-2</v>
      </c>
      <c r="W18" s="2">
        <v>0.13733441039574271</v>
      </c>
      <c r="X18" s="2">
        <v>-0.10749724970279073</v>
      </c>
      <c r="Y18" s="2">
        <v>-3.3223634239051753E-2</v>
      </c>
      <c r="Z18" s="2">
        <v>0.15539009989635355</v>
      </c>
      <c r="AA18" s="2">
        <v>-0.32667105449654055</v>
      </c>
      <c r="AB18" s="2">
        <v>-9.2309652799252614E-2</v>
      </c>
      <c r="AC18" s="2">
        <v>-0.24342321263831551</v>
      </c>
      <c r="AD18" s="2">
        <v>-0.4301007917574507</v>
      </c>
      <c r="AE18" s="2">
        <v>-1.1427508580161838E-3</v>
      </c>
      <c r="AF18" s="2">
        <v>0.97155900661652439</v>
      </c>
      <c r="AG18" s="2">
        <v>-6.8168196279746254E-2</v>
      </c>
      <c r="AH18" s="2">
        <v>0.61586793504585469</v>
      </c>
      <c r="AI18" s="2">
        <v>-0.25527788573167293</v>
      </c>
      <c r="AJ18" s="2">
        <v>0.15828419341080127</v>
      </c>
    </row>
    <row r="19" spans="1:36" x14ac:dyDescent="0.25">
      <c r="A19" s="1" t="s">
        <v>247</v>
      </c>
      <c r="B19" s="1" t="s">
        <v>134</v>
      </c>
      <c r="C19" s="1" t="s">
        <v>4</v>
      </c>
      <c r="D19" s="1" t="s">
        <v>4</v>
      </c>
      <c r="E19" s="1" t="s">
        <v>6</v>
      </c>
      <c r="F19" s="1" t="s">
        <v>4</v>
      </c>
      <c r="G19" s="1" t="s">
        <v>6</v>
      </c>
      <c r="H19" s="1">
        <v>186.10004000000001</v>
      </c>
      <c r="I19" s="5">
        <v>10.975</v>
      </c>
      <c r="J19" s="2">
        <v>3.0141272970368304E-4</v>
      </c>
      <c r="K19" s="2">
        <v>4.5747157562323006E-4</v>
      </c>
      <c r="L19" s="2">
        <v>3.1373897691594504E-4</v>
      </c>
      <c r="M19" s="2">
        <v>3.8652172979067317E-4</v>
      </c>
      <c r="N19" s="2">
        <v>2.9409604160263587E-4</v>
      </c>
      <c r="O19" s="2">
        <v>2.754371784083763E-4</v>
      </c>
      <c r="P19" s="2">
        <v>2.5828692600022652E-4</v>
      </c>
      <c r="Q19" s="2">
        <v>2.4523744164089924E-4</v>
      </c>
      <c r="R19" s="2">
        <v>3.4445997945590069E-4</v>
      </c>
      <c r="S19" s="2">
        <v>3.3714543192049255E-4</v>
      </c>
      <c r="T19" s="2">
        <v>2.9635258175212547E-4</v>
      </c>
      <c r="U19" s="2">
        <v>3.4272262322649786E-4</v>
      </c>
      <c r="V19" s="2">
        <v>-0.16163070208074004</v>
      </c>
      <c r="W19" s="2">
        <v>0.62636748030788647</v>
      </c>
      <c r="X19" s="2">
        <v>-0.12747665626293392</v>
      </c>
      <c r="Y19" s="2">
        <v>0.19717847271237499</v>
      </c>
      <c r="Z19" s="2">
        <v>-1.1027259626673225E-2</v>
      </c>
      <c r="AA19" s="2">
        <v>-0.31531812068764525</v>
      </c>
      <c r="AB19" s="2">
        <v>-0.38439643152538716</v>
      </c>
      <c r="AC19" s="2">
        <v>-0.27313536657563758</v>
      </c>
      <c r="AD19" s="2">
        <v>7.2949476516890113E-3</v>
      </c>
      <c r="AE19" s="2">
        <v>0.1124200406547375</v>
      </c>
      <c r="AF19" s="2">
        <v>0.59265279100584678</v>
      </c>
      <c r="AG19" s="2">
        <v>-4.30556358673145E-2</v>
      </c>
      <c r="AH19" s="2">
        <v>0.86972527887668871</v>
      </c>
      <c r="AI19" s="2">
        <v>-0.21674561681644522</v>
      </c>
      <c r="AJ19" s="2">
        <v>0.30658174963981089</v>
      </c>
    </row>
    <row r="20" spans="1:36" x14ac:dyDescent="0.25">
      <c r="A20" s="1" t="s">
        <v>80</v>
      </c>
      <c r="B20" s="1" t="s">
        <v>81</v>
      </c>
      <c r="C20" s="1" t="s">
        <v>4</v>
      </c>
      <c r="D20" s="1" t="s">
        <v>6</v>
      </c>
      <c r="E20" s="1" t="s">
        <v>14</v>
      </c>
      <c r="F20" s="1" t="s">
        <v>14</v>
      </c>
      <c r="G20" s="1" t="s">
        <v>4</v>
      </c>
      <c r="H20" s="1">
        <v>146.02149</v>
      </c>
      <c r="I20" s="5">
        <v>15.753</v>
      </c>
      <c r="J20" s="2">
        <v>1.9739669834422239E-4</v>
      </c>
      <c r="K20" s="2">
        <v>2.3802187115606982E-4</v>
      </c>
      <c r="L20" s="2">
        <v>1.9693062981709716E-4</v>
      </c>
      <c r="M20" s="2">
        <v>1.9354719262585873E-4</v>
      </c>
      <c r="N20" s="2">
        <v>1.713593925020373E-4</v>
      </c>
      <c r="O20" s="2">
        <v>2.0545755462725038E-4</v>
      </c>
      <c r="P20" s="2">
        <v>1.9607938183182185E-4</v>
      </c>
      <c r="Q20" s="2">
        <v>2.2069250871626446E-4</v>
      </c>
      <c r="R20" s="2">
        <v>2.2219793527060701E-4</v>
      </c>
      <c r="S20" s="2">
        <v>2.9373106651177854E-4</v>
      </c>
      <c r="T20" s="2">
        <v>2.7457870904467609E-4</v>
      </c>
      <c r="U20" s="2">
        <v>2.8898966912060362E-4</v>
      </c>
      <c r="V20" s="2">
        <v>-0.57339800110805839</v>
      </c>
      <c r="W20" s="2">
        <v>-0.20612561781806774</v>
      </c>
      <c r="X20" s="2">
        <v>-0.5533303999875272</v>
      </c>
      <c r="Y20" s="2">
        <v>-0.6018104788988462</v>
      </c>
      <c r="Z20" s="2">
        <v>-0.68019449199373883</v>
      </c>
      <c r="AA20" s="2">
        <v>-0.49217754075526415</v>
      </c>
      <c r="AB20" s="2">
        <v>-0.58305801957417513</v>
      </c>
      <c r="AC20" s="2">
        <v>-0.31518210363358423</v>
      </c>
      <c r="AD20" s="2">
        <v>-0.37917250896523819</v>
      </c>
      <c r="AE20" s="2">
        <v>-0.44428467297121776</v>
      </c>
      <c r="AF20" s="2">
        <v>1.9138443770042746E-2</v>
      </c>
      <c r="AG20" s="2">
        <v>-0.59139417054928312</v>
      </c>
      <c r="AH20" s="2">
        <v>2.8858494490008198E-3</v>
      </c>
      <c r="AI20" s="2">
        <v>-0.4258042107243325</v>
      </c>
      <c r="AJ20" s="2">
        <v>3.2955203792066783E-3</v>
      </c>
    </row>
    <row r="21" spans="1:36" x14ac:dyDescent="0.25">
      <c r="A21" s="1" t="s">
        <v>232</v>
      </c>
      <c r="B21" s="1" t="s">
        <v>53</v>
      </c>
      <c r="C21" s="1" t="s">
        <v>4</v>
      </c>
      <c r="D21" s="1" t="s">
        <v>14</v>
      </c>
      <c r="E21" s="1" t="s">
        <v>9</v>
      </c>
      <c r="F21" s="1" t="s">
        <v>4</v>
      </c>
      <c r="G21" s="1" t="s">
        <v>6</v>
      </c>
      <c r="H21" s="1">
        <v>131.05808999999999</v>
      </c>
      <c r="I21" s="5">
        <v>13.48</v>
      </c>
      <c r="J21" s="2">
        <v>7.1498565711751614E-3</v>
      </c>
      <c r="K21" s="2">
        <v>7.3033081809775928E-3</v>
      </c>
      <c r="L21" s="2">
        <v>7.1136691196243187E-3</v>
      </c>
      <c r="M21" s="2">
        <v>7.6019244136677714E-3</v>
      </c>
      <c r="N21" s="2">
        <v>6.2308423581974338E-3</v>
      </c>
      <c r="O21" s="2">
        <v>8.6842812512851249E-3</v>
      </c>
      <c r="P21" s="2">
        <v>6.4109450496493215E-3</v>
      </c>
      <c r="Q21" s="2">
        <v>8.4682453834076261E-3</v>
      </c>
      <c r="R21" s="2">
        <v>9.0194431859918125E-3</v>
      </c>
      <c r="S21" s="2">
        <v>7.0646143286259592E-3</v>
      </c>
      <c r="T21" s="2">
        <v>6.8766369678075643E-3</v>
      </c>
      <c r="U21" s="2">
        <v>8.4597583498617519E-3</v>
      </c>
      <c r="V21" s="2">
        <v>1.7303498061794084E-2</v>
      </c>
      <c r="W21" s="2">
        <v>8.6846925223661872E-2</v>
      </c>
      <c r="X21" s="2">
        <v>-0.25002258241480013</v>
      </c>
      <c r="Y21" s="2">
        <v>0.10575387736713066</v>
      </c>
      <c r="Z21" s="2">
        <v>-0.14227596784875163</v>
      </c>
      <c r="AA21" s="2">
        <v>3.7789996351346326E-2</v>
      </c>
      <c r="AB21" s="2">
        <v>-0.1400737601608254</v>
      </c>
      <c r="AC21" s="2">
        <v>0.30035989008099623</v>
      </c>
      <c r="AD21" s="2">
        <v>9.2421917824518252E-2</v>
      </c>
      <c r="AE21" s="2">
        <v>-4.8624053043114727E-2</v>
      </c>
      <c r="AF21" s="2">
        <v>0.63446025888244317</v>
      </c>
      <c r="AG21" s="2">
        <v>4.2263528990845134E-4</v>
      </c>
      <c r="AH21" s="2">
        <v>0.96681974217882893</v>
      </c>
      <c r="AI21" s="2">
        <v>8.4236015914896364E-2</v>
      </c>
      <c r="AJ21" s="2">
        <v>0.62762267154139617</v>
      </c>
    </row>
    <row r="22" spans="1:36" x14ac:dyDescent="0.25">
      <c r="A22" s="1" t="s">
        <v>271</v>
      </c>
      <c r="B22" s="1" t="s">
        <v>142</v>
      </c>
      <c r="C22" s="1" t="s">
        <v>4</v>
      </c>
      <c r="D22" s="1" t="s">
        <v>6</v>
      </c>
      <c r="E22" s="1" t="s">
        <v>6</v>
      </c>
      <c r="F22" s="1" t="s">
        <v>4</v>
      </c>
      <c r="G22" s="1" t="s">
        <v>6</v>
      </c>
      <c r="H22" s="1">
        <v>201.17233999999999</v>
      </c>
      <c r="I22" s="5">
        <v>3.7669999999999999</v>
      </c>
      <c r="J22" s="2">
        <v>1.8850726691240739E-3</v>
      </c>
      <c r="K22" s="2">
        <v>1.7644047878828291E-3</v>
      </c>
      <c r="L22" s="2">
        <v>1.6999539660170174E-3</v>
      </c>
      <c r="M22" s="2">
        <v>1.2551569963577208E-3</v>
      </c>
      <c r="N22" s="2">
        <v>1.4858485734982967E-3</v>
      </c>
      <c r="O22" s="2">
        <v>1.4374185249889703E-3</v>
      </c>
      <c r="P22" s="2">
        <v>1.5376759979473461E-3</v>
      </c>
      <c r="Q22" s="2">
        <v>1.6373698100254103E-3</v>
      </c>
      <c r="R22" s="2">
        <v>1.5077077117878123E-3</v>
      </c>
      <c r="S22" s="2">
        <v>1.4460565889153545E-3</v>
      </c>
      <c r="T22" s="2">
        <v>1.5354458935364378E-3</v>
      </c>
      <c r="U22" s="2">
        <v>1.5282288442551686E-3</v>
      </c>
      <c r="V22" s="2">
        <v>0.38249612937199168</v>
      </c>
      <c r="W22" s="2">
        <v>0.20052390531452002</v>
      </c>
      <c r="X22" s="2">
        <v>0.15363508379698024</v>
      </c>
      <c r="Y22" s="2">
        <v>-0.20425618148443134</v>
      </c>
      <c r="Z22" s="2">
        <v>-4.7370580376392246E-2</v>
      </c>
      <c r="AA22" s="2">
        <v>-8.8380411284375904E-2</v>
      </c>
      <c r="AB22" s="2">
        <v>8.8627535843527505E-2</v>
      </c>
      <c r="AC22" s="2">
        <v>9.2722525021803656E-2</v>
      </c>
      <c r="AD22" s="2">
        <v>-1.9503824537326572E-2</v>
      </c>
      <c r="AE22" s="2">
        <v>0.24555170616116398</v>
      </c>
      <c r="AF22" s="2">
        <v>1.9250670730489156E-2</v>
      </c>
      <c r="AG22" s="2">
        <v>-0.11333572438173316</v>
      </c>
      <c r="AH22" s="2">
        <v>0.25283680811458364</v>
      </c>
      <c r="AI22" s="2">
        <v>5.39487454426682E-2</v>
      </c>
      <c r="AJ22" s="2">
        <v>0.30619800137336595</v>
      </c>
    </row>
    <row r="23" spans="1:36" x14ac:dyDescent="0.25">
      <c r="A23" s="1" t="s">
        <v>185</v>
      </c>
      <c r="B23" s="1" t="s">
        <v>186</v>
      </c>
      <c r="C23" s="1" t="s">
        <v>9</v>
      </c>
      <c r="D23" s="1" t="s">
        <v>6</v>
      </c>
      <c r="E23" s="1" t="s">
        <v>4</v>
      </c>
      <c r="F23" s="1" t="s">
        <v>4</v>
      </c>
      <c r="G23" s="1" t="s">
        <v>6</v>
      </c>
      <c r="H23" s="1">
        <v>347.06231000000002</v>
      </c>
      <c r="I23" s="5">
        <v>13.757999999999999</v>
      </c>
      <c r="J23" s="2">
        <v>2.2548171966130898E-4</v>
      </c>
      <c r="K23" s="2">
        <v>2.8650591493629762E-4</v>
      </c>
      <c r="L23" s="2">
        <v>1.95050990960927E-4</v>
      </c>
      <c r="M23" s="2">
        <v>1.0776707762905504E-4</v>
      </c>
      <c r="N23" s="2">
        <v>1.2727733334089026E-4</v>
      </c>
      <c r="O23" s="2">
        <v>1.2670171472927281E-4</v>
      </c>
      <c r="P23" s="2">
        <v>9.6754806248095592E-5</v>
      </c>
      <c r="Q23" s="2">
        <v>1.2471553008857423E-4</v>
      </c>
      <c r="R23" s="2">
        <v>1.3563188224532125E-4</v>
      </c>
      <c r="S23" s="2">
        <v>6.7512939592876011E-5</v>
      </c>
      <c r="T23" s="2">
        <v>6.7168476704963404E-5</v>
      </c>
      <c r="U23" s="2">
        <v>7.5684160770854314E-5</v>
      </c>
      <c r="V23" s="2">
        <v>1.7397745334547368</v>
      </c>
      <c r="W23" s="2">
        <v>2.0927087079186699</v>
      </c>
      <c r="X23" s="2">
        <v>1.3657880192452065</v>
      </c>
      <c r="Y23" s="2">
        <v>0.67468056631980911</v>
      </c>
      <c r="Z23" s="2">
        <v>0.92211929846245555</v>
      </c>
      <c r="AA23" s="2">
        <v>0.74337274067610548</v>
      </c>
      <c r="AB23" s="2">
        <v>0.51916929127397471</v>
      </c>
      <c r="AC23" s="2">
        <v>0.89278491072962562</v>
      </c>
      <c r="AD23" s="2">
        <v>0.84163303599728445</v>
      </c>
      <c r="AE23" s="2">
        <v>1.732757086872871</v>
      </c>
      <c r="AF23" s="2">
        <v>2.4360576782046735E-2</v>
      </c>
      <c r="AG23" s="2">
        <v>0.78005753515279019</v>
      </c>
      <c r="AH23" s="2">
        <v>7.4688579946569113E-3</v>
      </c>
      <c r="AI23" s="2">
        <v>0.75119574600029493</v>
      </c>
      <c r="AJ23" s="2">
        <v>4.510162864952473E-2</v>
      </c>
    </row>
    <row r="24" spans="1:36" x14ac:dyDescent="0.25">
      <c r="A24" s="1" t="s">
        <v>59</v>
      </c>
      <c r="B24" s="1" t="s">
        <v>60</v>
      </c>
      <c r="C24" s="1" t="s">
        <v>4</v>
      </c>
      <c r="D24" s="1" t="s">
        <v>4</v>
      </c>
      <c r="E24" s="1" t="s">
        <v>4</v>
      </c>
      <c r="F24" s="1" t="s">
        <v>4</v>
      </c>
      <c r="G24" s="1" t="s">
        <v>4</v>
      </c>
      <c r="H24" s="1">
        <v>132.05340000000001</v>
      </c>
      <c r="I24" s="5">
        <v>14.276999999999999</v>
      </c>
      <c r="J24" s="2">
        <v>3.8724994347095034E-3</v>
      </c>
      <c r="K24" s="2">
        <v>3.9892685605050476E-3</v>
      </c>
      <c r="L24" s="2">
        <v>3.7490853532116345E-3</v>
      </c>
      <c r="M24" s="2">
        <v>3.3131574132233281E-3</v>
      </c>
      <c r="N24" s="2">
        <v>3.5199756991526718E-3</v>
      </c>
      <c r="O24" s="2">
        <v>3.453025372635123E-3</v>
      </c>
      <c r="P24" s="2">
        <v>4.5091029709368588E-3</v>
      </c>
      <c r="Q24" s="2">
        <v>4.4114289832976727E-3</v>
      </c>
      <c r="R24" s="2">
        <v>4.3743529610967124E-3</v>
      </c>
      <c r="S24" s="2">
        <v>3.6109503740392422E-3</v>
      </c>
      <c r="T24" s="2">
        <v>3.8663338183198034E-3</v>
      </c>
      <c r="U24" s="2">
        <v>3.8238906499316718E-3</v>
      </c>
      <c r="V24" s="2">
        <v>0.10088643521930468</v>
      </c>
      <c r="W24" s="2">
        <v>4.5158045124738332E-2</v>
      </c>
      <c r="X24" s="2">
        <v>-2.85025968264561E-2</v>
      </c>
      <c r="Y24" s="2">
        <v>-0.12417184348141777</v>
      </c>
      <c r="Z24" s="2">
        <v>-0.13540073589823642</v>
      </c>
      <c r="AA24" s="2">
        <v>-0.14718033274033207</v>
      </c>
      <c r="AB24" s="2">
        <v>0.32046186287791789</v>
      </c>
      <c r="AC24" s="2">
        <v>0.19027985526659794</v>
      </c>
      <c r="AD24" s="2">
        <v>0.19402836653805206</v>
      </c>
      <c r="AE24" s="2">
        <v>3.9180627839195639E-2</v>
      </c>
      <c r="AF24" s="2">
        <v>0.38259242191977666</v>
      </c>
      <c r="AG24" s="2">
        <v>-0.13558430403999541</v>
      </c>
      <c r="AH24" s="2">
        <v>3.0301413976209356E-2</v>
      </c>
      <c r="AI24" s="2">
        <v>0.234923361560856</v>
      </c>
      <c r="AJ24" s="2">
        <v>5.089452394581368E-3</v>
      </c>
    </row>
    <row r="25" spans="1:36" x14ac:dyDescent="0.25">
      <c r="A25" s="1" t="s">
        <v>63</v>
      </c>
      <c r="B25" s="1" t="s">
        <v>64</v>
      </c>
      <c r="C25" s="1" t="s">
        <v>4</v>
      </c>
      <c r="D25" s="1" t="s">
        <v>14</v>
      </c>
      <c r="E25" s="1" t="s">
        <v>14</v>
      </c>
      <c r="F25" s="1" t="s">
        <v>14</v>
      </c>
      <c r="G25" s="1" t="s">
        <v>4</v>
      </c>
      <c r="H25" s="1">
        <v>133.03752</v>
      </c>
      <c r="I25" s="5">
        <v>15.138</v>
      </c>
      <c r="J25" s="2">
        <v>4.6219100297345307E-3</v>
      </c>
      <c r="K25" s="2">
        <v>5.1909015873774778E-3</v>
      </c>
      <c r="L25" s="2">
        <v>4.6940802289962211E-3</v>
      </c>
      <c r="M25" s="2">
        <v>4.5055327231688005E-3</v>
      </c>
      <c r="N25" s="2">
        <v>4.4701135011291897E-3</v>
      </c>
      <c r="O25" s="2">
        <v>4.4866008216720692E-3</v>
      </c>
      <c r="P25" s="2">
        <v>2.621326751452868E-3</v>
      </c>
      <c r="Q25" s="2">
        <v>3.3740426905442614E-3</v>
      </c>
      <c r="R25" s="2">
        <v>3.4255646138084605E-3</v>
      </c>
      <c r="S25" s="2">
        <v>4.3811408126690089E-3</v>
      </c>
      <c r="T25" s="2">
        <v>4.7335287082311212E-3</v>
      </c>
      <c r="U25" s="2">
        <v>4.9906512236759506E-3</v>
      </c>
      <c r="V25" s="2">
        <v>7.7182591977986909E-2</v>
      </c>
      <c r="W25" s="2">
        <v>0.13306906449500591</v>
      </c>
      <c r="X25" s="2">
        <v>-8.8385583339137985E-2</v>
      </c>
      <c r="Y25" s="2">
        <v>4.0391112309208027E-2</v>
      </c>
      <c r="Z25" s="2">
        <v>-8.2604608408350308E-2</v>
      </c>
      <c r="AA25" s="2">
        <v>-0.15360525187850305</v>
      </c>
      <c r="AB25" s="2">
        <v>-0.74100938604398303</v>
      </c>
      <c r="AC25" s="2">
        <v>-0.48843784426527881</v>
      </c>
      <c r="AD25" s="2">
        <v>-0.54288628544401918</v>
      </c>
      <c r="AE25" s="2">
        <v>4.0622024377951614E-2</v>
      </c>
      <c r="AF25" s="2">
        <v>0.62261589237556536</v>
      </c>
      <c r="AG25" s="2">
        <v>-6.5272915992548433E-2</v>
      </c>
      <c r="AH25" s="2">
        <v>0.34877348779492817</v>
      </c>
      <c r="AI25" s="2">
        <v>-0.59077783858442701</v>
      </c>
      <c r="AJ25" s="2">
        <v>1.0588113047258752E-2</v>
      </c>
    </row>
    <row r="26" spans="1:36" x14ac:dyDescent="0.25">
      <c r="A26" s="1" t="s">
        <v>230</v>
      </c>
      <c r="B26" s="1" t="s">
        <v>33</v>
      </c>
      <c r="C26" s="1" t="s">
        <v>4</v>
      </c>
      <c r="D26" s="1" t="s">
        <v>6</v>
      </c>
      <c r="E26" s="1" t="s">
        <v>4</v>
      </c>
      <c r="F26" s="1" t="s">
        <v>9</v>
      </c>
      <c r="G26" s="1" t="s">
        <v>6</v>
      </c>
      <c r="H26" s="1">
        <v>117.04263</v>
      </c>
      <c r="I26" s="5">
        <v>13.744</v>
      </c>
      <c r="J26" s="2">
        <v>5.287024543258798E-4</v>
      </c>
      <c r="K26" s="2">
        <v>3.5368192646009278E-4</v>
      </c>
      <c r="L26" s="2">
        <v>2.2830765768520886E-4</v>
      </c>
      <c r="M26" s="2">
        <v>2.9165414275984683E-4</v>
      </c>
      <c r="N26" s="2">
        <v>2.5243505102540056E-4</v>
      </c>
      <c r="O26" s="2">
        <v>2.1919612984307998E-4</v>
      </c>
      <c r="P26" s="2">
        <v>3.0550553185708699E-4</v>
      </c>
      <c r="Q26" s="2">
        <v>1.7765247301545608E-4</v>
      </c>
      <c r="R26" s="2">
        <v>1.8083842337744633E-4</v>
      </c>
      <c r="S26" s="2">
        <v>3.0009326608884044E-4</v>
      </c>
      <c r="T26" s="2">
        <v>2.1635125542410132E-4</v>
      </c>
      <c r="U26" s="2">
        <v>1.7252639786136448E-4</v>
      </c>
      <c r="V26" s="2">
        <v>0.81704507787150704</v>
      </c>
      <c r="W26" s="2">
        <v>0.70907700527245554</v>
      </c>
      <c r="X26" s="2">
        <v>0.40416212774225435</v>
      </c>
      <c r="Y26" s="2">
        <v>-4.115237924234641E-2</v>
      </c>
      <c r="Z26" s="2">
        <v>0.22253675249933003</v>
      </c>
      <c r="AA26" s="2">
        <v>0.34540520392147395</v>
      </c>
      <c r="AB26" s="2">
        <v>2.5787557386363413E-2</v>
      </c>
      <c r="AC26" s="2">
        <v>-0.28431772044903242</v>
      </c>
      <c r="AD26" s="2">
        <v>6.7884122644786479E-2</v>
      </c>
      <c r="AE26" s="2">
        <v>0.64342807029540561</v>
      </c>
      <c r="AF26" s="2">
        <v>0.24391404579170073</v>
      </c>
      <c r="AG26" s="2">
        <v>0.1755965257261525</v>
      </c>
      <c r="AH26" s="2">
        <v>0.60231408566914313</v>
      </c>
      <c r="AI26" s="2">
        <v>-6.354868013929417E-2</v>
      </c>
      <c r="AJ26" s="2">
        <v>0.88974498938473245</v>
      </c>
    </row>
    <row r="27" spans="1:36" x14ac:dyDescent="0.25">
      <c r="A27" s="1" t="s">
        <v>257</v>
      </c>
      <c r="B27" s="1" t="s">
        <v>198</v>
      </c>
      <c r="C27" s="1" t="s">
        <v>9</v>
      </c>
      <c r="D27" s="1" t="s">
        <v>4</v>
      </c>
      <c r="E27" s="1" t="s">
        <v>4</v>
      </c>
      <c r="F27" s="1" t="s">
        <v>4</v>
      </c>
      <c r="G27" s="1" t="s">
        <v>6</v>
      </c>
      <c r="H27" s="1">
        <v>506.99486999999999</v>
      </c>
      <c r="I27" s="5">
        <v>16.385999999999999</v>
      </c>
      <c r="J27" s="2">
        <v>2.0925071325262946E-3</v>
      </c>
      <c r="K27" s="2">
        <v>2.1805629916489115E-3</v>
      </c>
      <c r="L27" s="2">
        <v>8.4337747806819709E-4</v>
      </c>
      <c r="M27" s="2">
        <v>1.8949349630265533E-3</v>
      </c>
      <c r="N27" s="2">
        <v>2.0827811652824168E-3</v>
      </c>
      <c r="O27" s="2">
        <v>2.096012607761908E-3</v>
      </c>
      <c r="P27" s="2">
        <v>8.5180220577137295E-4</v>
      </c>
      <c r="Q27" s="2">
        <v>2.3203605173997073E-3</v>
      </c>
      <c r="R27" s="2">
        <v>2.1860066939459965E-3</v>
      </c>
      <c r="S27" s="2">
        <v>2.148831564311469E-3</v>
      </c>
      <c r="T27" s="2">
        <v>2.0860703226782602E-3</v>
      </c>
      <c r="U27" s="2">
        <v>1.1849661054212949E-3</v>
      </c>
      <c r="V27" s="2">
        <v>-3.8319861505976729E-2</v>
      </c>
      <c r="W27" s="2">
        <v>6.3912874504795783E-2</v>
      </c>
      <c r="X27" s="2">
        <v>-0.49059539223193321</v>
      </c>
      <c r="Y27" s="2">
        <v>-0.18140406804845616</v>
      </c>
      <c r="Z27" s="2">
        <v>-2.2765272699321079E-3</v>
      </c>
      <c r="AA27" s="2">
        <v>0.82280160178325601</v>
      </c>
      <c r="AB27" s="2">
        <v>-1.3349620309501615</v>
      </c>
      <c r="AC27" s="2">
        <v>0.15356118336314109</v>
      </c>
      <c r="AD27" s="2">
        <v>0.88345202571024373</v>
      </c>
      <c r="AE27" s="2">
        <v>-0.15500079307770473</v>
      </c>
      <c r="AF27" s="2">
        <v>0.85944284486179168</v>
      </c>
      <c r="AG27" s="2">
        <v>0.21304033548828927</v>
      </c>
      <c r="AH27" s="2">
        <v>0.55895386643705713</v>
      </c>
      <c r="AI27" s="2">
        <v>-9.9316273958925547E-2</v>
      </c>
      <c r="AJ27" s="2">
        <v>0.97284508495885313</v>
      </c>
    </row>
    <row r="28" spans="1:36" x14ac:dyDescent="0.25">
      <c r="A28" s="1" t="s">
        <v>42</v>
      </c>
      <c r="B28" s="1" t="s">
        <v>43</v>
      </c>
      <c r="C28" s="1" t="s">
        <v>4</v>
      </c>
      <c r="D28" s="1" t="s">
        <v>6</v>
      </c>
      <c r="E28" s="1" t="s">
        <v>4</v>
      </c>
      <c r="F28" s="1" t="s">
        <v>4</v>
      </c>
      <c r="G28" s="1" t="s">
        <v>6</v>
      </c>
      <c r="H28" s="1">
        <v>122.03667</v>
      </c>
      <c r="I28" s="5">
        <v>12.016</v>
      </c>
      <c r="J28" s="2">
        <v>7.6172123922566275E-5</v>
      </c>
      <c r="K28" s="2">
        <v>8.5720985448247336E-5</v>
      </c>
      <c r="L28" s="2">
        <v>8.5467664882239285E-5</v>
      </c>
      <c r="M28" s="2">
        <v>9.0046181228413175E-5</v>
      </c>
      <c r="N28" s="2">
        <v>8.4223608554197658E-5</v>
      </c>
      <c r="O28" s="2">
        <v>7.9290728235915833E-5</v>
      </c>
      <c r="P28" s="2">
        <v>9.5308361027150737E-5</v>
      </c>
      <c r="Q28" s="2">
        <v>1.0993538241020688E-4</v>
      </c>
      <c r="R28" s="2">
        <v>1.0381211662873997E-4</v>
      </c>
      <c r="S28" s="2">
        <v>1.0618402618229322E-4</v>
      </c>
      <c r="T28" s="2">
        <v>8.0913503165778455E-5</v>
      </c>
      <c r="U28" s="2">
        <v>9.5988009374296793E-5</v>
      </c>
      <c r="V28" s="2">
        <v>-0.4792317219797817</v>
      </c>
      <c r="W28" s="2">
        <v>8.3267949920740464E-2</v>
      </c>
      <c r="X28" s="2">
        <v>-0.16747549246677043</v>
      </c>
      <c r="Y28" s="2">
        <v>-0.23782975107614179</v>
      </c>
      <c r="Z28" s="2">
        <v>5.7844203584286318E-2</v>
      </c>
      <c r="AA28" s="2">
        <v>-0.27570202256072746</v>
      </c>
      <c r="AB28" s="2">
        <v>-0.155892063560605</v>
      </c>
      <c r="AC28" s="2">
        <v>0.44220339806278286</v>
      </c>
      <c r="AD28" s="2">
        <v>0.11304873673085761</v>
      </c>
      <c r="AE28" s="2">
        <v>-0.18781308817527054</v>
      </c>
      <c r="AF28" s="2">
        <v>0.24197466038050566</v>
      </c>
      <c r="AG28" s="2">
        <v>-0.15189585668419431</v>
      </c>
      <c r="AH28" s="2">
        <v>0.31369285785431045</v>
      </c>
      <c r="AI28" s="2">
        <v>0.13312002374434515</v>
      </c>
      <c r="AJ28" s="2">
        <v>0.37803572913388445</v>
      </c>
    </row>
    <row r="29" spans="1:36" x14ac:dyDescent="0.25">
      <c r="A29" s="1" t="s">
        <v>34</v>
      </c>
      <c r="B29" s="1" t="s">
        <v>35</v>
      </c>
      <c r="C29" s="1" t="s">
        <v>4</v>
      </c>
      <c r="D29" s="1" t="s">
        <v>4</v>
      </c>
      <c r="E29" s="1" t="s">
        <v>14</v>
      </c>
      <c r="F29" s="1" t="s">
        <v>14</v>
      </c>
      <c r="G29" s="1" t="s">
        <v>4</v>
      </c>
      <c r="H29" s="1">
        <v>117.07896</v>
      </c>
      <c r="I29" s="5">
        <v>9.4380000000000006</v>
      </c>
      <c r="J29" s="2">
        <v>3.6158942915965483E-3</v>
      </c>
      <c r="K29" s="2">
        <v>4.0261195341900003E-3</v>
      </c>
      <c r="L29" s="2">
        <v>3.8175151409415983E-3</v>
      </c>
      <c r="M29" s="2">
        <v>3.5548783610378754E-3</v>
      </c>
      <c r="N29" s="2">
        <v>3.5158763938737108E-3</v>
      </c>
      <c r="O29" s="2">
        <v>3.3727671036137383E-3</v>
      </c>
      <c r="P29" s="2">
        <v>4.0846308852574374E-3</v>
      </c>
      <c r="Q29" s="2">
        <v>4.0871553278304497E-3</v>
      </c>
      <c r="R29" s="2">
        <v>3.856425208062128E-3</v>
      </c>
      <c r="S29" s="2">
        <v>4.0004208587926171E-3</v>
      </c>
      <c r="T29" s="2">
        <v>4.3759233514342579E-3</v>
      </c>
      <c r="U29" s="2">
        <v>4.0837664610262571E-3</v>
      </c>
      <c r="V29" s="2">
        <v>-0.14579928265416642</v>
      </c>
      <c r="W29" s="2">
        <v>-0.12019746209553288</v>
      </c>
      <c r="X29" s="2">
        <v>-9.7266485936278332E-2</v>
      </c>
      <c r="Y29" s="2">
        <v>-0.17035158943092163</v>
      </c>
      <c r="Z29" s="2">
        <v>-0.31570311696567449</v>
      </c>
      <c r="AA29" s="2">
        <v>-0.27596766416742208</v>
      </c>
      <c r="AB29" s="2">
        <v>3.0053927887406053E-2</v>
      </c>
      <c r="AC29" s="2">
        <v>-9.8490395706651773E-2</v>
      </c>
      <c r="AD29" s="2">
        <v>-8.2636233577428386E-2</v>
      </c>
      <c r="AE29" s="2">
        <v>-0.12108774356199255</v>
      </c>
      <c r="AF29" s="2">
        <v>0.11228440916484288</v>
      </c>
      <c r="AG29" s="2">
        <v>-0.25400745685467269</v>
      </c>
      <c r="AH29" s="2">
        <v>1.4258976025223245E-2</v>
      </c>
      <c r="AI29" s="2">
        <v>-5.0357567132224702E-2</v>
      </c>
      <c r="AJ29" s="2">
        <v>0.360887097850073</v>
      </c>
    </row>
    <row r="30" spans="1:36" x14ac:dyDescent="0.25">
      <c r="A30" s="1" t="s">
        <v>159</v>
      </c>
      <c r="B30" s="1" t="s">
        <v>160</v>
      </c>
      <c r="C30" s="1" t="s">
        <v>4</v>
      </c>
      <c r="D30" s="1" t="s">
        <v>6</v>
      </c>
      <c r="E30" s="1" t="s">
        <v>4</v>
      </c>
      <c r="F30" s="1" t="s">
        <v>4</v>
      </c>
      <c r="G30" s="1" t="s">
        <v>6</v>
      </c>
      <c r="H30" s="1">
        <v>244.08757</v>
      </c>
      <c r="I30" s="5">
        <v>8.68</v>
      </c>
      <c r="J30" s="2">
        <v>2.3138405710260729E-4</v>
      </c>
      <c r="K30" s="2">
        <v>2.2840193929375837E-4</v>
      </c>
      <c r="L30" s="2">
        <v>1.9053164408337761E-4</v>
      </c>
      <c r="M30" s="2">
        <v>3.1205381545337991E-4</v>
      </c>
      <c r="N30" s="2">
        <v>3.1381416558054129E-4</v>
      </c>
      <c r="O30" s="2">
        <v>3.2270618934734577E-4</v>
      </c>
      <c r="P30" s="2">
        <v>1.8739764774685166E-4</v>
      </c>
      <c r="Q30" s="2">
        <v>1.9658995678765754E-4</v>
      </c>
      <c r="R30" s="2">
        <v>2.0829385882284256E-4</v>
      </c>
      <c r="S30" s="2">
        <v>2.4829627618465144E-4</v>
      </c>
      <c r="T30" s="2">
        <v>2.6568053353832769E-4</v>
      </c>
      <c r="U30" s="2">
        <v>2.408276248273683E-4</v>
      </c>
      <c r="V30" s="2">
        <v>-0.10177316206448467</v>
      </c>
      <c r="W30" s="2">
        <v>-0.21811762491671802</v>
      </c>
      <c r="X30" s="2">
        <v>-0.33797026522354201</v>
      </c>
      <c r="Y30" s="2">
        <v>0.32973222659498108</v>
      </c>
      <c r="Z30" s="2">
        <v>0.24021795190271905</v>
      </c>
      <c r="AA30" s="2">
        <v>0.42222035819172204</v>
      </c>
      <c r="AB30" s="2">
        <v>-0.40595978079389372</v>
      </c>
      <c r="AC30" s="2">
        <v>-0.43450290472539299</v>
      </c>
      <c r="AD30" s="2">
        <v>-0.20938058539973961</v>
      </c>
      <c r="AE30" s="2">
        <v>-0.21928701740158155</v>
      </c>
      <c r="AF30" s="2">
        <v>9.9949100709235891E-2</v>
      </c>
      <c r="AG30" s="2">
        <v>0.33072351222980739</v>
      </c>
      <c r="AH30" s="2">
        <v>5.392161207730224E-3</v>
      </c>
      <c r="AI30" s="2">
        <v>-0.34994775697300878</v>
      </c>
      <c r="AJ30" s="2">
        <v>5.2791891946750592E-3</v>
      </c>
    </row>
    <row r="31" spans="1:36" x14ac:dyDescent="0.25">
      <c r="A31" s="1" t="s">
        <v>195</v>
      </c>
      <c r="B31" s="1" t="s">
        <v>196</v>
      </c>
      <c r="C31" s="1" t="s">
        <v>9</v>
      </c>
      <c r="D31" s="1" t="s">
        <v>6</v>
      </c>
      <c r="E31" s="1" t="s">
        <v>6</v>
      </c>
      <c r="F31" s="1" t="s">
        <v>4</v>
      </c>
      <c r="G31" s="1" t="s">
        <v>6</v>
      </c>
      <c r="H31" s="1">
        <v>427.36552999999998</v>
      </c>
      <c r="I31" s="5">
        <v>2.71</v>
      </c>
      <c r="J31" s="2">
        <v>2.8831416579115876E-4</v>
      </c>
      <c r="K31" s="2">
        <v>2.7865034573492568E-4</v>
      </c>
      <c r="L31" s="2">
        <v>5.2043882335842068E-5</v>
      </c>
      <c r="M31" s="2">
        <v>9.74604942680118E-4</v>
      </c>
      <c r="N31" s="2">
        <v>1.0843730725456965E-3</v>
      </c>
      <c r="O31" s="2">
        <v>9.6847979623079263E-4</v>
      </c>
      <c r="P31" s="2">
        <v>2.914516036760404E-3</v>
      </c>
      <c r="Q31" s="2">
        <v>4.1394000937397084E-3</v>
      </c>
      <c r="R31" s="2">
        <v>3.8640708834499961E-3</v>
      </c>
      <c r="S31" s="2">
        <v>8.6037192820729832E-5</v>
      </c>
      <c r="T31" s="2">
        <v>2.639014985679142E-4</v>
      </c>
      <c r="U31" s="2">
        <v>2.6505369318065639E-4</v>
      </c>
      <c r="V31" s="2">
        <v>1.7446093636698634</v>
      </c>
      <c r="W31" s="2">
        <v>7.845640038943652E-2</v>
      </c>
      <c r="X31" s="2">
        <v>-2.3484841504282201</v>
      </c>
      <c r="Y31" s="2">
        <v>3.5017851800376829</v>
      </c>
      <c r="Z31" s="2">
        <v>2.0387897451661372</v>
      </c>
      <c r="AA31" s="2">
        <v>1.8694373097745909</v>
      </c>
      <c r="AB31" s="2">
        <v>5.082152075706559</v>
      </c>
      <c r="AC31" s="2">
        <v>3.9713502508433618</v>
      </c>
      <c r="AD31" s="2">
        <v>3.8657650116086577</v>
      </c>
      <c r="AE31" s="2">
        <v>-0.17513946212297338</v>
      </c>
      <c r="AF31" s="2">
        <v>0.98973862638561649</v>
      </c>
      <c r="AG31" s="2">
        <v>2.4700040783261374</v>
      </c>
      <c r="AH31" s="2">
        <v>8.0978568374336102E-4</v>
      </c>
      <c r="AI31" s="2">
        <v>4.30642244605286</v>
      </c>
      <c r="AJ31" s="2">
        <v>1.0015961616747171E-2</v>
      </c>
    </row>
    <row r="32" spans="1:36" x14ac:dyDescent="0.25">
      <c r="A32" s="1" t="s">
        <v>245</v>
      </c>
      <c r="B32" s="1" t="s">
        <v>129</v>
      </c>
      <c r="C32" s="1" t="s">
        <v>4</v>
      </c>
      <c r="D32" s="1" t="s">
        <v>6</v>
      </c>
      <c r="E32" s="1" t="s">
        <v>4</v>
      </c>
      <c r="F32" s="1" t="s">
        <v>4</v>
      </c>
      <c r="G32" s="1" t="s">
        <v>6</v>
      </c>
      <c r="H32" s="1">
        <v>176.04320000000001</v>
      </c>
      <c r="I32" s="5">
        <v>16.788</v>
      </c>
      <c r="J32" s="2">
        <v>1.7459916502215187E-4</v>
      </c>
      <c r="K32" s="2">
        <v>1.4270847423363662E-4</v>
      </c>
      <c r="L32" s="2">
        <v>1.2155340788971156E-4</v>
      </c>
      <c r="M32" s="2">
        <v>1.1750785115838922E-4</v>
      </c>
      <c r="N32" s="2">
        <v>1.1994286143157444E-4</v>
      </c>
      <c r="O32" s="2">
        <v>1.0942640861961707E-4</v>
      </c>
      <c r="P32" s="2">
        <v>1.2254477094244905E-4</v>
      </c>
      <c r="Q32" s="2">
        <v>1.1470338778130913E-4</v>
      </c>
      <c r="R32" s="2">
        <v>1.1707391936493694E-4</v>
      </c>
      <c r="S32" s="2">
        <v>1.4039167991280134E-4</v>
      </c>
      <c r="T32" s="2">
        <v>1.4435585122655095E-4</v>
      </c>
      <c r="U32" s="2">
        <v>1.4663028375235773E-4</v>
      </c>
      <c r="V32" s="2">
        <v>0.31458922047358645</v>
      </c>
      <c r="W32" s="2">
        <v>-1.6558579369570302E-2</v>
      </c>
      <c r="X32" s="2">
        <v>-0.27059275446852649</v>
      </c>
      <c r="Y32" s="2">
        <v>-0.25670028707390602</v>
      </c>
      <c r="Z32" s="2">
        <v>-0.26728228986723362</v>
      </c>
      <c r="AA32" s="2">
        <v>-0.42222214045851558</v>
      </c>
      <c r="AB32" s="2">
        <v>-0.19614851430267924</v>
      </c>
      <c r="AC32" s="2">
        <v>-0.33172158383346695</v>
      </c>
      <c r="AD32" s="2">
        <v>-0.32476337452240589</v>
      </c>
      <c r="AE32" s="2">
        <v>9.1459622118298944E-3</v>
      </c>
      <c r="AF32" s="2">
        <v>0.88675495829763984</v>
      </c>
      <c r="AG32" s="2">
        <v>-0.31540157246655176</v>
      </c>
      <c r="AH32" s="2">
        <v>3.6840911829381724E-3</v>
      </c>
      <c r="AI32" s="2">
        <v>-0.2842111575528507</v>
      </c>
      <c r="AJ32" s="2">
        <v>1.2250733825976221E-3</v>
      </c>
    </row>
    <row r="33" spans="1:36" x14ac:dyDescent="0.25">
      <c r="A33" s="1" t="s">
        <v>273</v>
      </c>
      <c r="B33" s="1" t="s">
        <v>71</v>
      </c>
      <c r="C33" s="1" t="s">
        <v>4</v>
      </c>
      <c r="D33" s="1" t="s">
        <v>6</v>
      </c>
      <c r="E33" s="1" t="s">
        <v>4</v>
      </c>
      <c r="F33" s="1" t="s">
        <v>4</v>
      </c>
      <c r="G33" s="1" t="s">
        <v>6</v>
      </c>
      <c r="H33" s="1">
        <v>140.98286999999999</v>
      </c>
      <c r="I33" s="5">
        <v>25.675000000000001</v>
      </c>
      <c r="J33" s="2">
        <v>1.9258871222704516E-3</v>
      </c>
      <c r="K33" s="2">
        <v>2.129650901561966E-3</v>
      </c>
      <c r="L33" s="2">
        <v>1.9711573055547333E-3</v>
      </c>
      <c r="M33" s="2">
        <v>1.7805574131171766E-3</v>
      </c>
      <c r="N33" s="2">
        <v>1.7991092483184109E-3</v>
      </c>
      <c r="O33" s="2">
        <v>1.6650975950063423E-3</v>
      </c>
      <c r="P33" s="2">
        <v>1.8034424792940618E-3</v>
      </c>
      <c r="Q33" s="2">
        <v>1.8279327932096364E-3</v>
      </c>
      <c r="R33" s="2">
        <v>1.7843881105418253E-3</v>
      </c>
      <c r="S33" s="2">
        <v>1.7555110522668651E-3</v>
      </c>
      <c r="T33" s="2">
        <v>1.9318260579690349E-3</v>
      </c>
      <c r="U33" s="2">
        <v>1.866146938807963E-3</v>
      </c>
      <c r="V33" s="2">
        <v>0.13363206908899319</v>
      </c>
      <c r="W33" s="2">
        <v>0.14065175970245872</v>
      </c>
      <c r="X33" s="2">
        <v>7.8980326079686886E-2</v>
      </c>
      <c r="Y33" s="2">
        <v>2.0437876276214843E-2</v>
      </c>
      <c r="Z33" s="2">
        <v>-0.10268240462352038</v>
      </c>
      <c r="AA33" s="2">
        <v>-0.164455847949491</v>
      </c>
      <c r="AB33" s="2">
        <v>3.886233007323709E-2</v>
      </c>
      <c r="AC33" s="2">
        <v>-7.9752171006330155E-2</v>
      </c>
      <c r="AD33" s="2">
        <v>-6.4633146716933584E-2</v>
      </c>
      <c r="AE33" s="2">
        <v>0.1177547182903796</v>
      </c>
      <c r="AF33" s="2">
        <v>0.12357740292564733</v>
      </c>
      <c r="AG33" s="2">
        <v>-8.2233458765598844E-2</v>
      </c>
      <c r="AH33" s="2">
        <v>0.19878133152015781</v>
      </c>
      <c r="AI33" s="2">
        <v>-3.517432921667555E-2</v>
      </c>
      <c r="AJ33" s="2">
        <v>0.46892758328924983</v>
      </c>
    </row>
    <row r="34" spans="1:36" x14ac:dyDescent="0.25">
      <c r="A34" s="1" t="s">
        <v>107</v>
      </c>
      <c r="B34" s="1" t="s">
        <v>108</v>
      </c>
      <c r="C34" s="1" t="s">
        <v>4</v>
      </c>
      <c r="D34" s="1" t="s">
        <v>14</v>
      </c>
      <c r="E34" s="1" t="s">
        <v>6</v>
      </c>
      <c r="F34" s="1" t="s">
        <v>14</v>
      </c>
      <c r="G34" s="1" t="s">
        <v>4</v>
      </c>
      <c r="H34" s="1">
        <v>161.10469000000001</v>
      </c>
      <c r="I34" s="5">
        <v>11.582000000000001</v>
      </c>
      <c r="J34" s="2">
        <v>2.8641927629829155E-2</v>
      </c>
      <c r="K34" s="2">
        <v>3.2384321865466401E-2</v>
      </c>
      <c r="L34" s="2">
        <v>3.0515797579099713E-2</v>
      </c>
      <c r="M34" s="2">
        <v>2.668744442879635E-2</v>
      </c>
      <c r="N34" s="2">
        <v>2.9689641753393985E-2</v>
      </c>
      <c r="O34" s="2">
        <v>2.7598674839950724E-2</v>
      </c>
      <c r="P34" s="2">
        <v>3.124780937998077E-2</v>
      </c>
      <c r="Q34" s="2">
        <v>3.4559093971200661E-2</v>
      </c>
      <c r="R34" s="2">
        <v>3.0850220856177262E-2</v>
      </c>
      <c r="S34" s="2">
        <v>3.1442620150499333E-2</v>
      </c>
      <c r="T34" s="2">
        <v>3.2356638031993137E-2</v>
      </c>
      <c r="U34" s="2">
        <v>3.235554992881718E-2</v>
      </c>
      <c r="V34" s="2">
        <v>-0.13459285341836874</v>
      </c>
      <c r="W34" s="2">
        <v>1.2338195714808066E-3</v>
      </c>
      <c r="X34" s="2">
        <v>-8.4456900049406036E-2</v>
      </c>
      <c r="Y34" s="2">
        <v>-0.23656028346388763</v>
      </c>
      <c r="Z34" s="2">
        <v>-0.12410202916997216</v>
      </c>
      <c r="AA34" s="2">
        <v>-0.2294142009339839</v>
      </c>
      <c r="AB34" s="2">
        <v>-8.9663905421619224E-3</v>
      </c>
      <c r="AC34" s="2">
        <v>9.5003680664336954E-2</v>
      </c>
      <c r="AD34" s="2">
        <v>-6.8732380452626432E-2</v>
      </c>
      <c r="AE34" s="2">
        <v>-7.2605311298764658E-2</v>
      </c>
      <c r="AF34" s="2">
        <v>0.28840261494563912</v>
      </c>
      <c r="AG34" s="2">
        <v>-0.1966921711892812</v>
      </c>
      <c r="AH34" s="2">
        <v>3.3726516131335128E-2</v>
      </c>
      <c r="AI34" s="2">
        <v>5.7683032231828678E-3</v>
      </c>
      <c r="AJ34" s="2">
        <v>0.90162999096122665</v>
      </c>
    </row>
    <row r="35" spans="1:36" x14ac:dyDescent="0.25">
      <c r="A35" s="1" t="s">
        <v>153</v>
      </c>
      <c r="B35" s="1" t="s">
        <v>154</v>
      </c>
      <c r="C35" s="1" t="s">
        <v>4</v>
      </c>
      <c r="D35" s="1" t="s">
        <v>4</v>
      </c>
      <c r="E35" s="1" t="s">
        <v>6</v>
      </c>
      <c r="F35" s="1" t="s">
        <v>9</v>
      </c>
      <c r="G35" s="1" t="s">
        <v>6</v>
      </c>
      <c r="H35" s="1">
        <v>226.10615999999999</v>
      </c>
      <c r="I35" s="5">
        <v>14.131</v>
      </c>
      <c r="J35" s="2">
        <v>6.3161978950099498E-3</v>
      </c>
      <c r="K35" s="2">
        <v>7.0268945766291512E-3</v>
      </c>
      <c r="L35" s="2">
        <v>6.3967484487075987E-3</v>
      </c>
      <c r="M35" s="2">
        <v>6.8600245312235193E-3</v>
      </c>
      <c r="N35" s="2">
        <v>2.1881859390700162E-3</v>
      </c>
      <c r="O35" s="2">
        <v>6.6165749899191129E-3</v>
      </c>
      <c r="P35" s="2">
        <v>6.986543918914628E-3</v>
      </c>
      <c r="Q35" s="2">
        <v>7.3475838007117395E-3</v>
      </c>
      <c r="R35" s="2">
        <v>7.1895508579748312E-3</v>
      </c>
      <c r="S35" s="2">
        <v>7.0012039346643426E-3</v>
      </c>
      <c r="T35" s="2">
        <v>7.4652540266813587E-3</v>
      </c>
      <c r="U35" s="2">
        <v>7.4767293619280931E-3</v>
      </c>
      <c r="V35" s="2">
        <v>-0.1485466573131817</v>
      </c>
      <c r="W35" s="2">
        <v>-8.7304098829920518E-2</v>
      </c>
      <c r="X35" s="2">
        <v>-0.22506856160985372</v>
      </c>
      <c r="Y35" s="2">
        <v>-2.9389295365794616E-2</v>
      </c>
      <c r="Z35" s="2">
        <v>-1.7704560180201119</v>
      </c>
      <c r="AA35" s="2">
        <v>-0.1763226999569332</v>
      </c>
      <c r="AB35" s="2">
        <v>-3.0240664882993928E-3</v>
      </c>
      <c r="AC35" s="2">
        <v>-2.2921444826491139E-2</v>
      </c>
      <c r="AD35" s="2">
        <v>-5.6505666039199653E-2</v>
      </c>
      <c r="AE35" s="2">
        <v>-0.15363977258431863</v>
      </c>
      <c r="AF35" s="2">
        <v>6.2161645270219078E-2</v>
      </c>
      <c r="AG35" s="2">
        <v>-0.65872267111427985</v>
      </c>
      <c r="AH35" s="2">
        <v>0.30155082137122918</v>
      </c>
      <c r="AI35" s="2">
        <v>-2.7483725784663394E-2</v>
      </c>
      <c r="AJ35" s="2">
        <v>0.5045791817162979</v>
      </c>
    </row>
    <row r="36" spans="1:36" x14ac:dyDescent="0.25">
      <c r="A36" s="1" t="s">
        <v>19</v>
      </c>
      <c r="B36" s="1" t="s">
        <v>20</v>
      </c>
      <c r="C36" s="1" t="s">
        <v>4</v>
      </c>
      <c r="D36" s="1" t="s">
        <v>4</v>
      </c>
      <c r="E36" s="1" t="s">
        <v>6</v>
      </c>
      <c r="F36" s="1" t="s">
        <v>6</v>
      </c>
      <c r="G36" s="1" t="s">
        <v>6</v>
      </c>
      <c r="H36" s="1">
        <v>103.09967</v>
      </c>
      <c r="I36" s="5">
        <v>12.976000000000001</v>
      </c>
      <c r="J36" s="2">
        <v>0.11296625522208111</v>
      </c>
      <c r="K36" s="2">
        <v>0.12164474764956587</v>
      </c>
      <c r="L36" s="2">
        <v>0.11108417255761194</v>
      </c>
      <c r="M36" s="2">
        <v>0.12529149286330488</v>
      </c>
      <c r="N36" s="2">
        <v>0.13157953207776835</v>
      </c>
      <c r="O36" s="2">
        <v>0.12531933651185875</v>
      </c>
      <c r="P36" s="2">
        <v>0.12934522613180258</v>
      </c>
      <c r="Q36" s="2">
        <v>0.14018154317264547</v>
      </c>
      <c r="R36" s="2">
        <v>0.13190668036750386</v>
      </c>
      <c r="S36" s="2">
        <v>0.13590453472576908</v>
      </c>
      <c r="T36" s="2">
        <v>0.14383905123151769</v>
      </c>
      <c r="U36" s="2">
        <v>0.14496227196261763</v>
      </c>
      <c r="V36" s="2">
        <v>-0.26670171376433138</v>
      </c>
      <c r="W36" s="2">
        <v>-0.24178138067000576</v>
      </c>
      <c r="X36" s="2">
        <v>-0.3840241977450074</v>
      </c>
      <c r="Y36" s="2">
        <v>-0.1173051345205086</v>
      </c>
      <c r="Z36" s="2">
        <v>-0.12852032256651599</v>
      </c>
      <c r="AA36" s="2">
        <v>-0.21006843505752748</v>
      </c>
      <c r="AB36" s="2">
        <v>-7.1366787227933853E-2</v>
      </c>
      <c r="AC36" s="2">
        <v>-3.7158998702559558E-2</v>
      </c>
      <c r="AD36" s="2">
        <v>-0.13615984050074237</v>
      </c>
      <c r="AE36" s="2">
        <v>-0.29750243072644816</v>
      </c>
      <c r="AF36" s="2">
        <v>3.8847009423140259E-3</v>
      </c>
      <c r="AG36" s="2">
        <v>-0.1519646307148507</v>
      </c>
      <c r="AH36" s="2">
        <v>1.8969214044788907E-2</v>
      </c>
      <c r="AI36" s="2">
        <v>-8.1561875477078591E-2</v>
      </c>
      <c r="AJ36" s="2">
        <v>0.14957949822782821</v>
      </c>
    </row>
    <row r="37" spans="1:36" x14ac:dyDescent="0.25">
      <c r="A37" s="1" t="s">
        <v>101</v>
      </c>
      <c r="B37" s="1" t="s">
        <v>102</v>
      </c>
      <c r="C37" s="1" t="s">
        <v>4</v>
      </c>
      <c r="D37" s="1" t="s">
        <v>6</v>
      </c>
      <c r="E37" s="1" t="s">
        <v>6</v>
      </c>
      <c r="F37" s="1" t="s">
        <v>4</v>
      </c>
      <c r="G37" s="1" t="s">
        <v>6</v>
      </c>
      <c r="H37" s="1">
        <v>159.03493</v>
      </c>
      <c r="I37" s="5">
        <v>3.2149999999999999</v>
      </c>
      <c r="J37" s="2">
        <v>9.673741030377642E-4</v>
      </c>
      <c r="K37" s="2">
        <v>1.1715308277318827E-3</v>
      </c>
      <c r="L37" s="2">
        <v>1.0998732159385803E-3</v>
      </c>
      <c r="M37" s="2">
        <v>1.0127699316745489E-3</v>
      </c>
      <c r="N37" s="2">
        <v>1.0524620345944472E-3</v>
      </c>
      <c r="O37" s="2">
        <v>1.0359055464390539E-3</v>
      </c>
      <c r="P37" s="2">
        <v>8.6327182793831522E-4</v>
      </c>
      <c r="Q37" s="2">
        <v>1.0100212942165555E-3</v>
      </c>
      <c r="R37" s="2">
        <v>8.8532925731425445E-4</v>
      </c>
      <c r="S37" s="2">
        <v>1.0272972508969481E-3</v>
      </c>
      <c r="T37" s="2">
        <v>1.0870932937772095E-3</v>
      </c>
      <c r="U37" s="2">
        <v>1.1230160353220332E-3</v>
      </c>
      <c r="V37" s="2">
        <v>-8.6707867361543414E-2</v>
      </c>
      <c r="W37" s="2">
        <v>0.10791916085248425</v>
      </c>
      <c r="X37" s="2">
        <v>-3.0041296161795069E-2</v>
      </c>
      <c r="Y37" s="2">
        <v>-2.0547211237267615E-2</v>
      </c>
      <c r="Z37" s="2">
        <v>-4.6707565040362296E-2</v>
      </c>
      <c r="AA37" s="2">
        <v>-0.1164860633257794</v>
      </c>
      <c r="AB37" s="2">
        <v>-0.25096687591482814</v>
      </c>
      <c r="AC37" s="2">
        <v>-0.10609004746303553</v>
      </c>
      <c r="AD37" s="2">
        <v>-0.34309252396938833</v>
      </c>
      <c r="AE37" s="2">
        <v>-2.9433342236180778E-3</v>
      </c>
      <c r="AF37" s="2">
        <v>0.99493146323713</v>
      </c>
      <c r="AG37" s="2">
        <v>-6.1246946534469771E-2</v>
      </c>
      <c r="AH37" s="2">
        <v>0.24065495629519471</v>
      </c>
      <c r="AI37" s="2">
        <v>-0.23338314911575067</v>
      </c>
      <c r="AJ37" s="2">
        <v>5.1707374602165755E-2</v>
      </c>
    </row>
    <row r="38" spans="1:36" x14ac:dyDescent="0.25">
      <c r="A38" s="1" t="s">
        <v>140</v>
      </c>
      <c r="B38" s="1" t="s">
        <v>141</v>
      </c>
      <c r="C38" s="1" t="s">
        <v>4</v>
      </c>
      <c r="D38" s="1" t="s">
        <v>4</v>
      </c>
      <c r="E38" s="1" t="s">
        <v>9</v>
      </c>
      <c r="F38" s="1" t="s">
        <v>4</v>
      </c>
      <c r="G38" s="1" t="s">
        <v>4</v>
      </c>
      <c r="H38" s="1">
        <v>192.02699000000001</v>
      </c>
      <c r="I38" s="5">
        <v>18.125</v>
      </c>
      <c r="J38" s="2">
        <v>4.2744101003795006E-2</v>
      </c>
      <c r="K38" s="2">
        <v>1.4799144465154283E-2</v>
      </c>
      <c r="L38" s="2">
        <v>1.4718709368205641E-2</v>
      </c>
      <c r="M38" s="2">
        <v>1.6878292709251497E-2</v>
      </c>
      <c r="N38" s="2">
        <v>1.4677353246076445E-2</v>
      </c>
      <c r="O38" s="2">
        <v>1.3037517328007293E-2</v>
      </c>
      <c r="P38" s="2">
        <v>2.1548690584593549E-2</v>
      </c>
      <c r="Q38" s="2">
        <v>1.0989825631970694E-2</v>
      </c>
      <c r="R38" s="2">
        <v>1.0263537667229827E-2</v>
      </c>
      <c r="S38" s="2">
        <v>2.1453605413687946E-2</v>
      </c>
      <c r="T38" s="2">
        <v>1.3585911207535299E-2</v>
      </c>
      <c r="U38" s="2">
        <v>1.3862512650484963E-2</v>
      </c>
      <c r="V38" s="2">
        <v>0.99450520924821895</v>
      </c>
      <c r="W38" s="2">
        <v>0.12340244601352277</v>
      </c>
      <c r="X38" s="2">
        <v>8.6462395148259055E-2</v>
      </c>
      <c r="Y38" s="2">
        <v>-0.34605114367509926</v>
      </c>
      <c r="Z38" s="2">
        <v>0.11148050132371425</v>
      </c>
      <c r="AA38" s="2">
        <v>-8.8519606729941594E-2</v>
      </c>
      <c r="AB38" s="2">
        <v>6.3800838960355729E-3</v>
      </c>
      <c r="AC38" s="2">
        <v>-0.30594283419575213</v>
      </c>
      <c r="AD38" s="2">
        <v>-0.43366068778591982</v>
      </c>
      <c r="AE38" s="2">
        <v>0.40145668347000024</v>
      </c>
      <c r="AF38" s="2">
        <v>0.4956904775793432</v>
      </c>
      <c r="AG38" s="2">
        <v>-0.10769674969377553</v>
      </c>
      <c r="AH38" s="2">
        <v>0.64754929505328551</v>
      </c>
      <c r="AI38" s="2">
        <v>-0.24440781269521214</v>
      </c>
      <c r="AJ38" s="2">
        <v>0.67497785755953421</v>
      </c>
    </row>
    <row r="39" spans="1:36" x14ac:dyDescent="0.25">
      <c r="A39" s="1" t="s">
        <v>183</v>
      </c>
      <c r="B39" s="1" t="s">
        <v>184</v>
      </c>
      <c r="C39" s="1" t="s">
        <v>4</v>
      </c>
      <c r="D39" s="1" t="s">
        <v>6</v>
      </c>
      <c r="E39" s="1" t="s">
        <v>4</v>
      </c>
      <c r="F39" s="1" t="s">
        <v>4</v>
      </c>
      <c r="G39" s="1" t="s">
        <v>6</v>
      </c>
      <c r="H39" s="1">
        <v>323.05086</v>
      </c>
      <c r="I39" s="5">
        <v>15.071999999999999</v>
      </c>
      <c r="J39" s="2">
        <v>3.7903008862066103E-5</v>
      </c>
      <c r="K39" s="2">
        <v>4.8495729024392241E-5</v>
      </c>
      <c r="L39" s="2">
        <v>4.0897041893830383E-5</v>
      </c>
      <c r="M39" s="2">
        <v>4.6347635127468117E-5</v>
      </c>
      <c r="N39" s="2">
        <v>4.0206351972852008E-5</v>
      </c>
      <c r="O39" s="2">
        <v>4.0416944513448262E-5</v>
      </c>
      <c r="P39" s="2">
        <v>4.1876033671635836E-5</v>
      </c>
      <c r="Q39" s="2">
        <v>4.0012751350568624E-5</v>
      </c>
      <c r="R39" s="2">
        <v>3.6295887492833602E-5</v>
      </c>
      <c r="S39" s="2">
        <v>3.565248663266759E-5</v>
      </c>
      <c r="T39" s="2">
        <v>4.583373651334074E-5</v>
      </c>
      <c r="U39" s="2">
        <v>4.0954366921164182E-5</v>
      </c>
      <c r="V39" s="2">
        <v>8.8309675721981451E-2</v>
      </c>
      <c r="W39" s="2">
        <v>8.1447792390834356E-2</v>
      </c>
      <c r="X39" s="2">
        <v>-2.0207971340361294E-3</v>
      </c>
      <c r="Y39" s="2">
        <v>0.378493024731616</v>
      </c>
      <c r="Z39" s="2">
        <v>-0.18898646104419059</v>
      </c>
      <c r="AA39" s="2">
        <v>-1.9057033801687745E-2</v>
      </c>
      <c r="AB39" s="2">
        <v>0.23212209953967128</v>
      </c>
      <c r="AC39" s="2">
        <v>-0.19595006917204497</v>
      </c>
      <c r="AD39" s="2">
        <v>-0.17421120027207948</v>
      </c>
      <c r="AE39" s="2">
        <v>5.5912223659593224E-2</v>
      </c>
      <c r="AF39" s="2">
        <v>0.72648694976826267</v>
      </c>
      <c r="AG39" s="2">
        <v>5.6816509961912558E-2</v>
      </c>
      <c r="AH39" s="2">
        <v>0.69616978681178376</v>
      </c>
      <c r="AI39" s="2">
        <v>-4.6013056634817723E-2</v>
      </c>
      <c r="AJ39" s="2">
        <v>0.70069863328858384</v>
      </c>
    </row>
    <row r="40" spans="1:36" x14ac:dyDescent="0.25">
      <c r="A40" s="1" t="s">
        <v>269</v>
      </c>
      <c r="B40" s="1" t="s">
        <v>111</v>
      </c>
      <c r="C40" s="1" t="s">
        <v>4</v>
      </c>
      <c r="D40" s="1" t="s">
        <v>4</v>
      </c>
      <c r="E40" s="1" t="s">
        <v>9</v>
      </c>
      <c r="F40" s="1" t="s">
        <v>4</v>
      </c>
      <c r="G40" s="1" t="s">
        <v>6</v>
      </c>
      <c r="H40" s="1">
        <v>164.047</v>
      </c>
      <c r="I40" s="5">
        <v>12.016</v>
      </c>
      <c r="J40" s="2">
        <v>2.0503707815188997E-3</v>
      </c>
      <c r="K40" s="2">
        <v>2.2526417821588552E-3</v>
      </c>
      <c r="L40" s="2">
        <v>2.0204011881285872E-3</v>
      </c>
      <c r="M40" s="2">
        <v>2.0176024247526834E-3</v>
      </c>
      <c r="N40" s="2">
        <v>2.1185275026357146E-3</v>
      </c>
      <c r="O40" s="2">
        <v>1.820284534219598E-3</v>
      </c>
      <c r="P40" s="2">
        <v>2.3357919873309963E-3</v>
      </c>
      <c r="Q40" s="2">
        <v>2.6801762165291564E-3</v>
      </c>
      <c r="R40" s="2">
        <v>2.5194437638559565E-3</v>
      </c>
      <c r="S40" s="2">
        <v>2.1079382093304893E-3</v>
      </c>
      <c r="T40" s="2">
        <v>2.1635921157067257E-3</v>
      </c>
      <c r="U40" s="2">
        <v>2.1862980794874263E-3</v>
      </c>
      <c r="V40" s="2">
        <v>-3.994775241849316E-2</v>
      </c>
      <c r="W40" s="2">
        <v>5.8189367365464324E-2</v>
      </c>
      <c r="X40" s="2">
        <v>-0.1138483159211231</v>
      </c>
      <c r="Y40" s="2">
        <v>-6.3190662802672784E-2</v>
      </c>
      <c r="Z40" s="2">
        <v>-3.0366687493559349E-2</v>
      </c>
      <c r="AA40" s="2">
        <v>-0.26432613109564285</v>
      </c>
      <c r="AB40" s="2">
        <v>0.14807922411405092</v>
      </c>
      <c r="AC40" s="2">
        <v>0.30889931295442469</v>
      </c>
      <c r="AD40" s="2">
        <v>0.20461514327474967</v>
      </c>
      <c r="AE40" s="2">
        <v>-3.1868900324717314E-2</v>
      </c>
      <c r="AF40" s="2">
        <v>0.60870349847693261</v>
      </c>
      <c r="AG40" s="2">
        <v>-0.11929449379729166</v>
      </c>
      <c r="AH40" s="2">
        <v>0.19058120397394193</v>
      </c>
      <c r="AI40" s="2">
        <v>0.22053122678107506</v>
      </c>
      <c r="AJ40" s="2">
        <v>6.2079265269096677E-2</v>
      </c>
    </row>
    <row r="41" spans="1:36" x14ac:dyDescent="0.25">
      <c r="A41" s="1" t="s">
        <v>54</v>
      </c>
      <c r="B41" s="1" t="s">
        <v>55</v>
      </c>
      <c r="C41" s="1" t="s">
        <v>4</v>
      </c>
      <c r="D41" s="1" t="s">
        <v>4</v>
      </c>
      <c r="E41" s="1" t="s">
        <v>6</v>
      </c>
      <c r="F41" s="1" t="s">
        <v>4</v>
      </c>
      <c r="G41" s="1" t="s">
        <v>6</v>
      </c>
      <c r="H41" s="1">
        <v>131.06891999999999</v>
      </c>
      <c r="I41" s="5">
        <v>13.254</v>
      </c>
      <c r="J41" s="2">
        <v>0.22764300078459751</v>
      </c>
      <c r="K41" s="2">
        <v>0.25180202921279338</v>
      </c>
      <c r="L41" s="2">
        <v>0.2285927615551511</v>
      </c>
      <c r="M41" s="2">
        <v>0.21272489279378012</v>
      </c>
      <c r="N41" s="2">
        <v>0.21955625524639416</v>
      </c>
      <c r="O41" s="2">
        <v>0.22011615573959886</v>
      </c>
      <c r="P41" s="2">
        <v>0.17144023612238424</v>
      </c>
      <c r="Q41" s="2">
        <v>0.18495640741196873</v>
      </c>
      <c r="R41" s="2">
        <v>0.1740202772239777</v>
      </c>
      <c r="S41" s="2">
        <v>0.21335591939028428</v>
      </c>
      <c r="T41" s="2">
        <v>0.22119793353205597</v>
      </c>
      <c r="U41" s="2">
        <v>0.22723139107105911</v>
      </c>
      <c r="V41" s="2">
        <v>9.3510964759385529E-2</v>
      </c>
      <c r="W41" s="2">
        <v>0.18695200170254903</v>
      </c>
      <c r="X41" s="2">
        <v>8.6175700633159772E-3</v>
      </c>
      <c r="Y41" s="2">
        <v>-4.2732720226399757E-3</v>
      </c>
      <c r="Z41" s="2">
        <v>-1.0747269723740521E-2</v>
      </c>
      <c r="AA41" s="2">
        <v>-4.5897113147990699E-2</v>
      </c>
      <c r="AB41" s="2">
        <v>-0.31555639538731556</v>
      </c>
      <c r="AC41" s="2">
        <v>-0.25815262738249256</v>
      </c>
      <c r="AD41" s="2">
        <v>-0.38490672907052892</v>
      </c>
      <c r="AE41" s="2">
        <v>9.6360178841750188E-2</v>
      </c>
      <c r="AF41" s="2">
        <v>0.18122936808552481</v>
      </c>
      <c r="AG41" s="2">
        <v>-2.03058849647904E-2</v>
      </c>
      <c r="AH41" s="2">
        <v>0.54714543833993956</v>
      </c>
      <c r="AI41" s="2">
        <v>-0.31953858394677898</v>
      </c>
      <c r="AJ41" s="2">
        <v>1.6236899065815186E-3</v>
      </c>
    </row>
    <row r="42" spans="1:36" x14ac:dyDescent="0.25">
      <c r="A42" s="1" t="s">
        <v>29</v>
      </c>
      <c r="B42" s="1" t="s">
        <v>30</v>
      </c>
      <c r="C42" s="1" t="s">
        <v>4</v>
      </c>
      <c r="D42" s="1" t="s">
        <v>6</v>
      </c>
      <c r="E42" s="1" t="s">
        <v>6</v>
      </c>
      <c r="F42" s="1" t="s">
        <v>4</v>
      </c>
      <c r="G42" s="1" t="s">
        <v>6</v>
      </c>
      <c r="H42" s="1">
        <v>113.05894000000001</v>
      </c>
      <c r="I42" s="5">
        <v>7.6609999999999996</v>
      </c>
      <c r="J42" s="2">
        <v>1.5455211960288865E-3</v>
      </c>
      <c r="K42" s="2">
        <v>1.9153742383052153E-3</v>
      </c>
      <c r="L42" s="2">
        <v>1.8048739966582568E-3</v>
      </c>
      <c r="M42" s="2">
        <v>1.7038758902657271E-3</v>
      </c>
      <c r="N42" s="2">
        <v>1.5889715375277549E-3</v>
      </c>
      <c r="O42" s="2">
        <v>1.6103979613057012E-3</v>
      </c>
      <c r="P42" s="2">
        <v>1.4302893713396172E-3</v>
      </c>
      <c r="Q42" s="2">
        <v>1.5455516076397166E-3</v>
      </c>
      <c r="R42" s="2">
        <v>1.5662139793613142E-3</v>
      </c>
      <c r="S42" s="2">
        <v>1.6122834201966496E-3</v>
      </c>
      <c r="T42" s="2">
        <v>1.7198744677570108E-3</v>
      </c>
      <c r="U42" s="2">
        <v>1.814505488769409E-3</v>
      </c>
      <c r="V42" s="2">
        <v>-6.1011934588479116E-2</v>
      </c>
      <c r="W42" s="2">
        <v>0.15532303522532184</v>
      </c>
      <c r="X42" s="2">
        <v>-7.6782988689607125E-3</v>
      </c>
      <c r="Y42" s="2">
        <v>7.9714879238484262E-2</v>
      </c>
      <c r="Z42" s="2">
        <v>-0.11420998500357658</v>
      </c>
      <c r="AA42" s="2">
        <v>-0.17215916990572408</v>
      </c>
      <c r="AB42" s="2">
        <v>-0.17279831699445256</v>
      </c>
      <c r="AC42" s="2">
        <v>-0.15418143948061666</v>
      </c>
      <c r="AD42" s="2">
        <v>-0.21229509084359116</v>
      </c>
      <c r="AE42" s="2">
        <v>2.8877600589294006E-2</v>
      </c>
      <c r="AF42" s="2">
        <v>0.76987582248870368</v>
      </c>
      <c r="AG42" s="2">
        <v>-6.8884758556938805E-2</v>
      </c>
      <c r="AH42" s="2">
        <v>0.31317807264431508</v>
      </c>
      <c r="AI42" s="2">
        <v>-0.17975828243955347</v>
      </c>
      <c r="AJ42" s="2">
        <v>5.4558713105773537E-2</v>
      </c>
    </row>
    <row r="43" spans="1:36" x14ac:dyDescent="0.25">
      <c r="A43" s="1" t="s">
        <v>7</v>
      </c>
      <c r="B43" s="1" t="s">
        <v>8</v>
      </c>
      <c r="C43" s="1" t="s">
        <v>4</v>
      </c>
      <c r="D43" s="1" t="s">
        <v>4</v>
      </c>
      <c r="E43" s="1" t="s">
        <v>4</v>
      </c>
      <c r="F43" s="1" t="s">
        <v>9</v>
      </c>
      <c r="G43" s="1" t="s">
        <v>4</v>
      </c>
      <c r="H43" s="1">
        <v>86.037199999999999</v>
      </c>
      <c r="I43" s="5">
        <v>14.061999999999999</v>
      </c>
      <c r="J43" s="2">
        <v>1.2684134075225162E-4</v>
      </c>
      <c r="K43" s="2">
        <v>1.4046632705662815E-4</v>
      </c>
      <c r="L43" s="2">
        <v>1.3659491977714589E-4</v>
      </c>
      <c r="M43" s="2">
        <v>1.3163975685385592E-4</v>
      </c>
      <c r="N43" s="2">
        <v>1.5377235181850767E-4</v>
      </c>
      <c r="O43" s="2">
        <v>1.2811660945553647E-4</v>
      </c>
      <c r="P43" s="2">
        <v>1.7872210774972166E-4</v>
      </c>
      <c r="Q43" s="2">
        <v>1.6094106342305658E-4</v>
      </c>
      <c r="R43" s="2">
        <v>1.5315126194701933E-4</v>
      </c>
      <c r="S43" s="2">
        <v>1.531690009190348E-4</v>
      </c>
      <c r="T43" s="2">
        <v>1.4227860417334018E-4</v>
      </c>
      <c r="U43" s="2">
        <v>1.5115688271307638E-4</v>
      </c>
      <c r="V43" s="2">
        <v>-0.27209931485781602</v>
      </c>
      <c r="W43" s="2">
        <v>-1.8494400610417464E-2</v>
      </c>
      <c r="X43" s="2">
        <v>-0.14614284344788589</v>
      </c>
      <c r="Y43" s="2">
        <v>-0.21852908038887547</v>
      </c>
      <c r="Z43" s="2">
        <v>0.11207740487019809</v>
      </c>
      <c r="AA43" s="2">
        <v>-0.23858914802246592</v>
      </c>
      <c r="AB43" s="2">
        <v>0.22259375815567206</v>
      </c>
      <c r="AC43" s="2">
        <v>0.1778137444918701</v>
      </c>
      <c r="AD43" s="2">
        <v>1.8910583088057521E-2</v>
      </c>
      <c r="AE43" s="2">
        <v>-0.14557885297203979</v>
      </c>
      <c r="AF43" s="2">
        <v>5.5712817357953297E-2</v>
      </c>
      <c r="AG43" s="2">
        <v>-0.11501360784704777</v>
      </c>
      <c r="AH43" s="2">
        <v>0.30410957138577255</v>
      </c>
      <c r="AI43" s="2">
        <v>0.13977269524519989</v>
      </c>
      <c r="AJ43" s="2">
        <v>0.16775230678688885</v>
      </c>
    </row>
    <row r="44" spans="1:36" x14ac:dyDescent="0.25">
      <c r="A44" s="1" t="s">
        <v>267</v>
      </c>
      <c r="B44" s="1" t="s">
        <v>98</v>
      </c>
      <c r="C44" s="1" t="s">
        <v>4</v>
      </c>
      <c r="D44" s="1" t="s">
        <v>4</v>
      </c>
      <c r="E44" s="1" t="s">
        <v>4</v>
      </c>
      <c r="F44" s="1" t="s">
        <v>4</v>
      </c>
      <c r="G44" s="1" t="s">
        <v>6</v>
      </c>
      <c r="H44" s="1">
        <v>153.00952000000001</v>
      </c>
      <c r="I44" s="5">
        <v>10.039</v>
      </c>
      <c r="J44" s="2">
        <v>2.7036029816463218E-4</v>
      </c>
      <c r="K44" s="2">
        <v>3.0073936138774342E-4</v>
      </c>
      <c r="L44" s="2">
        <v>2.7428206346936002E-4</v>
      </c>
      <c r="M44" s="2">
        <v>2.6362564987731079E-4</v>
      </c>
      <c r="N44" s="2">
        <v>2.9683021840433307E-4</v>
      </c>
      <c r="O44" s="2">
        <v>2.8811684930772066E-4</v>
      </c>
      <c r="P44" s="2">
        <v>1.8988581968916376E-4</v>
      </c>
      <c r="Q44" s="2">
        <v>1.935505240908217E-4</v>
      </c>
      <c r="R44" s="2">
        <v>1.8930699368245374E-4</v>
      </c>
      <c r="S44" s="2">
        <v>2.8814063146139895E-4</v>
      </c>
      <c r="T44" s="2">
        <v>3.1199541172742751E-4</v>
      </c>
      <c r="U44" s="2">
        <v>3.2115450886862485E-4</v>
      </c>
      <c r="V44" s="2">
        <v>-9.188980255811896E-2</v>
      </c>
      <c r="W44" s="2">
        <v>-5.3011109484050113E-2</v>
      </c>
      <c r="X44" s="2">
        <v>-0.22760727040235898</v>
      </c>
      <c r="Y44" s="2">
        <v>-0.12828236654451086</v>
      </c>
      <c r="Z44" s="2">
        <v>-7.1886841576647487E-2</v>
      </c>
      <c r="AA44" s="2">
        <v>-0.15661351844870899</v>
      </c>
      <c r="AB44" s="2">
        <v>-0.60164094123439615</v>
      </c>
      <c r="AC44" s="2">
        <v>-0.68881459852986715</v>
      </c>
      <c r="AD44" s="2">
        <v>-0.76253984101391603</v>
      </c>
      <c r="AE44" s="2">
        <v>-0.12416939414817602</v>
      </c>
      <c r="AF44" s="2">
        <v>0.13866785093891557</v>
      </c>
      <c r="AG44" s="2">
        <v>-0.1189275755232891</v>
      </c>
      <c r="AH44" s="2">
        <v>0.15812248855846711</v>
      </c>
      <c r="AI44" s="2">
        <v>-0.68433179359272645</v>
      </c>
      <c r="AJ44" s="2">
        <v>6.3333251647823127E-3</v>
      </c>
    </row>
    <row r="45" spans="1:36" x14ac:dyDescent="0.25">
      <c r="A45" s="1" t="s">
        <v>155</v>
      </c>
      <c r="B45" s="1" t="s">
        <v>156</v>
      </c>
      <c r="C45" s="1" t="s">
        <v>4</v>
      </c>
      <c r="D45" s="1" t="s">
        <v>4</v>
      </c>
      <c r="E45" s="1" t="s">
        <v>4</v>
      </c>
      <c r="F45" s="1" t="s">
        <v>4</v>
      </c>
      <c r="G45" s="1" t="s">
        <v>4</v>
      </c>
      <c r="H45" s="1">
        <v>243.08498</v>
      </c>
      <c r="I45" s="5">
        <v>10.393000000000001</v>
      </c>
      <c r="J45" s="2">
        <v>4.9938964792370854E-4</v>
      </c>
      <c r="K45" s="2">
        <v>5.810106798248432E-4</v>
      </c>
      <c r="L45" s="2">
        <v>5.3345120944479517E-4</v>
      </c>
      <c r="M45" s="2">
        <v>6.6174301198546461E-4</v>
      </c>
      <c r="N45" s="2">
        <v>6.8526207344631258E-4</v>
      </c>
      <c r="O45" s="2">
        <v>6.6580932171425859E-4</v>
      </c>
      <c r="P45" s="2">
        <v>1.6467969691503174E-3</v>
      </c>
      <c r="Q45" s="2">
        <v>1.759487127003368E-3</v>
      </c>
      <c r="R45" s="2">
        <v>1.8716234742262622E-3</v>
      </c>
      <c r="S45" s="2">
        <v>5.3204850269393338E-4</v>
      </c>
      <c r="T45" s="2">
        <v>6.0958889640650501E-4</v>
      </c>
      <c r="U45" s="2">
        <v>6.1425829327000671E-4</v>
      </c>
      <c r="V45" s="2">
        <v>-9.1391855635343064E-2</v>
      </c>
      <c r="W45" s="2">
        <v>-6.9271941826527503E-2</v>
      </c>
      <c r="X45" s="2">
        <v>-0.20348910574134635</v>
      </c>
      <c r="Y45" s="2">
        <v>0.31471328399687259</v>
      </c>
      <c r="Z45" s="2">
        <v>0.16881921718504894</v>
      </c>
      <c r="AA45" s="2">
        <v>0.11626363824056581</v>
      </c>
      <c r="AB45" s="2">
        <v>1.6300330225251587</v>
      </c>
      <c r="AC45" s="2">
        <v>1.5292464292319121</v>
      </c>
      <c r="AD45" s="2">
        <v>1.6073728924020367</v>
      </c>
      <c r="AE45" s="2">
        <v>-0.12138430106773897</v>
      </c>
      <c r="AF45" s="2">
        <v>0.25576765061403178</v>
      </c>
      <c r="AG45" s="2">
        <v>0.19993204647416243</v>
      </c>
      <c r="AH45" s="2">
        <v>7.5762755613231786E-2</v>
      </c>
      <c r="AI45" s="2">
        <v>1.5888841147197024</v>
      </c>
      <c r="AJ45" s="2">
        <v>9.0978230902821733E-4</v>
      </c>
    </row>
    <row r="46" spans="1:36" x14ac:dyDescent="0.25">
      <c r="A46" s="1" t="s">
        <v>25</v>
      </c>
      <c r="B46" s="1" t="s">
        <v>26</v>
      </c>
      <c r="C46" s="1" t="s">
        <v>4</v>
      </c>
      <c r="D46" s="1" t="s">
        <v>4</v>
      </c>
      <c r="E46" s="1" t="s">
        <v>4</v>
      </c>
      <c r="F46" s="1" t="s">
        <v>14</v>
      </c>
      <c r="G46" s="1" t="s">
        <v>4</v>
      </c>
      <c r="H46" s="1">
        <v>111.04337</v>
      </c>
      <c r="I46" s="5">
        <v>8.7240000000000002</v>
      </c>
      <c r="J46" s="2">
        <v>8.6277829146097566E-5</v>
      </c>
      <c r="K46" s="2">
        <v>9.8993484379002856E-5</v>
      </c>
      <c r="L46" s="2">
        <v>9.5616879002822841E-5</v>
      </c>
      <c r="M46" s="2">
        <v>8.3079905748859468E-5</v>
      </c>
      <c r="N46" s="2">
        <v>9.1322410077575566E-5</v>
      </c>
      <c r="O46" s="2">
        <v>8.1876207043288398E-5</v>
      </c>
      <c r="P46" s="2">
        <v>1.6399377825571763E-4</v>
      </c>
      <c r="Q46" s="2">
        <v>1.838559809097676E-4</v>
      </c>
      <c r="R46" s="2">
        <v>1.9300142836866635E-4</v>
      </c>
      <c r="S46" s="2">
        <v>8.844037562302269E-5</v>
      </c>
      <c r="T46" s="2">
        <v>9.2492476444849226E-5</v>
      </c>
      <c r="U46" s="2">
        <v>1.0108042501657272E-4</v>
      </c>
      <c r="V46" s="2">
        <v>-3.5715275552751558E-2</v>
      </c>
      <c r="W46" s="2">
        <v>9.7997553825813238E-2</v>
      </c>
      <c r="X46" s="2">
        <v>-8.0166414499431474E-2</v>
      </c>
      <c r="Y46" s="2">
        <v>-9.020557306790572E-2</v>
      </c>
      <c r="Z46" s="2">
        <v>-1.8367084162410164E-2</v>
      </c>
      <c r="AA46" s="2">
        <v>-0.30398746011651495</v>
      </c>
      <c r="AB46" s="2">
        <v>0.89086402393349462</v>
      </c>
      <c r="AC46" s="2">
        <v>0.9911681854475114</v>
      </c>
      <c r="AD46" s="2">
        <v>0.93310788909708231</v>
      </c>
      <c r="AE46" s="2">
        <v>-5.9613787421232646E-3</v>
      </c>
      <c r="AF46" s="2">
        <v>0.94722718583247034</v>
      </c>
      <c r="AG46" s="2">
        <v>-0.13752003911561028</v>
      </c>
      <c r="AH46" s="2">
        <v>0.14971518351076135</v>
      </c>
      <c r="AI46" s="2">
        <v>0.93838003282602944</v>
      </c>
      <c r="AJ46" s="2">
        <v>3.8762097887281338E-3</v>
      </c>
    </row>
    <row r="47" spans="1:36" x14ac:dyDescent="0.25">
      <c r="A47" s="1" t="s">
        <v>263</v>
      </c>
      <c r="B47" s="1" t="s">
        <v>76</v>
      </c>
      <c r="C47" s="1" t="s">
        <v>4</v>
      </c>
      <c r="D47" s="1" t="s">
        <v>6</v>
      </c>
      <c r="E47" s="1" t="s">
        <v>6</v>
      </c>
      <c r="F47" s="1" t="s">
        <v>4</v>
      </c>
      <c r="G47" s="1" t="s">
        <v>6</v>
      </c>
      <c r="H47" s="1">
        <v>145.01938000000001</v>
      </c>
      <c r="I47" s="5">
        <v>7.1159999999999997</v>
      </c>
      <c r="J47" s="2">
        <v>2.5474128600837314E-3</v>
      </c>
      <c r="K47" s="2">
        <v>2.8726003090508026E-3</v>
      </c>
      <c r="L47" s="2">
        <v>2.7271905952260781E-3</v>
      </c>
      <c r="M47" s="2">
        <v>2.7607058019320347E-3</v>
      </c>
      <c r="N47" s="2">
        <v>2.7732751296366516E-3</v>
      </c>
      <c r="O47" s="2">
        <v>2.7483196693565233E-3</v>
      </c>
      <c r="P47" s="2">
        <v>3.0116027866900585E-3</v>
      </c>
      <c r="Q47" s="2">
        <v>3.6325904228381852E-3</v>
      </c>
      <c r="R47" s="2">
        <v>3.6630817915478189E-3</v>
      </c>
      <c r="S47" s="2">
        <v>2.2641916789732748E-3</v>
      </c>
      <c r="T47" s="2">
        <v>2.64555751519319E-3</v>
      </c>
      <c r="U47" s="2">
        <v>2.8588438541790823E-3</v>
      </c>
      <c r="V47" s="2">
        <v>0.17003669951936476</v>
      </c>
      <c r="W47" s="2">
        <v>0.11878548888321133</v>
      </c>
      <c r="X47" s="2">
        <v>-6.8016294817558623E-2</v>
      </c>
      <c r="Y47" s="2">
        <v>0.28604105638837968</v>
      </c>
      <c r="Z47" s="2">
        <v>6.8018966918890492E-2</v>
      </c>
      <c r="AA47" s="2">
        <v>-5.688200402191159E-2</v>
      </c>
      <c r="AB47" s="2">
        <v>0.41153540214524659</v>
      </c>
      <c r="AC47" s="2">
        <v>0.45742692733004348</v>
      </c>
      <c r="AD47" s="2">
        <v>0.35762609053758115</v>
      </c>
      <c r="AE47" s="2">
        <v>7.360196452833917E-2</v>
      </c>
      <c r="AF47" s="2">
        <v>0.56763583436129783</v>
      </c>
      <c r="AG47" s="2">
        <v>9.90593397617862E-2</v>
      </c>
      <c r="AH47" s="2">
        <v>0.42868885768967158</v>
      </c>
      <c r="AI47" s="2">
        <v>0.40886280667095704</v>
      </c>
      <c r="AJ47" s="2">
        <v>3.8710412871276294E-2</v>
      </c>
    </row>
    <row r="48" spans="1:36" x14ac:dyDescent="0.25">
      <c r="A48" s="1" t="s">
        <v>148</v>
      </c>
      <c r="B48" s="1" t="s">
        <v>149</v>
      </c>
      <c r="C48" s="1" t="s">
        <v>4</v>
      </c>
      <c r="D48" s="1" t="s">
        <v>14</v>
      </c>
      <c r="E48" s="1" t="s">
        <v>4</v>
      </c>
      <c r="F48" s="1" t="s">
        <v>4</v>
      </c>
      <c r="G48" s="1" t="s">
        <v>4</v>
      </c>
      <c r="H48" s="1">
        <v>214.13114999999999</v>
      </c>
      <c r="I48" s="5">
        <v>7.7489999999999997</v>
      </c>
      <c r="J48" s="2">
        <v>8.3055685976118595E-4</v>
      </c>
      <c r="K48" s="2">
        <v>8.8131394680829116E-4</v>
      </c>
      <c r="L48" s="2">
        <v>8.408990507847463E-4</v>
      </c>
      <c r="M48" s="2">
        <v>8.4773327160301616E-4</v>
      </c>
      <c r="N48" s="2">
        <v>8.5176300303407078E-4</v>
      </c>
      <c r="O48" s="2">
        <v>8.0215408514097881E-4</v>
      </c>
      <c r="P48" s="2">
        <v>4.663677530095612E-4</v>
      </c>
      <c r="Q48" s="2">
        <v>5.0690037700756071E-4</v>
      </c>
      <c r="R48" s="2">
        <v>5.4135061200256583E-4</v>
      </c>
      <c r="S48" s="2">
        <v>7.4605028451893744E-4</v>
      </c>
      <c r="T48" s="2">
        <v>7.8455135510716923E-4</v>
      </c>
      <c r="U48" s="2">
        <v>8.1280802228216368E-4</v>
      </c>
      <c r="V48" s="2">
        <v>0.15480606537604877</v>
      </c>
      <c r="W48" s="2">
        <v>0.16778814985454996</v>
      </c>
      <c r="X48" s="2">
        <v>4.9017975219594938E-2</v>
      </c>
      <c r="Y48" s="2">
        <v>0.18433753788582527</v>
      </c>
      <c r="Z48" s="2">
        <v>0.11858418059187105</v>
      </c>
      <c r="AA48" s="2">
        <v>-1.9035251899910493E-2</v>
      </c>
      <c r="AB48" s="2">
        <v>-0.67780483595192154</v>
      </c>
      <c r="AC48" s="2">
        <v>-0.63016564918096729</v>
      </c>
      <c r="AD48" s="2">
        <v>-0.58635136640514951</v>
      </c>
      <c r="AE48" s="2">
        <v>0.12387073015006456</v>
      </c>
      <c r="AF48" s="2">
        <v>5.0675191999576784E-2</v>
      </c>
      <c r="AG48" s="2">
        <v>9.4628822192595274E-2</v>
      </c>
      <c r="AH48" s="2">
        <v>0.10554610671478175</v>
      </c>
      <c r="AI48" s="2">
        <v>-0.63144061717934619</v>
      </c>
      <c r="AJ48" s="2">
        <v>7.2529041796109929E-4</v>
      </c>
    </row>
    <row r="49" spans="1:36" x14ac:dyDescent="0.25">
      <c r="A49" s="1" t="s">
        <v>48</v>
      </c>
      <c r="B49" s="1" t="s">
        <v>49</v>
      </c>
      <c r="C49" s="1" t="s">
        <v>4</v>
      </c>
      <c r="D49" s="1" t="s">
        <v>6</v>
      </c>
      <c r="E49" s="1" t="s">
        <v>6</v>
      </c>
      <c r="F49" s="1" t="s">
        <v>4</v>
      </c>
      <c r="G49" s="1" t="s">
        <v>4</v>
      </c>
      <c r="H49" s="1">
        <v>128.05849000000001</v>
      </c>
      <c r="I49" s="5">
        <v>13.371</v>
      </c>
      <c r="J49" s="2">
        <v>6.1071045225944229E-3</v>
      </c>
      <c r="K49" s="2">
        <v>5.3387416311255296E-3</v>
      </c>
      <c r="L49" s="2">
        <v>4.5786018854930581E-3</v>
      </c>
      <c r="M49" s="2">
        <v>4.6212488640478572E-3</v>
      </c>
      <c r="N49" s="2">
        <v>4.6970946284049788E-3</v>
      </c>
      <c r="O49" s="2">
        <v>5.0077207647664769E-3</v>
      </c>
      <c r="P49" s="2">
        <v>4.0104998591352203E-3</v>
      </c>
      <c r="Q49" s="2">
        <v>3.6923702529871112E-3</v>
      </c>
      <c r="R49" s="2">
        <v>3.6333160466820681E-3</v>
      </c>
      <c r="S49" s="2">
        <v>4.192009412354568E-3</v>
      </c>
      <c r="T49" s="2">
        <v>4.5089502986142343E-3</v>
      </c>
      <c r="U49" s="2">
        <v>4.7306350720514034E-3</v>
      </c>
      <c r="V49" s="2">
        <v>0.54284658082558768</v>
      </c>
      <c r="W49" s="2">
        <v>0.24370812385434659</v>
      </c>
      <c r="X49" s="2">
        <v>-4.7126747052568231E-2</v>
      </c>
      <c r="Y49" s="2">
        <v>0.14064082760826235</v>
      </c>
      <c r="Z49" s="2">
        <v>5.8977051165917803E-2</v>
      </c>
      <c r="AA49" s="2">
        <v>8.2120244891802405E-2</v>
      </c>
      <c r="AB49" s="2">
        <v>-6.3859894219298219E-2</v>
      </c>
      <c r="AC49" s="2">
        <v>-0.28824438078166909</v>
      </c>
      <c r="AD49" s="2">
        <v>-0.38074700847879861</v>
      </c>
      <c r="AE49" s="2">
        <v>0.24647598587578867</v>
      </c>
      <c r="AF49" s="2">
        <v>0.18036873017598601</v>
      </c>
      <c r="AG49" s="2">
        <v>9.3912707888660851E-2</v>
      </c>
      <c r="AH49" s="2">
        <v>0.20794896390397991</v>
      </c>
      <c r="AI49" s="2">
        <v>-0.24428376115992198</v>
      </c>
      <c r="AJ49" s="2">
        <v>2.639501717943241E-2</v>
      </c>
    </row>
    <row r="50" spans="1:36" x14ac:dyDescent="0.25">
      <c r="A50" s="1" t="s">
        <v>243</v>
      </c>
      <c r="B50" s="1" t="s">
        <v>125</v>
      </c>
      <c r="C50" s="1" t="s">
        <v>4</v>
      </c>
      <c r="D50" s="1" t="s">
        <v>6</v>
      </c>
      <c r="E50" s="1" t="s">
        <v>6</v>
      </c>
      <c r="F50" s="1" t="s">
        <v>4</v>
      </c>
      <c r="G50" s="1" t="s">
        <v>6</v>
      </c>
      <c r="H50" s="1">
        <v>174.13649000000001</v>
      </c>
      <c r="I50" s="5">
        <v>15.795999999999999</v>
      </c>
      <c r="J50" s="2">
        <v>8.139599075001045E-5</v>
      </c>
      <c r="K50" s="2">
        <v>9.0058941230485435E-5</v>
      </c>
      <c r="L50" s="2">
        <v>7.8985232499660546E-5</v>
      </c>
      <c r="M50" s="2">
        <v>5.803973592437754E-5</v>
      </c>
      <c r="N50" s="2">
        <v>6.8239076454443723E-5</v>
      </c>
      <c r="O50" s="2">
        <v>5.7132582035385133E-5</v>
      </c>
      <c r="P50" s="2">
        <v>7.3420077405361755E-5</v>
      </c>
      <c r="Q50" s="2">
        <v>6.6209394848348451E-5</v>
      </c>
      <c r="R50" s="2">
        <v>7.0548955898644422E-5</v>
      </c>
      <c r="S50" s="2">
        <v>7.1964795127890468E-5</v>
      </c>
      <c r="T50" s="2">
        <v>7.1990506070709529E-5</v>
      </c>
      <c r="U50" s="2">
        <v>7.5249360610188666E-5</v>
      </c>
      <c r="V50" s="2">
        <v>0.17766641585397894</v>
      </c>
      <c r="W50" s="2">
        <v>0.32306285681275865</v>
      </c>
      <c r="X50" s="2">
        <v>6.99036211210676E-2</v>
      </c>
      <c r="Y50" s="2">
        <v>-0.31025036355409991</v>
      </c>
      <c r="Z50" s="2">
        <v>-7.72085386593232E-2</v>
      </c>
      <c r="AA50" s="2">
        <v>-0.39736559123337956</v>
      </c>
      <c r="AB50" s="2">
        <v>2.8883316603711719E-2</v>
      </c>
      <c r="AC50" s="2">
        <v>-0.12077071584287596</v>
      </c>
      <c r="AD50" s="2">
        <v>-9.3054591853266172E-2</v>
      </c>
      <c r="AE50" s="2">
        <v>0.19021096459593509</v>
      </c>
      <c r="AF50" s="2">
        <v>7.8559146694783782E-2</v>
      </c>
      <c r="AG50" s="2">
        <v>-0.26160816448226759</v>
      </c>
      <c r="AH50" s="2">
        <v>6.7915666735089614E-2</v>
      </c>
      <c r="AI50" s="2">
        <v>-6.1647330364143473E-2</v>
      </c>
      <c r="AJ50" s="2">
        <v>0.29232443943155123</v>
      </c>
    </row>
    <row r="51" spans="1:36" x14ac:dyDescent="0.25">
      <c r="A51" s="1" t="s">
        <v>132</v>
      </c>
      <c r="B51" s="1" t="s">
        <v>133</v>
      </c>
      <c r="C51" s="1" t="s">
        <v>4</v>
      </c>
      <c r="D51" s="1" t="s">
        <v>4</v>
      </c>
      <c r="E51" s="1" t="s">
        <v>4</v>
      </c>
      <c r="F51" s="1" t="s">
        <v>4</v>
      </c>
      <c r="G51" s="1" t="s">
        <v>6</v>
      </c>
      <c r="H51" s="1">
        <v>182.07896</v>
      </c>
      <c r="I51" s="5">
        <v>12.426</v>
      </c>
      <c r="J51" s="2">
        <v>6.2133766743499423E-4</v>
      </c>
      <c r="K51" s="2">
        <v>7.6497535558553323E-4</v>
      </c>
      <c r="L51" s="2">
        <v>6.514556499022246E-4</v>
      </c>
      <c r="M51" s="2">
        <v>6.6189021723419964E-4</v>
      </c>
      <c r="N51" s="2">
        <v>6.933143152429073E-4</v>
      </c>
      <c r="O51" s="2">
        <v>6.3549946533950541E-4</v>
      </c>
      <c r="P51" s="2">
        <v>1.6734909735359677E-3</v>
      </c>
      <c r="Q51" s="2">
        <v>1.8597632266343046E-3</v>
      </c>
      <c r="R51" s="2">
        <v>1.900997565738164E-3</v>
      </c>
      <c r="S51" s="2">
        <v>7.5797843770731156E-4</v>
      </c>
      <c r="T51" s="2">
        <v>9.2534948941104382E-4</v>
      </c>
      <c r="U51" s="2">
        <v>8.8495237869156817E-4</v>
      </c>
      <c r="V51" s="2">
        <v>-0.28677929086021914</v>
      </c>
      <c r="W51" s="2">
        <v>-0.27458508019006961</v>
      </c>
      <c r="X51" s="2">
        <v>-0.44193285689061501</v>
      </c>
      <c r="Y51" s="2">
        <v>-0.19556486061247577</v>
      </c>
      <c r="Z51" s="2">
        <v>-0.41648880198601257</v>
      </c>
      <c r="AA51" s="2">
        <v>-0.47770891111180808</v>
      </c>
      <c r="AB51" s="2">
        <v>1.1426320558523964</v>
      </c>
      <c r="AC51" s="2">
        <v>1.0070487021062036</v>
      </c>
      <c r="AD51" s="2">
        <v>1.1030849569082344</v>
      </c>
      <c r="AE51" s="2">
        <v>-0.3344324093136346</v>
      </c>
      <c r="AF51" s="2">
        <v>5.8199053981860059E-2</v>
      </c>
      <c r="AG51" s="2">
        <v>-0.3632541912367655</v>
      </c>
      <c r="AH51" s="2">
        <v>5.0610327822791248E-2</v>
      </c>
      <c r="AI51" s="2">
        <v>1.0842552382889448</v>
      </c>
      <c r="AJ51" s="2">
        <v>6.2403827046070672E-4</v>
      </c>
    </row>
    <row r="52" spans="1:36" x14ac:dyDescent="0.25">
      <c r="A52" s="1" t="s">
        <v>231</v>
      </c>
      <c r="B52" s="1" t="s">
        <v>41</v>
      </c>
      <c r="C52" s="1" t="s">
        <v>4</v>
      </c>
      <c r="D52" s="1" t="s">
        <v>6</v>
      </c>
      <c r="E52" s="1" t="s">
        <v>6</v>
      </c>
      <c r="F52" s="1" t="s">
        <v>4</v>
      </c>
      <c r="G52" s="1" t="s">
        <v>6</v>
      </c>
      <c r="H52" s="1">
        <v>120.04224000000001</v>
      </c>
      <c r="I52" s="5">
        <v>13.733000000000001</v>
      </c>
      <c r="J52" s="2">
        <v>1.6031060596359006E-3</v>
      </c>
      <c r="K52" s="2">
        <v>6.5472046286081241E-4</v>
      </c>
      <c r="L52" s="2">
        <v>4.340499816475748E-4</v>
      </c>
      <c r="M52" s="2">
        <v>5.3294865145926229E-4</v>
      </c>
      <c r="N52" s="2">
        <v>4.8376996089240172E-4</v>
      </c>
      <c r="O52" s="2">
        <v>3.2482963256073074E-4</v>
      </c>
      <c r="P52" s="2">
        <v>8.1528222956845134E-4</v>
      </c>
      <c r="Q52" s="2">
        <v>2.8611579172168461E-4</v>
      </c>
      <c r="R52" s="2">
        <v>2.5833423279413432E-4</v>
      </c>
      <c r="S52" s="2">
        <v>5.6006096134954882E-4</v>
      </c>
      <c r="T52" s="2">
        <v>2.7730041279560994E-4</v>
      </c>
      <c r="U52" s="2">
        <v>2.5334494323335364E-4</v>
      </c>
      <c r="V52" s="2">
        <v>1.5172141008068798</v>
      </c>
      <c r="W52" s="2">
        <v>1.2394293061159547</v>
      </c>
      <c r="X52" s="2">
        <v>0.77675814825672151</v>
      </c>
      <c r="Y52" s="2">
        <v>-7.1587330872095262E-2</v>
      </c>
      <c r="Z52" s="2">
        <v>0.80287142569714598</v>
      </c>
      <c r="AA52" s="2">
        <v>0.35858021533584844</v>
      </c>
      <c r="AB52" s="2">
        <v>0.54171569966345579</v>
      </c>
      <c r="AC52" s="2">
        <v>4.5149363188442135E-2</v>
      </c>
      <c r="AD52" s="2">
        <v>2.8135799863290789E-2</v>
      </c>
      <c r="AE52" s="2">
        <v>1.1778005183931854</v>
      </c>
      <c r="AF52" s="2">
        <v>0.2721975412832246</v>
      </c>
      <c r="AG52" s="2">
        <v>0.36328810338696638</v>
      </c>
      <c r="AH52" s="2">
        <v>0.52020692876959118</v>
      </c>
      <c r="AI52" s="2">
        <v>0.20500028757172953</v>
      </c>
      <c r="AJ52" s="2">
        <v>0.69230180220481419</v>
      </c>
    </row>
    <row r="53" spans="1:36" x14ac:dyDescent="0.25">
      <c r="A53" s="1" t="s">
        <v>209</v>
      </c>
      <c r="B53" s="1" t="s">
        <v>210</v>
      </c>
      <c r="C53" s="1" t="s">
        <v>9</v>
      </c>
      <c r="D53" s="1" t="s">
        <v>6</v>
      </c>
      <c r="E53" s="1" t="s">
        <v>4</v>
      </c>
      <c r="F53" s="1" t="s">
        <v>4</v>
      </c>
      <c r="G53" s="1" t="s">
        <v>6</v>
      </c>
      <c r="H53" s="1">
        <v>785.15452000000005</v>
      </c>
      <c r="I53" s="5">
        <v>11.462</v>
      </c>
      <c r="J53" s="2">
        <v>2.339065846723066E-5</v>
      </c>
      <c r="K53" s="2">
        <v>3.1443626947862993E-5</v>
      </c>
      <c r="L53" s="2">
        <v>3.4589291162863565E-5</v>
      </c>
      <c r="M53" s="2">
        <v>2.2536974236827197E-5</v>
      </c>
      <c r="N53" s="2">
        <v>2.6366716458695961E-5</v>
      </c>
      <c r="O53" s="2">
        <v>2.8023050009491976E-5</v>
      </c>
      <c r="P53" s="2">
        <v>2.0672071045913616E-5</v>
      </c>
      <c r="Q53" s="2">
        <v>3.1941301604980091E-5</v>
      </c>
      <c r="R53" s="2">
        <v>2.0343661045752393E-5</v>
      </c>
      <c r="S53" s="2">
        <v>1.9354717568663436E-5</v>
      </c>
      <c r="T53" s="2">
        <v>1.9955057004179759E-5</v>
      </c>
      <c r="U53" s="2">
        <v>2.2729051749493622E-5</v>
      </c>
      <c r="V53" s="2">
        <v>0.27324721993916812</v>
      </c>
      <c r="W53" s="2">
        <v>0.65601323855085769</v>
      </c>
      <c r="X53" s="2">
        <v>0.60578795238933303</v>
      </c>
      <c r="Y53" s="2">
        <v>0.21960858010534945</v>
      </c>
      <c r="Z53" s="2">
        <v>0.40196351832769234</v>
      </c>
      <c r="AA53" s="2">
        <v>0.30207648972523254</v>
      </c>
      <c r="AB53" s="2">
        <v>9.4997677983260226E-2</v>
      </c>
      <c r="AC53" s="2">
        <v>0.67866870353321129</v>
      </c>
      <c r="AD53" s="2">
        <v>-0.15995816653006334</v>
      </c>
      <c r="AE53" s="2">
        <v>0.51168280362645291</v>
      </c>
      <c r="AF53" s="2">
        <v>0.10067263206525343</v>
      </c>
      <c r="AG53" s="2">
        <v>0.30788286271942478</v>
      </c>
      <c r="AH53" s="2">
        <v>7.2509756345239623E-2</v>
      </c>
      <c r="AI53" s="2">
        <v>0.20456940499546938</v>
      </c>
      <c r="AJ53" s="2">
        <v>0.44329918848180722</v>
      </c>
    </row>
    <row r="54" spans="1:36" x14ac:dyDescent="0.25">
      <c r="A54" s="1" t="s">
        <v>17</v>
      </c>
      <c r="B54" s="1" t="s">
        <v>18</v>
      </c>
      <c r="C54" s="1" t="s">
        <v>4</v>
      </c>
      <c r="D54" s="1" t="s">
        <v>14</v>
      </c>
      <c r="E54" s="1" t="s">
        <v>14</v>
      </c>
      <c r="F54" s="1" t="s">
        <v>14</v>
      </c>
      <c r="G54" s="1" t="s">
        <v>4</v>
      </c>
      <c r="H54" s="1">
        <v>103.0634</v>
      </c>
      <c r="I54" s="5">
        <v>14.733000000000001</v>
      </c>
      <c r="J54" s="2">
        <v>1.8758599361257144E-3</v>
      </c>
      <c r="K54" s="2">
        <v>2.6105227792678582E-3</v>
      </c>
      <c r="L54" s="2">
        <v>2.6114237117548593E-3</v>
      </c>
      <c r="M54" s="2">
        <v>2.3911273478347084E-3</v>
      </c>
      <c r="N54" s="2">
        <v>2.2238513774498168E-3</v>
      </c>
      <c r="O54" s="2">
        <v>2.1356778516318916E-3</v>
      </c>
      <c r="P54" s="2">
        <v>1.6838283575872734E-3</v>
      </c>
      <c r="Q54" s="2">
        <v>2.3282126697452697E-3</v>
      </c>
      <c r="R54" s="2">
        <v>2.2767481334155931E-3</v>
      </c>
      <c r="S54" s="2">
        <v>2.5734587651565391E-3</v>
      </c>
      <c r="T54" s="2">
        <v>2.4697009497713601E-3</v>
      </c>
      <c r="U54" s="2">
        <v>2.5331463256124537E-3</v>
      </c>
      <c r="V54" s="2">
        <v>-0.45615655534912963</v>
      </c>
      <c r="W54" s="2">
        <v>8.0002387746688233E-2</v>
      </c>
      <c r="X54" s="2">
        <v>4.3906142641668172E-2</v>
      </c>
      <c r="Y54" s="2">
        <v>-0.10601769839439255</v>
      </c>
      <c r="Z54" s="2">
        <v>-0.15127598555489402</v>
      </c>
      <c r="AA54" s="2">
        <v>-0.24623637035509144</v>
      </c>
      <c r="AB54" s="2">
        <v>-0.61196358264393103</v>
      </c>
      <c r="AC54" s="2">
        <v>-8.5113513143222908E-2</v>
      </c>
      <c r="AD54" s="2">
        <v>-0.15395571450870207</v>
      </c>
      <c r="AE54" s="2">
        <v>-0.11074934165359107</v>
      </c>
      <c r="AF54" s="2">
        <v>0.58277596316350877</v>
      </c>
      <c r="AG54" s="2">
        <v>-0.16784335143479268</v>
      </c>
      <c r="AH54" s="2">
        <v>5.136329503587013E-2</v>
      </c>
      <c r="AI54" s="2">
        <v>-0.28367760343195197</v>
      </c>
      <c r="AJ54" s="2">
        <v>0.17111065281136087</v>
      </c>
    </row>
    <row r="55" spans="1:36" x14ac:dyDescent="0.25">
      <c r="A55" s="1" t="s">
        <v>244</v>
      </c>
      <c r="B55" s="1" t="s">
        <v>130</v>
      </c>
      <c r="C55" s="1" t="s">
        <v>4</v>
      </c>
      <c r="D55" s="1" t="s">
        <v>9</v>
      </c>
      <c r="E55" s="1" t="s">
        <v>4</v>
      </c>
      <c r="F55" s="1" t="s">
        <v>9</v>
      </c>
      <c r="G55" s="1" t="s">
        <v>6</v>
      </c>
      <c r="H55" s="1">
        <v>180.06326000000001</v>
      </c>
      <c r="I55" s="5">
        <v>15.861000000000001</v>
      </c>
      <c r="J55" s="2">
        <v>1.7917195945879635E-2</v>
      </c>
      <c r="K55" s="2">
        <v>2.230144880499571E-2</v>
      </c>
      <c r="L55" s="2">
        <v>1.9411032569288417E-2</v>
      </c>
      <c r="M55" s="2">
        <v>1.6095705045803918E-2</v>
      </c>
      <c r="N55" s="2">
        <v>1.7830870252201026E-2</v>
      </c>
      <c r="O55" s="2">
        <v>1.5638284835251898E-2</v>
      </c>
      <c r="P55" s="2">
        <v>2.0707913100916023E-2</v>
      </c>
      <c r="Q55" s="2">
        <v>2.0117856824464941E-2</v>
      </c>
      <c r="R55" s="2">
        <v>1.8643474447467223E-2</v>
      </c>
      <c r="S55" s="2">
        <v>2.5302217532219638E-2</v>
      </c>
      <c r="T55" s="2">
        <v>2.6490941414877258E-2</v>
      </c>
      <c r="U55" s="2">
        <v>2.3621960717826764E-2</v>
      </c>
      <c r="V55" s="2">
        <v>-0.49791895862552044</v>
      </c>
      <c r="W55" s="2">
        <v>-0.24836167669948031</v>
      </c>
      <c r="X55" s="2">
        <v>-0.28325185498920347</v>
      </c>
      <c r="Y55" s="2">
        <v>-0.65258805779402684</v>
      </c>
      <c r="Z55" s="2">
        <v>-0.57112199726083102</v>
      </c>
      <c r="AA55" s="2">
        <v>-0.59504642876589864</v>
      </c>
      <c r="AB55" s="2">
        <v>-0.28908166169873506</v>
      </c>
      <c r="AC55" s="2">
        <v>-0.39702249244025795</v>
      </c>
      <c r="AD55" s="2">
        <v>-0.34145796966886066</v>
      </c>
      <c r="AE55" s="2">
        <v>-0.34317749677140141</v>
      </c>
      <c r="AF55" s="2">
        <v>3.3771571799498405E-2</v>
      </c>
      <c r="AG55" s="2">
        <v>-0.6062521612735855</v>
      </c>
      <c r="AH55" s="2">
        <v>1.547763638119913E-3</v>
      </c>
      <c r="AI55" s="2">
        <v>-0.34252070793595119</v>
      </c>
      <c r="AJ55" s="2">
        <v>8.4889805092455695E-3</v>
      </c>
    </row>
    <row r="56" spans="1:36" x14ac:dyDescent="0.25">
      <c r="A56" s="1" t="s">
        <v>83</v>
      </c>
      <c r="B56" s="1" t="s">
        <v>84</v>
      </c>
      <c r="C56" s="1" t="s">
        <v>4</v>
      </c>
      <c r="D56" s="1" t="s">
        <v>14</v>
      </c>
      <c r="E56" s="1" t="s">
        <v>14</v>
      </c>
      <c r="F56" s="1" t="s">
        <v>14</v>
      </c>
      <c r="G56" s="1" t="s">
        <v>4</v>
      </c>
      <c r="H56" s="1">
        <v>146.06880000000001</v>
      </c>
      <c r="I56" s="5">
        <v>13.956</v>
      </c>
      <c r="J56" s="2">
        <v>7.9140843292295777E-3</v>
      </c>
      <c r="K56" s="2">
        <v>8.9444955091950266E-3</v>
      </c>
      <c r="L56" s="2">
        <v>5.992277102201788E-2</v>
      </c>
      <c r="M56" s="2">
        <v>5.969143859335127E-2</v>
      </c>
      <c r="N56" s="2">
        <v>6.1131824366076004E-2</v>
      </c>
      <c r="O56" s="2">
        <v>6.1808538923587619E-2</v>
      </c>
      <c r="P56" s="2">
        <v>7.5730881116673643E-2</v>
      </c>
      <c r="Q56" s="2">
        <v>7.5940467550140264E-2</v>
      </c>
      <c r="R56" s="2">
        <v>7.5645821416266815E-2</v>
      </c>
      <c r="S56" s="2">
        <v>5.7662401590965626E-2</v>
      </c>
      <c r="T56" s="2">
        <v>5.7892421435769413E-2</v>
      </c>
      <c r="U56" s="2">
        <v>5.9698322738598923E-2</v>
      </c>
      <c r="V56" s="2">
        <v>-2.8651365818596335</v>
      </c>
      <c r="W56" s="2">
        <v>-2.6943024824177848</v>
      </c>
      <c r="X56" s="2">
        <v>5.4139415591036508E-3</v>
      </c>
      <c r="Y56" s="2">
        <v>4.9893098744428842E-2</v>
      </c>
      <c r="Z56" s="2">
        <v>7.8549121633542593E-2</v>
      </c>
      <c r="AA56" s="2">
        <v>5.0115763296457901E-2</v>
      </c>
      <c r="AB56" s="2">
        <v>0.39325078920316181</v>
      </c>
      <c r="AC56" s="2">
        <v>0.39149438069354531</v>
      </c>
      <c r="AD56" s="2">
        <v>0.34156999326531978</v>
      </c>
      <c r="AE56" s="2">
        <v>-1.8513417075727716</v>
      </c>
      <c r="AF56" s="2">
        <v>0.19586324275193059</v>
      </c>
      <c r="AG56" s="2">
        <v>5.9519327891476438E-2</v>
      </c>
      <c r="AH56" s="2">
        <v>5.1808067575109217E-2</v>
      </c>
      <c r="AI56" s="2">
        <v>0.37543838772067567</v>
      </c>
      <c r="AJ56" s="2">
        <v>1.1518537658408707E-3</v>
      </c>
    </row>
    <row r="57" spans="1:36" x14ac:dyDescent="0.25">
      <c r="A57" s="1" t="s">
        <v>275</v>
      </c>
      <c r="B57" s="1" t="s">
        <v>118</v>
      </c>
      <c r="C57" s="1" t="s">
        <v>4</v>
      </c>
      <c r="D57" s="1" t="s">
        <v>6</v>
      </c>
      <c r="E57" s="1" t="s">
        <v>4</v>
      </c>
      <c r="F57" s="1" t="s">
        <v>4</v>
      </c>
      <c r="G57" s="1" t="s">
        <v>6</v>
      </c>
      <c r="H57" s="1">
        <v>172.01355000000001</v>
      </c>
      <c r="I57" s="5">
        <v>12.824</v>
      </c>
      <c r="J57" s="2">
        <v>1.2304206307447419E-3</v>
      </c>
      <c r="K57" s="2">
        <v>1.4960610459167092E-3</v>
      </c>
      <c r="L57" s="2">
        <v>1.3367572853066746E-3</v>
      </c>
      <c r="M57" s="2">
        <v>1.1702830594351496E-3</v>
      </c>
      <c r="N57" s="2">
        <v>1.2072992504269884E-3</v>
      </c>
      <c r="O57" s="2">
        <v>1.1634709391774934E-3</v>
      </c>
      <c r="P57" s="2">
        <v>1.2495340713986757E-3</v>
      </c>
      <c r="Q57" s="2">
        <v>1.3677634819586368E-3</v>
      </c>
      <c r="R57" s="2">
        <v>1.3432120435462557E-3</v>
      </c>
      <c r="S57" s="2">
        <v>1.3819649090322796E-3</v>
      </c>
      <c r="T57" s="2">
        <v>1.5013905634936745E-3</v>
      </c>
      <c r="U57" s="2">
        <v>1.5148793525806533E-3</v>
      </c>
      <c r="V57" s="2">
        <v>-0.16756938454537557</v>
      </c>
      <c r="W57" s="2">
        <v>-5.1302757695069982E-3</v>
      </c>
      <c r="X57" s="2">
        <v>-0.18046536030448013</v>
      </c>
      <c r="Y57" s="2">
        <v>-0.23986346270687867</v>
      </c>
      <c r="Z57" s="2">
        <v>-0.3145160026966215</v>
      </c>
      <c r="AA57" s="2">
        <v>-0.38076772373197543</v>
      </c>
      <c r="AB57" s="2">
        <v>-0.14533074282461214</v>
      </c>
      <c r="AC57" s="2">
        <v>-0.13448054419860039</v>
      </c>
      <c r="AD57" s="2">
        <v>-0.17351582874912735</v>
      </c>
      <c r="AE57" s="2">
        <v>-0.11772167353978757</v>
      </c>
      <c r="AF57" s="2">
        <v>0.29134726425976892</v>
      </c>
      <c r="AG57" s="2">
        <v>-0.31171572971182521</v>
      </c>
      <c r="AH57" s="2">
        <v>1.4274854168450781E-2</v>
      </c>
      <c r="AI57" s="2">
        <v>-0.15110903859077998</v>
      </c>
      <c r="AJ57" s="2">
        <v>5.9761959890193644E-2</v>
      </c>
    </row>
    <row r="58" spans="1:36" x14ac:dyDescent="0.25">
      <c r="A58" s="1" t="s">
        <v>119</v>
      </c>
      <c r="B58" s="1" t="s">
        <v>118</v>
      </c>
      <c r="C58" s="1" t="s">
        <v>4</v>
      </c>
      <c r="D58" s="1" t="s">
        <v>14</v>
      </c>
      <c r="E58" s="1" t="s">
        <v>14</v>
      </c>
      <c r="F58" s="1" t="s">
        <v>14</v>
      </c>
      <c r="G58" s="1" t="s">
        <v>4</v>
      </c>
      <c r="H58" s="1">
        <v>172.01356000000001</v>
      </c>
      <c r="I58" s="5">
        <v>14.956</v>
      </c>
      <c r="J58" s="2">
        <v>6.3151294214664269E-4</v>
      </c>
      <c r="K58" s="2">
        <v>7.0700384911282074E-4</v>
      </c>
      <c r="L58" s="2">
        <v>6.5204182861367769E-4</v>
      </c>
      <c r="M58" s="2">
        <v>9.9194511149406023E-4</v>
      </c>
      <c r="N58" s="2">
        <v>9.6945693555317502E-4</v>
      </c>
      <c r="O58" s="2">
        <v>9.9833531495944843E-4</v>
      </c>
      <c r="P58" s="2">
        <v>9.5382388376584969E-4</v>
      </c>
      <c r="Q58" s="2">
        <v>1.0833921974537902E-3</v>
      </c>
      <c r="R58" s="2">
        <v>1.0331586717675519E-3</v>
      </c>
      <c r="S58" s="2">
        <v>7.3067981415918671E-4</v>
      </c>
      <c r="T58" s="2">
        <v>7.4702777617929568E-4</v>
      </c>
      <c r="U58" s="2">
        <v>7.9039013476978764E-4</v>
      </c>
      <c r="V58" s="2">
        <v>-0.2104270511157153</v>
      </c>
      <c r="W58" s="2">
        <v>-7.9443817207581702E-2</v>
      </c>
      <c r="X58" s="2">
        <v>-0.27760042348074987</v>
      </c>
      <c r="Y58" s="2">
        <v>0.44102094057860264</v>
      </c>
      <c r="Z58" s="2">
        <v>0.37601492683031434</v>
      </c>
      <c r="AA58" s="2">
        <v>0.33695952075126689</v>
      </c>
      <c r="AB58" s="2">
        <v>0.38448355645043902</v>
      </c>
      <c r="AC58" s="2">
        <v>0.53632181394518397</v>
      </c>
      <c r="AD58" s="2">
        <v>0.38642499409441655</v>
      </c>
      <c r="AE58" s="2">
        <v>-0.18915709726801563</v>
      </c>
      <c r="AF58" s="2">
        <v>3.4752926139353511E-2</v>
      </c>
      <c r="AG58" s="2">
        <v>0.38466512938672798</v>
      </c>
      <c r="AH58" s="2">
        <v>1.5712814928676841E-3</v>
      </c>
      <c r="AI58" s="2">
        <v>0.4357434548300132</v>
      </c>
      <c r="AJ58" s="2">
        <v>8.9624951046684397E-3</v>
      </c>
    </row>
    <row r="59" spans="1:36" x14ac:dyDescent="0.25">
      <c r="A59" s="1" t="s">
        <v>162</v>
      </c>
      <c r="B59" s="1" t="s">
        <v>163</v>
      </c>
      <c r="C59" s="1" t="s">
        <v>4</v>
      </c>
      <c r="D59" s="1" t="s">
        <v>6</v>
      </c>
      <c r="E59" s="1" t="s">
        <v>6</v>
      </c>
      <c r="F59" s="1" t="s">
        <v>4</v>
      </c>
      <c r="G59" s="1" t="s">
        <v>6</v>
      </c>
      <c r="H59" s="1">
        <v>246.05005</v>
      </c>
      <c r="I59" s="5">
        <v>12.762</v>
      </c>
      <c r="J59" s="2">
        <v>1.8242137205775886E-3</v>
      </c>
      <c r="K59" s="2">
        <v>1.9167681951073258E-3</v>
      </c>
      <c r="L59" s="2">
        <v>1.7778889575378357E-3</v>
      </c>
      <c r="M59" s="2">
        <v>1.8367702217127234E-3</v>
      </c>
      <c r="N59" s="2">
        <v>1.8772682277939374E-3</v>
      </c>
      <c r="O59" s="2">
        <v>1.7531378743025005E-3</v>
      </c>
      <c r="P59" s="2">
        <v>1.8257152077773686E-3</v>
      </c>
      <c r="Q59" s="2">
        <v>1.8314236658990058E-3</v>
      </c>
      <c r="R59" s="2">
        <v>1.6659495226162384E-3</v>
      </c>
      <c r="S59" s="2">
        <v>1.8392761792233839E-3</v>
      </c>
      <c r="T59" s="2">
        <v>1.8400196723000559E-3</v>
      </c>
      <c r="U59" s="2">
        <v>1.9438359143815007E-3</v>
      </c>
      <c r="V59" s="2">
        <v>-1.1863363860825355E-2</v>
      </c>
      <c r="W59" s="2">
        <v>5.89546841038672E-2</v>
      </c>
      <c r="X59" s="2">
        <v>-0.12874122153719883</v>
      </c>
      <c r="Y59" s="2">
        <v>-1.9669681168438835E-3</v>
      </c>
      <c r="Z59" s="2">
        <v>2.8913609288084192E-2</v>
      </c>
      <c r="AA59" s="2">
        <v>-0.14896698112146473</v>
      </c>
      <c r="AB59" s="2">
        <v>-1.0676388277576842E-2</v>
      </c>
      <c r="AC59" s="2">
        <v>-6.7556202422122498E-3</v>
      </c>
      <c r="AD59" s="2">
        <v>-0.22256175294964531</v>
      </c>
      <c r="AE59" s="2">
        <v>-2.7216633764718997E-2</v>
      </c>
      <c r="AF59" s="2">
        <v>0.55292128117450479</v>
      </c>
      <c r="AG59" s="2">
        <v>-4.0673446650074808E-2</v>
      </c>
      <c r="AH59" s="2">
        <v>0.36089558134330063</v>
      </c>
      <c r="AI59" s="2">
        <v>-7.9997920489811469E-2</v>
      </c>
      <c r="AJ59" s="2">
        <v>0.20751258949755849</v>
      </c>
    </row>
    <row r="60" spans="1:36" x14ac:dyDescent="0.25">
      <c r="A60" s="1" t="s">
        <v>252</v>
      </c>
      <c r="B60" s="1" t="s">
        <v>150</v>
      </c>
      <c r="C60" s="1" t="s">
        <v>4</v>
      </c>
      <c r="D60" s="1" t="s">
        <v>6</v>
      </c>
      <c r="E60" s="1" t="s">
        <v>6</v>
      </c>
      <c r="F60" s="1" t="s">
        <v>4</v>
      </c>
      <c r="G60" s="1" t="s">
        <v>6</v>
      </c>
      <c r="H60" s="1">
        <v>215.05552</v>
      </c>
      <c r="I60" s="5">
        <v>14.356</v>
      </c>
      <c r="J60" s="2">
        <v>2.8346147157951749E-3</v>
      </c>
      <c r="K60" s="2">
        <v>2.8477270382580582E-3</v>
      </c>
      <c r="L60" s="2">
        <v>2.5709774795643326E-3</v>
      </c>
      <c r="M60" s="2">
        <v>2.5024681184477237E-3</v>
      </c>
      <c r="N60" s="2">
        <v>2.3815491017542666E-3</v>
      </c>
      <c r="O60" s="2">
        <v>2.470896936234342E-3</v>
      </c>
      <c r="P60" s="2">
        <v>2.8224130133366735E-3</v>
      </c>
      <c r="Q60" s="2">
        <v>2.848068549937579E-3</v>
      </c>
      <c r="R60" s="2">
        <v>2.8431279859573843E-3</v>
      </c>
      <c r="S60" s="2">
        <v>2.866194417211834E-3</v>
      </c>
      <c r="T60" s="2">
        <v>2.966765663662867E-3</v>
      </c>
      <c r="U60" s="2">
        <v>3.0290946042529935E-3</v>
      </c>
      <c r="V60" s="2">
        <v>-1.5983816890528579E-2</v>
      </c>
      <c r="W60" s="2">
        <v>-5.908010995001748E-2</v>
      </c>
      <c r="X60" s="2">
        <v>-0.23656966392075962</v>
      </c>
      <c r="Y60" s="2">
        <v>-0.19578478337591207</v>
      </c>
      <c r="Z60" s="2">
        <v>-0.31699068308817946</v>
      </c>
      <c r="AA60" s="2">
        <v>-0.29385180132213795</v>
      </c>
      <c r="AB60" s="2">
        <v>-2.2207354680578759E-2</v>
      </c>
      <c r="AC60" s="2">
        <v>-5.8907106126614095E-2</v>
      </c>
      <c r="AD60" s="2">
        <v>-9.1407592194769821E-2</v>
      </c>
      <c r="AE60" s="2">
        <v>-0.1038778635871019</v>
      </c>
      <c r="AF60" s="2">
        <v>0.13954273388413199</v>
      </c>
      <c r="AG60" s="2">
        <v>-0.26887575592874319</v>
      </c>
      <c r="AH60" s="2">
        <v>1.4585848131728309E-3</v>
      </c>
      <c r="AI60" s="2">
        <v>-5.7507351000654218E-2</v>
      </c>
      <c r="AJ60" s="2">
        <v>0.13058481726593765</v>
      </c>
    </row>
    <row r="61" spans="1:36" x14ac:dyDescent="0.25">
      <c r="A61" s="1" t="s">
        <v>2</v>
      </c>
      <c r="B61" s="1" t="s">
        <v>3</v>
      </c>
      <c r="C61" s="1" t="s">
        <v>4</v>
      </c>
      <c r="D61" s="1" t="s">
        <v>4</v>
      </c>
      <c r="E61" s="1" t="s">
        <v>4</v>
      </c>
      <c r="F61" s="1" t="s">
        <v>4</v>
      </c>
      <c r="G61" s="1" t="s">
        <v>4</v>
      </c>
      <c r="H61" s="1">
        <v>75.031850000000006</v>
      </c>
      <c r="I61" s="5">
        <v>14.617000000000001</v>
      </c>
      <c r="J61" s="2">
        <v>5.3334134262108461E-4</v>
      </c>
      <c r="K61" s="2">
        <v>4.8432440322295124E-4</v>
      </c>
      <c r="L61" s="2">
        <v>4.501048943636883E-4</v>
      </c>
      <c r="M61" s="2">
        <v>5.2833834613693796E-4</v>
      </c>
      <c r="N61" s="2">
        <v>5.1694181351565559E-4</v>
      </c>
      <c r="O61" s="2">
        <v>5.0241430668256386E-4</v>
      </c>
      <c r="P61" s="2">
        <v>4.9810907044125152E-4</v>
      </c>
      <c r="Q61" s="2">
        <v>4.7234492774939264E-4</v>
      </c>
      <c r="R61" s="2">
        <v>4.3621564185939723E-4</v>
      </c>
      <c r="S61" s="2">
        <v>4.8636953997191262E-4</v>
      </c>
      <c r="T61" s="2">
        <v>5.0286147049858319E-4</v>
      </c>
      <c r="U61" s="2">
        <v>4.5953675672868473E-4</v>
      </c>
      <c r="V61" s="2">
        <v>0.13300628520055338</v>
      </c>
      <c r="W61" s="2">
        <v>-5.4187321061275169E-2</v>
      </c>
      <c r="X61" s="2">
        <v>-2.9919009803012486E-2</v>
      </c>
      <c r="Y61" s="2">
        <v>0.11940924322843935</v>
      </c>
      <c r="Z61" s="2">
        <v>3.9840883657615074E-2</v>
      </c>
      <c r="AA61" s="2">
        <v>0.12869728457434076</v>
      </c>
      <c r="AB61" s="2">
        <v>3.4408802899491504E-2</v>
      </c>
      <c r="AC61" s="2">
        <v>-9.0320251649565975E-2</v>
      </c>
      <c r="AD61" s="2">
        <v>-7.5138759037391409E-2</v>
      </c>
      <c r="AE61" s="2">
        <v>1.6299984778755244E-2</v>
      </c>
      <c r="AF61" s="2">
        <v>0.83109515256644706</v>
      </c>
      <c r="AG61" s="2">
        <v>9.598247048679838E-2</v>
      </c>
      <c r="AH61" s="2">
        <v>0.10341155530112951</v>
      </c>
      <c r="AI61" s="2">
        <v>-4.3683402595821957E-2</v>
      </c>
      <c r="AJ61" s="2">
        <v>0.56104535687121093</v>
      </c>
    </row>
    <row r="62" spans="1:36" x14ac:dyDescent="0.25">
      <c r="A62" s="1" t="s">
        <v>260</v>
      </c>
      <c r="B62" s="1" t="s">
        <v>5</v>
      </c>
      <c r="C62" s="1" t="s">
        <v>4</v>
      </c>
      <c r="D62" s="1" t="s">
        <v>4</v>
      </c>
      <c r="E62" s="1" t="s">
        <v>4</v>
      </c>
      <c r="F62" s="1" t="s">
        <v>4</v>
      </c>
      <c r="G62" s="1" t="s">
        <v>6</v>
      </c>
      <c r="H62" s="1">
        <v>76.015870000000007</v>
      </c>
      <c r="I62" s="5">
        <v>13.769</v>
      </c>
      <c r="J62" s="2">
        <v>9.3671281236796437E-4</v>
      </c>
      <c r="K62" s="2">
        <v>4.0755355034943134E-4</v>
      </c>
      <c r="L62" s="2">
        <v>3.4431125766492513E-4</v>
      </c>
      <c r="M62" s="2">
        <v>4.1570289991224157E-4</v>
      </c>
      <c r="N62" s="2">
        <v>3.3153548187987556E-4</v>
      </c>
      <c r="O62" s="2">
        <v>3.1383983978393429E-4</v>
      </c>
      <c r="P62" s="2">
        <v>7.3169431698114995E-4</v>
      </c>
      <c r="Q62" s="2">
        <v>2.6273370875363398E-4</v>
      </c>
      <c r="R62" s="2">
        <v>3.1467142638311993E-4</v>
      </c>
      <c r="S62" s="2">
        <v>4.0058283250457718E-4</v>
      </c>
      <c r="T62" s="2">
        <v>2.2486647242785188E-4</v>
      </c>
      <c r="U62" s="2">
        <v>2.5245462046563465E-4</v>
      </c>
      <c r="V62" s="2">
        <v>1.2255062045793015</v>
      </c>
      <c r="W62" s="2">
        <v>0.85792106274401803</v>
      </c>
      <c r="X62" s="2">
        <v>0.4476892702338377</v>
      </c>
      <c r="Y62" s="2">
        <v>5.3452218216339539E-2</v>
      </c>
      <c r="Z62" s="2">
        <v>0.56009470852841936</v>
      </c>
      <c r="AA62" s="2">
        <v>0.31400442195764505</v>
      </c>
      <c r="AB62" s="2">
        <v>0.86914045967334985</v>
      </c>
      <c r="AC62" s="2">
        <v>0.22453273878271862</v>
      </c>
      <c r="AD62" s="2">
        <v>0.31782209914938464</v>
      </c>
      <c r="AE62" s="2">
        <v>0.84370551251905235</v>
      </c>
      <c r="AF62" s="2">
        <v>0.28440327061877846</v>
      </c>
      <c r="AG62" s="2">
        <v>0.30918378290080129</v>
      </c>
      <c r="AH62" s="2">
        <v>0.39970104662524847</v>
      </c>
      <c r="AI62" s="2">
        <v>0.47049843253515106</v>
      </c>
      <c r="AJ62" s="2">
        <v>0.44147211937088127</v>
      </c>
    </row>
    <row r="63" spans="1:36" x14ac:dyDescent="0.25">
      <c r="A63" s="1" t="s">
        <v>180</v>
      </c>
      <c r="B63" s="1" t="s">
        <v>181</v>
      </c>
      <c r="C63" s="1" t="s">
        <v>4</v>
      </c>
      <c r="D63" s="1" t="s">
        <v>14</v>
      </c>
      <c r="E63" s="1" t="s">
        <v>14</v>
      </c>
      <c r="F63" s="1" t="s">
        <v>14</v>
      </c>
      <c r="G63" s="1" t="s">
        <v>4</v>
      </c>
      <c r="H63" s="1">
        <v>307.08314999999999</v>
      </c>
      <c r="I63" s="5">
        <v>14.388999999999999</v>
      </c>
      <c r="J63" s="2">
        <v>1.491052967902735E-3</v>
      </c>
      <c r="K63" s="2">
        <v>3.2323715309132634E-3</v>
      </c>
      <c r="L63" s="2">
        <v>2.6900476882585249E-3</v>
      </c>
      <c r="M63" s="2">
        <v>2.6055222668594975E-3</v>
      </c>
      <c r="N63" s="2">
        <v>2.811507004549648E-3</v>
      </c>
      <c r="O63" s="2">
        <v>3.4176856413967774E-3</v>
      </c>
      <c r="P63" s="2">
        <v>1.9293984098362434E-3</v>
      </c>
      <c r="Q63" s="2">
        <v>3.1289743966278604E-3</v>
      </c>
      <c r="R63" s="2">
        <v>3.3046883144066835E-3</v>
      </c>
      <c r="S63" s="2">
        <v>2.278876219642094E-3</v>
      </c>
      <c r="T63" s="2">
        <v>2.8410867892895491E-3</v>
      </c>
      <c r="U63" s="2">
        <v>3.7337196430684422E-3</v>
      </c>
      <c r="V63" s="2">
        <v>-0.61199105615089633</v>
      </c>
      <c r="W63" s="2">
        <v>0.18615012840678494</v>
      </c>
      <c r="X63" s="2">
        <v>-0.47298185416117539</v>
      </c>
      <c r="Y63" s="2">
        <v>0.19325001940378894</v>
      </c>
      <c r="Z63" s="2">
        <v>-1.5099262338428296E-2</v>
      </c>
      <c r="AA63" s="2">
        <v>-0.12759389870291249</v>
      </c>
      <c r="AB63" s="2">
        <v>-0.24017148222831089</v>
      </c>
      <c r="AC63" s="2">
        <v>0.13924694999429213</v>
      </c>
      <c r="AD63" s="2">
        <v>-0.17609939412363451</v>
      </c>
      <c r="AE63" s="2">
        <v>-0.2996075939684289</v>
      </c>
      <c r="AF63" s="2">
        <v>0.51250429562332789</v>
      </c>
      <c r="AG63" s="2">
        <v>1.6852286120816056E-2</v>
      </c>
      <c r="AH63" s="2">
        <v>0.99044387014619306</v>
      </c>
      <c r="AI63" s="2">
        <v>-9.2341308785884424E-2</v>
      </c>
      <c r="AJ63" s="2">
        <v>0.80033052439827213</v>
      </c>
    </row>
    <row r="64" spans="1:36" x14ac:dyDescent="0.25">
      <c r="A64" s="1" t="s">
        <v>202</v>
      </c>
      <c r="B64" s="1" t="s">
        <v>203</v>
      </c>
      <c r="C64" s="1" t="s">
        <v>9</v>
      </c>
      <c r="D64" s="1" t="s">
        <v>14</v>
      </c>
      <c r="E64" s="1" t="s">
        <v>14</v>
      </c>
      <c r="F64" s="1" t="s">
        <v>14</v>
      </c>
      <c r="G64" s="1" t="s">
        <v>4</v>
      </c>
      <c r="H64" s="1">
        <v>612.15103999999997</v>
      </c>
      <c r="I64" s="5">
        <v>17.074000000000002</v>
      </c>
      <c r="J64" s="2">
        <v>8.3548750024800816E-4</v>
      </c>
      <c r="K64" s="2">
        <v>6.4643360440227809E-4</v>
      </c>
      <c r="L64" s="2">
        <v>6.4926539171283426E-4</v>
      </c>
      <c r="M64" s="2">
        <v>6.7390058328646303E-4</v>
      </c>
      <c r="N64" s="2">
        <v>6.4689191966933854E-4</v>
      </c>
      <c r="O64" s="2">
        <v>5.549011176459918E-4</v>
      </c>
      <c r="P64" s="2">
        <v>7.5104471596301682E-4</v>
      </c>
      <c r="Q64" s="2">
        <v>6.0052875272066056E-4</v>
      </c>
      <c r="R64" s="2">
        <v>6.3078082699425688E-4</v>
      </c>
      <c r="S64" s="2">
        <v>7.338905420529525E-4</v>
      </c>
      <c r="T64" s="2">
        <v>7.3831888459262155E-4</v>
      </c>
      <c r="U64" s="2">
        <v>7.2867209492902501E-4</v>
      </c>
      <c r="V64" s="2">
        <v>0.1870533395067922</v>
      </c>
      <c r="W64" s="2">
        <v>-0.19174186245363198</v>
      </c>
      <c r="X64" s="2">
        <v>-0.16646143226840188</v>
      </c>
      <c r="Y64" s="2">
        <v>-0.1230291302151631</v>
      </c>
      <c r="Z64" s="2">
        <v>-0.19071936784060073</v>
      </c>
      <c r="AA64" s="2">
        <v>-0.39303903383640021</v>
      </c>
      <c r="AB64" s="2">
        <v>3.3333901238652534E-2</v>
      </c>
      <c r="AC64" s="2">
        <v>-0.29801073760190139</v>
      </c>
      <c r="AD64" s="2">
        <v>-0.20813093349878978</v>
      </c>
      <c r="AE64" s="2">
        <v>-5.7049985071747217E-2</v>
      </c>
      <c r="AF64" s="2">
        <v>0.74610377394899086</v>
      </c>
      <c r="AG64" s="2">
        <v>-0.23559584396405467</v>
      </c>
      <c r="AH64" s="2">
        <v>9.408028988632415E-2</v>
      </c>
      <c r="AI64" s="2">
        <v>-0.15760258995401288</v>
      </c>
      <c r="AJ64" s="2">
        <v>0.25362646510640385</v>
      </c>
    </row>
    <row r="65" spans="1:36" x14ac:dyDescent="0.25">
      <c r="A65" s="1" t="s">
        <v>264</v>
      </c>
      <c r="B65" s="1" t="s">
        <v>77</v>
      </c>
      <c r="C65" s="1" t="s">
        <v>4</v>
      </c>
      <c r="D65" s="1" t="s">
        <v>4</v>
      </c>
      <c r="E65" s="1" t="s">
        <v>6</v>
      </c>
      <c r="F65" s="1" t="s">
        <v>4</v>
      </c>
      <c r="G65" s="1" t="s">
        <v>6</v>
      </c>
      <c r="H65" s="1">
        <v>145.08477999999999</v>
      </c>
      <c r="I65" s="5">
        <v>13.69</v>
      </c>
      <c r="J65" s="2">
        <v>1.911020588180536E-3</v>
      </c>
      <c r="K65" s="2">
        <v>2.1688973776025993E-3</v>
      </c>
      <c r="L65" s="2">
        <v>1.781273306366235E-3</v>
      </c>
      <c r="M65" s="2">
        <v>2.0351403337677647E-3</v>
      </c>
      <c r="N65" s="2">
        <v>2.1609343066876911E-3</v>
      </c>
      <c r="O65" s="2">
        <v>2.0758628720379904E-3</v>
      </c>
      <c r="P65" s="2">
        <v>1.7665713143100927E-3</v>
      </c>
      <c r="Q65" s="2">
        <v>2.05176886662616E-3</v>
      </c>
      <c r="R65" s="2">
        <v>2.0061006853673738E-3</v>
      </c>
      <c r="S65" s="2">
        <v>2.3152976032202945E-3</v>
      </c>
      <c r="T65" s="2">
        <v>2.2146943171646315E-3</v>
      </c>
      <c r="U65" s="2">
        <v>2.322034885429816E-3</v>
      </c>
      <c r="V65" s="2">
        <v>-0.27685432510302743</v>
      </c>
      <c r="W65" s="2">
        <v>-3.0145791932773777E-2</v>
      </c>
      <c r="X65" s="2">
        <v>-0.38248075624465661</v>
      </c>
      <c r="Y65" s="2">
        <v>-0.18606936679605887</v>
      </c>
      <c r="Z65" s="2">
        <v>-3.5452370437142076E-2</v>
      </c>
      <c r="AA65" s="2">
        <v>-0.16167850203691697</v>
      </c>
      <c r="AB65" s="2">
        <v>-0.39024565599871608</v>
      </c>
      <c r="AC65" s="2">
        <v>-0.11023936539564839</v>
      </c>
      <c r="AD65" s="2">
        <v>-0.21099563086840042</v>
      </c>
      <c r="AE65" s="2">
        <v>-0.22982695776015261</v>
      </c>
      <c r="AF65" s="2">
        <v>9.0528577103315494E-2</v>
      </c>
      <c r="AG65" s="2">
        <v>-0.1277334130900393</v>
      </c>
      <c r="AH65" s="2">
        <v>1.9119447326979941E-2</v>
      </c>
      <c r="AI65" s="2">
        <v>-0.23716021742092164</v>
      </c>
      <c r="AJ65" s="2">
        <v>4.6077934131708582E-2</v>
      </c>
    </row>
    <row r="66" spans="1:36" x14ac:dyDescent="0.25">
      <c r="A66" s="1" t="s">
        <v>91</v>
      </c>
      <c r="B66" s="1" t="s">
        <v>92</v>
      </c>
      <c r="C66" s="1" t="s">
        <v>4</v>
      </c>
      <c r="D66" s="1" t="s">
        <v>4</v>
      </c>
      <c r="E66" s="1" t="s">
        <v>4</v>
      </c>
      <c r="F66" s="1" t="s">
        <v>4</v>
      </c>
      <c r="G66" s="1" t="s">
        <v>4</v>
      </c>
      <c r="H66" s="1">
        <v>151.04904999999999</v>
      </c>
      <c r="I66" s="5">
        <v>11.446999999999999</v>
      </c>
      <c r="J66" s="2">
        <v>2.5495482037104556E-4</v>
      </c>
      <c r="K66" s="2">
        <v>2.939990777567382E-4</v>
      </c>
      <c r="L66" s="2">
        <v>2.6416973894880549E-4</v>
      </c>
      <c r="M66" s="2">
        <v>3.2763159798393363E-4</v>
      </c>
      <c r="N66" s="2">
        <v>3.4371129864748051E-4</v>
      </c>
      <c r="O66" s="2">
        <v>3.2505249608818105E-4</v>
      </c>
      <c r="P66" s="2">
        <v>5.0634679585322259E-4</v>
      </c>
      <c r="Q66" s="2">
        <v>5.1192814329641459E-4</v>
      </c>
      <c r="R66" s="2">
        <v>5.1461109333561647E-4</v>
      </c>
      <c r="S66" s="2">
        <v>3.2305801152640736E-4</v>
      </c>
      <c r="T66" s="2">
        <v>3.4420948735071783E-4</v>
      </c>
      <c r="U66" s="2">
        <v>3.2402230765833472E-4</v>
      </c>
      <c r="V66" s="2">
        <v>-0.34155163800597316</v>
      </c>
      <c r="W66" s="2">
        <v>-0.22747523303910847</v>
      </c>
      <c r="X66" s="2">
        <v>-0.29462792728777082</v>
      </c>
      <c r="Y66" s="2">
        <v>2.028124952284973E-2</v>
      </c>
      <c r="Z66" s="2">
        <v>-2.0895850564922524E-3</v>
      </c>
      <c r="AA66" s="2">
        <v>4.5795923007373885E-3</v>
      </c>
      <c r="AB66" s="2">
        <v>0.64833256931282734</v>
      </c>
      <c r="AC66" s="2">
        <v>0.57265445827128747</v>
      </c>
      <c r="AD66" s="2">
        <v>0.66738941680899933</v>
      </c>
      <c r="AE66" s="2">
        <v>-0.28788493277761745</v>
      </c>
      <c r="AF66" s="2">
        <v>1.9301178541940692E-2</v>
      </c>
      <c r="AG66" s="2">
        <v>7.5904189223649542E-3</v>
      </c>
      <c r="AH66" s="2">
        <v>0.85999160103680883</v>
      </c>
      <c r="AI66" s="2">
        <v>0.62945881479770471</v>
      </c>
      <c r="AJ66" s="2">
        <v>4.8374999693439344E-4</v>
      </c>
    </row>
    <row r="67" spans="1:36" x14ac:dyDescent="0.25">
      <c r="A67" s="1" t="s">
        <v>171</v>
      </c>
      <c r="B67" s="1" t="s">
        <v>172</v>
      </c>
      <c r="C67" s="1" t="s">
        <v>9</v>
      </c>
      <c r="D67" s="1" t="s">
        <v>6</v>
      </c>
      <c r="E67" s="1" t="s">
        <v>4</v>
      </c>
      <c r="F67" s="1" t="s">
        <v>14</v>
      </c>
      <c r="G67" s="1" t="s">
        <v>6</v>
      </c>
      <c r="H67" s="1">
        <v>283.09095000000002</v>
      </c>
      <c r="I67" s="5">
        <v>11.45</v>
      </c>
      <c r="J67" s="2">
        <v>5.3401117523901637E-4</v>
      </c>
      <c r="K67" s="2">
        <v>5.9807086328518707E-4</v>
      </c>
      <c r="L67" s="2">
        <v>5.700858954146295E-4</v>
      </c>
      <c r="M67" s="2">
        <v>7.3454345452864827E-4</v>
      </c>
      <c r="N67" s="2">
        <v>7.7742708386331334E-4</v>
      </c>
      <c r="O67" s="2">
        <v>7.4367386622300991E-4</v>
      </c>
      <c r="P67" s="2">
        <v>1.0863331363864972E-3</v>
      </c>
      <c r="Q67" s="2">
        <v>1.1747400985516615E-3</v>
      </c>
      <c r="R67" s="2">
        <v>1.1630452476379448E-3</v>
      </c>
      <c r="S67" s="2">
        <v>6.7770602459087885E-4</v>
      </c>
      <c r="T67" s="2">
        <v>7.6518277156946131E-4</v>
      </c>
      <c r="U67" s="2">
        <v>7.5079012929725377E-4</v>
      </c>
      <c r="V67" s="2">
        <v>-0.34378966313578546</v>
      </c>
      <c r="W67" s="2">
        <v>-0.35548795678386419</v>
      </c>
      <c r="X67" s="2">
        <v>-0.39723037509085596</v>
      </c>
      <c r="Y67" s="2">
        <v>0.1161882444497814</v>
      </c>
      <c r="Z67" s="2">
        <v>2.2902977770991647E-2</v>
      </c>
      <c r="AA67" s="2">
        <v>-1.3739608414158569E-2</v>
      </c>
      <c r="AB67" s="2">
        <v>0.68073508808028083</v>
      </c>
      <c r="AC67" s="2">
        <v>0.61846531160753881</v>
      </c>
      <c r="AD67" s="2">
        <v>0.63142563699318521</v>
      </c>
      <c r="AE67" s="2">
        <v>-0.36550266500350187</v>
      </c>
      <c r="AF67" s="2">
        <v>1.0324934562736445E-2</v>
      </c>
      <c r="AG67" s="2">
        <v>4.1783871268871488E-2</v>
      </c>
      <c r="AH67" s="2">
        <v>0.54319773400171223</v>
      </c>
      <c r="AI67" s="2">
        <v>0.64354201222700158</v>
      </c>
      <c r="AJ67" s="2">
        <v>4.5251630836733837E-4</v>
      </c>
    </row>
    <row r="68" spans="1:36" x14ac:dyDescent="0.25">
      <c r="A68" s="1" t="s">
        <v>254</v>
      </c>
      <c r="B68" s="1" t="s">
        <v>164</v>
      </c>
      <c r="C68" s="1" t="s">
        <v>4</v>
      </c>
      <c r="D68" s="1" t="s">
        <v>6</v>
      </c>
      <c r="E68" s="1" t="s">
        <v>6</v>
      </c>
      <c r="F68" s="1" t="s">
        <v>4</v>
      </c>
      <c r="G68" s="1" t="s">
        <v>6</v>
      </c>
      <c r="H68" s="1">
        <v>257.16210000000001</v>
      </c>
      <c r="I68" s="5">
        <v>7.1280000000000001</v>
      </c>
      <c r="J68" s="2">
        <v>1.184204843920563E-4</v>
      </c>
      <c r="K68" s="2">
        <v>1.1840398543079324E-4</v>
      </c>
      <c r="L68" s="2">
        <v>1.3008875145889163E-4</v>
      </c>
      <c r="M68" s="2">
        <v>8.0759556274933767E-5</v>
      </c>
      <c r="N68" s="2">
        <v>9.6930502062510783E-5</v>
      </c>
      <c r="O68" s="2">
        <v>7.2828975544528867E-5</v>
      </c>
      <c r="P68" s="2">
        <v>1.0891108076519952E-4</v>
      </c>
      <c r="Q68" s="2">
        <v>1.2320270090032025E-4</v>
      </c>
      <c r="R68" s="2">
        <v>1.1861363079255543E-4</v>
      </c>
      <c r="S68" s="2">
        <v>8.6150291077260324E-5</v>
      </c>
      <c r="T68" s="2">
        <v>8.2714601770610225E-5</v>
      </c>
      <c r="U68" s="2">
        <v>8.6447015109493173E-5</v>
      </c>
      <c r="V68" s="2">
        <v>0.45899108411869027</v>
      </c>
      <c r="W68" s="2">
        <v>0.51750370355019404</v>
      </c>
      <c r="X68" s="2">
        <v>0.589608164529828</v>
      </c>
      <c r="Y68" s="2">
        <v>-9.3222686961678874E-2</v>
      </c>
      <c r="Z68" s="2">
        <v>0.22880869028672934</v>
      </c>
      <c r="AA68" s="2">
        <v>-0.24730359906402427</v>
      </c>
      <c r="AB68" s="2">
        <v>0.33822316730093704</v>
      </c>
      <c r="AC68" s="2">
        <v>0.57481994496199018</v>
      </c>
      <c r="AD68" s="2">
        <v>0.45638175478229814</v>
      </c>
      <c r="AE68" s="2">
        <v>0.52203431739957074</v>
      </c>
      <c r="AF68" s="2">
        <v>6.6452202558170814E-3</v>
      </c>
      <c r="AG68" s="2">
        <v>-3.7239198579657934E-2</v>
      </c>
      <c r="AH68" s="2">
        <v>0.84383915440110835</v>
      </c>
      <c r="AI68" s="2">
        <v>0.45647495568174179</v>
      </c>
      <c r="AJ68" s="2">
        <v>1.2093875083879489E-2</v>
      </c>
    </row>
    <row r="69" spans="1:36" x14ac:dyDescent="0.25">
      <c r="A69" s="1" t="s">
        <v>246</v>
      </c>
      <c r="B69" s="1" t="s">
        <v>131</v>
      </c>
      <c r="C69" s="1" t="s">
        <v>4</v>
      </c>
      <c r="D69" s="1" t="s">
        <v>4</v>
      </c>
      <c r="E69" s="1" t="s">
        <v>14</v>
      </c>
      <c r="F69" s="1" t="s">
        <v>9</v>
      </c>
      <c r="G69" s="1" t="s">
        <v>6</v>
      </c>
      <c r="H69" s="1">
        <v>181.07380000000001</v>
      </c>
      <c r="I69" s="5">
        <v>12.019</v>
      </c>
      <c r="J69" s="2">
        <v>6.776024176771545E-4</v>
      </c>
      <c r="K69" s="2">
        <v>7.1869452636974735E-4</v>
      </c>
      <c r="L69" s="2">
        <v>6.6989073301806554E-4</v>
      </c>
      <c r="M69" s="2">
        <v>6.2957230790442679E-4</v>
      </c>
      <c r="N69" s="2">
        <v>6.9257855158910058E-4</v>
      </c>
      <c r="O69" s="2">
        <v>6.2473497641900083E-4</v>
      </c>
      <c r="P69" s="2">
        <v>7.4716200571298857E-4</v>
      </c>
      <c r="Q69" s="2">
        <v>8.5457604523514669E-4</v>
      </c>
      <c r="R69" s="2">
        <v>7.8027827715634152E-4</v>
      </c>
      <c r="S69" s="2">
        <v>7.0534747388538378E-4</v>
      </c>
      <c r="T69" s="2">
        <v>7.3808483355871258E-4</v>
      </c>
      <c r="U69" s="2">
        <v>7.1062670911271224E-4</v>
      </c>
      <c r="V69" s="2">
        <v>-5.7895122340914457E-2</v>
      </c>
      <c r="W69" s="2">
        <v>-3.8407947016671461E-2</v>
      </c>
      <c r="X69" s="2">
        <v>-8.5166119409929381E-2</v>
      </c>
      <c r="Y69" s="2">
        <v>-0.16396206005838629</v>
      </c>
      <c r="Z69" s="2">
        <v>-9.1808935929176425E-2</v>
      </c>
      <c r="AA69" s="2">
        <v>-0.18584761089890631</v>
      </c>
      <c r="AB69" s="2">
        <v>8.3086949209392025E-2</v>
      </c>
      <c r="AC69" s="2">
        <v>0.21142223171202942</v>
      </c>
      <c r="AD69" s="2">
        <v>0.13489682231944852</v>
      </c>
      <c r="AE69" s="2">
        <v>-6.0489729589171766E-2</v>
      </c>
      <c r="AF69" s="2">
        <v>0.19358831697723741</v>
      </c>
      <c r="AG69" s="2">
        <v>-0.14720620229548967</v>
      </c>
      <c r="AH69" s="2">
        <v>6.9025840802459576E-2</v>
      </c>
      <c r="AI69" s="2">
        <v>0.14313533441362333</v>
      </c>
      <c r="AJ69" s="2">
        <v>0.12872595004582404</v>
      </c>
    </row>
    <row r="70" spans="1:36" x14ac:dyDescent="0.25">
      <c r="A70" s="1" t="s">
        <v>23</v>
      </c>
      <c r="B70" s="1" t="s">
        <v>24</v>
      </c>
      <c r="C70" s="1" t="s">
        <v>4</v>
      </c>
      <c r="D70" s="1" t="s">
        <v>6</v>
      </c>
      <c r="E70" s="1" t="s">
        <v>6</v>
      </c>
      <c r="F70" s="1" t="s">
        <v>4</v>
      </c>
      <c r="G70" s="1" t="s">
        <v>6</v>
      </c>
      <c r="H70" s="1">
        <v>109.01985999999999</v>
      </c>
      <c r="I70" s="5">
        <v>13.93</v>
      </c>
      <c r="J70" s="2">
        <v>2.4464048426995228E-4</v>
      </c>
      <c r="K70" s="2">
        <v>2.7685537756298544E-4</v>
      </c>
      <c r="L70" s="2">
        <v>2.3050051199256373E-4</v>
      </c>
      <c r="M70" s="2">
        <v>2.6172308157339664E-4</v>
      </c>
      <c r="N70" s="2">
        <v>2.6136496328343651E-4</v>
      </c>
      <c r="O70" s="2">
        <v>2.4121646690431842E-4</v>
      </c>
      <c r="P70" s="2">
        <v>2.0636979595504087E-4</v>
      </c>
      <c r="Q70" s="2">
        <v>2.0541142175932868E-4</v>
      </c>
      <c r="R70" s="2">
        <v>1.9172574330605379E-4</v>
      </c>
      <c r="S70" s="2">
        <v>2.5281389348737036E-4</v>
      </c>
      <c r="T70" s="2">
        <v>2.5053217167397336E-4</v>
      </c>
      <c r="U70" s="2">
        <v>2.5417032547888404E-4</v>
      </c>
      <c r="V70" s="2">
        <v>-4.7412581916152149E-2</v>
      </c>
      <c r="W70" s="2">
        <v>0.14413666804233324</v>
      </c>
      <c r="X70" s="2">
        <v>-0.14102564955616811</v>
      </c>
      <c r="Y70" s="2">
        <v>4.99654128870958E-2</v>
      </c>
      <c r="Z70" s="2">
        <v>6.1069880110890255E-2</v>
      </c>
      <c r="AA70" s="2">
        <v>-7.546720701376422E-2</v>
      </c>
      <c r="AB70" s="2">
        <v>-0.29284391453757935</v>
      </c>
      <c r="AC70" s="2">
        <v>-0.28647947266981888</v>
      </c>
      <c r="AD70" s="2">
        <v>-0.40675154189739654</v>
      </c>
      <c r="AE70" s="2">
        <v>-1.4767187809995674E-2</v>
      </c>
      <c r="AF70" s="2">
        <v>0.90571850026652723</v>
      </c>
      <c r="AG70" s="2">
        <v>1.1856028661407281E-2</v>
      </c>
      <c r="AH70" s="2">
        <v>0.77153660409769265</v>
      </c>
      <c r="AI70" s="2">
        <v>-0.32869164303493159</v>
      </c>
      <c r="AJ70" s="2">
        <v>6.2641155534958314E-3</v>
      </c>
    </row>
    <row r="71" spans="1:36" x14ac:dyDescent="0.25">
      <c r="A71" s="1" t="s">
        <v>68</v>
      </c>
      <c r="B71" s="1" t="s">
        <v>69</v>
      </c>
      <c r="C71" s="1" t="s">
        <v>4</v>
      </c>
      <c r="D71" s="1" t="s">
        <v>4</v>
      </c>
      <c r="E71" s="1" t="s">
        <v>14</v>
      </c>
      <c r="F71" s="1" t="s">
        <v>14</v>
      </c>
      <c r="G71" s="1" t="s">
        <v>4</v>
      </c>
      <c r="H71" s="1">
        <v>136.03819999999999</v>
      </c>
      <c r="I71" s="5">
        <v>9.9489999999999998</v>
      </c>
      <c r="J71" s="2">
        <v>1.1639756660986541E-3</v>
      </c>
      <c r="K71" s="2">
        <v>1.5232820133115547E-3</v>
      </c>
      <c r="L71" s="2">
        <v>1.2760967143720977E-3</v>
      </c>
      <c r="M71" s="2">
        <v>2.5192424128485484E-3</v>
      </c>
      <c r="N71" s="2">
        <v>3.0093278674756022E-3</v>
      </c>
      <c r="O71" s="2">
        <v>3.5447874708556945E-3</v>
      </c>
      <c r="P71" s="2">
        <v>2.5382265032868122E-3</v>
      </c>
      <c r="Q71" s="2">
        <v>4.3120055210634908E-3</v>
      </c>
      <c r="R71" s="2">
        <v>4.622657251109533E-3</v>
      </c>
      <c r="S71" s="2">
        <v>2.3171858840073784E-3</v>
      </c>
      <c r="T71" s="2">
        <v>3.1433107468603534E-3</v>
      </c>
      <c r="U71" s="2">
        <v>3.6254591851657063E-3</v>
      </c>
      <c r="V71" s="2">
        <v>-0.99331288364556203</v>
      </c>
      <c r="W71" s="2">
        <v>-1.045101843264522</v>
      </c>
      <c r="X71" s="2">
        <v>-1.5064260583127764</v>
      </c>
      <c r="Y71" s="2">
        <v>0.12061616992454251</v>
      </c>
      <c r="Z71" s="2">
        <v>-6.2843606196676852E-2</v>
      </c>
      <c r="AA71" s="2">
        <v>-3.2464599586140105E-2</v>
      </c>
      <c r="AB71" s="2">
        <v>0.13144703501554114</v>
      </c>
      <c r="AC71" s="2">
        <v>0.45607412167563299</v>
      </c>
      <c r="AD71" s="2">
        <v>0.3505586650129322</v>
      </c>
      <c r="AE71" s="2">
        <v>-1.181613595074287</v>
      </c>
      <c r="AF71" s="2">
        <v>3.8465975716209765E-2</v>
      </c>
      <c r="AG71" s="2">
        <v>8.4359880472418495E-3</v>
      </c>
      <c r="AH71" s="2">
        <v>0.99350848789841462</v>
      </c>
      <c r="AI71" s="2">
        <v>0.31269327390136875</v>
      </c>
      <c r="AJ71" s="2">
        <v>0.36324919967325786</v>
      </c>
    </row>
    <row r="72" spans="1:36" x14ac:dyDescent="0.25">
      <c r="A72" s="1" t="s">
        <v>187</v>
      </c>
      <c r="B72" s="1" t="s">
        <v>188</v>
      </c>
      <c r="C72" s="1" t="s">
        <v>9</v>
      </c>
      <c r="D72" s="1" t="s">
        <v>6</v>
      </c>
      <c r="E72" s="1" t="s">
        <v>4</v>
      </c>
      <c r="F72" s="1" t="s">
        <v>14</v>
      </c>
      <c r="G72" s="1" t="s">
        <v>6</v>
      </c>
      <c r="H72" s="1">
        <v>348.04667000000001</v>
      </c>
      <c r="I72" s="5">
        <v>15.452</v>
      </c>
      <c r="J72" s="2">
        <v>3.3812607445668114E-5</v>
      </c>
      <c r="K72" s="2">
        <v>3.923806703315046E-5</v>
      </c>
      <c r="L72" s="2">
        <v>3.4626304387557562E-5</v>
      </c>
      <c r="M72" s="2">
        <v>1.8252966482579176E-5</v>
      </c>
      <c r="N72" s="2">
        <v>1.8857634123206804E-5</v>
      </c>
      <c r="O72" s="2">
        <v>1.7943995892366116E-5</v>
      </c>
      <c r="P72" s="2">
        <v>2.0672071045913616E-5</v>
      </c>
      <c r="Q72" s="2">
        <v>2.1008323917009744E-5</v>
      </c>
      <c r="R72" s="2">
        <v>2.0343661045752393E-5</v>
      </c>
      <c r="S72" s="2">
        <v>3.8334124404492102E-5</v>
      </c>
      <c r="T72" s="2">
        <v>4.1231747773647973E-5</v>
      </c>
      <c r="U72" s="2">
        <v>3.6805947147999188E-5</v>
      </c>
      <c r="V72" s="2">
        <v>-0.18106795403445727</v>
      </c>
      <c r="W72" s="2">
        <v>-7.1501644475039719E-2</v>
      </c>
      <c r="X72" s="2">
        <v>-8.8070478351153253E-2</v>
      </c>
      <c r="Y72" s="2">
        <v>-1.0704982767323703</v>
      </c>
      <c r="Z72" s="2">
        <v>-1.128606929962285</v>
      </c>
      <c r="AA72" s="2">
        <v>-1.0364377021864994</v>
      </c>
      <c r="AB72" s="2">
        <v>-0.89094629398822467</v>
      </c>
      <c r="AC72" s="2">
        <v>-0.97279455124052483</v>
      </c>
      <c r="AD72" s="2">
        <v>-0.85535956747484165</v>
      </c>
      <c r="AE72" s="2">
        <v>-0.11354669228688341</v>
      </c>
      <c r="AF72" s="2">
        <v>0.24967270160111224</v>
      </c>
      <c r="AG72" s="2">
        <v>-1.078514302960385</v>
      </c>
      <c r="AH72" s="2">
        <v>2.9382857269607196E-3</v>
      </c>
      <c r="AI72" s="2">
        <v>-0.90636680423453042</v>
      </c>
      <c r="AJ72" s="2">
        <v>4.382047763756774E-3</v>
      </c>
    </row>
    <row r="73" spans="1:36" x14ac:dyDescent="0.25">
      <c r="A73" s="1" t="s">
        <v>270</v>
      </c>
      <c r="B73" s="1" t="s">
        <v>128</v>
      </c>
      <c r="C73" s="1" t="s">
        <v>4</v>
      </c>
      <c r="D73" s="1" t="s">
        <v>4</v>
      </c>
      <c r="E73" s="1" t="s">
        <v>4</v>
      </c>
      <c r="F73" s="1" t="s">
        <v>4</v>
      </c>
      <c r="G73" s="1" t="s">
        <v>6</v>
      </c>
      <c r="H73" s="1">
        <v>175.06277</v>
      </c>
      <c r="I73" s="5">
        <v>3.214</v>
      </c>
      <c r="J73" s="2">
        <v>4.7720567093475819E-4</v>
      </c>
      <c r="K73" s="2">
        <v>5.7282442913440682E-4</v>
      </c>
      <c r="L73" s="2">
        <v>5.086729694939382E-4</v>
      </c>
      <c r="M73" s="2">
        <v>4.7767832779872045E-4</v>
      </c>
      <c r="N73" s="2">
        <v>5.2592806315162699E-4</v>
      </c>
      <c r="O73" s="2">
        <v>4.9926967512934131E-4</v>
      </c>
      <c r="P73" s="2">
        <v>4.240652186770501E-4</v>
      </c>
      <c r="Q73" s="2">
        <v>4.8093160211419323E-4</v>
      </c>
      <c r="R73" s="2">
        <v>4.6958803005826675E-4</v>
      </c>
      <c r="S73" s="2">
        <v>5.153270592150209E-4</v>
      </c>
      <c r="T73" s="2">
        <v>5.3068600811799417E-4</v>
      </c>
      <c r="U73" s="2">
        <v>5.6291905467297594E-4</v>
      </c>
      <c r="V73" s="2">
        <v>-0.11087716110549553</v>
      </c>
      <c r="W73" s="2">
        <v>0.11023450859776895</v>
      </c>
      <c r="X73" s="2">
        <v>-0.14618905142020869</v>
      </c>
      <c r="Y73" s="2">
        <v>-0.10944892527731823</v>
      </c>
      <c r="Z73" s="2">
        <v>-1.2993031591800373E-2</v>
      </c>
      <c r="AA73" s="2">
        <v>-0.17310820165265633</v>
      </c>
      <c r="AB73" s="2">
        <v>-0.28120218903013838</v>
      </c>
      <c r="AC73" s="2">
        <v>-0.14202678254183593</v>
      </c>
      <c r="AD73" s="2">
        <v>-0.26153184972702731</v>
      </c>
      <c r="AE73" s="2">
        <v>-4.8943901309311755E-2</v>
      </c>
      <c r="AF73" s="2">
        <v>0.63197811068205267</v>
      </c>
      <c r="AG73" s="2">
        <v>-9.8516719507258307E-2</v>
      </c>
      <c r="AH73" s="2">
        <v>0.14847528855221542</v>
      </c>
      <c r="AI73" s="2">
        <v>-0.22825360709966722</v>
      </c>
      <c r="AJ73" s="2">
        <v>2.6761525439745176E-2</v>
      </c>
    </row>
    <row r="74" spans="1:36" x14ac:dyDescent="0.25">
      <c r="A74" s="1" t="s">
        <v>169</v>
      </c>
      <c r="B74" s="1" t="s">
        <v>170</v>
      </c>
      <c r="C74" s="1" t="s">
        <v>4</v>
      </c>
      <c r="D74" s="1" t="s">
        <v>4</v>
      </c>
      <c r="E74" s="1" t="s">
        <v>9</v>
      </c>
      <c r="F74" s="1" t="s">
        <v>14</v>
      </c>
      <c r="G74" s="1" t="s">
        <v>4</v>
      </c>
      <c r="H74" s="1">
        <v>268.08005000000003</v>
      </c>
      <c r="I74" s="5">
        <v>9.9440000000000008</v>
      </c>
      <c r="J74" s="2">
        <v>6.1314393347057787E-4</v>
      </c>
      <c r="K74" s="2">
        <v>8.6279332624317239E-4</v>
      </c>
      <c r="L74" s="2">
        <v>6.7793338284744789E-4</v>
      </c>
      <c r="M74" s="2">
        <v>1.4048961168496093E-3</v>
      </c>
      <c r="N74" s="2">
        <v>1.5609063492055097E-3</v>
      </c>
      <c r="O74" s="2">
        <v>1.7224949824811364E-3</v>
      </c>
      <c r="P74" s="2">
        <v>1.5114726978858295E-3</v>
      </c>
      <c r="Q74" s="2">
        <v>2.1884852210369596E-3</v>
      </c>
      <c r="R74" s="2">
        <v>2.2713078361997615E-3</v>
      </c>
      <c r="S74" s="2">
        <v>1.2714236146931868E-3</v>
      </c>
      <c r="T74" s="2">
        <v>1.6891242480864691E-3</v>
      </c>
      <c r="U74" s="2">
        <v>1.7546426865366453E-3</v>
      </c>
      <c r="V74" s="2">
        <v>-1.0521471030022815</v>
      </c>
      <c r="W74" s="2">
        <v>-0.96918853104082114</v>
      </c>
      <c r="X74" s="2">
        <v>-1.3719618526936581</v>
      </c>
      <c r="Y74" s="2">
        <v>0.14401866666601992</v>
      </c>
      <c r="Z74" s="2">
        <v>-0.11389147183971898</v>
      </c>
      <c r="AA74" s="2">
        <v>-2.6677491187218925E-2</v>
      </c>
      <c r="AB74" s="2">
        <v>0.24951012985187279</v>
      </c>
      <c r="AC74" s="2">
        <v>0.37365718804510778</v>
      </c>
      <c r="AD74" s="2">
        <v>0.37234597982682149</v>
      </c>
      <c r="AE74" s="2">
        <v>-1.1310991622455868</v>
      </c>
      <c r="AF74" s="2">
        <v>1.5892301410264955E-2</v>
      </c>
      <c r="AG74" s="2">
        <v>1.1499012130273382E-3</v>
      </c>
      <c r="AH74" s="2">
        <v>0.96251371164448429</v>
      </c>
      <c r="AI74" s="2">
        <v>0.33183776590793401</v>
      </c>
      <c r="AJ74" s="2">
        <v>0.22757554166850913</v>
      </c>
    </row>
    <row r="75" spans="1:36" x14ac:dyDescent="0.25">
      <c r="A75" s="1" t="s">
        <v>58</v>
      </c>
      <c r="B75" s="1" t="s">
        <v>57</v>
      </c>
      <c r="C75" s="1" t="s">
        <v>4</v>
      </c>
      <c r="D75" s="1" t="s">
        <v>14</v>
      </c>
      <c r="E75" s="1" t="s">
        <v>14</v>
      </c>
      <c r="F75" s="1" t="s">
        <v>14</v>
      </c>
      <c r="G75" s="1" t="s">
        <v>4</v>
      </c>
      <c r="H75" s="1">
        <v>131.09442000000001</v>
      </c>
      <c r="I75" s="5">
        <v>9.5510000000000002</v>
      </c>
      <c r="J75" s="2">
        <v>1.8099602488515651E-2</v>
      </c>
      <c r="K75" s="2">
        <v>1.9396506006161471E-2</v>
      </c>
      <c r="L75" s="2">
        <v>1.8487918888330693E-2</v>
      </c>
      <c r="M75" s="2">
        <v>1.8467257405354071E-2</v>
      </c>
      <c r="N75" s="2">
        <v>1.7630036924174596E-2</v>
      </c>
      <c r="O75" s="2">
        <v>1.7735178461245796E-2</v>
      </c>
      <c r="P75" s="2">
        <v>2.345805674294443E-2</v>
      </c>
      <c r="Q75" s="2">
        <v>2.3588276413490324E-2</v>
      </c>
      <c r="R75" s="2">
        <v>2.2694027660869507E-2</v>
      </c>
      <c r="S75" s="2">
        <v>1.8445465815175501E-2</v>
      </c>
      <c r="T75" s="2">
        <v>1.8579062944666117E-2</v>
      </c>
      <c r="U75" s="2">
        <v>1.904138347456685E-2</v>
      </c>
      <c r="V75" s="2">
        <v>-2.7308210246598786E-2</v>
      </c>
      <c r="W75" s="2">
        <v>6.2119055975434684E-2</v>
      </c>
      <c r="X75" s="2">
        <v>-4.2555467767922663E-2</v>
      </c>
      <c r="Y75" s="2">
        <v>1.7034030541824101E-3</v>
      </c>
      <c r="Z75" s="2">
        <v>-7.5642243427743408E-2</v>
      </c>
      <c r="AA75" s="2">
        <v>-0.10252445564611615</v>
      </c>
      <c r="AB75" s="2">
        <v>0.34681728317789506</v>
      </c>
      <c r="AC75" s="2">
        <v>0.34439226558789904</v>
      </c>
      <c r="AD75" s="2">
        <v>0.25317437327828579</v>
      </c>
      <c r="AE75" s="2">
        <v>-2.5815406796955869E-3</v>
      </c>
      <c r="AF75" s="2">
        <v>0.95299523370257933</v>
      </c>
      <c r="AG75" s="2">
        <v>-5.8821098673225714E-2</v>
      </c>
      <c r="AH75" s="2">
        <v>8.8608059533176312E-2</v>
      </c>
      <c r="AI75" s="2">
        <v>0.31479464068135998</v>
      </c>
      <c r="AJ75" s="2">
        <v>4.0948288118936553E-4</v>
      </c>
    </row>
    <row r="76" spans="1:36" x14ac:dyDescent="0.25">
      <c r="A76" s="1" t="s">
        <v>15</v>
      </c>
      <c r="B76" s="1" t="s">
        <v>16</v>
      </c>
      <c r="C76" s="1" t="s">
        <v>4</v>
      </c>
      <c r="D76" s="1" t="s">
        <v>14</v>
      </c>
      <c r="E76" s="1" t="s">
        <v>14</v>
      </c>
      <c r="F76" s="1" t="s">
        <v>14</v>
      </c>
      <c r="G76" s="1" t="s">
        <v>4</v>
      </c>
      <c r="H76" s="1">
        <v>90.031790000000001</v>
      </c>
      <c r="I76" s="5">
        <v>9.4779999999999998</v>
      </c>
      <c r="J76" s="2">
        <v>9.1487964146251492E-3</v>
      </c>
      <c r="K76" s="2">
        <v>8.3231426705753283E-3</v>
      </c>
      <c r="L76" s="2">
        <v>8.1293695895964229E-3</v>
      </c>
      <c r="M76" s="2">
        <v>1.3680288589747645E-2</v>
      </c>
      <c r="N76" s="2">
        <v>1.3822666454058979E-2</v>
      </c>
      <c r="O76" s="2">
        <v>1.2173980480952227E-2</v>
      </c>
      <c r="P76" s="2">
        <v>1.5568914092414819E-2</v>
      </c>
      <c r="Q76" s="2">
        <v>1.3515654666035912E-2</v>
      </c>
      <c r="R76" s="2">
        <v>1.3073268072491425E-2</v>
      </c>
      <c r="S76" s="2">
        <v>1.2730312769849612E-2</v>
      </c>
      <c r="T76" s="2">
        <v>1.2831770093555921E-2</v>
      </c>
      <c r="U76" s="2">
        <v>1.2222721186098419E-2</v>
      </c>
      <c r="V76" s="2">
        <v>-0.47661400030434875</v>
      </c>
      <c r="W76" s="2">
        <v>-0.62451992608960427</v>
      </c>
      <c r="X76" s="2">
        <v>-0.58835012834131184</v>
      </c>
      <c r="Y76" s="2">
        <v>0.10383079951222893</v>
      </c>
      <c r="Z76" s="2">
        <v>0.10731574647283577</v>
      </c>
      <c r="AA76" s="2">
        <v>-5.7645552352613384E-3</v>
      </c>
      <c r="AB76" s="2">
        <v>0.29040045707427614</v>
      </c>
      <c r="AC76" s="2">
        <v>7.4911195854849608E-2</v>
      </c>
      <c r="AD76" s="2">
        <v>9.7054319961222393E-2</v>
      </c>
      <c r="AE76" s="2">
        <v>-0.56316135157842162</v>
      </c>
      <c r="AF76" s="2">
        <v>1.0176955115716116E-3</v>
      </c>
      <c r="AG76" s="2">
        <v>6.8460663583267786E-2</v>
      </c>
      <c r="AH76" s="2">
        <v>0.35645028848773286</v>
      </c>
      <c r="AI76" s="2">
        <v>0.15412199096344939</v>
      </c>
      <c r="AJ76" s="2">
        <v>0.19317815229592897</v>
      </c>
    </row>
    <row r="77" spans="1:36" x14ac:dyDescent="0.25">
      <c r="A77" s="1" t="s">
        <v>56</v>
      </c>
      <c r="B77" s="1" t="s">
        <v>57</v>
      </c>
      <c r="C77" s="1" t="s">
        <v>4</v>
      </c>
      <c r="D77" s="1" t="s">
        <v>9</v>
      </c>
      <c r="E77" s="1" t="s">
        <v>9</v>
      </c>
      <c r="F77" s="1" t="s">
        <v>4</v>
      </c>
      <c r="G77" s="1" t="s">
        <v>4</v>
      </c>
      <c r="H77" s="1">
        <v>131.09442000000001</v>
      </c>
      <c r="I77" s="5">
        <v>9.0549999999999997</v>
      </c>
      <c r="J77" s="2">
        <v>1.9776277092171425E-2</v>
      </c>
      <c r="K77" s="2">
        <v>2.008489812802745E-2</v>
      </c>
      <c r="L77" s="2">
        <v>1.8829583786967263E-2</v>
      </c>
      <c r="M77" s="2">
        <v>1.8246438876319049E-2</v>
      </c>
      <c r="N77" s="2">
        <v>1.9052211771305557E-2</v>
      </c>
      <c r="O77" s="2">
        <v>1.884425750607761E-2</v>
      </c>
      <c r="P77" s="2">
        <v>2.2929808406750057E-2</v>
      </c>
      <c r="Q77" s="2">
        <v>2.381952432556584E-2</v>
      </c>
      <c r="R77" s="2">
        <v>2.2901181491726971E-2</v>
      </c>
      <c r="S77" s="2">
        <v>1.9813990328560373E-2</v>
      </c>
      <c r="T77" s="2">
        <v>1.9650264971944473E-2</v>
      </c>
      <c r="U77" s="2">
        <v>2.0898333970723867E-2</v>
      </c>
      <c r="V77" s="2">
        <v>-2.7485904549863524E-3</v>
      </c>
      <c r="W77" s="2">
        <v>3.1562377468781391E-2</v>
      </c>
      <c r="X77" s="2">
        <v>-0.15038682359525724</v>
      </c>
      <c r="Y77" s="2">
        <v>-0.11890452969783269</v>
      </c>
      <c r="Z77" s="2">
        <v>-4.4590276574282106E-2</v>
      </c>
      <c r="AA77" s="2">
        <v>-0.14926298264164978</v>
      </c>
      <c r="AB77" s="2">
        <v>0.21070484728267738</v>
      </c>
      <c r="AC77" s="2">
        <v>0.27759583647300334</v>
      </c>
      <c r="AD77" s="2">
        <v>0.13203409585620651</v>
      </c>
      <c r="AE77" s="2">
        <v>-4.0524345527154067E-2</v>
      </c>
      <c r="AF77" s="2">
        <v>0.36365016188626981</v>
      </c>
      <c r="AG77" s="2">
        <v>-0.1042525963045882</v>
      </c>
      <c r="AH77" s="2">
        <v>4.80868565892342E-2</v>
      </c>
      <c r="AI77" s="2">
        <v>0.20677825987062906</v>
      </c>
      <c r="AJ77" s="2">
        <v>4.083811142740131E-3</v>
      </c>
    </row>
    <row r="78" spans="1:36" x14ac:dyDescent="0.25">
      <c r="A78" s="1" t="s">
        <v>276</v>
      </c>
      <c r="B78" s="1" t="s">
        <v>192</v>
      </c>
      <c r="C78" s="1" t="s">
        <v>9</v>
      </c>
      <c r="D78" s="1" t="s">
        <v>6</v>
      </c>
      <c r="E78" s="1" t="s">
        <v>6</v>
      </c>
      <c r="F78" s="1" t="s">
        <v>4</v>
      </c>
      <c r="G78" s="1" t="s">
        <v>6</v>
      </c>
      <c r="H78" s="1">
        <v>423.33344</v>
      </c>
      <c r="I78" s="5">
        <v>2.7909999999999999</v>
      </c>
      <c r="J78" s="2">
        <v>2.806881602294003E-4</v>
      </c>
      <c r="K78" s="2">
        <v>4.2298563529281864E-4</v>
      </c>
      <c r="L78" s="2">
        <v>3.6253153056290267E-4</v>
      </c>
      <c r="M78" s="2">
        <v>1.7820891630443074E-3</v>
      </c>
      <c r="N78" s="2">
        <v>1.967750497861694E-3</v>
      </c>
      <c r="O78" s="2">
        <v>1.8907637706908561E-3</v>
      </c>
      <c r="P78" s="2">
        <v>4.6287413890103409E-3</v>
      </c>
      <c r="Q78" s="2">
        <v>4.9353947908354363E-3</v>
      </c>
      <c r="R78" s="2">
        <v>4.7811059553188864E-3</v>
      </c>
      <c r="S78" s="2">
        <v>4.3885793609705205E-4</v>
      </c>
      <c r="T78" s="2">
        <v>4.2259718977556216E-4</v>
      </c>
      <c r="U78" s="2">
        <v>6.5778346636410619E-4</v>
      </c>
      <c r="V78" s="2">
        <v>-0.64478578608732007</v>
      </c>
      <c r="W78" s="2">
        <v>1.3254963185363236E-3</v>
      </c>
      <c r="X78" s="2">
        <v>-0.85950626941386621</v>
      </c>
      <c r="Y78" s="2">
        <v>2.0217436191573777</v>
      </c>
      <c r="Z78" s="2">
        <v>2.2191922262102528</v>
      </c>
      <c r="AA78" s="2">
        <v>1.5232844752440782</v>
      </c>
      <c r="AB78" s="2">
        <v>3.3987940588206604</v>
      </c>
      <c r="AC78" s="2">
        <v>3.5458104143342268</v>
      </c>
      <c r="AD78" s="2">
        <v>2.861659726918901</v>
      </c>
      <c r="AE78" s="2">
        <v>-0.50098885306088337</v>
      </c>
      <c r="AF78" s="2">
        <v>0.17590580162213826</v>
      </c>
      <c r="AG78" s="2">
        <v>1.9214067735372362</v>
      </c>
      <c r="AH78" s="2">
        <v>2.338110177020091E-4</v>
      </c>
      <c r="AI78" s="2">
        <v>3.2687547333579299</v>
      </c>
      <c r="AJ78" s="2">
        <v>4.1640777477674715E-6</v>
      </c>
    </row>
    <row r="79" spans="1:36" x14ac:dyDescent="0.25">
      <c r="A79" s="1" t="s">
        <v>65</v>
      </c>
      <c r="B79" s="1" t="s">
        <v>66</v>
      </c>
      <c r="C79" s="1" t="s">
        <v>4</v>
      </c>
      <c r="D79" s="1" t="s">
        <v>14</v>
      </c>
      <c r="E79" s="1" t="s">
        <v>14</v>
      </c>
      <c r="F79" s="1" t="s">
        <v>14</v>
      </c>
      <c r="G79" s="1" t="s">
        <v>4</v>
      </c>
      <c r="H79" s="1">
        <v>134.02153000000001</v>
      </c>
      <c r="I79" s="5">
        <v>16.170999999999999</v>
      </c>
      <c r="J79" s="2">
        <v>2.1761638135342772E-2</v>
      </c>
      <c r="K79" s="2">
        <v>1.9754008161102187E-2</v>
      </c>
      <c r="L79" s="2">
        <v>1.6194836328894863E-2</v>
      </c>
      <c r="M79" s="2">
        <v>1.4346315770940881E-2</v>
      </c>
      <c r="N79" s="2">
        <v>1.4206600701479029E-2</v>
      </c>
      <c r="O79" s="2">
        <v>1.3048032010582732E-2</v>
      </c>
      <c r="P79" s="2">
        <v>1.536340154907429E-2</v>
      </c>
      <c r="Q79" s="2">
        <v>1.3317777356160208E-2</v>
      </c>
      <c r="R79" s="2">
        <v>1.3688361554149039E-2</v>
      </c>
      <c r="S79" s="2">
        <v>2.012178976959144E-2</v>
      </c>
      <c r="T79" s="2">
        <v>2.3957002811278886E-2</v>
      </c>
      <c r="U79" s="2">
        <v>1.9847101101099229E-2</v>
      </c>
      <c r="V79" s="2">
        <v>0.11302852738957078</v>
      </c>
      <c r="W79" s="2">
        <v>-0.27830201703386748</v>
      </c>
      <c r="X79" s="2">
        <v>-0.29339441265380839</v>
      </c>
      <c r="Y79" s="2">
        <v>-0.48807834320548976</v>
      </c>
      <c r="Z79" s="2">
        <v>-0.75388603458765036</v>
      </c>
      <c r="AA79" s="2">
        <v>-0.60509607392858322</v>
      </c>
      <c r="AB79" s="2">
        <v>-0.38926096127024462</v>
      </c>
      <c r="AC79" s="2">
        <v>-0.84709410137659169</v>
      </c>
      <c r="AD79" s="2">
        <v>-0.5359785287305362</v>
      </c>
      <c r="AE79" s="2">
        <v>-0.15288930076603502</v>
      </c>
      <c r="AF79" s="2">
        <v>0.38176733498960042</v>
      </c>
      <c r="AG79" s="2">
        <v>-0.6156868172405745</v>
      </c>
      <c r="AH79" s="2">
        <v>2.2381282163987787E-2</v>
      </c>
      <c r="AI79" s="2">
        <v>-0.59077786379245756</v>
      </c>
      <c r="AJ79" s="2">
        <v>1.8280459285211374E-2</v>
      </c>
    </row>
    <row r="80" spans="1:36" x14ac:dyDescent="0.25">
      <c r="A80" s="1" t="s">
        <v>87</v>
      </c>
      <c r="B80" s="1" t="s">
        <v>88</v>
      </c>
      <c r="C80" s="1" t="s">
        <v>4</v>
      </c>
      <c r="D80" s="1" t="s">
        <v>6</v>
      </c>
      <c r="E80" s="1" t="s">
        <v>14</v>
      </c>
      <c r="F80" s="1" t="s">
        <v>14</v>
      </c>
      <c r="G80" s="1" t="s">
        <v>4</v>
      </c>
      <c r="H80" s="1">
        <v>149.05100999999999</v>
      </c>
      <c r="I80" s="5">
        <v>10.116</v>
      </c>
      <c r="J80" s="2">
        <v>6.5826458275783319E-4</v>
      </c>
      <c r="K80" s="2">
        <v>6.3322149743435369E-4</v>
      </c>
      <c r="L80" s="2">
        <v>5.7446611509421425E-4</v>
      </c>
      <c r="M80" s="2">
        <v>5.638559615485175E-4</v>
      </c>
      <c r="N80" s="2">
        <v>5.7083700156301961E-4</v>
      </c>
      <c r="O80" s="2">
        <v>5.3950220617464655E-4</v>
      </c>
      <c r="P80" s="2">
        <v>6.858887402698753E-4</v>
      </c>
      <c r="Q80" s="2">
        <v>6.5792871480295316E-4</v>
      </c>
      <c r="R80" s="2">
        <v>6.1860938701522998E-4</v>
      </c>
      <c r="S80" s="2">
        <v>5.7151016428637911E-4</v>
      </c>
      <c r="T80" s="2">
        <v>5.5620132163192073E-4</v>
      </c>
      <c r="U80" s="2">
        <v>5.5324763346162472E-4</v>
      </c>
      <c r="V80" s="2">
        <v>0.20388842019235506</v>
      </c>
      <c r="W80" s="2">
        <v>0.18710306202576471</v>
      </c>
      <c r="X80" s="2">
        <v>5.4296423103761322E-2</v>
      </c>
      <c r="Y80" s="2">
        <v>-1.945248740387508E-2</v>
      </c>
      <c r="Z80" s="2">
        <v>3.7471680320928999E-2</v>
      </c>
      <c r="AA80" s="2">
        <v>-3.62965155482309E-2</v>
      </c>
      <c r="AB80" s="2">
        <v>0.26319541525751727</v>
      </c>
      <c r="AC80" s="2">
        <v>0.24232410665941007</v>
      </c>
      <c r="AD80" s="2">
        <v>0.1611033507440689</v>
      </c>
      <c r="AE80" s="2">
        <v>0.14842930177396035</v>
      </c>
      <c r="AF80" s="2">
        <v>0.12472758774847575</v>
      </c>
      <c r="AG80" s="2">
        <v>-6.0924408770589933E-3</v>
      </c>
      <c r="AH80" s="2">
        <v>0.85048222091366332</v>
      </c>
      <c r="AI80" s="2">
        <v>0.22220762422033205</v>
      </c>
      <c r="AJ80" s="2">
        <v>3.2410628416325804E-2</v>
      </c>
    </row>
    <row r="81" spans="1:36" x14ac:dyDescent="0.25">
      <c r="A81" s="1" t="s">
        <v>274</v>
      </c>
      <c r="B81" s="1" t="s">
        <v>112</v>
      </c>
      <c r="C81" s="1" t="s">
        <v>4</v>
      </c>
      <c r="D81" s="1" t="s">
        <v>4</v>
      </c>
      <c r="E81" s="1" t="s">
        <v>14</v>
      </c>
      <c r="F81" s="1" t="s">
        <v>4</v>
      </c>
      <c r="G81" s="1" t="s">
        <v>6</v>
      </c>
      <c r="H81" s="1">
        <v>165.04571000000001</v>
      </c>
      <c r="I81" s="5">
        <v>12.507</v>
      </c>
      <c r="J81" s="2">
        <v>1.7114233733062231E-4</v>
      </c>
      <c r="K81" s="2">
        <v>2.197245807247478E-4</v>
      </c>
      <c r="L81" s="2">
        <v>1.9720915618728942E-4</v>
      </c>
      <c r="M81" s="2">
        <v>1.4435948913696492E-4</v>
      </c>
      <c r="N81" s="2">
        <v>1.7026093873380167E-4</v>
      </c>
      <c r="O81" s="2">
        <v>1.7115849467933054E-4</v>
      </c>
      <c r="P81" s="2">
        <v>2.4824553249331167E-4</v>
      </c>
      <c r="Q81" s="2">
        <v>2.6294155465294915E-4</v>
      </c>
      <c r="R81" s="2">
        <v>2.5357901404132781E-4</v>
      </c>
      <c r="S81" s="2">
        <v>1.8548377289270439E-4</v>
      </c>
      <c r="T81" s="2">
        <v>2.1193795488595355E-4</v>
      </c>
      <c r="U81" s="2">
        <v>1.9425701637731669E-4</v>
      </c>
      <c r="V81" s="2">
        <v>-0.11609627867700612</v>
      </c>
      <c r="W81" s="2">
        <v>5.2054298241736546E-2</v>
      </c>
      <c r="X81" s="2">
        <v>2.1759827554249857E-2</v>
      </c>
      <c r="Y81" s="2">
        <v>-0.36162703481798714</v>
      </c>
      <c r="Z81" s="2">
        <v>-0.31589448586676627</v>
      </c>
      <c r="AA81" s="2">
        <v>-0.18263381255559075</v>
      </c>
      <c r="AB81" s="2">
        <v>0.42047477705302216</v>
      </c>
      <c r="AC81" s="2">
        <v>0.3111001843054837</v>
      </c>
      <c r="AD81" s="2">
        <v>0.38446864600775199</v>
      </c>
      <c r="AE81" s="2">
        <v>-1.4094050960339903E-2</v>
      </c>
      <c r="AF81" s="2">
        <v>0.94488906442243781</v>
      </c>
      <c r="AG81" s="2">
        <v>-0.28671844441344801</v>
      </c>
      <c r="AH81" s="2">
        <v>4.0384725608627027E-2</v>
      </c>
      <c r="AI81" s="2">
        <v>0.3720145357887526</v>
      </c>
      <c r="AJ81" s="2">
        <v>6.6017058154026814E-3</v>
      </c>
    </row>
    <row r="82" spans="1:36" x14ac:dyDescent="0.25">
      <c r="A82" s="1" t="s">
        <v>237</v>
      </c>
      <c r="B82" s="1" t="s">
        <v>93</v>
      </c>
      <c r="C82" s="1" t="s">
        <v>4</v>
      </c>
      <c r="D82" s="1" t="s">
        <v>6</v>
      </c>
      <c r="E82" s="1" t="s">
        <v>4</v>
      </c>
      <c r="F82" s="1" t="s">
        <v>9</v>
      </c>
      <c r="G82" s="1" t="s">
        <v>6</v>
      </c>
      <c r="H82" s="1">
        <v>151.06300999999999</v>
      </c>
      <c r="I82" s="5">
        <v>5.7720000000000002</v>
      </c>
      <c r="J82" s="2">
        <v>5.0204016783418561E-4</v>
      </c>
      <c r="K82" s="2">
        <v>5.3116907277164316E-4</v>
      </c>
      <c r="L82" s="2">
        <v>4.7977251453930266E-4</v>
      </c>
      <c r="M82" s="2">
        <v>4.1524108229408914E-4</v>
      </c>
      <c r="N82" s="2">
        <v>4.1741155621900859E-4</v>
      </c>
      <c r="O82" s="2">
        <v>4.0727447590422863E-4</v>
      </c>
      <c r="P82" s="2">
        <v>3.8903074930436791E-4</v>
      </c>
      <c r="Q82" s="2">
        <v>4.187588496523877E-4</v>
      </c>
      <c r="R82" s="2">
        <v>3.8506641563766268E-4</v>
      </c>
      <c r="S82" s="2">
        <v>4.3922059951302596E-4</v>
      </c>
      <c r="T82" s="2">
        <v>4.7212969602641522E-4</v>
      </c>
      <c r="U82" s="2">
        <v>4.789881245028591E-4</v>
      </c>
      <c r="V82" s="2">
        <v>0.19285707912871655</v>
      </c>
      <c r="W82" s="2">
        <v>0.16998791999078328</v>
      </c>
      <c r="X82" s="2">
        <v>2.3606222911104354E-3</v>
      </c>
      <c r="Y82" s="2">
        <v>-8.0996533305192214E-2</v>
      </c>
      <c r="Z82" s="2">
        <v>-0.17771268578231569</v>
      </c>
      <c r="AA82" s="2">
        <v>-0.2339884850814305</v>
      </c>
      <c r="AB82" s="2">
        <v>-0.17506152704849054</v>
      </c>
      <c r="AC82" s="2">
        <v>-0.17306354913885991</v>
      </c>
      <c r="AD82" s="2">
        <v>-0.31488258683808262</v>
      </c>
      <c r="AE82" s="2">
        <v>0.1217352071368701</v>
      </c>
      <c r="AF82" s="2">
        <v>0.1039144191757089</v>
      </c>
      <c r="AG82" s="2">
        <v>-0.16423256805631278</v>
      </c>
      <c r="AH82" s="2">
        <v>4.7768320168622654E-2</v>
      </c>
      <c r="AI82" s="2">
        <v>-0.22100255434181104</v>
      </c>
      <c r="AJ82" s="2">
        <v>1.6060837612738712E-2</v>
      </c>
    </row>
    <row r="83" spans="1:36" x14ac:dyDescent="0.25">
      <c r="A83" s="1" t="s">
        <v>253</v>
      </c>
      <c r="B83" s="1" t="s">
        <v>161</v>
      </c>
      <c r="C83" s="1" t="s">
        <v>4</v>
      </c>
      <c r="D83" s="1" t="s">
        <v>6</v>
      </c>
      <c r="E83" s="1" t="s">
        <v>6</v>
      </c>
      <c r="F83" s="1" t="s">
        <v>4</v>
      </c>
      <c r="G83" s="1" t="s">
        <v>6</v>
      </c>
      <c r="H83" s="1">
        <v>245.16210000000001</v>
      </c>
      <c r="I83" s="5">
        <v>5.4370000000000003</v>
      </c>
      <c r="J83" s="2">
        <v>2.6580563032967039E-3</v>
      </c>
      <c r="K83" s="2">
        <v>3.0103464859985744E-3</v>
      </c>
      <c r="L83" s="2">
        <v>2.6811532150375879E-3</v>
      </c>
      <c r="M83" s="2">
        <v>4.7977272306852798E-3</v>
      </c>
      <c r="N83" s="2">
        <v>5.0617579271782049E-3</v>
      </c>
      <c r="O83" s="2">
        <v>4.9225988211636556E-3</v>
      </c>
      <c r="P83" s="2">
        <v>7.3875963870345682E-3</v>
      </c>
      <c r="Q83" s="2">
        <v>6.7568220166877866E-3</v>
      </c>
      <c r="R83" s="2">
        <v>6.9364000264078816E-3</v>
      </c>
      <c r="S83" s="2">
        <v>2.499560385739375E-3</v>
      </c>
      <c r="T83" s="2">
        <v>2.9227895969130067E-3</v>
      </c>
      <c r="U83" s="2">
        <v>2.780481169819033E-3</v>
      </c>
      <c r="V83" s="2">
        <v>8.8697283439069283E-2</v>
      </c>
      <c r="W83" s="2">
        <v>4.2583570922060304E-2</v>
      </c>
      <c r="X83" s="2">
        <v>-5.2480902075946065E-2</v>
      </c>
      <c r="Y83" s="2">
        <v>0.94067675632634351</v>
      </c>
      <c r="Z83" s="2">
        <v>0.79229253636783881</v>
      </c>
      <c r="AA83" s="2">
        <v>0.82408560166898537</v>
      </c>
      <c r="AB83" s="2">
        <v>1.5634306676090826</v>
      </c>
      <c r="AC83" s="2">
        <v>1.2089988757129708</v>
      </c>
      <c r="AD83" s="2">
        <v>1.3188525352100997</v>
      </c>
      <c r="AE83" s="2">
        <v>2.6266650761727836E-2</v>
      </c>
      <c r="AF83" s="2">
        <v>0.78620171570592046</v>
      </c>
      <c r="AG83" s="2">
        <v>0.8523516314543893</v>
      </c>
      <c r="AH83" s="2">
        <v>3.6237531234696E-4</v>
      </c>
      <c r="AI83" s="2">
        <v>1.3637606928440509</v>
      </c>
      <c r="AJ83" s="2">
        <v>1.2229729501277771E-4</v>
      </c>
    </row>
    <row r="84" spans="1:36" x14ac:dyDescent="0.25">
      <c r="A84" s="1" t="s">
        <v>236</v>
      </c>
      <c r="B84" s="1" t="s">
        <v>90</v>
      </c>
      <c r="C84" s="1" t="s">
        <v>9</v>
      </c>
      <c r="D84" s="1" t="s">
        <v>6</v>
      </c>
      <c r="E84" s="1" t="s">
        <v>6</v>
      </c>
      <c r="F84" s="1" t="s">
        <v>4</v>
      </c>
      <c r="G84" s="1" t="s">
        <v>6</v>
      </c>
      <c r="H84" s="1">
        <v>151.02965</v>
      </c>
      <c r="I84" s="5">
        <v>9.7929999999999993</v>
      </c>
      <c r="J84" s="2">
        <v>9.1823942359746044E-4</v>
      </c>
      <c r="K84" s="2">
        <v>9.5182415710099442E-4</v>
      </c>
      <c r="L84" s="2">
        <v>8.1380430713662484E-4</v>
      </c>
      <c r="M84" s="2">
        <v>7.765886156552832E-4</v>
      </c>
      <c r="N84" s="2">
        <v>7.9668927540475906E-4</v>
      </c>
      <c r="O84" s="2">
        <v>7.2896685741847698E-4</v>
      </c>
      <c r="P84" s="2">
        <v>8.8156363216624646E-4</v>
      </c>
      <c r="Q84" s="2">
        <v>8.9580356156073598E-4</v>
      </c>
      <c r="R84" s="2">
        <v>9.5765381188619948E-4</v>
      </c>
      <c r="S84" s="2">
        <v>8.0189555001113836E-4</v>
      </c>
      <c r="T84" s="2">
        <v>8.3385845926880521E-4</v>
      </c>
      <c r="U84" s="2">
        <v>8.7517457206525296E-4</v>
      </c>
      <c r="V84" s="2">
        <v>0.19545604157826038</v>
      </c>
      <c r="W84" s="2">
        <v>0.19089255163276372</v>
      </c>
      <c r="X84" s="2">
        <v>-0.10488890563519777</v>
      </c>
      <c r="Y84" s="2">
        <v>-4.6263774005340493E-2</v>
      </c>
      <c r="Z84" s="2">
        <v>-6.578536435529346E-2</v>
      </c>
      <c r="AA84" s="2">
        <v>-0.26371759795894406</v>
      </c>
      <c r="AB84" s="2">
        <v>0.13665037618720818</v>
      </c>
      <c r="AC84" s="2">
        <v>0.10337988347893576</v>
      </c>
      <c r="AD84" s="2">
        <v>0.12993339991218292</v>
      </c>
      <c r="AE84" s="2">
        <v>9.3819895858608782E-2</v>
      </c>
      <c r="AF84" s="2">
        <v>0.30519739605680546</v>
      </c>
      <c r="AG84" s="2">
        <v>-0.12525557877319268</v>
      </c>
      <c r="AH84" s="2">
        <v>7.6056485408253438E-2</v>
      </c>
      <c r="AI84" s="2">
        <v>0.12332121985944229</v>
      </c>
      <c r="AJ84" s="2">
        <v>7.7615467937475244E-2</v>
      </c>
    </row>
    <row r="85" spans="1:36" x14ac:dyDescent="0.25">
      <c r="A85" s="1" t="s">
        <v>265</v>
      </c>
      <c r="B85" s="1" t="s">
        <v>82</v>
      </c>
      <c r="C85" s="1" t="s">
        <v>4</v>
      </c>
      <c r="D85" s="1" t="s">
        <v>4</v>
      </c>
      <c r="E85" s="1" t="s">
        <v>14</v>
      </c>
      <c r="F85" s="1" t="s">
        <v>9</v>
      </c>
      <c r="G85" s="1" t="s">
        <v>6</v>
      </c>
      <c r="H85" s="1">
        <v>146.05788999999999</v>
      </c>
      <c r="I85" s="5">
        <v>13.738</v>
      </c>
      <c r="J85" s="2">
        <v>9.2449291884903978E-4</v>
      </c>
      <c r="K85" s="2">
        <v>6.4363624431562508E-4</v>
      </c>
      <c r="L85" s="2">
        <v>6.5736822202912726E-4</v>
      </c>
      <c r="M85" s="2">
        <v>5.680044896160699E-4</v>
      </c>
      <c r="N85" s="2">
        <v>4.781756092228105E-4</v>
      </c>
      <c r="O85" s="2">
        <v>3.4748846281527516E-4</v>
      </c>
      <c r="P85" s="2">
        <v>7.5413410298483924E-4</v>
      </c>
      <c r="Q85" s="2">
        <v>4.4534849100114131E-4</v>
      </c>
      <c r="R85" s="2">
        <v>3.1118057856261431E-4</v>
      </c>
      <c r="S85" s="2">
        <v>3.3641150234509619E-4</v>
      </c>
      <c r="T85" s="2">
        <v>5.2814511585111803E-4</v>
      </c>
      <c r="U85" s="2">
        <v>2.9751967440194704E-4</v>
      </c>
      <c r="V85" s="2">
        <v>1.4584352353042416</v>
      </c>
      <c r="W85" s="2">
        <v>0.28531118278902651</v>
      </c>
      <c r="X85" s="2">
        <v>1.1437166422753609</v>
      </c>
      <c r="Y85" s="2">
        <v>0.75567529906355835</v>
      </c>
      <c r="Z85" s="2">
        <v>-0.14339384336421815</v>
      </c>
      <c r="AA85" s="2">
        <v>0.22398000458452111</v>
      </c>
      <c r="AB85" s="2">
        <v>1.1645940577586251</v>
      </c>
      <c r="AC85" s="2">
        <v>-0.24599968062397659</v>
      </c>
      <c r="AD85" s="2">
        <v>6.4766947273919573E-2</v>
      </c>
      <c r="AE85" s="2">
        <v>0.96248768678954288</v>
      </c>
      <c r="AF85" s="2">
        <v>4.0720313575343295E-2</v>
      </c>
      <c r="AG85" s="2">
        <v>0.27875382009462046</v>
      </c>
      <c r="AH85" s="2">
        <v>0.46605882256292236</v>
      </c>
      <c r="AI85" s="2">
        <v>0.32778710813618939</v>
      </c>
      <c r="AJ85" s="2">
        <v>0.49158500222866253</v>
      </c>
    </row>
    <row r="86" spans="1:36" x14ac:dyDescent="0.25">
      <c r="A86" s="1" t="s">
        <v>235</v>
      </c>
      <c r="B86" s="1" t="s">
        <v>75</v>
      </c>
      <c r="C86" s="1" t="s">
        <v>4</v>
      </c>
      <c r="D86" s="1" t="s">
        <v>6</v>
      </c>
      <c r="E86" s="1" t="s">
        <v>4</v>
      </c>
      <c r="F86" s="1" t="s">
        <v>9</v>
      </c>
      <c r="G86" s="1" t="s">
        <v>6</v>
      </c>
      <c r="H86" s="1">
        <v>144.04219000000001</v>
      </c>
      <c r="I86" s="5">
        <v>13.734</v>
      </c>
      <c r="J86" s="2">
        <v>1.6659929199676084E-3</v>
      </c>
      <c r="K86" s="2">
        <v>4.653237047760863E-4</v>
      </c>
      <c r="L86" s="2">
        <v>4.9864458612090281E-4</v>
      </c>
      <c r="M86" s="2">
        <v>3.5663561322842551E-4</v>
      </c>
      <c r="N86" s="2">
        <v>4.2871725031599851E-4</v>
      </c>
      <c r="O86" s="2">
        <v>2.9325136071041858E-4</v>
      </c>
      <c r="P86" s="2">
        <v>6.8782959255381021E-4</v>
      </c>
      <c r="Q86" s="2">
        <v>2.2381140507219253E-4</v>
      </c>
      <c r="R86" s="2">
        <v>2.3445361266119868E-4</v>
      </c>
      <c r="S86" s="2">
        <v>4.4535257940347381E-4</v>
      </c>
      <c r="T86" s="2">
        <v>2.9516317534790566E-4</v>
      </c>
      <c r="U86" s="2">
        <v>2.3066513185962848E-4</v>
      </c>
      <c r="V86" s="2">
        <v>1.9033624146240384</v>
      </c>
      <c r="W86" s="2">
        <v>0.65672194200060341</v>
      </c>
      <c r="X86" s="2">
        <v>1.1122119489170907</v>
      </c>
      <c r="Y86" s="2">
        <v>-0.32049717385540616</v>
      </c>
      <c r="Z86" s="2">
        <v>0.5385137265796045</v>
      </c>
      <c r="AA86" s="2">
        <v>0.34633786477055711</v>
      </c>
      <c r="AB86" s="2">
        <v>0.62710323649239474</v>
      </c>
      <c r="AC86" s="2">
        <v>-0.39922918590532031</v>
      </c>
      <c r="AD86" s="2">
        <v>2.350257178314772E-2</v>
      </c>
      <c r="AE86" s="2">
        <v>1.2240987685139109</v>
      </c>
      <c r="AF86" s="2">
        <v>0.2952169917319506</v>
      </c>
      <c r="AG86" s="2">
        <v>0.18811813916491849</v>
      </c>
      <c r="AH86" s="2">
        <v>0.66136857279958527</v>
      </c>
      <c r="AI86" s="2">
        <v>8.3792207456740722E-2</v>
      </c>
      <c r="AJ86" s="2">
        <v>0.75072551450116387</v>
      </c>
    </row>
    <row r="87" spans="1:36" x14ac:dyDescent="0.25">
      <c r="A87" s="1" t="s">
        <v>239</v>
      </c>
      <c r="B87" s="1" t="s">
        <v>106</v>
      </c>
      <c r="C87" s="1" t="s">
        <v>4</v>
      </c>
      <c r="D87" s="1" t="s">
        <v>6</v>
      </c>
      <c r="E87" s="1" t="s">
        <v>6</v>
      </c>
      <c r="F87" s="1" t="s">
        <v>4</v>
      </c>
      <c r="G87" s="1" t="s">
        <v>6</v>
      </c>
      <c r="H87" s="1">
        <v>160.12079</v>
      </c>
      <c r="I87" s="5">
        <v>13.93</v>
      </c>
      <c r="J87" s="2">
        <v>1.0879333448752924E-4</v>
      </c>
      <c r="K87" s="2">
        <v>1.4784026216383022E-4</v>
      </c>
      <c r="L87" s="2">
        <v>1.1339044653637395E-4</v>
      </c>
      <c r="M87" s="2">
        <v>1.2559927605146465E-4</v>
      </c>
      <c r="N87" s="2">
        <v>1.2300511693120434E-4</v>
      </c>
      <c r="O87" s="2">
        <v>1.1751923346049379E-4</v>
      </c>
      <c r="P87" s="2">
        <v>1.2302237854210874E-4</v>
      </c>
      <c r="Q87" s="2">
        <v>1.3876858877047722E-4</v>
      </c>
      <c r="R87" s="2">
        <v>1.3948336515784765E-4</v>
      </c>
      <c r="S87" s="2">
        <v>1.1630333486139649E-4</v>
      </c>
      <c r="T87" s="2">
        <v>1.3420044570378102E-4</v>
      </c>
      <c r="U87" s="2">
        <v>1.3056918681712221E-4</v>
      </c>
      <c r="V87" s="2">
        <v>-9.6302296234417592E-2</v>
      </c>
      <c r="W87" s="2">
        <v>0.13964975719186618</v>
      </c>
      <c r="X87" s="2">
        <v>-0.20351537938456635</v>
      </c>
      <c r="Y87" s="2">
        <v>0.1109356836362327</v>
      </c>
      <c r="Z87" s="2">
        <v>-0.12567113102659802</v>
      </c>
      <c r="AA87" s="2">
        <v>-0.15191758286547846</v>
      </c>
      <c r="AB87" s="2">
        <v>8.1028309723112493E-2</v>
      </c>
      <c r="AC87" s="2">
        <v>4.8291577877843869E-2</v>
      </c>
      <c r="AD87" s="2">
        <v>9.5278602248054706E-2</v>
      </c>
      <c r="AE87" s="2">
        <v>-5.3389306142372583E-2</v>
      </c>
      <c r="AF87" s="2">
        <v>0.80382299180958583</v>
      </c>
      <c r="AG87" s="2">
        <v>-5.5551010085281259E-2</v>
      </c>
      <c r="AH87" s="2">
        <v>0.46976573509596192</v>
      </c>
      <c r="AI87" s="2">
        <v>7.4866163283003689E-2</v>
      </c>
      <c r="AJ87" s="2">
        <v>0.42906103097220882</v>
      </c>
    </row>
    <row r="88" spans="1:36" x14ac:dyDescent="0.25">
      <c r="A88" s="1" t="s">
        <v>261</v>
      </c>
      <c r="B88" s="1" t="s">
        <v>38</v>
      </c>
      <c r="C88" s="1" t="s">
        <v>4</v>
      </c>
      <c r="D88" s="1" t="s">
        <v>4</v>
      </c>
      <c r="E88" s="1" t="s">
        <v>14</v>
      </c>
      <c r="F88" s="1" t="s">
        <v>14</v>
      </c>
      <c r="G88" s="1" t="s">
        <v>6</v>
      </c>
      <c r="H88" s="1">
        <v>118.02665</v>
      </c>
      <c r="I88" s="5">
        <v>13.73</v>
      </c>
      <c r="J88" s="2">
        <v>2.5327979399528836E-3</v>
      </c>
      <c r="K88" s="2">
        <v>1.599569921596232E-3</v>
      </c>
      <c r="L88" s="2">
        <v>1.5945686615866717E-3</v>
      </c>
      <c r="M88" s="2">
        <v>1.5271185319421909E-3</v>
      </c>
      <c r="N88" s="2">
        <v>1.6356293324339998E-3</v>
      </c>
      <c r="O88" s="2">
        <v>1.0430864818960909E-3</v>
      </c>
      <c r="P88" s="2">
        <v>1.4778768568409506E-3</v>
      </c>
      <c r="Q88" s="2">
        <v>8.2496246439640159E-4</v>
      </c>
      <c r="R88" s="2">
        <v>6.4131432730099146E-4</v>
      </c>
      <c r="S88" s="2">
        <v>1.1034387207687981E-3</v>
      </c>
      <c r="T88" s="2">
        <v>1.2328430151081343E-3</v>
      </c>
      <c r="U88" s="2">
        <v>7.9652155509490777E-4</v>
      </c>
      <c r="V88" s="2">
        <v>1.1987254750900824</v>
      </c>
      <c r="W88" s="2">
        <v>0.37569495310045248</v>
      </c>
      <c r="X88" s="2">
        <v>1.0013809119557087</v>
      </c>
      <c r="Y88" s="2">
        <v>0.46880553355291471</v>
      </c>
      <c r="Z88" s="2">
        <v>0.40785673577479681</v>
      </c>
      <c r="AA88" s="2">
        <v>0.38907346717142971</v>
      </c>
      <c r="AB88" s="2">
        <v>0.42151955075124692</v>
      </c>
      <c r="AC88" s="2">
        <v>-0.57958872122595262</v>
      </c>
      <c r="AD88" s="2">
        <v>-0.31268176571394785</v>
      </c>
      <c r="AE88" s="2">
        <v>0.85860044671541458</v>
      </c>
      <c r="AF88" s="2">
        <v>9.3501070788547996E-2</v>
      </c>
      <c r="AG88" s="2">
        <v>0.42191191216638041</v>
      </c>
      <c r="AH88" s="2">
        <v>0.19226821599060251</v>
      </c>
      <c r="AI88" s="2">
        <v>-0.15691697872955118</v>
      </c>
      <c r="AJ88" s="2">
        <v>0.83960453907197241</v>
      </c>
    </row>
    <row r="89" spans="1:36" x14ac:dyDescent="0.25">
      <c r="A89" s="1" t="s">
        <v>233</v>
      </c>
      <c r="B89" s="1" t="s">
        <v>70</v>
      </c>
      <c r="C89" s="1" t="s">
        <v>4</v>
      </c>
      <c r="D89" s="1" t="s">
        <v>4</v>
      </c>
      <c r="E89" s="1" t="s">
        <v>6</v>
      </c>
      <c r="F89" s="1" t="s">
        <v>14</v>
      </c>
      <c r="G89" s="1" t="s">
        <v>6</v>
      </c>
      <c r="H89" s="1">
        <v>136.06317000000001</v>
      </c>
      <c r="I89" s="5">
        <v>16.324999999999999</v>
      </c>
      <c r="J89" s="2">
        <v>7.7110208598687835E-2</v>
      </c>
      <c r="K89" s="2">
        <v>8.3046128983890785E-2</v>
      </c>
      <c r="L89" s="2">
        <v>7.0395486734585649E-2</v>
      </c>
      <c r="M89" s="2">
        <v>7.8377538255903628E-2</v>
      </c>
      <c r="N89" s="2">
        <v>6.9096114716907589E-2</v>
      </c>
      <c r="O89" s="2">
        <v>7.0396122184209084E-2</v>
      </c>
      <c r="P89" s="2">
        <v>7.7584710603465071E-2</v>
      </c>
      <c r="Q89" s="2">
        <v>7.4833631296891051E-2</v>
      </c>
      <c r="R89" s="2">
        <v>7.4245442491237587E-2</v>
      </c>
      <c r="S89" s="2">
        <v>8.6608735769600695E-2</v>
      </c>
      <c r="T89" s="2">
        <v>7.7811965917171252E-2</v>
      </c>
      <c r="U89" s="2">
        <v>8.0138752178247452E-2</v>
      </c>
      <c r="V89" s="2">
        <v>-0.16759067861196864</v>
      </c>
      <c r="W89" s="2">
        <v>9.3920891852163318E-2</v>
      </c>
      <c r="X89" s="2">
        <v>-0.18701710974768548</v>
      </c>
      <c r="Y89" s="2">
        <v>-0.14407228904679226</v>
      </c>
      <c r="Z89" s="2">
        <v>-0.17138743981309965</v>
      </c>
      <c r="AA89" s="2">
        <v>-0.1870040868121923</v>
      </c>
      <c r="AB89" s="2">
        <v>-0.15874017673842034</v>
      </c>
      <c r="AC89" s="2">
        <v>-5.6305246292647548E-2</v>
      </c>
      <c r="AD89" s="2">
        <v>-0.11019757635316434</v>
      </c>
      <c r="AE89" s="2">
        <v>-8.6895632169163586E-2</v>
      </c>
      <c r="AF89" s="2">
        <v>0.36378830082527114</v>
      </c>
      <c r="AG89" s="2">
        <v>-0.16748793855736141</v>
      </c>
      <c r="AH89" s="2">
        <v>8.6247909884428292E-2</v>
      </c>
      <c r="AI89" s="2">
        <v>-0.10841433312807741</v>
      </c>
      <c r="AJ89" s="2">
        <v>0.13914923023633688</v>
      </c>
    </row>
    <row r="90" spans="1:36" x14ac:dyDescent="0.25">
      <c r="A90" s="1" t="s">
        <v>204</v>
      </c>
      <c r="B90" s="1" t="s">
        <v>205</v>
      </c>
      <c r="C90" s="1" t="s">
        <v>9</v>
      </c>
      <c r="D90" s="1" t="s">
        <v>14</v>
      </c>
      <c r="E90" s="1" t="s">
        <v>6</v>
      </c>
      <c r="F90" s="1" t="s">
        <v>14</v>
      </c>
      <c r="G90" s="1" t="s">
        <v>4</v>
      </c>
      <c r="H90" s="1">
        <v>663.10754999999995</v>
      </c>
      <c r="I90" s="5">
        <v>13.776</v>
      </c>
      <c r="J90" s="2">
        <v>5.6303435015515608E-4</v>
      </c>
      <c r="K90" s="2">
        <v>6.649758208275233E-4</v>
      </c>
      <c r="L90" s="2">
        <v>5.7079478396853832E-4</v>
      </c>
      <c r="M90" s="2">
        <v>5.7159228960151985E-4</v>
      </c>
      <c r="N90" s="2">
        <v>6.4738563276043161E-4</v>
      </c>
      <c r="O90" s="2">
        <v>6.3534241133048769E-4</v>
      </c>
      <c r="P90" s="2">
        <v>7.7802483692277413E-4</v>
      </c>
      <c r="Q90" s="2">
        <v>8.4458371657921327E-4</v>
      </c>
      <c r="R90" s="2">
        <v>8.2882597319202604E-4</v>
      </c>
      <c r="S90" s="2">
        <v>6.7884935487501406E-4</v>
      </c>
      <c r="T90" s="2">
        <v>7.9506922201616232E-4</v>
      </c>
      <c r="U90" s="2">
        <v>7.765580000683944E-4</v>
      </c>
      <c r="V90" s="2">
        <v>-0.26986851564033143</v>
      </c>
      <c r="W90" s="2">
        <v>-0.25777858910274298</v>
      </c>
      <c r="X90" s="2">
        <v>-0.44412153032936502</v>
      </c>
      <c r="Y90" s="2">
        <v>-0.2481050024215658</v>
      </c>
      <c r="Z90" s="2">
        <v>-0.29645512427058918</v>
      </c>
      <c r="AA90" s="2">
        <v>-0.2895593542826943</v>
      </c>
      <c r="AB90" s="2">
        <v>0.19672475317359303</v>
      </c>
      <c r="AC90" s="2">
        <v>8.7159959643940757E-2</v>
      </c>
      <c r="AD90" s="2">
        <v>9.3975532360507291E-2</v>
      </c>
      <c r="AE90" s="2">
        <v>-0.32392287835747985</v>
      </c>
      <c r="AF90" s="2">
        <v>3.7003335968485963E-2</v>
      </c>
      <c r="AG90" s="2">
        <v>-0.27803982699161639</v>
      </c>
      <c r="AH90" s="2">
        <v>4.5617278087424031E-2</v>
      </c>
      <c r="AI90" s="2">
        <v>0.12595341505934701</v>
      </c>
      <c r="AJ90" s="2">
        <v>0.19918536077367796</v>
      </c>
    </row>
    <row r="91" spans="1:36" x14ac:dyDescent="0.25">
      <c r="A91" s="1" t="s">
        <v>206</v>
      </c>
      <c r="B91" s="1" t="s">
        <v>207</v>
      </c>
      <c r="C91" s="1" t="s">
        <v>9</v>
      </c>
      <c r="D91" s="1" t="s">
        <v>6</v>
      </c>
      <c r="E91" s="1" t="s">
        <v>4</v>
      </c>
      <c r="F91" s="1" t="s">
        <v>4</v>
      </c>
      <c r="G91" s="1" t="s">
        <v>6</v>
      </c>
      <c r="H91" s="1">
        <v>665.12357999999995</v>
      </c>
      <c r="I91" s="5">
        <v>13.298</v>
      </c>
      <c r="J91" s="2">
        <v>4.3738691492314398E-4</v>
      </c>
      <c r="K91" s="2">
        <v>4.1837081020901164E-4</v>
      </c>
      <c r="L91" s="2">
        <v>4.1063057456427457E-4</v>
      </c>
      <c r="M91" s="2">
        <v>2.7662984308459316E-4</v>
      </c>
      <c r="N91" s="2">
        <v>3.0791565045080121E-4</v>
      </c>
      <c r="O91" s="2">
        <v>2.7992702635541293E-4</v>
      </c>
      <c r="P91" s="2">
        <v>3.0810670590375959E-4</v>
      </c>
      <c r="Q91" s="2">
        <v>2.6709403605378404E-4</v>
      </c>
      <c r="R91" s="2">
        <v>2.7011649368240197E-4</v>
      </c>
      <c r="S91" s="2">
        <v>2.261212497557401E-4</v>
      </c>
      <c r="T91" s="2">
        <v>2.1292302997182581E-4</v>
      </c>
      <c r="U91" s="2">
        <v>1.9147531727791944E-4</v>
      </c>
      <c r="V91" s="2">
        <v>0.95181348487556816</v>
      </c>
      <c r="W91" s="2">
        <v>0.97445019646271946</v>
      </c>
      <c r="X91" s="2">
        <v>1.1006826220074193</v>
      </c>
      <c r="Y91" s="2">
        <v>0.29086022836741771</v>
      </c>
      <c r="Z91" s="2">
        <v>0.53220319561539309</v>
      </c>
      <c r="AA91" s="2">
        <v>0.54789235371558809</v>
      </c>
      <c r="AB91" s="2">
        <v>0.44633350699654695</v>
      </c>
      <c r="AC91" s="2">
        <v>0.32701576078126693</v>
      </c>
      <c r="AD91" s="2">
        <v>0.49642330642929</v>
      </c>
      <c r="AE91" s="2">
        <v>1.0089821011152356</v>
      </c>
      <c r="AF91" s="2">
        <v>1.1389752349199918E-4</v>
      </c>
      <c r="AG91" s="2">
        <v>0.45698525923279965</v>
      </c>
      <c r="AH91" s="2">
        <v>5.3029040087369866E-3</v>
      </c>
      <c r="AI91" s="2">
        <v>0.42325752473570127</v>
      </c>
      <c r="AJ91" s="2">
        <v>1.4482996257408641E-2</v>
      </c>
    </row>
    <row r="92" spans="1:36" x14ac:dyDescent="0.25">
      <c r="A92" s="1" t="s">
        <v>255</v>
      </c>
      <c r="B92" s="1" t="s">
        <v>182</v>
      </c>
      <c r="C92" s="1" t="s">
        <v>4</v>
      </c>
      <c r="D92" s="1" t="s">
        <v>4</v>
      </c>
      <c r="E92" s="1" t="s">
        <v>4</v>
      </c>
      <c r="F92" s="1" t="s">
        <v>4</v>
      </c>
      <c r="G92" s="1" t="s">
        <v>6</v>
      </c>
      <c r="H92" s="1">
        <v>309.10552000000001</v>
      </c>
      <c r="I92" s="5">
        <v>13.239000000000001</v>
      </c>
      <c r="J92" s="2">
        <v>7.1105895348252588E-4</v>
      </c>
      <c r="K92" s="2">
        <v>7.9733105952358579E-4</v>
      </c>
      <c r="L92" s="2">
        <v>7.2211231344734492E-4</v>
      </c>
      <c r="M92" s="2">
        <v>7.1162385562623738E-4</v>
      </c>
      <c r="N92" s="2">
        <v>7.0973613965481515E-4</v>
      </c>
      <c r="O92" s="2">
        <v>6.5786672589767227E-4</v>
      </c>
      <c r="P92" s="2">
        <v>6.5608109820853395E-4</v>
      </c>
      <c r="Q92" s="2">
        <v>7.3976590066424748E-4</v>
      </c>
      <c r="R92" s="2">
        <v>7.3026849407416272E-4</v>
      </c>
      <c r="S92" s="2">
        <v>7.0415969609343137E-4</v>
      </c>
      <c r="T92" s="2">
        <v>7.0642590104102033E-4</v>
      </c>
      <c r="U92" s="2">
        <v>7.5986394048464464E-4</v>
      </c>
      <c r="V92" s="2">
        <v>1.4066523610702465E-2</v>
      </c>
      <c r="W92" s="2">
        <v>0.17464062922691165</v>
      </c>
      <c r="X92" s="2">
        <v>-7.3517872420621397E-2</v>
      </c>
      <c r="Y92" s="2">
        <v>1.5212220401207123E-2</v>
      </c>
      <c r="Z92" s="2">
        <v>6.7445297823126105E-3</v>
      </c>
      <c r="AA92" s="2">
        <v>-0.20794577116627183</v>
      </c>
      <c r="AB92" s="2">
        <v>-0.102028496743192</v>
      </c>
      <c r="AC92" s="2">
        <v>6.6530561067076943E-2</v>
      </c>
      <c r="AD92" s="2">
        <v>-5.7314126158635806E-2</v>
      </c>
      <c r="AE92" s="2">
        <v>3.8396426805664234E-2</v>
      </c>
      <c r="AF92" s="2">
        <v>0.57737794829339029</v>
      </c>
      <c r="AG92" s="2">
        <v>-6.1996340327584033E-2</v>
      </c>
      <c r="AH92" s="2">
        <v>0.29623306525793103</v>
      </c>
      <c r="AI92" s="2">
        <v>-3.0937353944916954E-2</v>
      </c>
      <c r="AJ92" s="2">
        <v>0.67214423321335937</v>
      </c>
    </row>
    <row r="93" spans="1:36" x14ac:dyDescent="0.25">
      <c r="A93" s="1" t="s">
        <v>44</v>
      </c>
      <c r="B93" s="1" t="s">
        <v>45</v>
      </c>
      <c r="C93" s="1" t="s">
        <v>4</v>
      </c>
      <c r="D93" s="1" t="s">
        <v>4</v>
      </c>
      <c r="E93" s="1" t="s">
        <v>4</v>
      </c>
      <c r="F93" s="1" t="s">
        <v>14</v>
      </c>
      <c r="G93" s="1" t="s">
        <v>4</v>
      </c>
      <c r="H93" s="1">
        <v>122.04791</v>
      </c>
      <c r="I93" s="5">
        <v>4.6779999999999999</v>
      </c>
      <c r="J93" s="2">
        <v>2.9184469576047137E-3</v>
      </c>
      <c r="K93" s="2">
        <v>3.482626187289178E-3</v>
      </c>
      <c r="L93" s="2">
        <v>3.1043578520760962E-3</v>
      </c>
      <c r="M93" s="2">
        <v>4.4424196332208407E-3</v>
      </c>
      <c r="N93" s="2">
        <v>4.3286537645744506E-3</v>
      </c>
      <c r="O93" s="2">
        <v>4.7632123339351401E-3</v>
      </c>
      <c r="P93" s="2">
        <v>4.9474405336746618E-3</v>
      </c>
      <c r="Q93" s="2">
        <v>5.2443120535337453E-3</v>
      </c>
      <c r="R93" s="2">
        <v>5.1423316089526635E-3</v>
      </c>
      <c r="S93" s="2">
        <v>4.9107483190092231E-3</v>
      </c>
      <c r="T93" s="2">
        <v>5.2367545155248534E-3</v>
      </c>
      <c r="U93" s="2">
        <v>5.4720937461729333E-3</v>
      </c>
      <c r="V93" s="2">
        <v>-0.75074203713417353</v>
      </c>
      <c r="W93" s="2">
        <v>-0.58849734936532971</v>
      </c>
      <c r="X93" s="2">
        <v>-0.81779807373678337</v>
      </c>
      <c r="Y93" s="2">
        <v>-0.14459720776719714</v>
      </c>
      <c r="Z93" s="2">
        <v>-0.27475456832668471</v>
      </c>
      <c r="AA93" s="2">
        <v>-0.20015808379886924</v>
      </c>
      <c r="AB93" s="2">
        <v>1.0739481942360409E-2</v>
      </c>
      <c r="AC93" s="2">
        <v>2.0805562915907011E-3</v>
      </c>
      <c r="AD93" s="2">
        <v>-8.9670299269045392E-2</v>
      </c>
      <c r="AE93" s="2">
        <v>-0.71901248674542872</v>
      </c>
      <c r="AF93" s="2">
        <v>9.3481041498861346E-4</v>
      </c>
      <c r="AG93" s="2">
        <v>-0.20650328663091702</v>
      </c>
      <c r="AH93" s="2">
        <v>3.1088288515141758E-2</v>
      </c>
      <c r="AI93" s="2">
        <v>-2.5616753678364759E-2</v>
      </c>
      <c r="AJ93" s="2">
        <v>0.64109703298092113</v>
      </c>
    </row>
    <row r="94" spans="1:36" x14ac:dyDescent="0.25">
      <c r="A94" s="1" t="s">
        <v>61</v>
      </c>
      <c r="B94" s="1" t="s">
        <v>62</v>
      </c>
      <c r="C94" s="1" t="s">
        <v>4</v>
      </c>
      <c r="D94" s="1" t="s">
        <v>4</v>
      </c>
      <c r="E94" s="1" t="s">
        <v>9</v>
      </c>
      <c r="F94" s="1" t="s">
        <v>4</v>
      </c>
      <c r="G94" s="1" t="s">
        <v>6</v>
      </c>
      <c r="H94" s="1">
        <v>132.08985999999999</v>
      </c>
      <c r="I94" s="5">
        <v>20.55</v>
      </c>
      <c r="J94" s="2">
        <v>2.1882880761624172E-4</v>
      </c>
      <c r="K94" s="2">
        <v>2.3736703334933186E-4</v>
      </c>
      <c r="L94" s="2">
        <v>2.1583106089684295E-4</v>
      </c>
      <c r="M94" s="2">
        <v>2.0307944893145689E-4</v>
      </c>
      <c r="N94" s="2">
        <v>1.9907331664734744E-4</v>
      </c>
      <c r="O94" s="2">
        <v>1.9172989145095585E-4</v>
      </c>
      <c r="P94" s="2">
        <v>1.9746704035931702E-4</v>
      </c>
      <c r="Q94" s="2">
        <v>1.9667260270962483E-4</v>
      </c>
      <c r="R94" s="2">
        <v>1.9448819056615841E-4</v>
      </c>
      <c r="S94" s="2">
        <v>1.8734605285070875E-4</v>
      </c>
      <c r="T94" s="2">
        <v>1.9849436179856085E-4</v>
      </c>
      <c r="U94" s="2">
        <v>1.9451374325000381E-4</v>
      </c>
      <c r="V94" s="2">
        <v>0.2240970913584141</v>
      </c>
      <c r="W94" s="2">
        <v>0.25802155219357092</v>
      </c>
      <c r="X94" s="2">
        <v>0.1500304107961232</v>
      </c>
      <c r="Y94" s="2">
        <v>0.11633866815438652</v>
      </c>
      <c r="Z94" s="2">
        <v>4.2018299019400962E-3</v>
      </c>
      <c r="AA94" s="2">
        <v>-2.0796815128460735E-2</v>
      </c>
      <c r="AB94" s="2">
        <v>7.5906287918689738E-2</v>
      </c>
      <c r="AC94" s="2">
        <v>-1.3302030073164352E-2</v>
      </c>
      <c r="AD94" s="2">
        <v>-1.8953494629988385E-4</v>
      </c>
      <c r="AE94" s="2">
        <v>0.2107163514493694</v>
      </c>
      <c r="AF94" s="2">
        <v>2.8492027333853691E-2</v>
      </c>
      <c r="AG94" s="2">
        <v>3.3247894309288629E-2</v>
      </c>
      <c r="AH94" s="2">
        <v>0.3876865442059107</v>
      </c>
      <c r="AI94" s="2">
        <v>2.0804907633075166E-2</v>
      </c>
      <c r="AJ94" s="2">
        <v>0.49063515013874565</v>
      </c>
    </row>
    <row r="95" spans="1:36" x14ac:dyDescent="0.25">
      <c r="A95" s="1" t="s">
        <v>99</v>
      </c>
      <c r="B95" s="1" t="s">
        <v>100</v>
      </c>
      <c r="C95" s="1" t="s">
        <v>4</v>
      </c>
      <c r="D95" s="1" t="s">
        <v>6</v>
      </c>
      <c r="E95" s="1" t="s">
        <v>4</v>
      </c>
      <c r="F95" s="1" t="s">
        <v>4</v>
      </c>
      <c r="G95" s="1" t="s">
        <v>4</v>
      </c>
      <c r="H95" s="1">
        <v>156.01711</v>
      </c>
      <c r="I95" s="5">
        <v>10.596</v>
      </c>
      <c r="J95" s="2">
        <v>4.1272473828368876E-5</v>
      </c>
      <c r="K95" s="2">
        <v>3.7561644025139995E-5</v>
      </c>
      <c r="L95" s="2">
        <v>3.6285174317012501E-5</v>
      </c>
      <c r="M95" s="2">
        <v>3.6425408021032655E-5</v>
      </c>
      <c r="N95" s="2">
        <v>3.5377225361591093E-5</v>
      </c>
      <c r="O95" s="2">
        <v>3.2630728143435708E-5</v>
      </c>
      <c r="P95" s="2">
        <v>2.6865153203905116E-5</v>
      </c>
      <c r="Q95" s="2">
        <v>2.1008323917009744E-5</v>
      </c>
      <c r="R95" s="2">
        <v>2.0343661045752393E-5</v>
      </c>
      <c r="S95" s="2">
        <v>3.775309682396998E-5</v>
      </c>
      <c r="T95" s="2">
        <v>3.8424679821149864E-5</v>
      </c>
      <c r="U95" s="2">
        <v>3.7141764327131225E-5</v>
      </c>
      <c r="V95" s="2">
        <v>0.12858492337426652</v>
      </c>
      <c r="W95" s="2">
        <v>-3.277302922305083E-2</v>
      </c>
      <c r="X95" s="2">
        <v>-3.3662147657290212E-2</v>
      </c>
      <c r="Y95" s="2">
        <v>-5.1649858374049513E-2</v>
      </c>
      <c r="Z95" s="2">
        <v>-0.11921233672796523</v>
      </c>
      <c r="AA95" s="2">
        <v>-0.18681116750973326</v>
      </c>
      <c r="AB95" s="2">
        <v>-0.49085892584983959</v>
      </c>
      <c r="AC95" s="2">
        <v>-0.87107217279434523</v>
      </c>
      <c r="AD95" s="2">
        <v>-0.86846301854531915</v>
      </c>
      <c r="AE95" s="2">
        <v>2.0716582164641825E-2</v>
      </c>
      <c r="AF95" s="2">
        <v>0.73092616669349741</v>
      </c>
      <c r="AG95" s="2">
        <v>-0.11922445420391599</v>
      </c>
      <c r="AH95" s="2">
        <v>0.1087122996807517</v>
      </c>
      <c r="AI95" s="2">
        <v>-0.74346470572983459</v>
      </c>
      <c r="AJ95" s="2">
        <v>1.6077864034179556E-2</v>
      </c>
    </row>
    <row r="96" spans="1:36" x14ac:dyDescent="0.25">
      <c r="A96" s="1" t="s">
        <v>175</v>
      </c>
      <c r="B96" s="1" t="s">
        <v>176</v>
      </c>
      <c r="C96" s="1" t="s">
        <v>4</v>
      </c>
      <c r="D96" s="1" t="s">
        <v>4</v>
      </c>
      <c r="E96" s="1" t="s">
        <v>6</v>
      </c>
      <c r="F96" s="1" t="s">
        <v>4</v>
      </c>
      <c r="G96" s="1" t="s">
        <v>6</v>
      </c>
      <c r="H96" s="1">
        <v>288.05903000000001</v>
      </c>
      <c r="I96" s="5">
        <v>12.646000000000001</v>
      </c>
      <c r="J96" s="2">
        <v>2.0866147261940806E-4</v>
      </c>
      <c r="K96" s="2">
        <v>2.177768034135825E-4</v>
      </c>
      <c r="L96" s="2">
        <v>2.1095530411016601E-4</v>
      </c>
      <c r="M96" s="2">
        <v>1.9037128075686521E-4</v>
      </c>
      <c r="N96" s="2">
        <v>2.0123855265269958E-4</v>
      </c>
      <c r="O96" s="2">
        <v>1.7646765823480559E-4</v>
      </c>
      <c r="P96" s="2">
        <v>2.0695542296109373E-4</v>
      </c>
      <c r="Q96" s="2">
        <v>2.2733955901641225E-4</v>
      </c>
      <c r="R96" s="2">
        <v>2.2198964730502899E-4</v>
      </c>
      <c r="S96" s="2">
        <v>2.1142153658665951E-4</v>
      </c>
      <c r="T96" s="2">
        <v>2.2940474139134472E-4</v>
      </c>
      <c r="U96" s="2">
        <v>2.2488073062617664E-4</v>
      </c>
      <c r="V96" s="2">
        <v>-1.8958100234693315E-2</v>
      </c>
      <c r="W96" s="2">
        <v>-7.5044916645054555E-2</v>
      </c>
      <c r="X96" s="2">
        <v>-9.2222683970520664E-2</v>
      </c>
      <c r="Y96" s="2">
        <v>-0.15130649387381079</v>
      </c>
      <c r="Z96" s="2">
        <v>-0.18898849099700554</v>
      </c>
      <c r="AA96" s="2">
        <v>-0.34975624547342554</v>
      </c>
      <c r="AB96" s="2">
        <v>-3.0802292480644176E-2</v>
      </c>
      <c r="AC96" s="2">
        <v>-1.3046462418755001E-2</v>
      </c>
      <c r="AD96" s="2">
        <v>-1.8667649371400585E-2</v>
      </c>
      <c r="AE96" s="2">
        <v>-6.2075233616756174E-2</v>
      </c>
      <c r="AF96" s="2">
        <v>0.21803348134032821</v>
      </c>
      <c r="AG96" s="2">
        <v>-0.23001707678141395</v>
      </c>
      <c r="AH96" s="2">
        <v>2.5208619887288546E-2</v>
      </c>
      <c r="AI96" s="2">
        <v>-2.0838801423599923E-2</v>
      </c>
      <c r="AJ96" s="2">
        <v>0.71980424502858154</v>
      </c>
    </row>
    <row r="97" spans="1:36" x14ac:dyDescent="0.25">
      <c r="A97" s="1" t="s">
        <v>50</v>
      </c>
      <c r="B97" s="1" t="s">
        <v>51</v>
      </c>
      <c r="C97" s="1" t="s">
        <v>4</v>
      </c>
      <c r="D97" s="1" t="s">
        <v>14</v>
      </c>
      <c r="E97" s="1" t="s">
        <v>14</v>
      </c>
      <c r="F97" s="1" t="s">
        <v>14</v>
      </c>
      <c r="G97" s="1" t="s">
        <v>4</v>
      </c>
      <c r="H97" s="1">
        <v>129.04263</v>
      </c>
      <c r="I97" s="5">
        <v>10.260999999999999</v>
      </c>
      <c r="J97" s="2">
        <v>6.0570398620302503E-3</v>
      </c>
      <c r="K97" s="2">
        <v>6.1008115381158889E-3</v>
      </c>
      <c r="L97" s="2">
        <v>5.5415360105871975E-3</v>
      </c>
      <c r="M97" s="2">
        <v>4.8386023179558812E-3</v>
      </c>
      <c r="N97" s="2">
        <v>5.444094399021434E-3</v>
      </c>
      <c r="O97" s="2">
        <v>4.861734321607269E-3</v>
      </c>
      <c r="P97" s="2">
        <v>5.3270783944694899E-3</v>
      </c>
      <c r="Q97" s="2">
        <v>5.5859398195531517E-3</v>
      </c>
      <c r="R97" s="2">
        <v>5.5370946391468129E-3</v>
      </c>
      <c r="S97" s="2">
        <v>5.3357859905559983E-3</v>
      </c>
      <c r="T97" s="2">
        <v>5.5493957960226067E-3</v>
      </c>
      <c r="U97" s="2">
        <v>5.4547892587822628E-3</v>
      </c>
      <c r="V97" s="2">
        <v>0.18291210235303074</v>
      </c>
      <c r="W97" s="2">
        <v>0.13667046158750615</v>
      </c>
      <c r="X97" s="2">
        <v>2.2762459594770235E-2</v>
      </c>
      <c r="Y97" s="2">
        <v>-0.14111043381884869</v>
      </c>
      <c r="Z97" s="2">
        <v>-2.7638620105038952E-2</v>
      </c>
      <c r="AA97" s="2">
        <v>-0.16605240350705014</v>
      </c>
      <c r="AB97" s="2">
        <v>-2.3562915237409273E-3</v>
      </c>
      <c r="AC97" s="2">
        <v>9.4693276644865557E-3</v>
      </c>
      <c r="AD97" s="2">
        <v>2.160572008469187E-2</v>
      </c>
      <c r="AE97" s="2">
        <v>0.11411500784510237</v>
      </c>
      <c r="AF97" s="2">
        <v>0.11569386667823138</v>
      </c>
      <c r="AG97" s="2">
        <v>-0.11160048581031261</v>
      </c>
      <c r="AH97" s="2">
        <v>0.17377807719372421</v>
      </c>
      <c r="AI97" s="2">
        <v>9.5729187418125E-3</v>
      </c>
      <c r="AJ97" s="2">
        <v>0.73473366464466205</v>
      </c>
    </row>
    <row r="98" spans="1:36" x14ac:dyDescent="0.25">
      <c r="A98" s="1" t="s">
        <v>189</v>
      </c>
      <c r="B98" s="1" t="s">
        <v>190</v>
      </c>
      <c r="C98" s="1" t="s">
        <v>4</v>
      </c>
      <c r="D98" s="1" t="s">
        <v>4</v>
      </c>
      <c r="E98" s="1" t="s">
        <v>6</v>
      </c>
      <c r="F98" s="1" t="s">
        <v>4</v>
      </c>
      <c r="G98" s="1" t="s">
        <v>6</v>
      </c>
      <c r="H98" s="1">
        <v>399.33377999999999</v>
      </c>
      <c r="I98" s="5">
        <v>2.827</v>
      </c>
      <c r="J98" s="2">
        <v>6.8861242279715689E-4</v>
      </c>
      <c r="K98" s="2">
        <v>1.3372957357064735E-3</v>
      </c>
      <c r="L98" s="2">
        <v>7.1905193541598334E-4</v>
      </c>
      <c r="M98" s="2">
        <v>4.5157869996250355E-3</v>
      </c>
      <c r="N98" s="2">
        <v>4.5520119105531198E-3</v>
      </c>
      <c r="O98" s="2">
        <v>5.2684322648626795E-3</v>
      </c>
      <c r="P98" s="2">
        <v>1.3650288572717358E-2</v>
      </c>
      <c r="Q98" s="2">
        <v>1.5358742068674347E-2</v>
      </c>
      <c r="R98" s="2">
        <v>1.1127624566157433E-2</v>
      </c>
      <c r="S98" s="2">
        <v>8.4669012074685152E-4</v>
      </c>
      <c r="T98" s="2">
        <v>8.2947225287372309E-4</v>
      </c>
      <c r="U98" s="2">
        <v>1.4609228406179441E-3</v>
      </c>
      <c r="V98" s="2">
        <v>-0.29814184783032366</v>
      </c>
      <c r="W98" s="2">
        <v>0.68905291817912562</v>
      </c>
      <c r="X98" s="2">
        <v>-1.0227121015001401</v>
      </c>
      <c r="Y98" s="2">
        <v>2.4150714779771234</v>
      </c>
      <c r="Z98" s="2">
        <v>2.4562387058022686</v>
      </c>
      <c r="AA98" s="2">
        <v>1.8504937373572092</v>
      </c>
      <c r="AB98" s="2">
        <v>4.010953584737722</v>
      </c>
      <c r="AC98" s="2">
        <v>4.2107225276051183</v>
      </c>
      <c r="AD98" s="2">
        <v>2.9291937622716655</v>
      </c>
      <c r="AE98" s="2">
        <v>-0.21060034371711275</v>
      </c>
      <c r="AF98" s="2">
        <v>0.6819138542911134</v>
      </c>
      <c r="AG98" s="2">
        <v>2.2406013070455337</v>
      </c>
      <c r="AH98" s="2">
        <v>3.6297868547615557E-4</v>
      </c>
      <c r="AI98" s="2">
        <v>3.7169566248715022</v>
      </c>
      <c r="AJ98" s="2">
        <v>8.3440246991058637E-3</v>
      </c>
    </row>
    <row r="99" spans="1:36" x14ac:dyDescent="0.25">
      <c r="A99" s="1" t="s">
        <v>259</v>
      </c>
      <c r="B99" s="1" t="s">
        <v>197</v>
      </c>
      <c r="C99" s="1" t="s">
        <v>9</v>
      </c>
      <c r="D99" s="1" t="s">
        <v>6</v>
      </c>
      <c r="E99" s="1" t="s">
        <v>6</v>
      </c>
      <c r="F99" s="1" t="s">
        <v>9</v>
      </c>
      <c r="G99" s="1" t="s">
        <v>6</v>
      </c>
      <c r="H99" s="1">
        <v>495.33096999999998</v>
      </c>
      <c r="I99" s="5">
        <v>2.8570000000000002</v>
      </c>
      <c r="J99" s="2">
        <v>4.977886755525145E-3</v>
      </c>
      <c r="K99" s="2">
        <v>5.6238980641726694E-3</v>
      </c>
      <c r="L99" s="2">
        <v>5.2113160361848309E-3</v>
      </c>
      <c r="M99" s="2">
        <v>3.7489588951921575E-3</v>
      </c>
      <c r="N99" s="2">
        <v>3.8629153717147954E-3</v>
      </c>
      <c r="O99" s="2">
        <v>3.9738715425776307E-3</v>
      </c>
      <c r="P99" s="2">
        <v>5.9408050514322833E-3</v>
      </c>
      <c r="Q99" s="2">
        <v>6.1383646039827157E-3</v>
      </c>
      <c r="R99" s="2">
        <v>4.8895713735544249E-3</v>
      </c>
      <c r="S99" s="2">
        <v>5.4038967780188256E-3</v>
      </c>
      <c r="T99" s="2">
        <v>5.7477194956089429E-3</v>
      </c>
      <c r="U99" s="2">
        <v>5.7112588586945342E-3</v>
      </c>
      <c r="V99" s="2">
        <v>-0.11846670734532302</v>
      </c>
      <c r="W99" s="2">
        <v>-3.1419210945970173E-2</v>
      </c>
      <c r="X99" s="2">
        <v>-0.13216102665507215</v>
      </c>
      <c r="Y99" s="2">
        <v>-0.52751010990129787</v>
      </c>
      <c r="Z99" s="2">
        <v>-0.57329958453291818</v>
      </c>
      <c r="AA99" s="2">
        <v>-0.52326353770080869</v>
      </c>
      <c r="AB99" s="2">
        <v>0.13665832958595289</v>
      </c>
      <c r="AC99" s="2">
        <v>9.486468487929918E-2</v>
      </c>
      <c r="AD99" s="2">
        <v>-0.22410077306972315</v>
      </c>
      <c r="AE99" s="2">
        <v>-9.4015648315455114E-2</v>
      </c>
      <c r="AF99" s="2">
        <v>0.20126340706290793</v>
      </c>
      <c r="AG99" s="2">
        <v>-0.54135774404500825</v>
      </c>
      <c r="AH99" s="2">
        <v>5.2148735447901933E-4</v>
      </c>
      <c r="AI99" s="2">
        <v>2.4740804651763129E-3</v>
      </c>
      <c r="AJ99" s="2">
        <v>0.93716112068084789</v>
      </c>
    </row>
    <row r="100" spans="1:36" x14ac:dyDescent="0.25">
      <c r="A100" s="1" t="s">
        <v>258</v>
      </c>
      <c r="B100" s="1" t="s">
        <v>208</v>
      </c>
      <c r="C100" s="1" t="s">
        <v>4</v>
      </c>
      <c r="D100" s="1" t="s">
        <v>6</v>
      </c>
      <c r="E100" s="1" t="s">
        <v>6</v>
      </c>
      <c r="F100" s="1" t="s">
        <v>4</v>
      </c>
      <c r="G100" s="1" t="s">
        <v>6</v>
      </c>
      <c r="H100" s="1">
        <v>759.57578999999998</v>
      </c>
      <c r="I100" s="5">
        <v>2.3679999999999999</v>
      </c>
      <c r="J100" s="2">
        <v>5.7400658033622404E-2</v>
      </c>
      <c r="K100" s="2">
        <v>5.3984743195794029E-2</v>
      </c>
      <c r="L100" s="2">
        <v>3.5052875571472714E-2</v>
      </c>
      <c r="M100" s="2">
        <v>3.5004581769522293E-2</v>
      </c>
      <c r="N100" s="2">
        <v>2.8270425807068938E-2</v>
      </c>
      <c r="O100" s="2">
        <v>3.6596169282349392E-2</v>
      </c>
      <c r="P100" s="2">
        <v>4.2356361115836905E-2</v>
      </c>
      <c r="Q100" s="2">
        <v>4.8244487960663329E-2</v>
      </c>
      <c r="R100" s="2">
        <v>4.000298010413534E-2</v>
      </c>
      <c r="S100" s="2">
        <v>2.6027079109825935E-2</v>
      </c>
      <c r="T100" s="2">
        <v>4.560209935135532E-2</v>
      </c>
      <c r="U100" s="2">
        <v>3.1687949416378751E-2</v>
      </c>
      <c r="V100" s="2">
        <v>1.1410538615549874</v>
      </c>
      <c r="W100" s="2">
        <v>0.24345149788985548</v>
      </c>
      <c r="X100" s="2">
        <v>0.14559849756538559</v>
      </c>
      <c r="Y100" s="2">
        <v>0.42753035527991268</v>
      </c>
      <c r="Z100" s="2">
        <v>-0.68980662914342694</v>
      </c>
      <c r="AA100" s="2">
        <v>0.20775833839556263</v>
      </c>
      <c r="AB100" s="2">
        <v>0.70256523674026317</v>
      </c>
      <c r="AC100" s="2">
        <v>8.1263878457883826E-2</v>
      </c>
      <c r="AD100" s="2">
        <v>0.3361731771564998</v>
      </c>
      <c r="AE100" s="2">
        <v>0.51003461900340952</v>
      </c>
      <c r="AF100" s="2">
        <v>0.19010353117324183</v>
      </c>
      <c r="AG100" s="2">
        <v>-1.817264515598388E-2</v>
      </c>
      <c r="AH100" s="2">
        <v>0.86900354365062338</v>
      </c>
      <c r="AI100" s="2">
        <v>0.37333409745154894</v>
      </c>
      <c r="AJ100" s="2">
        <v>0.25508798199903432</v>
      </c>
    </row>
    <row r="101" spans="1:36" x14ac:dyDescent="0.25">
      <c r="A101" s="1" t="s">
        <v>114</v>
      </c>
      <c r="B101" s="1" t="s">
        <v>115</v>
      </c>
      <c r="C101" s="1" t="s">
        <v>4</v>
      </c>
      <c r="D101" s="1" t="s">
        <v>14</v>
      </c>
      <c r="E101" s="1" t="s">
        <v>14</v>
      </c>
      <c r="F101" s="1" t="s">
        <v>14</v>
      </c>
      <c r="G101" s="1" t="s">
        <v>4</v>
      </c>
      <c r="H101" s="1">
        <v>167.98227</v>
      </c>
      <c r="I101" s="5">
        <v>17.381</v>
      </c>
      <c r="J101" s="2">
        <v>3.9101785798209589E-3</v>
      </c>
      <c r="K101" s="2">
        <v>4.3402241120065891E-3</v>
      </c>
      <c r="L101" s="2">
        <v>4.0432799134430377E-3</v>
      </c>
      <c r="M101" s="2">
        <v>2.418113456415467E-3</v>
      </c>
      <c r="N101" s="2">
        <v>2.5620388399762543E-3</v>
      </c>
      <c r="O101" s="2">
        <v>2.6457739960662969E-3</v>
      </c>
      <c r="P101" s="2">
        <v>1.5625871792864299E-3</v>
      </c>
      <c r="Q101" s="2">
        <v>1.7906368116829279E-3</v>
      </c>
      <c r="R101" s="2">
        <v>1.9026234490012175E-3</v>
      </c>
      <c r="S101" s="2">
        <v>2.1419797787527793E-3</v>
      </c>
      <c r="T101" s="2">
        <v>2.3966267221052942E-3</v>
      </c>
      <c r="U101" s="2">
        <v>2.2864572181651756E-3</v>
      </c>
      <c r="V101" s="2">
        <v>0.86828963717890673</v>
      </c>
      <c r="W101" s="2">
        <v>0.85676431490356153</v>
      </c>
      <c r="X101" s="2">
        <v>0.82241215866425044</v>
      </c>
      <c r="Y101" s="2">
        <v>0.17493707608466533</v>
      </c>
      <c r="Z101" s="2">
        <v>9.628712204696882E-2</v>
      </c>
      <c r="AA101" s="2">
        <v>0.21057590565071044</v>
      </c>
      <c r="AB101" s="2">
        <v>-0.45500817813724842</v>
      </c>
      <c r="AC101" s="2">
        <v>-0.4205324743202164</v>
      </c>
      <c r="AD101" s="2">
        <v>-0.2651238612022509</v>
      </c>
      <c r="AE101" s="2">
        <v>0.8491553702489063</v>
      </c>
      <c r="AF101" s="2">
        <v>8.0707961238090406E-4</v>
      </c>
      <c r="AG101" s="2">
        <v>0.16060003459411484</v>
      </c>
      <c r="AH101" s="2">
        <v>5.5335492167154846E-2</v>
      </c>
      <c r="AI101" s="2">
        <v>-0.38022150455323861</v>
      </c>
      <c r="AJ101" s="2">
        <v>1.6213729978337307E-2</v>
      </c>
    </row>
    <row r="102" spans="1:36" x14ac:dyDescent="0.25">
      <c r="A102" s="1" t="s">
        <v>146</v>
      </c>
      <c r="B102" s="1" t="s">
        <v>147</v>
      </c>
      <c r="C102" s="1" t="s">
        <v>4</v>
      </c>
      <c r="D102" s="1" t="s">
        <v>6</v>
      </c>
      <c r="E102" s="1" t="s">
        <v>6</v>
      </c>
      <c r="F102" s="1" t="s">
        <v>4</v>
      </c>
      <c r="G102" s="1" t="s">
        <v>6</v>
      </c>
      <c r="H102" s="1">
        <v>211.03550000000001</v>
      </c>
      <c r="I102" s="5">
        <v>15.121</v>
      </c>
      <c r="J102" s="2">
        <v>7.4369705210538503E-5</v>
      </c>
      <c r="K102" s="2">
        <v>7.4291615368651825E-5</v>
      </c>
      <c r="L102" s="2">
        <v>7.069244052316453E-5</v>
      </c>
      <c r="M102" s="2">
        <v>4.7579061321883545E-5</v>
      </c>
      <c r="N102" s="2">
        <v>4.4310828114036614E-5</v>
      </c>
      <c r="O102" s="2">
        <v>4.2476839976595195E-5</v>
      </c>
      <c r="P102" s="2">
        <v>4.4219135962577322E-5</v>
      </c>
      <c r="Q102" s="2">
        <v>3.3609899076739595E-5</v>
      </c>
      <c r="R102" s="2">
        <v>3.9797734537439403E-5</v>
      </c>
      <c r="S102" s="2">
        <v>1.3329529396203125E-4</v>
      </c>
      <c r="T102" s="2">
        <v>1.3538327714494419E-4</v>
      </c>
      <c r="U102" s="2">
        <v>1.3007202279251214E-4</v>
      </c>
      <c r="V102" s="2">
        <v>-0.8418388878018499</v>
      </c>
      <c r="W102" s="2">
        <v>-0.86577824393960501</v>
      </c>
      <c r="X102" s="2">
        <v>-0.87968283177332429</v>
      </c>
      <c r="Y102" s="2">
        <v>-1.4862271319577511</v>
      </c>
      <c r="Z102" s="2">
        <v>-1.6113183505379058</v>
      </c>
      <c r="AA102" s="2">
        <v>-1.6145623386228682</v>
      </c>
      <c r="AB102" s="2">
        <v>-1.5918831060345147</v>
      </c>
      <c r="AC102" s="2">
        <v>-2.0100914292310859</v>
      </c>
      <c r="AD102" s="2">
        <v>-1.7085524723133869</v>
      </c>
      <c r="AE102" s="2">
        <v>-0.8624333211715931</v>
      </c>
      <c r="AF102" s="2">
        <v>1.1448593312602132E-5</v>
      </c>
      <c r="AG102" s="2">
        <v>-1.5707026070395085</v>
      </c>
      <c r="AH102" s="2">
        <v>2.1353459909497174E-6</v>
      </c>
      <c r="AI102" s="2">
        <v>-1.770175669192996</v>
      </c>
      <c r="AJ102" s="2">
        <v>1.2327092389382703E-4</v>
      </c>
    </row>
    <row r="103" spans="1:36" x14ac:dyDescent="0.25">
      <c r="A103" s="1" t="s">
        <v>72</v>
      </c>
      <c r="B103" s="1" t="s">
        <v>73</v>
      </c>
      <c r="C103" s="1" t="s">
        <v>4</v>
      </c>
      <c r="D103" s="1" t="s">
        <v>14</v>
      </c>
      <c r="E103" s="1" t="s">
        <v>14</v>
      </c>
      <c r="F103" s="1" t="s">
        <v>14</v>
      </c>
      <c r="G103" s="1" t="s">
        <v>4</v>
      </c>
      <c r="H103" s="1">
        <v>141.01899</v>
      </c>
      <c r="I103" s="5">
        <v>15.662000000000001</v>
      </c>
      <c r="J103" s="2">
        <v>1.7393118672849443E-3</v>
      </c>
      <c r="K103" s="2">
        <v>2.016980002700332E-3</v>
      </c>
      <c r="L103" s="2">
        <v>1.7757375669431139E-3</v>
      </c>
      <c r="M103" s="2">
        <v>1.89155965605782E-3</v>
      </c>
      <c r="N103" s="2">
        <v>1.8846163566175937E-3</v>
      </c>
      <c r="O103" s="2">
        <v>1.8224473996558124E-3</v>
      </c>
      <c r="P103" s="2">
        <v>1.67174097229803E-3</v>
      </c>
      <c r="Q103" s="2">
        <v>1.81851264470992E-3</v>
      </c>
      <c r="R103" s="2">
        <v>1.7125127696805238E-3</v>
      </c>
      <c r="S103" s="2">
        <v>1.8516700575502392E-3</v>
      </c>
      <c r="T103" s="2">
        <v>1.9125863039926954E-3</v>
      </c>
      <c r="U103" s="2">
        <v>1.897582475092441E-3</v>
      </c>
      <c r="V103" s="2">
        <v>-9.0310414592181171E-2</v>
      </c>
      <c r="W103" s="2">
        <v>7.6671930673202771E-2</v>
      </c>
      <c r="X103" s="2">
        <v>-9.5744207071889659E-2</v>
      </c>
      <c r="Y103" s="2">
        <v>3.074922401777664E-2</v>
      </c>
      <c r="Z103" s="2">
        <v>-2.1253979730391188E-2</v>
      </c>
      <c r="AA103" s="2">
        <v>-5.8285415809549053E-2</v>
      </c>
      <c r="AB103" s="2">
        <v>-0.14747572631376218</v>
      </c>
      <c r="AC103" s="2">
        <v>-7.2765892427048548E-2</v>
      </c>
      <c r="AD103" s="2">
        <v>-0.14804784536572871</v>
      </c>
      <c r="AE103" s="2">
        <v>-3.6460896996956017E-2</v>
      </c>
      <c r="AF103" s="2">
        <v>0.67151746772403298</v>
      </c>
      <c r="AG103" s="2">
        <v>-1.6263390507387867E-2</v>
      </c>
      <c r="AH103" s="2">
        <v>0.503510802064014</v>
      </c>
      <c r="AI103" s="2">
        <v>-0.1227631547021798</v>
      </c>
      <c r="AJ103" s="2">
        <v>5.6573876475142976E-2</v>
      </c>
    </row>
    <row r="104" spans="1:36" x14ac:dyDescent="0.25">
      <c r="A104" s="1" t="s">
        <v>103</v>
      </c>
      <c r="B104" s="1" t="s">
        <v>104</v>
      </c>
      <c r="C104" s="1" t="s">
        <v>4</v>
      </c>
      <c r="D104" s="1" t="s">
        <v>6</v>
      </c>
      <c r="E104" s="1" t="s">
        <v>6</v>
      </c>
      <c r="F104" s="1" t="s">
        <v>4</v>
      </c>
      <c r="G104" s="1" t="s">
        <v>6</v>
      </c>
      <c r="H104" s="1">
        <v>159.12564</v>
      </c>
      <c r="I104" s="5">
        <v>11.503</v>
      </c>
      <c r="J104" s="2">
        <v>1.6818747030632975E-4</v>
      </c>
      <c r="K104" s="2">
        <v>1.5966804992588256E-4</v>
      </c>
      <c r="L104" s="2">
        <v>1.3983208107942404E-4</v>
      </c>
      <c r="M104" s="2">
        <v>1.2382784837084088E-4</v>
      </c>
      <c r="N104" s="2">
        <v>1.2851754796500419E-4</v>
      </c>
      <c r="O104" s="2">
        <v>1.353042310167977E-4</v>
      </c>
      <c r="P104" s="2">
        <v>1.4050090589355207E-4</v>
      </c>
      <c r="Q104" s="2">
        <v>1.322697111336879E-4</v>
      </c>
      <c r="R104" s="2">
        <v>1.2210953960574517E-4</v>
      </c>
      <c r="S104" s="2">
        <v>1.3960758906714812E-4</v>
      </c>
      <c r="T104" s="2">
        <v>1.4594990468600171E-4</v>
      </c>
      <c r="U104" s="2">
        <v>1.4398706911554292E-4</v>
      </c>
      <c r="V104" s="2">
        <v>0.26869286258917502</v>
      </c>
      <c r="W104" s="2">
        <v>0.12960238518310266</v>
      </c>
      <c r="X104" s="2">
        <v>-4.2243864924026785E-2</v>
      </c>
      <c r="Y104" s="2">
        <v>-0.17304156137870377</v>
      </c>
      <c r="Z104" s="2">
        <v>-0.18350790821533283</v>
      </c>
      <c r="AA104" s="2">
        <v>-8.9732301333073847E-2</v>
      </c>
      <c r="AB104" s="2">
        <v>9.2020638285708525E-3</v>
      </c>
      <c r="AC104" s="2">
        <v>-0.14199053661248762</v>
      </c>
      <c r="AD104" s="2">
        <v>-0.23776334210603994</v>
      </c>
      <c r="AE104" s="2">
        <v>0.11868379428275029</v>
      </c>
      <c r="AF104" s="2">
        <v>0.26681339723169839</v>
      </c>
      <c r="AG104" s="2">
        <v>-0.14876059030903682</v>
      </c>
      <c r="AH104" s="2">
        <v>3.2618910098362167E-2</v>
      </c>
      <c r="AI104" s="2">
        <v>-0.12351727162998556</v>
      </c>
      <c r="AJ104" s="2">
        <v>0.15137453640792214</v>
      </c>
    </row>
    <row r="105" spans="1:36" x14ac:dyDescent="0.25">
      <c r="A105" s="1" t="s">
        <v>31</v>
      </c>
      <c r="B105" s="1" t="s">
        <v>32</v>
      </c>
      <c r="C105" s="1" t="s">
        <v>4</v>
      </c>
      <c r="D105" s="1" t="s">
        <v>4</v>
      </c>
      <c r="E105" s="1" t="s">
        <v>4</v>
      </c>
      <c r="F105" s="1" t="s">
        <v>4</v>
      </c>
      <c r="G105" s="1" t="s">
        <v>4</v>
      </c>
      <c r="H105" s="1">
        <v>115.06317</v>
      </c>
      <c r="I105" s="5">
        <v>11.24</v>
      </c>
      <c r="J105" s="2">
        <v>8.1487959440871324E-2</v>
      </c>
      <c r="K105" s="2">
        <v>8.7956883176483647E-2</v>
      </c>
      <c r="L105" s="2">
        <v>8.4568091636911882E-2</v>
      </c>
      <c r="M105" s="2">
        <v>8.1463498373797447E-2</v>
      </c>
      <c r="N105" s="2">
        <v>7.9619688838962338E-2</v>
      </c>
      <c r="O105" s="2">
        <v>7.8263353900545965E-2</v>
      </c>
      <c r="P105" s="2">
        <v>7.5915757862095201E-2</v>
      </c>
      <c r="Q105" s="2">
        <v>7.8962179943911345E-2</v>
      </c>
      <c r="R105" s="2">
        <v>7.5644217688905072E-2</v>
      </c>
      <c r="S105" s="2">
        <v>7.9921926862410272E-2</v>
      </c>
      <c r="T105" s="2">
        <v>8.148145699117415E-2</v>
      </c>
      <c r="U105" s="2">
        <v>8.2161970456735026E-2</v>
      </c>
      <c r="V105" s="2">
        <v>2.7995538343624188E-2</v>
      </c>
      <c r="W105" s="2">
        <v>0.1103247042888206</v>
      </c>
      <c r="X105" s="2">
        <v>4.1642641515868446E-2</v>
      </c>
      <c r="Y105" s="2">
        <v>2.7562404931985248E-2</v>
      </c>
      <c r="Z105" s="2">
        <v>-3.3346544484674633E-2</v>
      </c>
      <c r="AA105" s="2">
        <v>-7.0133844764664749E-2</v>
      </c>
      <c r="AB105" s="2">
        <v>-7.4191988458935099E-2</v>
      </c>
      <c r="AC105" s="2">
        <v>-4.5309958274818915E-2</v>
      </c>
      <c r="AD105" s="2">
        <v>-0.11924097586441429</v>
      </c>
      <c r="AE105" s="2">
        <v>5.9987628049437747E-2</v>
      </c>
      <c r="AF105" s="2">
        <v>0.19539436612633998</v>
      </c>
      <c r="AG105" s="2">
        <v>-2.5305994772451379E-2</v>
      </c>
      <c r="AH105" s="2">
        <v>0.29138752290580017</v>
      </c>
      <c r="AI105" s="2">
        <v>-7.9580974199389434E-2</v>
      </c>
      <c r="AJ105" s="2">
        <v>3.3961940159353519E-2</v>
      </c>
    </row>
    <row r="106" spans="1:36" x14ac:dyDescent="0.25">
      <c r="A106" s="1" t="s">
        <v>151</v>
      </c>
      <c r="B106" s="1" t="s">
        <v>152</v>
      </c>
      <c r="C106" s="1" t="s">
        <v>4</v>
      </c>
      <c r="D106" s="1" t="s">
        <v>4</v>
      </c>
      <c r="E106" s="1" t="s">
        <v>6</v>
      </c>
      <c r="F106" s="1" t="s">
        <v>4</v>
      </c>
      <c r="G106" s="1" t="s">
        <v>6</v>
      </c>
      <c r="H106" s="1">
        <v>217.13077000000001</v>
      </c>
      <c r="I106" s="5">
        <v>7.62</v>
      </c>
      <c r="J106" s="2">
        <v>1.5225232612014172E-2</v>
      </c>
      <c r="K106" s="2">
        <v>1.667813055280977E-2</v>
      </c>
      <c r="L106" s="2">
        <v>1.5499869420483346E-2</v>
      </c>
      <c r="M106" s="2">
        <v>1.1350444639640501E-2</v>
      </c>
      <c r="N106" s="2">
        <v>1.131972412657019E-2</v>
      </c>
      <c r="O106" s="2">
        <v>1.1109613895076814E-2</v>
      </c>
      <c r="P106" s="2">
        <v>1.0379605011101375E-2</v>
      </c>
      <c r="Q106" s="2">
        <v>1.1384802153606854E-2</v>
      </c>
      <c r="R106" s="2">
        <v>1.0774532715032583E-2</v>
      </c>
      <c r="S106" s="2">
        <v>1.5148028494807975E-2</v>
      </c>
      <c r="T106" s="2">
        <v>1.588960523956183E-2</v>
      </c>
      <c r="U106" s="2">
        <v>1.5865085542135206E-2</v>
      </c>
      <c r="V106" s="2">
        <v>7.3342297040521085E-3</v>
      </c>
      <c r="W106" s="2">
        <v>6.9874303644868282E-2</v>
      </c>
      <c r="X106" s="2">
        <v>-3.3599238583724433E-2</v>
      </c>
      <c r="Y106" s="2">
        <v>-0.41638122575867109</v>
      </c>
      <c r="Z106" s="2">
        <v>-0.48924448427689476</v>
      </c>
      <c r="AA106" s="2">
        <v>-0.51404662207662377</v>
      </c>
      <c r="AB106" s="2">
        <v>-0.54537849622764212</v>
      </c>
      <c r="AC106" s="2">
        <v>-0.48097406252602948</v>
      </c>
      <c r="AD106" s="2">
        <v>-0.55822999820965058</v>
      </c>
      <c r="AE106" s="2">
        <v>1.4536431588398652E-2</v>
      </c>
      <c r="AF106" s="2">
        <v>0.76342799130670302</v>
      </c>
      <c r="AG106" s="2">
        <v>-0.47322411070406317</v>
      </c>
      <c r="AH106" s="2">
        <v>1.4851611464060247E-3</v>
      </c>
      <c r="AI106" s="2">
        <v>-0.52819418565444065</v>
      </c>
      <c r="AJ106" s="2">
        <v>2.7711437644664156E-4</v>
      </c>
    </row>
    <row r="107" spans="1:36" x14ac:dyDescent="0.25">
      <c r="A107" s="1" t="s">
        <v>116</v>
      </c>
      <c r="B107" s="1" t="s">
        <v>117</v>
      </c>
      <c r="C107" s="1" t="s">
        <v>4</v>
      </c>
      <c r="D107" s="1" t="s">
        <v>4</v>
      </c>
      <c r="E107" s="1" t="s">
        <v>4</v>
      </c>
      <c r="F107" s="1" t="s">
        <v>9</v>
      </c>
      <c r="G107" s="1" t="s">
        <v>4</v>
      </c>
      <c r="H107" s="1">
        <v>169.07351</v>
      </c>
      <c r="I107" s="5">
        <v>5.774</v>
      </c>
      <c r="J107" s="2">
        <v>4.9535880729955368E-3</v>
      </c>
      <c r="K107" s="2">
        <v>5.5549169008412488E-3</v>
      </c>
      <c r="L107" s="2">
        <v>4.9452783532731616E-3</v>
      </c>
      <c r="M107" s="2">
        <v>4.3362138716951425E-3</v>
      </c>
      <c r="N107" s="2">
        <v>4.4794201357205117E-3</v>
      </c>
      <c r="O107" s="2">
        <v>4.3459486794394115E-3</v>
      </c>
      <c r="P107" s="2">
        <v>3.8774649090226039E-3</v>
      </c>
      <c r="Q107" s="2">
        <v>4.1998036474121493E-3</v>
      </c>
      <c r="R107" s="2">
        <v>4.0159085366292232E-3</v>
      </c>
      <c r="S107" s="2">
        <v>4.540510123229315E-3</v>
      </c>
      <c r="T107" s="2">
        <v>4.7745085113633477E-3</v>
      </c>
      <c r="U107" s="2">
        <v>4.6793271682389528E-3</v>
      </c>
      <c r="V107" s="2">
        <v>0.12561951051911427</v>
      </c>
      <c r="W107" s="2">
        <v>0.21841310013729423</v>
      </c>
      <c r="X107" s="2">
        <v>7.9750625494858479E-2</v>
      </c>
      <c r="Y107" s="2">
        <v>-6.6418477061185366E-2</v>
      </c>
      <c r="Z107" s="2">
        <v>-9.2040243123396745E-2</v>
      </c>
      <c r="AA107" s="2">
        <v>-0.10662996419905456</v>
      </c>
      <c r="AB107" s="2">
        <v>-0.22774066747013139</v>
      </c>
      <c r="AC107" s="2">
        <v>-0.18503035011083599</v>
      </c>
      <c r="AD107" s="2">
        <v>-0.22057469037649788</v>
      </c>
      <c r="AE107" s="2">
        <v>0.14126107871708901</v>
      </c>
      <c r="AF107" s="2">
        <v>0.12628963555078215</v>
      </c>
      <c r="AG107" s="2">
        <v>-8.8362894794545566E-2</v>
      </c>
      <c r="AH107" s="2">
        <v>3.3799646921297694E-2</v>
      </c>
      <c r="AI107" s="2">
        <v>-0.21111523598582174</v>
      </c>
      <c r="AJ107" s="2">
        <v>6.9549969100107748E-3</v>
      </c>
    </row>
    <row r="108" spans="1:36" x14ac:dyDescent="0.25">
      <c r="A108" s="1" t="s">
        <v>10</v>
      </c>
      <c r="B108" s="1" t="s">
        <v>11</v>
      </c>
      <c r="C108" s="1" t="s">
        <v>4</v>
      </c>
      <c r="D108" s="1" t="s">
        <v>6</v>
      </c>
      <c r="E108" s="1" t="s">
        <v>4</v>
      </c>
      <c r="F108" s="1" t="s">
        <v>4</v>
      </c>
      <c r="G108" s="1" t="s">
        <v>4</v>
      </c>
      <c r="H108" s="1">
        <v>88.016099999999994</v>
      </c>
      <c r="I108" s="5">
        <v>8.0519999999999996</v>
      </c>
      <c r="J108" s="2">
        <v>2.0808299844637373E-4</v>
      </c>
      <c r="K108" s="2">
        <v>2.1259213156295316E-4</v>
      </c>
      <c r="L108" s="2">
        <v>2.0533898613041328E-4</v>
      </c>
      <c r="M108" s="2">
        <v>2.3200134487829274E-4</v>
      </c>
      <c r="N108" s="2">
        <v>2.1917521034334301E-4</v>
      </c>
      <c r="O108" s="2">
        <v>2.0143732118166029E-4</v>
      </c>
      <c r="P108" s="2">
        <v>3.0239422553549072E-4</v>
      </c>
      <c r="Q108" s="2">
        <v>2.8792998352702786E-4</v>
      </c>
      <c r="R108" s="2">
        <v>2.8207908336333037E-4</v>
      </c>
      <c r="S108" s="2">
        <v>3.7094762251637758E-4</v>
      </c>
      <c r="T108" s="2">
        <v>3.6411366561392905E-4</v>
      </c>
      <c r="U108" s="2">
        <v>4.0168289631901277E-4</v>
      </c>
      <c r="V108" s="2">
        <v>-0.83405640036037332</v>
      </c>
      <c r="W108" s="2">
        <v>-0.77630068685559417</v>
      </c>
      <c r="X108" s="2">
        <v>-0.9680494658138783</v>
      </c>
      <c r="Y108" s="2">
        <v>-0.67708232546188118</v>
      </c>
      <c r="Z108" s="2">
        <v>-0.73230425531281895</v>
      </c>
      <c r="AA108" s="2">
        <v>-0.99572603006520077</v>
      </c>
      <c r="AB108" s="2">
        <v>-0.29478490355089348</v>
      </c>
      <c r="AC108" s="2">
        <v>-0.33867085637686095</v>
      </c>
      <c r="AD108" s="2">
        <v>-0.50995734101779644</v>
      </c>
      <c r="AE108" s="2">
        <v>-0.85946885100994852</v>
      </c>
      <c r="AF108" s="2">
        <v>3.6130858939375844E-3</v>
      </c>
      <c r="AG108" s="2">
        <v>-0.8017042036133003</v>
      </c>
      <c r="AH108" s="2">
        <v>5.3217998155179831E-4</v>
      </c>
      <c r="AI108" s="2">
        <v>-0.38113770031518363</v>
      </c>
      <c r="AJ108" s="2">
        <v>6.5017459702729355E-3</v>
      </c>
    </row>
    <row r="109" spans="1:36" x14ac:dyDescent="0.25">
      <c r="A109" s="1" t="s">
        <v>21</v>
      </c>
      <c r="B109" s="1" t="s">
        <v>22</v>
      </c>
      <c r="C109" s="1" t="s">
        <v>4</v>
      </c>
      <c r="D109" s="1" t="s">
        <v>14</v>
      </c>
      <c r="E109" s="1" t="s">
        <v>14</v>
      </c>
      <c r="F109" s="1" t="s">
        <v>14</v>
      </c>
      <c r="G109" s="1" t="s">
        <v>4</v>
      </c>
      <c r="H109" s="1">
        <v>105.04271</v>
      </c>
      <c r="I109" s="5">
        <v>14.606</v>
      </c>
      <c r="J109" s="2">
        <v>8.6383207523897752E-4</v>
      </c>
      <c r="K109" s="2">
        <v>8.7961027643187865E-4</v>
      </c>
      <c r="L109" s="2">
        <v>8.2832822727673522E-4</v>
      </c>
      <c r="M109" s="2">
        <v>7.3570057173953727E-4</v>
      </c>
      <c r="N109" s="2">
        <v>7.4332895884376721E-4</v>
      </c>
      <c r="O109" s="2">
        <v>7.1979147889543167E-4</v>
      </c>
      <c r="P109" s="2">
        <v>8.0969470520838216E-4</v>
      </c>
      <c r="Q109" s="2">
        <v>9.1432047561311176E-4</v>
      </c>
      <c r="R109" s="2">
        <v>1.0002963866446411E-3</v>
      </c>
      <c r="S109" s="2">
        <v>7.4050832014992802E-4</v>
      </c>
      <c r="T109" s="2">
        <v>8.1693664453354523E-4</v>
      </c>
      <c r="U109" s="2">
        <v>8.5383460114242592E-4</v>
      </c>
      <c r="V109" s="2">
        <v>0.22223494139973965</v>
      </c>
      <c r="W109" s="2">
        <v>0.10664026108290954</v>
      </c>
      <c r="X109" s="2">
        <v>-4.3754075345322503E-2</v>
      </c>
      <c r="Y109" s="2">
        <v>-9.3972328053289166E-3</v>
      </c>
      <c r="Z109" s="2">
        <v>-0.13622338404532916</v>
      </c>
      <c r="AA109" s="2">
        <v>-0.24637760482097817</v>
      </c>
      <c r="AB109" s="2">
        <v>0.12886209808722518</v>
      </c>
      <c r="AC109" s="2">
        <v>0.16247573033192284</v>
      </c>
      <c r="AD109" s="2">
        <v>0.22839899894167176</v>
      </c>
      <c r="AE109" s="2">
        <v>9.5040375712442227E-2</v>
      </c>
      <c r="AF109" s="2">
        <v>0.24697098663598566</v>
      </c>
      <c r="AG109" s="2">
        <v>-0.13066607389054541</v>
      </c>
      <c r="AH109" s="2">
        <v>0.16311159929628224</v>
      </c>
      <c r="AI109" s="2">
        <v>0.17324560912027329</v>
      </c>
      <c r="AJ109" s="2">
        <v>0.19565546117857183</v>
      </c>
    </row>
    <row r="110" spans="1:36" x14ac:dyDescent="0.25">
      <c r="A110" s="1" t="s">
        <v>177</v>
      </c>
      <c r="B110" s="1" t="s">
        <v>178</v>
      </c>
      <c r="C110" s="1" t="s">
        <v>4</v>
      </c>
      <c r="D110" s="1" t="s">
        <v>14</v>
      </c>
      <c r="E110" s="1" t="s">
        <v>14</v>
      </c>
      <c r="F110" s="1" t="s">
        <v>14</v>
      </c>
      <c r="G110" s="1" t="s">
        <v>4</v>
      </c>
      <c r="H110" s="1">
        <v>299.28147999999999</v>
      </c>
      <c r="I110" s="5">
        <v>2.7959999999999998</v>
      </c>
      <c r="J110" s="2">
        <v>1.8605267692201484E-3</v>
      </c>
      <c r="K110" s="2">
        <v>2.2464589775011996E-3</v>
      </c>
      <c r="L110" s="2">
        <v>2.1298574280516789E-3</v>
      </c>
      <c r="M110" s="2">
        <v>2.3103195775017508E-3</v>
      </c>
      <c r="N110" s="2">
        <v>2.1771951046118876E-3</v>
      </c>
      <c r="O110" s="2">
        <v>1.5373519155347116E-3</v>
      </c>
      <c r="P110" s="2">
        <v>1.4779885561297876E-3</v>
      </c>
      <c r="Q110" s="2">
        <v>2.0100328154018551E-3</v>
      </c>
      <c r="R110" s="2">
        <v>1.5240532560930034E-3</v>
      </c>
      <c r="S110" s="2">
        <v>1.7178878739888548E-3</v>
      </c>
      <c r="T110" s="2">
        <v>1.6910014221027752E-3</v>
      </c>
      <c r="U110" s="2">
        <v>1.7132340198292894E-3</v>
      </c>
      <c r="V110" s="2">
        <v>0.11507527278963176</v>
      </c>
      <c r="W110" s="2">
        <v>0.40977484407480591</v>
      </c>
      <c r="X110" s="2">
        <v>0.31403462981625946</v>
      </c>
      <c r="Y110" s="2">
        <v>0.42745655253708204</v>
      </c>
      <c r="Z110" s="2">
        <v>0.36459282427290252</v>
      </c>
      <c r="AA110" s="2">
        <v>-0.15627477989692312</v>
      </c>
      <c r="AB110" s="2">
        <v>-0.21700077635926027</v>
      </c>
      <c r="AC110" s="2">
        <v>0.24934118172315795</v>
      </c>
      <c r="AD110" s="2">
        <v>-0.16880891349425811</v>
      </c>
      <c r="AE110" s="2">
        <v>0.27962824889356575</v>
      </c>
      <c r="AF110" s="2">
        <v>8.2223193833154865E-2</v>
      </c>
      <c r="AG110" s="2">
        <v>0.21192486563768717</v>
      </c>
      <c r="AH110" s="2">
        <v>0.33437017666638114</v>
      </c>
      <c r="AI110" s="2">
        <v>-4.5489502710120144E-2</v>
      </c>
      <c r="AJ110" s="2">
        <v>0.84942132650942359</v>
      </c>
    </row>
    <row r="111" spans="1:36" x14ac:dyDescent="0.25">
      <c r="A111" s="1" t="s">
        <v>234</v>
      </c>
      <c r="B111" s="1" t="s">
        <v>74</v>
      </c>
      <c r="C111" s="1" t="s">
        <v>4</v>
      </c>
      <c r="D111" s="1" t="s">
        <v>4</v>
      </c>
      <c r="E111" s="1" t="s">
        <v>6</v>
      </c>
      <c r="F111" s="1" t="s">
        <v>4</v>
      </c>
      <c r="G111" s="1" t="s">
        <v>6</v>
      </c>
      <c r="H111" s="1">
        <v>143.09432000000001</v>
      </c>
      <c r="I111" s="5">
        <v>8.6739999999999995</v>
      </c>
      <c r="J111" s="2">
        <v>5.3053906294991168E-4</v>
      </c>
      <c r="K111" s="2">
        <v>6.3010052706947409E-4</v>
      </c>
      <c r="L111" s="2">
        <v>5.3825073926304758E-4</v>
      </c>
      <c r="M111" s="2">
        <v>4.483613147200317E-4</v>
      </c>
      <c r="N111" s="2">
        <v>4.5177635594758296E-4</v>
      </c>
      <c r="O111" s="2">
        <v>4.3499290145004464E-4</v>
      </c>
      <c r="P111" s="2">
        <v>4.2308817560360768E-4</v>
      </c>
      <c r="Q111" s="2">
        <v>4.9257538583311392E-4</v>
      </c>
      <c r="R111" s="2">
        <v>4.4544111173694249E-4</v>
      </c>
      <c r="S111" s="2">
        <v>4.8459724642236816E-4</v>
      </c>
      <c r="T111" s="2">
        <v>4.9110934181659791E-4</v>
      </c>
      <c r="U111" s="2">
        <v>5.2522488102159208E-4</v>
      </c>
      <c r="V111" s="2">
        <v>0.13067277180949743</v>
      </c>
      <c r="W111" s="2">
        <v>0.35953775089819662</v>
      </c>
      <c r="X111" s="2">
        <v>3.5343134482909454E-2</v>
      </c>
      <c r="Y111" s="2">
        <v>-0.11212440149046099</v>
      </c>
      <c r="Z111" s="2">
        <v>-0.12043549736133313</v>
      </c>
      <c r="AA111" s="2">
        <v>-0.27194340324524646</v>
      </c>
      <c r="AB111" s="2">
        <v>-0.19582784107130594</v>
      </c>
      <c r="AC111" s="2">
        <v>4.3002721072524204E-3</v>
      </c>
      <c r="AD111" s="2">
        <v>-0.23770054438905158</v>
      </c>
      <c r="AE111" s="2">
        <v>0.17518455239686784</v>
      </c>
      <c r="AF111" s="2">
        <v>0.16440355682752544</v>
      </c>
      <c r="AG111" s="2">
        <v>-0.1681677673656802</v>
      </c>
      <c r="AH111" s="2">
        <v>3.4020019670895976E-2</v>
      </c>
      <c r="AI111" s="2">
        <v>-0.14307603778436837</v>
      </c>
      <c r="AJ111" s="2">
        <v>0.13892554563177645</v>
      </c>
    </row>
    <row r="112" spans="1:36" x14ac:dyDescent="0.25">
      <c r="A112" s="1" t="s">
        <v>173</v>
      </c>
      <c r="B112" s="1" t="s">
        <v>174</v>
      </c>
      <c r="C112" s="1" t="s">
        <v>4</v>
      </c>
      <c r="D112" s="1" t="s">
        <v>6</v>
      </c>
      <c r="E112" s="1" t="s">
        <v>4</v>
      </c>
      <c r="F112" s="1" t="s">
        <v>4</v>
      </c>
      <c r="G112" s="1" t="s">
        <v>6</v>
      </c>
      <c r="H112" s="1">
        <v>284.27116000000001</v>
      </c>
      <c r="I112" s="5">
        <v>2.52</v>
      </c>
      <c r="J112" s="2">
        <v>2.7480626690719371E-3</v>
      </c>
      <c r="K112" s="2">
        <v>2.8964167750979469E-3</v>
      </c>
      <c r="L112" s="2">
        <v>2.457489789866488E-3</v>
      </c>
      <c r="M112" s="2">
        <v>2.1022582985120272E-3</v>
      </c>
      <c r="N112" s="2">
        <v>2.087601951793317E-3</v>
      </c>
      <c r="O112" s="2">
        <v>2.0231197868660626E-3</v>
      </c>
      <c r="P112" s="2">
        <v>2.172519123188069E-3</v>
      </c>
      <c r="Q112" s="2">
        <v>2.1117848346173338E-3</v>
      </c>
      <c r="R112" s="2">
        <v>2.1280020044874433E-3</v>
      </c>
      <c r="S112" s="2">
        <v>2.3124357572330977E-3</v>
      </c>
      <c r="T112" s="2">
        <v>2.2984983108846435E-3</v>
      </c>
      <c r="U112" s="2">
        <v>2.170323235095111E-3</v>
      </c>
      <c r="V112" s="2">
        <v>0.24900161887288458</v>
      </c>
      <c r="W112" s="2">
        <v>0.33357760562278066</v>
      </c>
      <c r="X112" s="2">
        <v>0.17927549748184779</v>
      </c>
      <c r="Y112" s="2">
        <v>-0.1374733460208962</v>
      </c>
      <c r="Z112" s="2">
        <v>-0.13884495003813535</v>
      </c>
      <c r="AA112" s="2">
        <v>-0.10132818219898664</v>
      </c>
      <c r="AB112" s="2">
        <v>-9.0044409912253653E-2</v>
      </c>
      <c r="AC112" s="2">
        <v>-0.12222875697575675</v>
      </c>
      <c r="AD112" s="2">
        <v>-2.8410415333819598E-2</v>
      </c>
      <c r="AE112" s="2">
        <v>0.25395157399250434</v>
      </c>
      <c r="AF112" s="2">
        <v>6.2989736664937235E-2</v>
      </c>
      <c r="AG112" s="2">
        <v>-0.12588215941933942</v>
      </c>
      <c r="AH112" s="2">
        <v>3.3281920700663693E-2</v>
      </c>
      <c r="AI112" s="2">
        <v>-8.0227860740610002E-2</v>
      </c>
      <c r="AJ112" s="2">
        <v>9.7780999847164304E-2</v>
      </c>
    </row>
    <row r="113" spans="1:36" x14ac:dyDescent="0.25">
      <c r="A113" s="1" t="s">
        <v>37</v>
      </c>
      <c r="B113" s="1" t="s">
        <v>38</v>
      </c>
      <c r="C113" s="1" t="s">
        <v>4</v>
      </c>
      <c r="D113" s="1" t="s">
        <v>6</v>
      </c>
      <c r="E113" s="1" t="s">
        <v>4</v>
      </c>
      <c r="F113" s="1" t="s">
        <v>4</v>
      </c>
      <c r="G113" s="1" t="s">
        <v>4</v>
      </c>
      <c r="H113" s="1">
        <v>118.02665</v>
      </c>
      <c r="I113" s="5">
        <v>15.343</v>
      </c>
      <c r="J113" s="2">
        <v>8.9626362489646542E-4</v>
      </c>
      <c r="K113" s="2">
        <v>9.5419033713837445E-4</v>
      </c>
      <c r="L113" s="2">
        <v>8.4957418912508188E-4</v>
      </c>
      <c r="M113" s="2">
        <v>6.8678471561840608E-4</v>
      </c>
      <c r="N113" s="2">
        <v>6.9780464612727224E-4</v>
      </c>
      <c r="O113" s="2">
        <v>5.9884646022307579E-4</v>
      </c>
      <c r="P113" s="2">
        <v>5.7837315778172516E-4</v>
      </c>
      <c r="Q113" s="2">
        <v>4.318629203798293E-4</v>
      </c>
      <c r="R113" s="2">
        <v>4.5175601596849426E-4</v>
      </c>
      <c r="S113" s="2">
        <v>9.6925436965112656E-4</v>
      </c>
      <c r="T113" s="2">
        <v>1.0152380819127527E-3</v>
      </c>
      <c r="U113" s="2">
        <v>9.8804176736731948E-4</v>
      </c>
      <c r="V113" s="2">
        <v>-0.11295218837088757</v>
      </c>
      <c r="W113" s="2">
        <v>-8.9469109595125065E-2</v>
      </c>
      <c r="X113" s="2">
        <v>-0.21783209361266617</v>
      </c>
      <c r="Y113" s="2">
        <v>-0.49701740149117363</v>
      </c>
      <c r="Z113" s="2">
        <v>-0.54092298283175633</v>
      </c>
      <c r="AA113" s="2">
        <v>-0.72238587581730906</v>
      </c>
      <c r="AB113" s="2">
        <v>-0.74487473547076555</v>
      </c>
      <c r="AC113" s="2">
        <v>-1.2331727336562206</v>
      </c>
      <c r="AD113" s="2">
        <v>-1.1290282165922001</v>
      </c>
      <c r="AE113" s="2">
        <v>-0.14008446385955961</v>
      </c>
      <c r="AF113" s="2">
        <v>7.8159550058189184E-2</v>
      </c>
      <c r="AG113" s="2">
        <v>-0.58677542004674643</v>
      </c>
      <c r="AH113" s="2">
        <v>3.5574611130499896E-3</v>
      </c>
      <c r="AI113" s="2">
        <v>-1.0356918952397287</v>
      </c>
      <c r="AJ113" s="2">
        <v>5.0755887285123093E-3</v>
      </c>
    </row>
    <row r="114" spans="1:36" x14ac:dyDescent="0.25">
      <c r="A114" s="1" t="s">
        <v>266</v>
      </c>
      <c r="B114" s="1" t="s">
        <v>89</v>
      </c>
      <c r="C114" s="1" t="s">
        <v>4</v>
      </c>
      <c r="D114" s="1" t="s">
        <v>4</v>
      </c>
      <c r="E114" s="1" t="s">
        <v>6</v>
      </c>
      <c r="F114" s="1" t="s">
        <v>4</v>
      </c>
      <c r="G114" s="1" t="s">
        <v>6</v>
      </c>
      <c r="H114" s="1">
        <v>150.01636999999999</v>
      </c>
      <c r="I114" s="5">
        <v>17.116</v>
      </c>
      <c r="J114" s="2">
        <v>1.9231569207269301E-3</v>
      </c>
      <c r="K114" s="2">
        <v>1.5227248619618734E-3</v>
      </c>
      <c r="L114" s="2">
        <v>1.6888897810260089E-3</v>
      </c>
      <c r="M114" s="2">
        <v>1.2759183451223506E-3</v>
      </c>
      <c r="N114" s="2">
        <v>1.2738087360184126E-3</v>
      </c>
      <c r="O114" s="2">
        <v>9.6442809643119769E-4</v>
      </c>
      <c r="P114" s="2">
        <v>1.5661628593447358E-3</v>
      </c>
      <c r="Q114" s="2">
        <v>9.4226232317361452E-4</v>
      </c>
      <c r="R114" s="2">
        <v>1.5482307653034407E-3</v>
      </c>
      <c r="S114" s="2">
        <v>8.4340014917400671E-4</v>
      </c>
      <c r="T114" s="2">
        <v>1.1338633226807236E-3</v>
      </c>
      <c r="U114" s="2">
        <v>1.2761334055815582E-3</v>
      </c>
      <c r="V114" s="2">
        <v>1.1891873028338424</v>
      </c>
      <c r="W114" s="2">
        <v>0.42540854128408123</v>
      </c>
      <c r="X114" s="2">
        <v>0.40429602446354801</v>
      </c>
      <c r="Y114" s="2">
        <v>0.59724682207784741</v>
      </c>
      <c r="Z114" s="2">
        <v>0.16790192490791955</v>
      </c>
      <c r="AA114" s="2">
        <v>-0.40403356841590427</v>
      </c>
      <c r="AB114" s="2">
        <v>0.89294505892108811</v>
      </c>
      <c r="AC114" s="2">
        <v>-0.26704608337522784</v>
      </c>
      <c r="AD114" s="2">
        <v>0.2788413678723749</v>
      </c>
      <c r="AE114" s="2">
        <v>0.67296395619382388</v>
      </c>
      <c r="AF114" s="2">
        <v>2.2311460963420147E-2</v>
      </c>
      <c r="AG114" s="2">
        <v>0.12037172618995423</v>
      </c>
      <c r="AH114" s="2">
        <v>0.6254443745841789</v>
      </c>
      <c r="AI114" s="2">
        <v>0.30158011447274508</v>
      </c>
      <c r="AJ114" s="2">
        <v>0.34065369531892636</v>
      </c>
    </row>
    <row r="115" spans="1:36" x14ac:dyDescent="0.25">
      <c r="A115" s="1" t="s">
        <v>46</v>
      </c>
      <c r="B115" s="1" t="s">
        <v>47</v>
      </c>
      <c r="C115" s="1" t="s">
        <v>4</v>
      </c>
      <c r="D115" s="1" t="s">
        <v>4</v>
      </c>
      <c r="E115" s="1" t="s">
        <v>4</v>
      </c>
      <c r="F115" s="1" t="s">
        <v>4</v>
      </c>
      <c r="G115" s="1" t="s">
        <v>4</v>
      </c>
      <c r="H115" s="1">
        <v>125.01461</v>
      </c>
      <c r="I115" s="5">
        <v>14.430999999999999</v>
      </c>
      <c r="J115" s="2">
        <v>1.1499696936456172E-2</v>
      </c>
      <c r="K115" s="2">
        <v>1.2346307639921903E-2</v>
      </c>
      <c r="L115" s="2">
        <v>1.1712020292596718E-2</v>
      </c>
      <c r="M115" s="2">
        <v>1.174520148795888E-2</v>
      </c>
      <c r="N115" s="2">
        <v>1.1980462072355586E-2</v>
      </c>
      <c r="O115" s="2">
        <v>1.1708106309217155E-2</v>
      </c>
      <c r="P115" s="2">
        <v>1.0285330331338324E-2</v>
      </c>
      <c r="Q115" s="2">
        <v>1.0392351990979284E-2</v>
      </c>
      <c r="R115" s="2">
        <v>1.0183161928042861E-2</v>
      </c>
      <c r="S115" s="2">
        <v>1.0756125928283079E-2</v>
      </c>
      <c r="T115" s="2">
        <v>1.1126585615658224E-2</v>
      </c>
      <c r="U115" s="2">
        <v>1.1452535895114453E-2</v>
      </c>
      <c r="V115" s="2">
        <v>9.6437289918544111E-2</v>
      </c>
      <c r="W115" s="2">
        <v>0.15006870058475108</v>
      </c>
      <c r="X115" s="2">
        <v>3.2322873762923358E-2</v>
      </c>
      <c r="Y115" s="2">
        <v>0.12691291197594748</v>
      </c>
      <c r="Z115" s="2">
        <v>0.10667260746961006</v>
      </c>
      <c r="AA115" s="2">
        <v>3.1840665911498069E-2</v>
      </c>
      <c r="AB115" s="2">
        <v>-6.4570421623783084E-2</v>
      </c>
      <c r="AC115" s="2">
        <v>-9.8488743696922176E-2</v>
      </c>
      <c r="AD115" s="2">
        <v>-0.16948148887323961</v>
      </c>
      <c r="AE115" s="2">
        <v>9.294295475540619E-2</v>
      </c>
      <c r="AF115" s="2">
        <v>8.7843118666707784E-2</v>
      </c>
      <c r="AG115" s="2">
        <v>8.8475395119018543E-2</v>
      </c>
      <c r="AH115" s="2">
        <v>5.7130544553527021E-2</v>
      </c>
      <c r="AI115" s="2">
        <v>-0.11084688473131495</v>
      </c>
      <c r="AJ115" s="2">
        <v>4.4975258221863414E-2</v>
      </c>
    </row>
    <row r="116" spans="1:36" x14ac:dyDescent="0.25">
      <c r="A116" s="1" t="s">
        <v>165</v>
      </c>
      <c r="B116" s="1" t="s">
        <v>166</v>
      </c>
      <c r="C116" s="1" t="s">
        <v>4</v>
      </c>
      <c r="D116" s="1" t="s">
        <v>4</v>
      </c>
      <c r="E116" s="1" t="s">
        <v>6</v>
      </c>
      <c r="F116" s="1" t="s">
        <v>6</v>
      </c>
      <c r="G116" s="1" t="s">
        <v>6</v>
      </c>
      <c r="H116" s="1">
        <v>264.10370999999998</v>
      </c>
      <c r="I116" s="5">
        <v>12.728</v>
      </c>
      <c r="J116" s="2">
        <v>2.0067373416792953E-3</v>
      </c>
      <c r="K116" s="2">
        <v>2.4156045795036048E-3</v>
      </c>
      <c r="L116" s="2">
        <v>2.2379892027640778E-3</v>
      </c>
      <c r="M116" s="2">
        <v>1.9025368608407533E-3</v>
      </c>
      <c r="N116" s="2">
        <v>2.1261952449554374E-3</v>
      </c>
      <c r="O116" s="2">
        <v>1.9629233620501586E-3</v>
      </c>
      <c r="P116" s="2">
        <v>1.9595698345620271E-3</v>
      </c>
      <c r="Q116" s="2">
        <v>1.9357816564426213E-3</v>
      </c>
      <c r="R116" s="2">
        <v>1.8929334249818707E-3</v>
      </c>
      <c r="S116" s="2">
        <v>1.7988388552446111E-3</v>
      </c>
      <c r="T116" s="2">
        <v>1.8825713328755077E-3</v>
      </c>
      <c r="U116" s="2">
        <v>1.9827932619829744E-3</v>
      </c>
      <c r="V116" s="2">
        <v>0.15778584531131445</v>
      </c>
      <c r="W116" s="2">
        <v>0.35967978178665133</v>
      </c>
      <c r="X116" s="2">
        <v>0.17466881471392959</v>
      </c>
      <c r="Y116" s="2">
        <v>8.0858453671153754E-2</v>
      </c>
      <c r="Z116" s="2">
        <v>0.17556955185575968</v>
      </c>
      <c r="AA116" s="2">
        <v>-1.4530414193818847E-2</v>
      </c>
      <c r="AB116" s="2">
        <v>0.12347103625950813</v>
      </c>
      <c r="AC116" s="2">
        <v>4.0211703818481569E-2</v>
      </c>
      <c r="AD116" s="2">
        <v>-6.6910589367765672E-2</v>
      </c>
      <c r="AE116" s="2">
        <v>0.23071148060396515</v>
      </c>
      <c r="AF116" s="2">
        <v>9.0025456684954416E-2</v>
      </c>
      <c r="AG116" s="2">
        <v>8.0632530444364858E-2</v>
      </c>
      <c r="AH116" s="2">
        <v>0.27346423041882378</v>
      </c>
      <c r="AI116" s="2">
        <v>3.2257383570074676E-2</v>
      </c>
      <c r="AJ116" s="2">
        <v>0.52695521449031246</v>
      </c>
    </row>
    <row r="117" spans="1:36" x14ac:dyDescent="0.25">
      <c r="A117" s="1" t="s">
        <v>262</v>
      </c>
      <c r="B117" s="1" t="s">
        <v>67</v>
      </c>
      <c r="C117" s="1" t="s">
        <v>4</v>
      </c>
      <c r="D117" s="1" t="s">
        <v>4</v>
      </c>
      <c r="E117" s="1" t="s">
        <v>6</v>
      </c>
      <c r="F117" s="1" t="s">
        <v>4</v>
      </c>
      <c r="G117" s="1" t="s">
        <v>6</v>
      </c>
      <c r="H117" s="1">
        <v>136.03724</v>
      </c>
      <c r="I117" s="5">
        <v>12.536</v>
      </c>
      <c r="J117" s="2">
        <v>3.0465894288206007E-3</v>
      </c>
      <c r="K117" s="2">
        <v>3.1749974188974711E-3</v>
      </c>
      <c r="L117" s="2">
        <v>2.8690114015660476E-3</v>
      </c>
      <c r="M117" s="2">
        <v>3.0684000695645345E-3</v>
      </c>
      <c r="N117" s="2">
        <v>3.448891480861234E-3</v>
      </c>
      <c r="O117" s="2">
        <v>3.1324055255667429E-3</v>
      </c>
      <c r="P117" s="2">
        <v>2.6089509182354231E-3</v>
      </c>
      <c r="Q117" s="2">
        <v>3.2292049922225032E-3</v>
      </c>
      <c r="R117" s="2">
        <v>2.9925515231329796E-3</v>
      </c>
      <c r="S117" s="2">
        <v>2.811457172235883E-3</v>
      </c>
      <c r="T117" s="2">
        <v>3.1668659270925612E-3</v>
      </c>
      <c r="U117" s="2">
        <v>2.9870426464280596E-3</v>
      </c>
      <c r="V117" s="2">
        <v>0.11587701944147652</v>
      </c>
      <c r="W117" s="2">
        <v>3.699628544724603E-3</v>
      </c>
      <c r="X117" s="2">
        <v>-5.8164133910030613E-2</v>
      </c>
      <c r="Y117" s="2">
        <v>0.12616852907805173</v>
      </c>
      <c r="Z117" s="2">
        <v>0.12307694470346371</v>
      </c>
      <c r="AA117" s="2">
        <v>6.8553162666454462E-2</v>
      </c>
      <c r="AB117" s="2">
        <v>-0.10784826681692347</v>
      </c>
      <c r="AC117" s="2">
        <v>2.8123236656106623E-2</v>
      </c>
      <c r="AD117" s="2">
        <v>2.6582510873554518E-3</v>
      </c>
      <c r="AE117" s="2">
        <v>2.0470838025390171E-2</v>
      </c>
      <c r="AF117" s="2">
        <v>0.77391873406976397</v>
      </c>
      <c r="AG117" s="2">
        <v>0.10593287881598996</v>
      </c>
      <c r="AH117" s="2">
        <v>0.21895827825769415</v>
      </c>
      <c r="AI117" s="2">
        <v>-2.5688926357820465E-2</v>
      </c>
      <c r="AJ117" s="2">
        <v>0.8421601700431971</v>
      </c>
    </row>
    <row r="118" spans="1:36" x14ac:dyDescent="0.25">
      <c r="A118" s="1" t="s">
        <v>39</v>
      </c>
      <c r="B118" s="1" t="s">
        <v>40</v>
      </c>
      <c r="C118" s="1" t="s">
        <v>4</v>
      </c>
      <c r="D118" s="1" t="s">
        <v>6</v>
      </c>
      <c r="E118" s="1" t="s">
        <v>14</v>
      </c>
      <c r="F118" s="1" t="s">
        <v>14</v>
      </c>
      <c r="G118" s="1" t="s">
        <v>4</v>
      </c>
      <c r="H118" s="1">
        <v>119.05828</v>
      </c>
      <c r="I118" s="5">
        <v>13.303000000000001</v>
      </c>
      <c r="J118" s="2">
        <v>2.3198645386913919E-3</v>
      </c>
      <c r="K118" s="2">
        <v>2.513884909062937E-3</v>
      </c>
      <c r="L118" s="2">
        <v>2.3864265000733266E-3</v>
      </c>
      <c r="M118" s="2">
        <v>2.2303705986343016E-3</v>
      </c>
      <c r="N118" s="2">
        <v>2.3252865345190616E-3</v>
      </c>
      <c r="O118" s="2">
        <v>2.5218583829512671E-3</v>
      </c>
      <c r="P118" s="2">
        <v>2.938693755816128E-3</v>
      </c>
      <c r="Q118" s="2">
        <v>2.8466008995908726E-3</v>
      </c>
      <c r="R118" s="2">
        <v>2.7228161109530426E-3</v>
      </c>
      <c r="S118" s="2">
        <v>2.1742141728548258E-3</v>
      </c>
      <c r="T118" s="2">
        <v>2.1837190704866579E-3</v>
      </c>
      <c r="U118" s="2">
        <v>2.7070080438547457E-3</v>
      </c>
      <c r="V118" s="2">
        <v>9.3546504808400141E-2</v>
      </c>
      <c r="W118" s="2">
        <v>0.20313133225201166</v>
      </c>
      <c r="X118" s="2">
        <v>-0.18184727123513444</v>
      </c>
      <c r="Y118" s="2">
        <v>3.6789387144139693E-2</v>
      </c>
      <c r="Z118" s="2">
        <v>9.0621234539201928E-2</v>
      </c>
      <c r="AA118" s="2">
        <v>-0.10221191231265217</v>
      </c>
      <c r="AB118" s="2">
        <v>0.43468096085204383</v>
      </c>
      <c r="AC118" s="2">
        <v>0.38245296847871574</v>
      </c>
      <c r="AD118" s="2">
        <v>8.400376805325455E-3</v>
      </c>
      <c r="AE118" s="2">
        <v>3.8276855275092447E-2</v>
      </c>
      <c r="AF118" s="2">
        <v>0.80191218434169786</v>
      </c>
      <c r="AG118" s="2">
        <v>8.399569790229813E-3</v>
      </c>
      <c r="AH118" s="2">
        <v>0.98431217945530358</v>
      </c>
      <c r="AI118" s="2">
        <v>0.27517810204536169</v>
      </c>
      <c r="AJ118" s="2">
        <v>9.8848420452882113E-2</v>
      </c>
    </row>
    <row r="119" spans="1:36" x14ac:dyDescent="0.25">
      <c r="A119" s="1" t="s">
        <v>136</v>
      </c>
      <c r="B119" s="1" t="s">
        <v>137</v>
      </c>
      <c r="C119" s="1" t="s">
        <v>4</v>
      </c>
      <c r="D119" s="1" t="s">
        <v>14</v>
      </c>
      <c r="E119" s="1" t="s">
        <v>14</v>
      </c>
      <c r="F119" s="1" t="s">
        <v>14</v>
      </c>
      <c r="G119" s="1" t="s">
        <v>4</v>
      </c>
      <c r="H119" s="1">
        <v>188.15208000000001</v>
      </c>
      <c r="I119" s="5">
        <v>17.048999999999999</v>
      </c>
      <c r="J119" s="2">
        <v>2.9828153376861602E-4</v>
      </c>
      <c r="K119" s="2">
        <v>2.5755269199999255E-4</v>
      </c>
      <c r="L119" s="2">
        <v>2.2523872482703089E-4</v>
      </c>
      <c r="M119" s="2">
        <v>2.5967252093482741E-4</v>
      </c>
      <c r="N119" s="2">
        <v>2.5063315149225526E-4</v>
      </c>
      <c r="O119" s="2">
        <v>2.44901403135103E-4</v>
      </c>
      <c r="P119" s="2">
        <v>2.7302704940318078E-4</v>
      </c>
      <c r="Q119" s="2">
        <v>2.7264822295240313E-4</v>
      </c>
      <c r="R119" s="2">
        <v>2.8123612442186146E-4</v>
      </c>
      <c r="S119" s="2">
        <v>2.3223095239263106E-4</v>
      </c>
      <c r="T119" s="2">
        <v>2.4631607590025603E-4</v>
      </c>
      <c r="U119" s="2">
        <v>2.1571527338242204E-4</v>
      </c>
      <c r="V119" s="2">
        <v>0.36111439355782615</v>
      </c>
      <c r="W119" s="2">
        <v>6.4356830641307178E-2</v>
      </c>
      <c r="X119" s="2">
        <v>6.2326560430806151E-2</v>
      </c>
      <c r="Y119" s="2">
        <v>0.16113308176090091</v>
      </c>
      <c r="Z119" s="2">
        <v>2.5066465087205024E-2</v>
      </c>
      <c r="AA119" s="2">
        <v>0.18307271180502524</v>
      </c>
      <c r="AB119" s="2">
        <v>0.23348361780480573</v>
      </c>
      <c r="AC119" s="2">
        <v>0.14652996351138461</v>
      </c>
      <c r="AD119" s="2">
        <v>0.38265359077304906</v>
      </c>
      <c r="AE119" s="2">
        <v>0.16259926154331314</v>
      </c>
      <c r="AF119" s="2">
        <v>0.30525289610870138</v>
      </c>
      <c r="AG119" s="2">
        <v>0.12309075288437706</v>
      </c>
      <c r="AH119" s="2">
        <v>0.13401414164347833</v>
      </c>
      <c r="AI119" s="2">
        <v>0.25422239069641311</v>
      </c>
      <c r="AJ119" s="2">
        <v>2.861678021523914E-2</v>
      </c>
    </row>
    <row r="120" spans="1:36" x14ac:dyDescent="0.25">
      <c r="A120" s="1" t="s">
        <v>251</v>
      </c>
      <c r="B120" s="1" t="s">
        <v>145</v>
      </c>
      <c r="C120" s="1" t="s">
        <v>4</v>
      </c>
      <c r="D120" s="1" t="s">
        <v>4</v>
      </c>
      <c r="E120" s="1" t="s">
        <v>4</v>
      </c>
      <c r="F120" s="1" t="s">
        <v>4</v>
      </c>
      <c r="G120" s="1" t="s">
        <v>6</v>
      </c>
      <c r="H120" s="1">
        <v>204.08977999999999</v>
      </c>
      <c r="I120" s="5">
        <v>10.335000000000001</v>
      </c>
      <c r="J120" s="2">
        <v>2.427638667246872E-4</v>
      </c>
      <c r="K120" s="2">
        <v>2.6285552678693888E-4</v>
      </c>
      <c r="L120" s="2">
        <v>2.2291712779356939E-4</v>
      </c>
      <c r="M120" s="2">
        <v>2.2851949876669233E-4</v>
      </c>
      <c r="N120" s="2">
        <v>2.3051576605983998E-4</v>
      </c>
      <c r="O120" s="2">
        <v>2.2898956628539279E-4</v>
      </c>
      <c r="P120" s="2">
        <v>2.9242238409240456E-4</v>
      </c>
      <c r="Q120" s="2">
        <v>2.8414601745840515E-4</v>
      </c>
      <c r="R120" s="2">
        <v>2.9725749527565831E-4</v>
      </c>
      <c r="S120" s="2">
        <v>2.3912703566012294E-4</v>
      </c>
      <c r="T120" s="2">
        <v>2.4120488054182415E-4</v>
      </c>
      <c r="U120" s="2">
        <v>2.1824304062824449E-4</v>
      </c>
      <c r="V120" s="2">
        <v>2.1776454935939275E-2</v>
      </c>
      <c r="W120" s="2">
        <v>0.12401097022288216</v>
      </c>
      <c r="X120" s="2">
        <v>3.0571820365797808E-2</v>
      </c>
      <c r="Y120" s="2">
        <v>-6.545997947635826E-2</v>
      </c>
      <c r="Z120" s="2">
        <v>-6.5393672294877109E-2</v>
      </c>
      <c r="AA120" s="2">
        <v>6.9346214968963329E-2</v>
      </c>
      <c r="AB120" s="2">
        <v>0.29027649955739804</v>
      </c>
      <c r="AC120" s="2">
        <v>0.23637339592759335</v>
      </c>
      <c r="AD120" s="2">
        <v>0.4457775379554767</v>
      </c>
      <c r="AE120" s="2">
        <v>5.8786415174873076E-2</v>
      </c>
      <c r="AF120" s="2">
        <v>0.51208358119013164</v>
      </c>
      <c r="AG120" s="2">
        <v>-2.0502478934090681E-2</v>
      </c>
      <c r="AH120" s="2">
        <v>0.67923649373035921</v>
      </c>
      <c r="AI120" s="2">
        <v>0.32414247781348937</v>
      </c>
      <c r="AJ120" s="2">
        <v>5.7411887775870047E-3</v>
      </c>
    </row>
    <row r="121" spans="1:36" x14ac:dyDescent="0.25">
      <c r="A121" s="1" t="s">
        <v>256</v>
      </c>
      <c r="B121" s="1" t="s">
        <v>191</v>
      </c>
      <c r="C121" s="1" t="s">
        <v>4</v>
      </c>
      <c r="D121" s="1" t="s">
        <v>4</v>
      </c>
      <c r="E121" s="1" t="s">
        <v>4</v>
      </c>
      <c r="F121" s="1" t="s">
        <v>14</v>
      </c>
      <c r="G121" s="1" t="s">
        <v>6</v>
      </c>
      <c r="H121" s="1">
        <v>404.00173000000001</v>
      </c>
      <c r="I121" s="5">
        <v>16.315999999999999</v>
      </c>
      <c r="J121" s="2">
        <v>7.0469520740275193E-5</v>
      </c>
      <c r="K121" s="2">
        <v>8.1967319176203069E-5</v>
      </c>
      <c r="L121" s="2">
        <v>8.6167232136408854E-5</v>
      </c>
      <c r="M121" s="2">
        <v>6.6392049527406059E-5</v>
      </c>
      <c r="N121" s="2">
        <v>6.9664503857314286E-5</v>
      </c>
      <c r="O121" s="2">
        <v>6.2976812489445367E-5</v>
      </c>
      <c r="P121" s="2">
        <v>4.6014278615586118E-5</v>
      </c>
      <c r="Q121" s="2">
        <v>6.1785166780539024E-5</v>
      </c>
      <c r="R121" s="2">
        <v>5.8618306704878075E-5</v>
      </c>
      <c r="S121" s="2">
        <v>5.0981612464203213E-5</v>
      </c>
      <c r="T121" s="2">
        <v>5.2172861381686717E-5</v>
      </c>
      <c r="U121" s="2">
        <v>1.1578113374321692E-4</v>
      </c>
      <c r="V121" s="2">
        <v>0.46702239826383735</v>
      </c>
      <c r="W121" s="2">
        <v>0.65174925480334089</v>
      </c>
      <c r="X121" s="2">
        <v>-0.42618894130650609</v>
      </c>
      <c r="Y121" s="2">
        <v>0.38103348450535213</v>
      </c>
      <c r="Z121" s="2">
        <v>0.41712418808097668</v>
      </c>
      <c r="AA121" s="2">
        <v>-0.87850754497992878</v>
      </c>
      <c r="AB121" s="2">
        <v>-0.14789539315965206</v>
      </c>
      <c r="AC121" s="2">
        <v>0.2439609622194967</v>
      </c>
      <c r="AD121" s="2">
        <v>-0.98197698989397764</v>
      </c>
      <c r="AE121" s="2">
        <v>0.23086090392022407</v>
      </c>
      <c r="AF121" s="2">
        <v>0.79080469078791216</v>
      </c>
      <c r="AG121" s="2">
        <v>-2.6783290797866639E-2</v>
      </c>
      <c r="AH121" s="2">
        <v>0.78632898059462497</v>
      </c>
      <c r="AI121" s="2">
        <v>-0.29530380694471098</v>
      </c>
      <c r="AJ121" s="2">
        <v>0.5018673953230427</v>
      </c>
    </row>
    <row r="122" spans="1:36" x14ac:dyDescent="0.25">
      <c r="A122" s="1" t="s">
        <v>200</v>
      </c>
      <c r="B122" s="1" t="s">
        <v>201</v>
      </c>
      <c r="C122" s="1" t="s">
        <v>9</v>
      </c>
      <c r="D122" s="1" t="s">
        <v>14</v>
      </c>
      <c r="E122" s="1" t="s">
        <v>14</v>
      </c>
      <c r="F122" s="1" t="s">
        <v>14</v>
      </c>
      <c r="G122" s="1" t="s">
        <v>4</v>
      </c>
      <c r="H122" s="1">
        <v>607.08097999999995</v>
      </c>
      <c r="I122" s="5">
        <v>15.058999999999999</v>
      </c>
      <c r="J122" s="2">
        <v>5.6435831699723255E-4</v>
      </c>
      <c r="K122" s="2">
        <v>6.1247917886951412E-4</v>
      </c>
      <c r="L122" s="2">
        <v>5.6594350486552673E-4</v>
      </c>
      <c r="M122" s="2">
        <v>4.9439780872880662E-4</v>
      </c>
      <c r="N122" s="2">
        <v>5.5767942988147389E-4</v>
      </c>
      <c r="O122" s="2">
        <v>4.915570455859391E-4</v>
      </c>
      <c r="P122" s="2">
        <v>6.6344797144044019E-4</v>
      </c>
      <c r="Q122" s="2">
        <v>7.624803123616325E-4</v>
      </c>
      <c r="R122" s="2">
        <v>7.1896264129722807E-4</v>
      </c>
      <c r="S122" s="2">
        <v>5.2230444054808685E-4</v>
      </c>
      <c r="T122" s="2">
        <v>6.6056882120246502E-4</v>
      </c>
      <c r="U122" s="2">
        <v>6.6773482620842916E-4</v>
      </c>
      <c r="V122" s="2">
        <v>0.11172046637617661</v>
      </c>
      <c r="W122" s="2">
        <v>-0.10904807537093958</v>
      </c>
      <c r="X122" s="2">
        <v>-0.23861724336941087</v>
      </c>
      <c r="Y122" s="2">
        <v>-7.9218620382867394E-2</v>
      </c>
      <c r="Z122" s="2">
        <v>-0.24427281827384648</v>
      </c>
      <c r="AA122" s="2">
        <v>-0.44191643484220805</v>
      </c>
      <c r="AB122" s="2">
        <v>0.34509236245505381</v>
      </c>
      <c r="AC122" s="2">
        <v>0.20699121077173693</v>
      </c>
      <c r="AD122" s="2">
        <v>0.10664152033043685</v>
      </c>
      <c r="AE122" s="2">
        <v>-7.8648284121391285E-2</v>
      </c>
      <c r="AF122" s="2">
        <v>0.53405181008159575</v>
      </c>
      <c r="AG122" s="2">
        <v>-0.25513595783297399</v>
      </c>
      <c r="AH122" s="2">
        <v>0.15045728636743</v>
      </c>
      <c r="AI122" s="2">
        <v>0.21957503118574254</v>
      </c>
      <c r="AJ122" s="2">
        <v>0.16612184886561462</v>
      </c>
    </row>
    <row r="123" spans="1:36" x14ac:dyDescent="0.25">
      <c r="A123" s="1" t="s">
        <v>27</v>
      </c>
      <c r="B123" s="1" t="s">
        <v>28</v>
      </c>
      <c r="C123" s="1" t="s">
        <v>4</v>
      </c>
      <c r="D123" s="1" t="s">
        <v>4</v>
      </c>
      <c r="E123" s="1" t="s">
        <v>4</v>
      </c>
      <c r="F123" s="1" t="s">
        <v>4</v>
      </c>
      <c r="G123" s="1" t="s">
        <v>4</v>
      </c>
      <c r="H123" s="1">
        <v>112.02731</v>
      </c>
      <c r="I123" s="5">
        <v>6.5659999999999998</v>
      </c>
      <c r="J123" s="2">
        <v>1.3640727467968816E-4</v>
      </c>
      <c r="K123" s="2">
        <v>1.3997581982144557E-4</v>
      </c>
      <c r="L123" s="2">
        <v>1.3306110872878991E-4</v>
      </c>
      <c r="M123" s="2">
        <v>1.213766206355981E-4</v>
      </c>
      <c r="N123" s="2">
        <v>1.2785926384354686E-4</v>
      </c>
      <c r="O123" s="2">
        <v>1.2146554279825161E-4</v>
      </c>
      <c r="P123" s="2">
        <v>1.2737679943732153E-4</v>
      </c>
      <c r="Q123" s="2">
        <v>1.2568121911608074E-4</v>
      </c>
      <c r="R123" s="2">
        <v>1.1718213463517408E-4</v>
      </c>
      <c r="S123" s="2">
        <v>1.3548154639035065E-4</v>
      </c>
      <c r="T123" s="2">
        <v>1.4925400013104007E-4</v>
      </c>
      <c r="U123" s="2">
        <v>1.4218987182629896E-4</v>
      </c>
      <c r="V123" s="2">
        <v>9.8242271812943507E-3</v>
      </c>
      <c r="W123" s="2">
        <v>-9.2591967666327435E-2</v>
      </c>
      <c r="X123" s="2">
        <v>-9.5729745451803891E-2</v>
      </c>
      <c r="Y123" s="2">
        <v>-0.1586058001872008</v>
      </c>
      <c r="Z123" s="2">
        <v>-0.22321290484677078</v>
      </c>
      <c r="AA123" s="2">
        <v>-0.22727159571560365</v>
      </c>
      <c r="AB123" s="2">
        <v>-8.8993831681142166E-2</v>
      </c>
      <c r="AC123" s="2">
        <v>-0.24800051738304782</v>
      </c>
      <c r="AD123" s="2">
        <v>-0.27906606956977686</v>
      </c>
      <c r="AE123" s="2">
        <v>-5.9499161978945662E-2</v>
      </c>
      <c r="AF123" s="2">
        <v>0.28301817380199562</v>
      </c>
      <c r="AG123" s="2">
        <v>-0.20303010024985843</v>
      </c>
      <c r="AH123" s="2">
        <v>2.4277881402564368E-2</v>
      </c>
      <c r="AI123" s="2">
        <v>-0.20535347287798897</v>
      </c>
      <c r="AJ123" s="2">
        <v>2.2336388657710128E-2</v>
      </c>
    </row>
    <row r="124" spans="1:36" x14ac:dyDescent="0.25">
      <c r="A124" s="1" t="s">
        <v>157</v>
      </c>
      <c r="B124" s="1" t="s">
        <v>158</v>
      </c>
      <c r="C124" s="1" t="s">
        <v>4</v>
      </c>
      <c r="D124" s="1" t="s">
        <v>4</v>
      </c>
      <c r="E124" s="1" t="s">
        <v>4</v>
      </c>
      <c r="F124" s="1" t="s">
        <v>4</v>
      </c>
      <c r="G124" s="1" t="s">
        <v>4</v>
      </c>
      <c r="H124" s="1">
        <v>244.06910999999999</v>
      </c>
      <c r="I124" s="5">
        <v>8.27</v>
      </c>
      <c r="J124" s="2">
        <v>5.2333463814123839E-4</v>
      </c>
      <c r="K124" s="2">
        <v>5.7367657829529507E-4</v>
      </c>
      <c r="L124" s="2">
        <v>5.0973391636876739E-4</v>
      </c>
      <c r="M124" s="2">
        <v>5.4549704119208873E-4</v>
      </c>
      <c r="N124" s="2">
        <v>5.7444484557798504E-4</v>
      </c>
      <c r="O124" s="2">
        <v>5.2176901104602656E-4</v>
      </c>
      <c r="P124" s="2">
        <v>5.5202195387366363E-4</v>
      </c>
      <c r="Q124" s="2">
        <v>6.4211149785025365E-4</v>
      </c>
      <c r="R124" s="2">
        <v>5.7557302203936123E-4</v>
      </c>
      <c r="S124" s="2">
        <v>5.1683773948432211E-4</v>
      </c>
      <c r="T124" s="2">
        <v>5.6003121554878076E-4</v>
      </c>
      <c r="U124" s="2">
        <v>5.2249137416579604E-4</v>
      </c>
      <c r="V124" s="2">
        <v>1.802233084815133E-2</v>
      </c>
      <c r="W124" s="2">
        <v>3.4730374040987902E-2</v>
      </c>
      <c r="X124" s="2">
        <v>-3.5662870259147918E-2</v>
      </c>
      <c r="Y124" s="2">
        <v>7.785995185829922E-2</v>
      </c>
      <c r="Z124" s="2">
        <v>3.6661137706219753E-2</v>
      </c>
      <c r="AA124" s="2">
        <v>-1.9959578503564489E-3</v>
      </c>
      <c r="AB124" s="2">
        <v>9.5014224573708908E-2</v>
      </c>
      <c r="AC124" s="2">
        <v>0.19731658857360015</v>
      </c>
      <c r="AD124" s="2">
        <v>0.13959175253690878</v>
      </c>
      <c r="AE124" s="2">
        <v>5.6966115433304378E-3</v>
      </c>
      <c r="AF124" s="2">
        <v>0.92285848907639112</v>
      </c>
      <c r="AG124" s="2">
        <v>3.7508377238054176E-2</v>
      </c>
      <c r="AH124" s="2">
        <v>0.52727409725658692</v>
      </c>
      <c r="AI124" s="2">
        <v>0.14397418856140595</v>
      </c>
      <c r="AJ124" s="2">
        <v>0.15813770332081481</v>
      </c>
    </row>
    <row r="125" spans="1:36" x14ac:dyDescent="0.25">
      <c r="A125" s="1" t="s">
        <v>277</v>
      </c>
      <c r="B125" s="1" t="s">
        <v>199</v>
      </c>
      <c r="C125" s="1" t="s">
        <v>4</v>
      </c>
      <c r="D125" s="1" t="s">
        <v>4</v>
      </c>
      <c r="E125" s="1" t="s">
        <v>4</v>
      </c>
      <c r="F125" s="1" t="s">
        <v>4</v>
      </c>
      <c r="G125" s="1" t="s">
        <v>6</v>
      </c>
      <c r="H125" s="1">
        <v>566.05452000000002</v>
      </c>
      <c r="I125" s="5">
        <v>16.359000000000002</v>
      </c>
      <c r="J125" s="2">
        <v>3.516174861478303E-4</v>
      </c>
      <c r="K125" s="2">
        <v>3.739886147541668E-4</v>
      </c>
      <c r="L125" s="2">
        <v>3.6050079764119813E-4</v>
      </c>
      <c r="M125" s="2">
        <v>3.2557472047631394E-4</v>
      </c>
      <c r="N125" s="2">
        <v>3.22591745905492E-4</v>
      </c>
      <c r="O125" s="2">
        <v>3.271918708792872E-4</v>
      </c>
      <c r="P125" s="2">
        <v>3.0694857147254038E-4</v>
      </c>
      <c r="Q125" s="2">
        <v>3.7094509444421966E-4</v>
      </c>
      <c r="R125" s="2">
        <v>3.6454746429863275E-4</v>
      </c>
      <c r="S125" s="2">
        <v>3.4620837934375582E-4</v>
      </c>
      <c r="T125" s="2">
        <v>3.9583545742607898E-4</v>
      </c>
      <c r="U125" s="2">
        <v>4.1744610535791437E-4</v>
      </c>
      <c r="V125" s="2">
        <v>2.2366175417367316E-2</v>
      </c>
      <c r="W125" s="2">
        <v>-8.1906498114983475E-2</v>
      </c>
      <c r="X125" s="2">
        <v>-0.21158749799307647</v>
      </c>
      <c r="Y125" s="2">
        <v>-8.8651958255052885E-2</v>
      </c>
      <c r="Z125" s="2">
        <v>-0.29519132427844219</v>
      </c>
      <c r="AA125" s="2">
        <v>-0.35145304476220002</v>
      </c>
      <c r="AB125" s="2">
        <v>-0.17364368732925942</v>
      </c>
      <c r="AC125" s="2">
        <v>-9.369518759254522E-2</v>
      </c>
      <c r="AD125" s="2">
        <v>-0.19548328301643314</v>
      </c>
      <c r="AE125" s="2">
        <v>-9.0375940230230878E-2</v>
      </c>
      <c r="AF125" s="2">
        <v>0.36713206570656559</v>
      </c>
      <c r="AG125" s="2">
        <v>-0.24509877576523173</v>
      </c>
      <c r="AH125" s="2">
        <v>9.99598478929173E-2</v>
      </c>
      <c r="AI125" s="2">
        <v>-0.15427405264607927</v>
      </c>
      <c r="AJ125" s="2">
        <v>0.25396360064302753</v>
      </c>
    </row>
    <row r="126" spans="1:36" x14ac:dyDescent="0.25">
      <c r="A126" s="1" t="s">
        <v>36</v>
      </c>
      <c r="B126" s="1" t="s">
        <v>35</v>
      </c>
      <c r="C126" s="1" t="s">
        <v>4</v>
      </c>
      <c r="D126" s="1" t="s">
        <v>4</v>
      </c>
      <c r="E126" s="1" t="s">
        <v>9</v>
      </c>
      <c r="F126" s="1" t="s">
        <v>4</v>
      </c>
      <c r="G126" s="1" t="s">
        <v>4</v>
      </c>
      <c r="H126" s="1">
        <v>117.07898</v>
      </c>
      <c r="I126" s="5">
        <v>10.91</v>
      </c>
      <c r="J126" s="2">
        <v>6.3646135259453748E-3</v>
      </c>
      <c r="K126" s="2">
        <v>6.3645761659780311E-3</v>
      </c>
      <c r="L126" s="2">
        <v>5.9323372630640248E-3</v>
      </c>
      <c r="M126" s="2">
        <v>5.9182483569986512E-3</v>
      </c>
      <c r="N126" s="2">
        <v>5.8031270666885001E-3</v>
      </c>
      <c r="O126" s="2">
        <v>5.795523553751695E-3</v>
      </c>
      <c r="P126" s="2">
        <v>6.9057928757017021E-3</v>
      </c>
      <c r="Q126" s="2">
        <v>7.0992322477233232E-3</v>
      </c>
      <c r="R126" s="2">
        <v>6.8632360893292983E-3</v>
      </c>
      <c r="S126" s="2">
        <v>6.2689816186450387E-3</v>
      </c>
      <c r="T126" s="2">
        <v>6.1587319976241194E-3</v>
      </c>
      <c r="U126" s="2">
        <v>5.9936736165667991E-3</v>
      </c>
      <c r="V126" s="2">
        <v>2.1841813369759572E-2</v>
      </c>
      <c r="W126" s="2">
        <v>4.7431094981098994E-2</v>
      </c>
      <c r="X126" s="2">
        <v>-1.483990483483129E-2</v>
      </c>
      <c r="Y126" s="2">
        <v>-8.3060859696236403E-2</v>
      </c>
      <c r="Z126" s="2">
        <v>-8.5802830611469497E-2</v>
      </c>
      <c r="AA126" s="2">
        <v>-4.8501527786519026E-2</v>
      </c>
      <c r="AB126" s="2">
        <v>0.13957596469085073</v>
      </c>
      <c r="AC126" s="2">
        <v>0.20502966216652421</v>
      </c>
      <c r="AD126" s="2">
        <v>0.19544845845621231</v>
      </c>
      <c r="AE126" s="2">
        <v>1.8144334505342422E-2</v>
      </c>
      <c r="AF126" s="2">
        <v>0.65919408697800974</v>
      </c>
      <c r="AG126" s="2">
        <v>-7.2455072698074982E-2</v>
      </c>
      <c r="AH126" s="2">
        <v>4.4801733996972827E-2</v>
      </c>
      <c r="AI126" s="2">
        <v>0.18001802843786241</v>
      </c>
      <c r="AJ126" s="2">
        <v>1.7116594326601875E-3</v>
      </c>
    </row>
    <row r="127" spans="1:36" x14ac:dyDescent="0.25">
      <c r="A127" s="1" t="s">
        <v>94</v>
      </c>
      <c r="B127" s="1" t="s">
        <v>95</v>
      </c>
      <c r="C127" s="1" t="s">
        <v>4</v>
      </c>
      <c r="D127" s="1" t="s">
        <v>4</v>
      </c>
      <c r="E127" s="1" t="s">
        <v>14</v>
      </c>
      <c r="F127" s="1" t="s">
        <v>4</v>
      </c>
      <c r="G127" s="1" t="s">
        <v>4</v>
      </c>
      <c r="H127" s="1">
        <v>152.03335000000001</v>
      </c>
      <c r="I127" s="5">
        <v>11.592000000000001</v>
      </c>
      <c r="J127" s="2">
        <v>1.0054278113077333E-4</v>
      </c>
      <c r="K127" s="2">
        <v>1.2031971022642338E-4</v>
      </c>
      <c r="L127" s="2">
        <v>1.0254198658574979E-4</v>
      </c>
      <c r="M127" s="2">
        <v>1.9549888316385859E-4</v>
      </c>
      <c r="N127" s="2">
        <v>2.2136728062160517E-4</v>
      </c>
      <c r="O127" s="2">
        <v>1.8531424708662263E-4</v>
      </c>
      <c r="P127" s="2">
        <v>3.0613988873500402E-4</v>
      </c>
      <c r="Q127" s="2">
        <v>2.7010796419122698E-4</v>
      </c>
      <c r="R127" s="2">
        <v>2.8308185720711375E-4</v>
      </c>
      <c r="S127" s="2">
        <v>2.0850017759068088E-4</v>
      </c>
      <c r="T127" s="2">
        <v>2.2455870679135152E-4</v>
      </c>
      <c r="U127" s="2">
        <v>1.9741925296164363E-4</v>
      </c>
      <c r="V127" s="2">
        <v>-1.0522391111625438</v>
      </c>
      <c r="W127" s="2">
        <v>-0.90021966306795642</v>
      </c>
      <c r="X127" s="2">
        <v>-0.94504793991396574</v>
      </c>
      <c r="Y127" s="2">
        <v>-9.2888246689655646E-2</v>
      </c>
      <c r="Z127" s="2">
        <v>-2.0650661552011673E-2</v>
      </c>
      <c r="AA127" s="2">
        <v>-9.1288891909292832E-2</v>
      </c>
      <c r="AB127" s="2">
        <v>0.55414242169466965</v>
      </c>
      <c r="AC127" s="2">
        <v>0.26644351798005378</v>
      </c>
      <c r="AD127" s="2">
        <v>0.51995659656650772</v>
      </c>
      <c r="AE127" s="2">
        <v>-0.96583557138148868</v>
      </c>
      <c r="AF127" s="2">
        <v>6.7350434815523685E-4</v>
      </c>
      <c r="AG127" s="2">
        <v>-6.8275933383653384E-2</v>
      </c>
      <c r="AH127" s="2">
        <v>0.52098773210080296</v>
      </c>
      <c r="AI127" s="2">
        <v>0.44684751208041035</v>
      </c>
      <c r="AJ127" s="2">
        <v>5.5604509516380355E-3</v>
      </c>
    </row>
    <row r="128" spans="1:36" x14ac:dyDescent="0.25">
      <c r="A128" s="1" t="s">
        <v>96</v>
      </c>
      <c r="B128" s="1" t="s">
        <v>97</v>
      </c>
      <c r="C128" s="1" t="s">
        <v>4</v>
      </c>
      <c r="D128" s="1" t="s">
        <v>4</v>
      </c>
      <c r="E128" s="1" t="s">
        <v>4</v>
      </c>
      <c r="F128" s="1" t="s">
        <v>4</v>
      </c>
      <c r="G128" s="1" t="s">
        <v>6</v>
      </c>
      <c r="H128" s="1">
        <v>152.0684</v>
      </c>
      <c r="I128" s="5">
        <v>11.334</v>
      </c>
      <c r="J128" s="2">
        <v>9.7761889551300352E-5</v>
      </c>
      <c r="K128" s="2">
        <v>9.554224205464407E-5</v>
      </c>
      <c r="L128" s="2">
        <v>8.1365971572846824E-5</v>
      </c>
      <c r="M128" s="2">
        <v>9.3198177794452078E-5</v>
      </c>
      <c r="N128" s="2">
        <v>9.6117175475351048E-5</v>
      </c>
      <c r="O128" s="2">
        <v>9.446195504234347E-5</v>
      </c>
      <c r="P128" s="2">
        <v>2.0168269997306281E-4</v>
      </c>
      <c r="Q128" s="2">
        <v>2.1940706034030331E-4</v>
      </c>
      <c r="R128" s="2">
        <v>2.063287315968464E-4</v>
      </c>
      <c r="S128" s="2">
        <v>1.07721113878001E-4</v>
      </c>
      <c r="T128" s="2">
        <v>1.1433818834596448E-4</v>
      </c>
      <c r="U128" s="2">
        <v>1.1028710879223455E-4</v>
      </c>
      <c r="V128" s="2">
        <v>-0.13995697796564469</v>
      </c>
      <c r="W128" s="2">
        <v>-0.25909669898572341</v>
      </c>
      <c r="X128" s="2">
        <v>-0.43876669767748888</v>
      </c>
      <c r="Y128" s="2">
        <v>-0.20892740027895926</v>
      </c>
      <c r="Z128" s="2">
        <v>-0.25044117771188179</v>
      </c>
      <c r="AA128" s="2">
        <v>-0.22345886765399794</v>
      </c>
      <c r="AB128" s="2">
        <v>0.90478628407702133</v>
      </c>
      <c r="AC128" s="2">
        <v>0.94030261473962651</v>
      </c>
      <c r="AD128" s="2">
        <v>0.90368056527984275</v>
      </c>
      <c r="AE128" s="2">
        <v>-0.27927345820961896</v>
      </c>
      <c r="AF128" s="2">
        <v>5.0571056657384754E-2</v>
      </c>
      <c r="AG128" s="2">
        <v>-0.22760914854827966</v>
      </c>
      <c r="AH128" s="2">
        <v>6.2057802766895698E-3</v>
      </c>
      <c r="AI128" s="2">
        <v>0.91625648803216342</v>
      </c>
      <c r="AJ128" s="2">
        <v>1.0848443001045636E-3</v>
      </c>
    </row>
    <row r="129" spans="1:36" x14ac:dyDescent="0.25">
      <c r="A129" s="1" t="s">
        <v>268</v>
      </c>
      <c r="B129" s="1" t="s">
        <v>110</v>
      </c>
      <c r="C129" s="1" t="s">
        <v>4</v>
      </c>
      <c r="D129" s="1" t="s">
        <v>6</v>
      </c>
      <c r="E129" s="1" t="s">
        <v>6</v>
      </c>
      <c r="F129" s="1" t="s">
        <v>4</v>
      </c>
      <c r="G129" s="1" t="s">
        <v>6</v>
      </c>
      <c r="H129" s="1">
        <v>164.03210000000001</v>
      </c>
      <c r="I129" s="5">
        <v>15.930999999999999</v>
      </c>
      <c r="J129" s="2">
        <v>7.1180976084666398E-4</v>
      </c>
      <c r="K129" s="2">
        <v>2.9041471101521639E-4</v>
      </c>
      <c r="L129" s="2">
        <v>2.6595861257594982E-4</v>
      </c>
      <c r="M129" s="2">
        <v>3.5341370728733608E-4</v>
      </c>
      <c r="N129" s="2">
        <v>3.7088299116785022E-4</v>
      </c>
      <c r="O129" s="2">
        <v>3.4767789582160435E-4</v>
      </c>
      <c r="P129" s="2">
        <v>4.8819996985101111E-4</v>
      </c>
      <c r="Q129" s="2">
        <v>3.0484505794343221E-4</v>
      </c>
      <c r="R129" s="2">
        <v>3.6255664972310202E-4</v>
      </c>
      <c r="S129" s="2">
        <v>5.3863591439052725E-4</v>
      </c>
      <c r="T129" s="2">
        <v>4.1311020205749357E-4</v>
      </c>
      <c r="U129" s="2">
        <v>2.4458343175959475E-4</v>
      </c>
      <c r="V129" s="2">
        <v>0.40218128926298813</v>
      </c>
      <c r="W129" s="2">
        <v>-0.50841215384913396</v>
      </c>
      <c r="X129" s="2">
        <v>0.12087507863807845</v>
      </c>
      <c r="Y129" s="2">
        <v>-0.60795243053102543</v>
      </c>
      <c r="Z129" s="2">
        <v>-0.15556258221343786</v>
      </c>
      <c r="AA129" s="2">
        <v>0.50742467025916815</v>
      </c>
      <c r="AB129" s="2">
        <v>-0.14183822096605306</v>
      </c>
      <c r="AC129" s="2">
        <v>-0.43845053139432899</v>
      </c>
      <c r="AD129" s="2">
        <v>0.56787975674506275</v>
      </c>
      <c r="AE129" s="2">
        <v>4.8814046839775376E-3</v>
      </c>
      <c r="AF129" s="2">
        <v>0.89500253478672753</v>
      </c>
      <c r="AG129" s="2">
        <v>-8.5363447495098388E-2</v>
      </c>
      <c r="AH129" s="2">
        <v>0.67505929286935296</v>
      </c>
      <c r="AI129" s="2">
        <v>-4.1363318717730913E-3</v>
      </c>
      <c r="AJ129" s="2">
        <v>0.90059982481512102</v>
      </c>
    </row>
  </sheetData>
  <sortState ref="A2:AJ129">
    <sortCondition ref="A1"/>
  </sortState>
  <conditionalFormatting sqref="C1:G1048576">
    <cfRule type="containsText" dxfId="19" priority="4" operator="containsText" text="Not the top">
      <formula>NOT(ISERROR(SEARCH("Not the top",C1)))</formula>
    </cfRule>
    <cfRule type="containsText" dxfId="18" priority="5" operator="containsText" text="Partial">
      <formula>NOT(ISERROR(SEARCH("Partial",C1)))</formula>
    </cfRule>
    <cfRule type="containsText" dxfId="17" priority="6" operator="containsText" text="No results">
      <formula>NOT(ISERROR(SEARCH("No results",C1)))</formula>
    </cfRule>
    <cfRule type="containsText" dxfId="16" priority="7" operator="containsText" text="Full">
      <formula>NOT(ISERROR(SEARCH("Full",C1)))</formula>
    </cfRule>
  </conditionalFormatting>
  <conditionalFormatting sqref="AE2:AE129 AG2:AG129 AI2:AI129">
    <cfRule type="colorScale" priority="2">
      <colorScale>
        <cfvo type="min"/>
        <cfvo type="num" val="0"/>
        <cfvo type="max"/>
        <color theme="4"/>
        <color theme="0"/>
        <color rgb="FFFF0000"/>
      </colorScale>
    </cfRule>
  </conditionalFormatting>
  <conditionalFormatting sqref="AF2:AF129 AH2:AH129 AJ2:AJ129">
    <cfRule type="cellIs" dxfId="15" priority="1" operator="lessThanOrEqual">
      <formula>0.05</formula>
    </cfRule>
  </conditionalFormatting>
  <conditionalFormatting sqref="V2:AD129">
    <cfRule type="colorScale" priority="36">
      <colorScale>
        <cfvo type="min"/>
        <cfvo type="num" val="0"/>
        <cfvo type="max"/>
        <color theme="4"/>
        <color theme="0"/>
        <color rgb="FFFF0000"/>
      </colorScale>
    </cfRule>
  </conditionalFormatting>
  <pageMargins left="0.7" right="0.7" top="0.78740157499999996" bottom="0.78740157499999996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24782D-3552-413E-A427-8BD3C544D77D}">
  <sheetPr>
    <outlinePr summaryBelow="0" summaryRight="0"/>
  </sheetPr>
  <dimension ref="A1:U129"/>
  <sheetViews>
    <sheetView workbookViewId="0">
      <pane ySplit="1" topLeftCell="A2" activePane="bottomLeft" state="frozen"/>
      <selection pane="bottomLeft" activeCell="U29" sqref="U29:U129"/>
    </sheetView>
  </sheetViews>
  <sheetFormatPr baseColWidth="10" defaultColWidth="11.42578125" defaultRowHeight="15" x14ac:dyDescent="0.25"/>
  <cols>
    <col min="1" max="1" width="21.7109375" style="2" customWidth="1"/>
    <col min="2" max="2" width="8.5703125" style="2" customWidth="1"/>
    <col min="3" max="7" width="3.42578125" style="2" customWidth="1"/>
    <col min="8" max="8" width="8.7109375" style="2" customWidth="1"/>
    <col min="9" max="9" width="5.5703125" style="2" customWidth="1"/>
    <col min="10" max="15" width="6" style="2" hidden="1" customWidth="1"/>
    <col min="16" max="18" width="4.28515625" style="2" hidden="1" customWidth="1"/>
    <col min="19" max="16384" width="11.42578125" style="2"/>
  </cols>
  <sheetData>
    <row r="1" spans="1:21" s="4" customFormat="1" x14ac:dyDescent="0.25">
      <c r="A1" s="3" t="s">
        <v>0</v>
      </c>
      <c r="B1" s="3" t="s">
        <v>1</v>
      </c>
      <c r="C1" s="3" t="s">
        <v>223</v>
      </c>
      <c r="D1" s="3" t="s">
        <v>224</v>
      </c>
      <c r="E1" s="3" t="s">
        <v>225</v>
      </c>
      <c r="F1" s="3" t="s">
        <v>226</v>
      </c>
      <c r="G1" s="3" t="s">
        <v>227</v>
      </c>
      <c r="H1" s="3" t="s">
        <v>228</v>
      </c>
      <c r="I1" s="3" t="s">
        <v>229</v>
      </c>
      <c r="J1" s="3" t="s">
        <v>211</v>
      </c>
      <c r="K1" s="3" t="s">
        <v>212</v>
      </c>
      <c r="L1" s="3" t="s">
        <v>213</v>
      </c>
      <c r="M1" s="3" t="s">
        <v>220</v>
      </c>
      <c r="N1" s="3" t="s">
        <v>221</v>
      </c>
      <c r="O1" s="3" t="s">
        <v>222</v>
      </c>
      <c r="P1" s="3" t="s">
        <v>211</v>
      </c>
      <c r="Q1" s="3" t="s">
        <v>212</v>
      </c>
      <c r="R1" s="3" t="s">
        <v>213</v>
      </c>
      <c r="S1" s="4" t="s">
        <v>279</v>
      </c>
      <c r="T1" s="4" t="s">
        <v>280</v>
      </c>
      <c r="U1" s="9" t="s">
        <v>285</v>
      </c>
    </row>
    <row r="2" spans="1:21" x14ac:dyDescent="0.25">
      <c r="A2" s="1" t="s">
        <v>185</v>
      </c>
      <c r="B2" s="1" t="s">
        <v>186</v>
      </c>
      <c r="C2" s="1" t="s">
        <v>9</v>
      </c>
      <c r="D2" s="1" t="s">
        <v>6</v>
      </c>
      <c r="E2" s="1" t="s">
        <v>4</v>
      </c>
      <c r="F2" s="1" t="s">
        <v>4</v>
      </c>
      <c r="G2" s="1" t="s">
        <v>6</v>
      </c>
      <c r="H2" s="1">
        <v>347.06231000000002</v>
      </c>
      <c r="I2" s="5">
        <v>13.757999999999999</v>
      </c>
      <c r="J2" s="2">
        <v>2.2548171966130898E-4</v>
      </c>
      <c r="K2" s="2">
        <v>2.8650591493629762E-4</v>
      </c>
      <c r="L2" s="2">
        <v>1.95050990960927E-4</v>
      </c>
      <c r="M2" s="2">
        <v>6.7512939592876011E-5</v>
      </c>
      <c r="N2" s="2">
        <v>6.7168476704963404E-5</v>
      </c>
      <c r="O2" s="2">
        <v>7.5684160770854314E-5</v>
      </c>
      <c r="P2" s="2">
        <v>1.7397745334547368</v>
      </c>
      <c r="Q2" s="2">
        <v>2.0927087079186699</v>
      </c>
      <c r="R2" s="2">
        <v>1.3657880192452065</v>
      </c>
      <c r="S2" s="2">
        <v>1.732757086872871</v>
      </c>
      <c r="T2" s="2">
        <v>2.4360576782046735E-2</v>
      </c>
      <c r="U2" s="8">
        <f t="shared" ref="U2:U33" si="0">-LOG10(T2)</f>
        <v>1.6133124331863427</v>
      </c>
    </row>
    <row r="3" spans="1:21" x14ac:dyDescent="0.25">
      <c r="A3" s="1" t="s">
        <v>167</v>
      </c>
      <c r="B3" s="1" t="s">
        <v>168</v>
      </c>
      <c r="C3" s="1" t="s">
        <v>4</v>
      </c>
      <c r="D3" s="1" t="s">
        <v>4</v>
      </c>
      <c r="E3" s="1" t="s">
        <v>4</v>
      </c>
      <c r="F3" s="1" t="s">
        <v>9</v>
      </c>
      <c r="G3" s="1" t="s">
        <v>4</v>
      </c>
      <c r="H3" s="1">
        <v>267.09597000000002</v>
      </c>
      <c r="I3" s="5">
        <v>6.9160000000000004</v>
      </c>
      <c r="J3" s="2">
        <v>2.1457487523003384E-2</v>
      </c>
      <c r="K3" s="2">
        <v>2.7129753334466915E-2</v>
      </c>
      <c r="L3" s="2">
        <v>2.332911081207855E-2</v>
      </c>
      <c r="M3" s="2">
        <v>7.0356941521373725E-3</v>
      </c>
      <c r="N3" s="2">
        <v>7.6997621970318203E-3</v>
      </c>
      <c r="O3" s="2">
        <v>8.3734322848371279E-3</v>
      </c>
      <c r="P3" s="2">
        <v>1.6087164854380271</v>
      </c>
      <c r="Q3" s="2">
        <v>1.8169901358430929</v>
      </c>
      <c r="R3" s="2">
        <v>1.4782403077250912</v>
      </c>
      <c r="S3" s="2">
        <v>1.6346489763354037</v>
      </c>
      <c r="T3" s="2">
        <v>7.7740820292401492E-3</v>
      </c>
      <c r="U3" s="8">
        <f t="shared" si="0"/>
        <v>2.1093508811657249</v>
      </c>
    </row>
    <row r="4" spans="1:21" x14ac:dyDescent="0.25">
      <c r="A4" s="1" t="s">
        <v>206</v>
      </c>
      <c r="B4" s="1" t="s">
        <v>207</v>
      </c>
      <c r="C4" s="1" t="s">
        <v>9</v>
      </c>
      <c r="D4" s="1" t="s">
        <v>6</v>
      </c>
      <c r="E4" s="1" t="s">
        <v>4</v>
      </c>
      <c r="F4" s="1" t="s">
        <v>4</v>
      </c>
      <c r="G4" s="1" t="s">
        <v>6</v>
      </c>
      <c r="H4" s="1">
        <v>665.12357999999995</v>
      </c>
      <c r="I4" s="5">
        <v>13.298</v>
      </c>
      <c r="J4" s="2">
        <v>4.3738691492314398E-4</v>
      </c>
      <c r="K4" s="2">
        <v>4.1837081020901164E-4</v>
      </c>
      <c r="L4" s="2">
        <v>4.1063057456427457E-4</v>
      </c>
      <c r="M4" s="2">
        <v>2.261212497557401E-4</v>
      </c>
      <c r="N4" s="2">
        <v>2.1292302997182581E-4</v>
      </c>
      <c r="O4" s="2">
        <v>1.9147531727791944E-4</v>
      </c>
      <c r="P4" s="2">
        <v>0.95181348487556816</v>
      </c>
      <c r="Q4" s="2">
        <v>0.97445019646271946</v>
      </c>
      <c r="R4" s="2">
        <v>1.1006826220074193</v>
      </c>
      <c r="S4" s="2">
        <v>1.0089821011152356</v>
      </c>
      <c r="T4" s="2">
        <v>1.1389752349199918E-4</v>
      </c>
      <c r="U4" s="8">
        <f t="shared" si="0"/>
        <v>3.9434857188133656</v>
      </c>
    </row>
    <row r="5" spans="1:21" x14ac:dyDescent="0.25">
      <c r="A5" s="1" t="s">
        <v>265</v>
      </c>
      <c r="B5" s="1" t="s">
        <v>82</v>
      </c>
      <c r="C5" s="1" t="s">
        <v>4</v>
      </c>
      <c r="D5" s="1" t="s">
        <v>4</v>
      </c>
      <c r="E5" s="1" t="s">
        <v>14</v>
      </c>
      <c r="F5" s="1" t="s">
        <v>9</v>
      </c>
      <c r="G5" s="1" t="s">
        <v>6</v>
      </c>
      <c r="H5" s="1">
        <v>146.05788999999999</v>
      </c>
      <c r="I5" s="5">
        <v>13.738</v>
      </c>
      <c r="J5" s="2">
        <v>9.2449291884903978E-4</v>
      </c>
      <c r="K5" s="2">
        <v>6.4363624431562508E-4</v>
      </c>
      <c r="L5" s="2">
        <v>6.5736822202912726E-4</v>
      </c>
      <c r="M5" s="2">
        <v>3.3641150234509619E-4</v>
      </c>
      <c r="N5" s="2">
        <v>5.2814511585111803E-4</v>
      </c>
      <c r="O5" s="2">
        <v>2.9751967440194704E-4</v>
      </c>
      <c r="P5" s="2">
        <v>1.4584352353042416</v>
      </c>
      <c r="Q5" s="2">
        <v>0.28531118278902651</v>
      </c>
      <c r="R5" s="2">
        <v>1.1437166422753609</v>
      </c>
      <c r="S5" s="2">
        <v>0.96248768678954288</v>
      </c>
      <c r="T5" s="2">
        <v>4.0720313575343295E-2</v>
      </c>
      <c r="U5" s="8">
        <f t="shared" si="0"/>
        <v>1.3901888862823759</v>
      </c>
    </row>
    <row r="6" spans="1:21" x14ac:dyDescent="0.25">
      <c r="A6" s="1" t="s">
        <v>114</v>
      </c>
      <c r="B6" s="1" t="s">
        <v>115</v>
      </c>
      <c r="C6" s="1" t="s">
        <v>4</v>
      </c>
      <c r="D6" s="1" t="s">
        <v>14</v>
      </c>
      <c r="E6" s="1" t="s">
        <v>14</v>
      </c>
      <c r="F6" s="1" t="s">
        <v>14</v>
      </c>
      <c r="G6" s="1" t="s">
        <v>4</v>
      </c>
      <c r="H6" s="1">
        <v>167.98227</v>
      </c>
      <c r="I6" s="5">
        <v>17.381</v>
      </c>
      <c r="J6" s="2">
        <v>3.9101785798209589E-3</v>
      </c>
      <c r="K6" s="2">
        <v>4.3402241120065891E-3</v>
      </c>
      <c r="L6" s="2">
        <v>4.0432799134430377E-3</v>
      </c>
      <c r="M6" s="2">
        <v>2.1419797787527793E-3</v>
      </c>
      <c r="N6" s="2">
        <v>2.3966267221052942E-3</v>
      </c>
      <c r="O6" s="2">
        <v>2.2864572181651756E-3</v>
      </c>
      <c r="P6" s="2">
        <v>0.86828963717890673</v>
      </c>
      <c r="Q6" s="2">
        <v>0.85676431490356153</v>
      </c>
      <c r="R6" s="2">
        <v>0.82241215866425044</v>
      </c>
      <c r="S6" s="2">
        <v>0.8491553702489063</v>
      </c>
      <c r="T6" s="2">
        <v>8.0707961238090406E-4</v>
      </c>
      <c r="U6" s="8">
        <f t="shared" si="0"/>
        <v>3.0930836232551684</v>
      </c>
    </row>
    <row r="7" spans="1:21" x14ac:dyDescent="0.25">
      <c r="A7" s="1" t="s">
        <v>266</v>
      </c>
      <c r="B7" s="1" t="s">
        <v>89</v>
      </c>
      <c r="C7" s="1" t="s">
        <v>4</v>
      </c>
      <c r="D7" s="1" t="s">
        <v>4</v>
      </c>
      <c r="E7" s="1" t="s">
        <v>6</v>
      </c>
      <c r="F7" s="1" t="s">
        <v>4</v>
      </c>
      <c r="G7" s="1" t="s">
        <v>6</v>
      </c>
      <c r="H7" s="1">
        <v>150.01636999999999</v>
      </c>
      <c r="I7" s="5">
        <v>17.116</v>
      </c>
      <c r="J7" s="2">
        <v>1.9231569207269301E-3</v>
      </c>
      <c r="K7" s="2">
        <v>1.5227248619618734E-3</v>
      </c>
      <c r="L7" s="2">
        <v>1.6888897810260089E-3</v>
      </c>
      <c r="M7" s="2">
        <v>8.4340014917400671E-4</v>
      </c>
      <c r="N7" s="2">
        <v>1.1338633226807236E-3</v>
      </c>
      <c r="O7" s="2">
        <v>1.2761334055815582E-3</v>
      </c>
      <c r="P7" s="2">
        <v>1.1891873028338424</v>
      </c>
      <c r="Q7" s="2">
        <v>0.42540854128408123</v>
      </c>
      <c r="R7" s="2">
        <v>0.40429602446354801</v>
      </c>
      <c r="S7" s="2">
        <v>0.67296395619382388</v>
      </c>
      <c r="T7" s="2">
        <v>2.2311460963420147E-2</v>
      </c>
      <c r="U7" s="8">
        <f t="shared" si="0"/>
        <v>1.6514719910080538</v>
      </c>
    </row>
    <row r="8" spans="1:21" x14ac:dyDescent="0.25">
      <c r="A8" s="1" t="s">
        <v>193</v>
      </c>
      <c r="B8" s="1" t="s">
        <v>194</v>
      </c>
      <c r="C8" s="1" t="s">
        <v>9</v>
      </c>
      <c r="D8" s="1" t="s">
        <v>4</v>
      </c>
      <c r="E8" s="1" t="s">
        <v>4</v>
      </c>
      <c r="F8" s="1" t="s">
        <v>4</v>
      </c>
      <c r="G8" s="1" t="s">
        <v>4</v>
      </c>
      <c r="H8" s="1">
        <v>427.02875</v>
      </c>
      <c r="I8" s="5">
        <v>14.929</v>
      </c>
      <c r="J8" s="2">
        <v>5.6099968831922764E-4</v>
      </c>
      <c r="K8" s="2">
        <v>6.8673770424768164E-4</v>
      </c>
      <c r="L8" s="2">
        <v>5.5389759168500625E-4</v>
      </c>
      <c r="M8" s="2">
        <v>3.8864162540201501E-4</v>
      </c>
      <c r="N8" s="2">
        <v>3.7831549756173986E-4</v>
      </c>
      <c r="O8" s="2">
        <v>4.1079116485139819E-4</v>
      </c>
      <c r="P8" s="2">
        <v>0.52955954046925469</v>
      </c>
      <c r="Q8" s="2">
        <v>0.86016929758464133</v>
      </c>
      <c r="R8" s="2">
        <v>0.43121411273567312</v>
      </c>
      <c r="S8" s="2">
        <v>0.60698098359652297</v>
      </c>
      <c r="T8" s="2">
        <v>3.519036290596974E-2</v>
      </c>
      <c r="U8" s="8">
        <f t="shared" si="0"/>
        <v>1.4535762544138158</v>
      </c>
    </row>
    <row r="9" spans="1:21" x14ac:dyDescent="0.25">
      <c r="A9" s="1" t="s">
        <v>254</v>
      </c>
      <c r="B9" s="1" t="s">
        <v>164</v>
      </c>
      <c r="C9" s="1" t="s">
        <v>4</v>
      </c>
      <c r="D9" s="1" t="s">
        <v>6</v>
      </c>
      <c r="E9" s="1" t="s">
        <v>6</v>
      </c>
      <c r="F9" s="1" t="s">
        <v>4</v>
      </c>
      <c r="G9" s="1" t="s">
        <v>6</v>
      </c>
      <c r="H9" s="1">
        <v>257.16210000000001</v>
      </c>
      <c r="I9" s="5">
        <v>7.1280000000000001</v>
      </c>
      <c r="J9" s="2">
        <v>1.184204843920563E-4</v>
      </c>
      <c r="K9" s="2">
        <v>1.1840398543079324E-4</v>
      </c>
      <c r="L9" s="2">
        <v>1.3008875145889163E-4</v>
      </c>
      <c r="M9" s="2">
        <v>8.6150291077260324E-5</v>
      </c>
      <c r="N9" s="2">
        <v>8.2714601770610225E-5</v>
      </c>
      <c r="O9" s="2">
        <v>8.6447015109493173E-5</v>
      </c>
      <c r="P9" s="2">
        <v>0.45899108411869027</v>
      </c>
      <c r="Q9" s="2">
        <v>0.51750370355019404</v>
      </c>
      <c r="R9" s="2">
        <v>0.589608164529828</v>
      </c>
      <c r="S9" s="2">
        <v>0.52203431739957074</v>
      </c>
      <c r="T9" s="2">
        <v>6.6452202558170814E-3</v>
      </c>
      <c r="U9" s="8">
        <f t="shared" si="0"/>
        <v>2.1774906197926276</v>
      </c>
    </row>
    <row r="10" spans="1:21" x14ac:dyDescent="0.25">
      <c r="A10" s="1" t="s">
        <v>248</v>
      </c>
      <c r="B10" s="1" t="s">
        <v>135</v>
      </c>
      <c r="C10" s="1" t="s">
        <v>4</v>
      </c>
      <c r="D10" s="1" t="s">
        <v>6</v>
      </c>
      <c r="E10" s="1" t="s">
        <v>4</v>
      </c>
      <c r="F10" s="1" t="s">
        <v>14</v>
      </c>
      <c r="G10" s="1" t="s">
        <v>6</v>
      </c>
      <c r="H10" s="1">
        <v>188.11575999999999</v>
      </c>
      <c r="I10" s="5">
        <v>7.8849999999999998</v>
      </c>
      <c r="J10" s="2">
        <v>3.4373713039955313E-3</v>
      </c>
      <c r="K10" s="2">
        <v>3.7101776701443335E-3</v>
      </c>
      <c r="L10" s="2">
        <v>3.4722542727751221E-3</v>
      </c>
      <c r="M10" s="2">
        <v>2.8945320681297462E-3</v>
      </c>
      <c r="N10" s="2">
        <v>3.0593080701124048E-3</v>
      </c>
      <c r="O10" s="2">
        <v>2.9215691053602862E-3</v>
      </c>
      <c r="P10" s="2">
        <v>0.24797555960932299</v>
      </c>
      <c r="Q10" s="2">
        <v>0.27828288261494233</v>
      </c>
      <c r="R10" s="2">
        <v>0.24912918555408523</v>
      </c>
      <c r="S10" s="2">
        <v>0.25846254259278351</v>
      </c>
      <c r="T10" s="2">
        <v>7.9587996196763214E-3</v>
      </c>
      <c r="U10" s="8">
        <f t="shared" si="0"/>
        <v>2.0991524294812423</v>
      </c>
    </row>
    <row r="11" spans="1:21" x14ac:dyDescent="0.25">
      <c r="A11" s="1" t="s">
        <v>271</v>
      </c>
      <c r="B11" s="1" t="s">
        <v>142</v>
      </c>
      <c r="C11" s="1" t="s">
        <v>4</v>
      </c>
      <c r="D11" s="1" t="s">
        <v>6</v>
      </c>
      <c r="E11" s="1" t="s">
        <v>6</v>
      </c>
      <c r="F11" s="1" t="s">
        <v>4</v>
      </c>
      <c r="G11" s="1" t="s">
        <v>6</v>
      </c>
      <c r="H11" s="1">
        <v>201.17233999999999</v>
      </c>
      <c r="I11" s="5">
        <v>3.7669999999999999</v>
      </c>
      <c r="J11" s="2">
        <v>1.8850726691240739E-3</v>
      </c>
      <c r="K11" s="2">
        <v>1.7644047878828291E-3</v>
      </c>
      <c r="L11" s="2">
        <v>1.6999539660170174E-3</v>
      </c>
      <c r="M11" s="2">
        <v>1.4460565889153545E-3</v>
      </c>
      <c r="N11" s="2">
        <v>1.5354458935364378E-3</v>
      </c>
      <c r="O11" s="2">
        <v>1.5282288442551686E-3</v>
      </c>
      <c r="P11" s="2">
        <v>0.38249612937199168</v>
      </c>
      <c r="Q11" s="2">
        <v>0.20052390531452002</v>
      </c>
      <c r="R11" s="2">
        <v>0.15363508379698024</v>
      </c>
      <c r="S11" s="2">
        <v>0.24555170616116398</v>
      </c>
      <c r="T11" s="2">
        <v>1.9250670730489156E-2</v>
      </c>
      <c r="U11" s="8">
        <f t="shared" si="0"/>
        <v>1.7155541342346705</v>
      </c>
    </row>
    <row r="12" spans="1:21" x14ac:dyDescent="0.25">
      <c r="A12" s="1" t="s">
        <v>61</v>
      </c>
      <c r="B12" s="1" t="s">
        <v>62</v>
      </c>
      <c r="C12" s="1" t="s">
        <v>4</v>
      </c>
      <c r="D12" s="1" t="s">
        <v>4</v>
      </c>
      <c r="E12" s="1" t="s">
        <v>9</v>
      </c>
      <c r="F12" s="1" t="s">
        <v>4</v>
      </c>
      <c r="G12" s="1" t="s">
        <v>6</v>
      </c>
      <c r="H12" s="1">
        <v>132.08985999999999</v>
      </c>
      <c r="I12" s="5">
        <v>20.55</v>
      </c>
      <c r="J12" s="2">
        <v>2.1882880761624172E-4</v>
      </c>
      <c r="K12" s="2">
        <v>2.3736703334933186E-4</v>
      </c>
      <c r="L12" s="2">
        <v>2.1583106089684295E-4</v>
      </c>
      <c r="M12" s="2">
        <v>1.8734605285070875E-4</v>
      </c>
      <c r="N12" s="2">
        <v>1.9849436179856085E-4</v>
      </c>
      <c r="O12" s="2">
        <v>1.9451374325000381E-4</v>
      </c>
      <c r="P12" s="2">
        <v>0.2240970913584141</v>
      </c>
      <c r="Q12" s="2">
        <v>0.25802155219357092</v>
      </c>
      <c r="R12" s="2">
        <v>0.1500304107961232</v>
      </c>
      <c r="S12" s="2">
        <v>0.2107163514493694</v>
      </c>
      <c r="T12" s="2">
        <v>2.8492027333853691E-2</v>
      </c>
      <c r="U12" s="8">
        <f t="shared" si="0"/>
        <v>1.5452766476864417</v>
      </c>
    </row>
    <row r="13" spans="1:21" x14ac:dyDescent="0.25">
      <c r="A13" s="1" t="s">
        <v>272</v>
      </c>
      <c r="B13" s="1" t="s">
        <v>179</v>
      </c>
      <c r="C13" s="1" t="s">
        <v>4</v>
      </c>
      <c r="D13" s="1" t="s">
        <v>4</v>
      </c>
      <c r="E13" s="1" t="s">
        <v>6</v>
      </c>
      <c r="F13" s="1" t="s">
        <v>9</v>
      </c>
      <c r="G13" s="1" t="s">
        <v>6</v>
      </c>
      <c r="H13" s="1">
        <v>304.09019000000001</v>
      </c>
      <c r="I13" s="5">
        <v>16.622</v>
      </c>
      <c r="J13" s="2">
        <v>2.1706128744223081E-3</v>
      </c>
      <c r="K13" s="2">
        <v>2.2973410627205358E-3</v>
      </c>
      <c r="L13" s="2">
        <v>2.1108601988592567E-3</v>
      </c>
      <c r="M13" s="2">
        <v>1.8713711532419306E-3</v>
      </c>
      <c r="N13" s="2">
        <v>1.9944933988072316E-3</v>
      </c>
      <c r="O13" s="2">
        <v>1.883344036323676E-3</v>
      </c>
      <c r="P13" s="2">
        <v>0.21400672647697871</v>
      </c>
      <c r="Q13" s="2">
        <v>0.20394270625457803</v>
      </c>
      <c r="R13" s="2">
        <v>0.1645344673042578</v>
      </c>
      <c r="S13" s="2">
        <v>0.19416130001193818</v>
      </c>
      <c r="T13" s="2">
        <v>1.8271400604939522E-2</v>
      </c>
      <c r="U13" s="8">
        <f t="shared" si="0"/>
        <v>1.7382281602729617</v>
      </c>
    </row>
    <row r="14" spans="1:21" x14ac:dyDescent="0.25">
      <c r="A14" s="1" t="s">
        <v>119</v>
      </c>
      <c r="B14" s="1" t="s">
        <v>118</v>
      </c>
      <c r="C14" s="1" t="s">
        <v>4</v>
      </c>
      <c r="D14" s="1" t="s">
        <v>14</v>
      </c>
      <c r="E14" s="1" t="s">
        <v>14</v>
      </c>
      <c r="F14" s="1" t="s">
        <v>14</v>
      </c>
      <c r="G14" s="1" t="s">
        <v>4</v>
      </c>
      <c r="H14" s="1">
        <v>172.01356000000001</v>
      </c>
      <c r="I14" s="5">
        <v>14.956</v>
      </c>
      <c r="J14" s="2">
        <v>6.3151294214664269E-4</v>
      </c>
      <c r="K14" s="2">
        <v>7.0700384911282074E-4</v>
      </c>
      <c r="L14" s="2">
        <v>6.5204182861367769E-4</v>
      </c>
      <c r="M14" s="2">
        <v>7.3067981415918671E-4</v>
      </c>
      <c r="N14" s="2">
        <v>7.4702777617929568E-4</v>
      </c>
      <c r="O14" s="2">
        <v>7.9039013476978764E-4</v>
      </c>
      <c r="P14" s="2">
        <v>-0.2104270511157153</v>
      </c>
      <c r="Q14" s="2">
        <v>-7.9443817207581702E-2</v>
      </c>
      <c r="R14" s="2">
        <v>-0.27760042348074987</v>
      </c>
      <c r="S14" s="2">
        <v>-0.18915709726801563</v>
      </c>
      <c r="T14" s="2">
        <v>3.4752926139353511E-2</v>
      </c>
      <c r="U14" s="8">
        <f t="shared" si="0"/>
        <v>1.4590086226516195</v>
      </c>
    </row>
    <row r="15" spans="1:21" x14ac:dyDescent="0.25">
      <c r="A15" s="1" t="s">
        <v>91</v>
      </c>
      <c r="B15" s="1" t="s">
        <v>92</v>
      </c>
      <c r="C15" s="1" t="s">
        <v>4</v>
      </c>
      <c r="D15" s="1" t="s">
        <v>4</v>
      </c>
      <c r="E15" s="1" t="s">
        <v>4</v>
      </c>
      <c r="F15" s="1" t="s">
        <v>4</v>
      </c>
      <c r="G15" s="1" t="s">
        <v>4</v>
      </c>
      <c r="H15" s="1">
        <v>151.04904999999999</v>
      </c>
      <c r="I15" s="5">
        <v>11.446999999999999</v>
      </c>
      <c r="J15" s="2">
        <v>2.5495482037104556E-4</v>
      </c>
      <c r="K15" s="2">
        <v>2.939990777567382E-4</v>
      </c>
      <c r="L15" s="2">
        <v>2.6416973894880549E-4</v>
      </c>
      <c r="M15" s="2">
        <v>3.2305801152640736E-4</v>
      </c>
      <c r="N15" s="2">
        <v>3.4420948735071783E-4</v>
      </c>
      <c r="O15" s="2">
        <v>3.2402230765833472E-4</v>
      </c>
      <c r="P15" s="2">
        <v>-0.34155163800597316</v>
      </c>
      <c r="Q15" s="2">
        <v>-0.22747523303910847</v>
      </c>
      <c r="R15" s="2">
        <v>-0.29462792728777082</v>
      </c>
      <c r="S15" s="2">
        <v>-0.28788493277761745</v>
      </c>
      <c r="T15" s="2">
        <v>1.9301178541940692E-2</v>
      </c>
      <c r="U15" s="8">
        <f t="shared" si="0"/>
        <v>1.7144161718919797</v>
      </c>
    </row>
    <row r="16" spans="1:21" x14ac:dyDescent="0.25">
      <c r="A16" s="1" t="s">
        <v>19</v>
      </c>
      <c r="B16" s="1" t="s">
        <v>20</v>
      </c>
      <c r="C16" s="1" t="s">
        <v>4</v>
      </c>
      <c r="D16" s="1" t="s">
        <v>4</v>
      </c>
      <c r="E16" s="1" t="s">
        <v>6</v>
      </c>
      <c r="F16" s="1" t="s">
        <v>6</v>
      </c>
      <c r="G16" s="1" t="s">
        <v>6</v>
      </c>
      <c r="H16" s="1">
        <v>103.09967</v>
      </c>
      <c r="I16" s="5">
        <v>12.976000000000001</v>
      </c>
      <c r="J16" s="2">
        <v>0.11296625522208111</v>
      </c>
      <c r="K16" s="2">
        <v>0.12164474764956587</v>
      </c>
      <c r="L16" s="2">
        <v>0.11108417255761194</v>
      </c>
      <c r="M16" s="2">
        <v>0.13590453472576908</v>
      </c>
      <c r="N16" s="2">
        <v>0.14383905123151769</v>
      </c>
      <c r="O16" s="2">
        <v>0.14496227196261763</v>
      </c>
      <c r="P16" s="2">
        <v>-0.26670171376433138</v>
      </c>
      <c r="Q16" s="2">
        <v>-0.24178138067000576</v>
      </c>
      <c r="R16" s="2">
        <v>-0.3840241977450074</v>
      </c>
      <c r="S16" s="2">
        <v>-0.29750243072644816</v>
      </c>
      <c r="T16" s="2">
        <v>3.8847009423140259E-3</v>
      </c>
      <c r="U16" s="8">
        <f t="shared" si="0"/>
        <v>2.4106424090643364</v>
      </c>
    </row>
    <row r="17" spans="1:21" x14ac:dyDescent="0.25">
      <c r="A17" s="1" t="s">
        <v>204</v>
      </c>
      <c r="B17" s="1" t="s">
        <v>205</v>
      </c>
      <c r="C17" s="1" t="s">
        <v>9</v>
      </c>
      <c r="D17" s="1" t="s">
        <v>14</v>
      </c>
      <c r="E17" s="1" t="s">
        <v>6</v>
      </c>
      <c r="F17" s="1" t="s">
        <v>14</v>
      </c>
      <c r="G17" s="1" t="s">
        <v>4</v>
      </c>
      <c r="H17" s="1">
        <v>663.10754999999995</v>
      </c>
      <c r="I17" s="5">
        <v>13.776</v>
      </c>
      <c r="J17" s="2">
        <v>5.6303435015515608E-4</v>
      </c>
      <c r="K17" s="2">
        <v>6.649758208275233E-4</v>
      </c>
      <c r="L17" s="2">
        <v>5.7079478396853832E-4</v>
      </c>
      <c r="M17" s="2">
        <v>6.7884935487501406E-4</v>
      </c>
      <c r="N17" s="2">
        <v>7.9506922201616232E-4</v>
      </c>
      <c r="O17" s="2">
        <v>7.765580000683944E-4</v>
      </c>
      <c r="P17" s="2">
        <v>-0.26986851564033143</v>
      </c>
      <c r="Q17" s="2">
        <v>-0.25777858910274298</v>
      </c>
      <c r="R17" s="2">
        <v>-0.44412153032936502</v>
      </c>
      <c r="S17" s="2">
        <v>-0.32392287835747985</v>
      </c>
      <c r="T17" s="2">
        <v>3.7003335968485963E-2</v>
      </c>
      <c r="U17" s="8">
        <f t="shared" si="0"/>
        <v>1.4317591211385008</v>
      </c>
    </row>
    <row r="18" spans="1:21" x14ac:dyDescent="0.25">
      <c r="A18" s="1" t="s">
        <v>244</v>
      </c>
      <c r="B18" s="1" t="s">
        <v>130</v>
      </c>
      <c r="C18" s="1" t="s">
        <v>4</v>
      </c>
      <c r="D18" s="1" t="s">
        <v>9</v>
      </c>
      <c r="E18" s="1" t="s">
        <v>4</v>
      </c>
      <c r="F18" s="1" t="s">
        <v>9</v>
      </c>
      <c r="G18" s="1" t="s">
        <v>6</v>
      </c>
      <c r="H18" s="1">
        <v>180.06326000000001</v>
      </c>
      <c r="I18" s="5">
        <v>15.861000000000001</v>
      </c>
      <c r="J18" s="2">
        <v>1.7917195945879635E-2</v>
      </c>
      <c r="K18" s="2">
        <v>2.230144880499571E-2</v>
      </c>
      <c r="L18" s="2">
        <v>1.9411032569288417E-2</v>
      </c>
      <c r="M18" s="2">
        <v>2.5302217532219638E-2</v>
      </c>
      <c r="N18" s="2">
        <v>2.6490941414877258E-2</v>
      </c>
      <c r="O18" s="2">
        <v>2.3621960717826764E-2</v>
      </c>
      <c r="P18" s="2">
        <v>-0.49791895862552044</v>
      </c>
      <c r="Q18" s="2">
        <v>-0.24836167669948031</v>
      </c>
      <c r="R18" s="2">
        <v>-0.28325185498920347</v>
      </c>
      <c r="S18" s="2">
        <v>-0.34317749677140141</v>
      </c>
      <c r="T18" s="2">
        <v>3.3771571799498405E-2</v>
      </c>
      <c r="U18" s="8">
        <f t="shared" si="0"/>
        <v>1.4714487259217932</v>
      </c>
    </row>
    <row r="19" spans="1:21" x14ac:dyDescent="0.25">
      <c r="A19" s="1" t="s">
        <v>278</v>
      </c>
      <c r="B19" s="1" t="s">
        <v>52</v>
      </c>
      <c r="C19" s="1" t="s">
        <v>4</v>
      </c>
      <c r="D19" s="1" t="s">
        <v>9</v>
      </c>
      <c r="E19" s="1" t="s">
        <v>6</v>
      </c>
      <c r="F19" s="1" t="s">
        <v>9</v>
      </c>
      <c r="G19" s="1" t="s">
        <v>6</v>
      </c>
      <c r="H19" s="1">
        <v>130.1104</v>
      </c>
      <c r="I19" s="5">
        <v>11.425000000000001</v>
      </c>
      <c r="J19" s="2">
        <v>5.6700901277109972E-3</v>
      </c>
      <c r="K19" s="2">
        <v>5.9452717102206759E-3</v>
      </c>
      <c r="L19" s="2">
        <v>5.386171850224779E-3</v>
      </c>
      <c r="M19" s="2">
        <v>6.5989323108613055E-3</v>
      </c>
      <c r="N19" s="2">
        <v>7.1325736046686577E-3</v>
      </c>
      <c r="O19" s="2">
        <v>7.9170335484724935E-3</v>
      </c>
      <c r="P19" s="2">
        <v>-0.21886095185249133</v>
      </c>
      <c r="Q19" s="2">
        <v>-0.26267998440658835</v>
      </c>
      <c r="R19" s="2">
        <v>-0.55569970388539891</v>
      </c>
      <c r="S19" s="2">
        <v>-0.34574688004815951</v>
      </c>
      <c r="T19" s="2">
        <v>4.0408614697526574E-2</v>
      </c>
      <c r="U19" s="8">
        <f t="shared" si="0"/>
        <v>1.3935260379397447</v>
      </c>
    </row>
    <row r="20" spans="1:21" x14ac:dyDescent="0.25">
      <c r="A20" s="1" t="s">
        <v>171</v>
      </c>
      <c r="B20" s="1" t="s">
        <v>172</v>
      </c>
      <c r="C20" s="1" t="s">
        <v>9</v>
      </c>
      <c r="D20" s="1" t="s">
        <v>6</v>
      </c>
      <c r="E20" s="1" t="s">
        <v>4</v>
      </c>
      <c r="F20" s="1" t="s">
        <v>14</v>
      </c>
      <c r="G20" s="1" t="s">
        <v>6</v>
      </c>
      <c r="H20" s="1">
        <v>283.09095000000002</v>
      </c>
      <c r="I20" s="5">
        <v>11.45</v>
      </c>
      <c r="J20" s="2">
        <v>5.3401117523901637E-4</v>
      </c>
      <c r="K20" s="2">
        <v>5.9807086328518707E-4</v>
      </c>
      <c r="L20" s="2">
        <v>5.700858954146295E-4</v>
      </c>
      <c r="M20" s="2">
        <v>6.7770602459087885E-4</v>
      </c>
      <c r="N20" s="2">
        <v>7.6518277156946131E-4</v>
      </c>
      <c r="O20" s="2">
        <v>7.5079012929725377E-4</v>
      </c>
      <c r="P20" s="2">
        <v>-0.34378966313578546</v>
      </c>
      <c r="Q20" s="2">
        <v>-0.35548795678386419</v>
      </c>
      <c r="R20" s="2">
        <v>-0.39723037509085596</v>
      </c>
      <c r="S20" s="2">
        <v>-0.36550266500350187</v>
      </c>
      <c r="T20" s="2">
        <v>1.0324934562736445E-2</v>
      </c>
      <c r="U20" s="8">
        <f t="shared" si="0"/>
        <v>1.9861126921299177</v>
      </c>
    </row>
    <row r="21" spans="1:21" x14ac:dyDescent="0.25">
      <c r="A21" s="1" t="s">
        <v>80</v>
      </c>
      <c r="B21" s="1" t="s">
        <v>81</v>
      </c>
      <c r="C21" s="1" t="s">
        <v>4</v>
      </c>
      <c r="D21" s="1" t="s">
        <v>6</v>
      </c>
      <c r="E21" s="1" t="s">
        <v>14</v>
      </c>
      <c r="F21" s="1" t="s">
        <v>14</v>
      </c>
      <c r="G21" s="1" t="s">
        <v>4</v>
      </c>
      <c r="H21" s="1">
        <v>146.02149</v>
      </c>
      <c r="I21" s="5">
        <v>15.753</v>
      </c>
      <c r="J21" s="2">
        <v>1.9739669834422239E-4</v>
      </c>
      <c r="K21" s="2">
        <v>2.3802187115606982E-4</v>
      </c>
      <c r="L21" s="2">
        <v>1.9693062981709716E-4</v>
      </c>
      <c r="M21" s="2">
        <v>2.9373106651177854E-4</v>
      </c>
      <c r="N21" s="2">
        <v>2.7457870904467609E-4</v>
      </c>
      <c r="O21" s="2">
        <v>2.8898966912060362E-4</v>
      </c>
      <c r="P21" s="2">
        <v>-0.57339800110805839</v>
      </c>
      <c r="Q21" s="2">
        <v>-0.20612561781806774</v>
      </c>
      <c r="R21" s="2">
        <v>-0.5533303999875272</v>
      </c>
      <c r="S21" s="2">
        <v>-0.44428467297121776</v>
      </c>
      <c r="T21" s="2">
        <v>1.9138443770042746E-2</v>
      </c>
      <c r="U21" s="8">
        <f t="shared" si="0"/>
        <v>1.7180933794933917</v>
      </c>
    </row>
    <row r="22" spans="1:21" x14ac:dyDescent="0.25">
      <c r="A22" s="1" t="s">
        <v>15</v>
      </c>
      <c r="B22" s="1" t="s">
        <v>16</v>
      </c>
      <c r="C22" s="1" t="s">
        <v>4</v>
      </c>
      <c r="D22" s="1" t="s">
        <v>14</v>
      </c>
      <c r="E22" s="1" t="s">
        <v>14</v>
      </c>
      <c r="F22" s="1" t="s">
        <v>14</v>
      </c>
      <c r="G22" s="1" t="s">
        <v>4</v>
      </c>
      <c r="H22" s="1">
        <v>90.031790000000001</v>
      </c>
      <c r="I22" s="5">
        <v>9.4779999999999998</v>
      </c>
      <c r="J22" s="2">
        <v>9.1487964146251492E-3</v>
      </c>
      <c r="K22" s="2">
        <v>8.3231426705753283E-3</v>
      </c>
      <c r="L22" s="2">
        <v>8.1293695895964229E-3</v>
      </c>
      <c r="M22" s="2">
        <v>1.2730312769849612E-2</v>
      </c>
      <c r="N22" s="2">
        <v>1.2831770093555921E-2</v>
      </c>
      <c r="O22" s="2">
        <v>1.2222721186098419E-2</v>
      </c>
      <c r="P22" s="2">
        <v>-0.47661400030434875</v>
      </c>
      <c r="Q22" s="2">
        <v>-0.62451992608960427</v>
      </c>
      <c r="R22" s="2">
        <v>-0.58835012834131184</v>
      </c>
      <c r="S22" s="2">
        <v>-0.56316135157842162</v>
      </c>
      <c r="T22" s="2">
        <v>1.0176955115716116E-3</v>
      </c>
      <c r="U22" s="8">
        <f t="shared" si="0"/>
        <v>2.9923821408839726</v>
      </c>
    </row>
    <row r="23" spans="1:21" x14ac:dyDescent="0.25">
      <c r="A23" s="1" t="s">
        <v>44</v>
      </c>
      <c r="B23" s="1" t="s">
        <v>45</v>
      </c>
      <c r="C23" s="1" t="s">
        <v>4</v>
      </c>
      <c r="D23" s="1" t="s">
        <v>4</v>
      </c>
      <c r="E23" s="1" t="s">
        <v>4</v>
      </c>
      <c r="F23" s="1" t="s">
        <v>14</v>
      </c>
      <c r="G23" s="1" t="s">
        <v>4</v>
      </c>
      <c r="H23" s="1">
        <v>122.04791</v>
      </c>
      <c r="I23" s="5">
        <v>4.6779999999999999</v>
      </c>
      <c r="J23" s="2">
        <v>2.9184469576047137E-3</v>
      </c>
      <c r="K23" s="2">
        <v>3.482626187289178E-3</v>
      </c>
      <c r="L23" s="2">
        <v>3.1043578520760962E-3</v>
      </c>
      <c r="M23" s="2">
        <v>4.9107483190092231E-3</v>
      </c>
      <c r="N23" s="2">
        <v>5.2367545155248534E-3</v>
      </c>
      <c r="O23" s="2">
        <v>5.4720937461729333E-3</v>
      </c>
      <c r="P23" s="2">
        <v>-0.75074203713417353</v>
      </c>
      <c r="Q23" s="2">
        <v>-0.58849734936532971</v>
      </c>
      <c r="R23" s="2">
        <v>-0.81779807373678337</v>
      </c>
      <c r="S23" s="2">
        <v>-0.71901248674542872</v>
      </c>
      <c r="T23" s="2">
        <v>9.3481041498861346E-4</v>
      </c>
      <c r="U23" s="8">
        <f t="shared" si="0"/>
        <v>3.0292764576545572</v>
      </c>
    </row>
    <row r="24" spans="1:21" x14ac:dyDescent="0.25">
      <c r="A24" s="1" t="s">
        <v>10</v>
      </c>
      <c r="B24" s="1" t="s">
        <v>11</v>
      </c>
      <c r="C24" s="1" t="s">
        <v>4</v>
      </c>
      <c r="D24" s="1" t="s">
        <v>6</v>
      </c>
      <c r="E24" s="1" t="s">
        <v>4</v>
      </c>
      <c r="F24" s="1" t="s">
        <v>4</v>
      </c>
      <c r="G24" s="1" t="s">
        <v>4</v>
      </c>
      <c r="H24" s="1">
        <v>88.016099999999994</v>
      </c>
      <c r="I24" s="5">
        <v>8.0519999999999996</v>
      </c>
      <c r="J24" s="2">
        <v>2.0808299844637373E-4</v>
      </c>
      <c r="K24" s="2">
        <v>2.1259213156295316E-4</v>
      </c>
      <c r="L24" s="2">
        <v>2.0533898613041328E-4</v>
      </c>
      <c r="M24" s="2">
        <v>3.7094762251637758E-4</v>
      </c>
      <c r="N24" s="2">
        <v>3.6411366561392905E-4</v>
      </c>
      <c r="O24" s="2">
        <v>4.0168289631901277E-4</v>
      </c>
      <c r="P24" s="2">
        <v>-0.83405640036037332</v>
      </c>
      <c r="Q24" s="2">
        <v>-0.77630068685559417</v>
      </c>
      <c r="R24" s="2">
        <v>-0.9680494658138783</v>
      </c>
      <c r="S24" s="2">
        <v>-0.85946885100994852</v>
      </c>
      <c r="T24" s="2">
        <v>3.6130858939375844E-3</v>
      </c>
      <c r="U24" s="8">
        <f t="shared" si="0"/>
        <v>2.4421217138209306</v>
      </c>
    </row>
    <row r="25" spans="1:21" x14ac:dyDescent="0.25">
      <c r="A25" s="1" t="s">
        <v>146</v>
      </c>
      <c r="B25" s="1" t="s">
        <v>147</v>
      </c>
      <c r="C25" s="1" t="s">
        <v>4</v>
      </c>
      <c r="D25" s="1" t="s">
        <v>6</v>
      </c>
      <c r="E25" s="1" t="s">
        <v>6</v>
      </c>
      <c r="F25" s="1" t="s">
        <v>4</v>
      </c>
      <c r="G25" s="1" t="s">
        <v>6</v>
      </c>
      <c r="H25" s="1">
        <v>211.03550000000001</v>
      </c>
      <c r="I25" s="5">
        <v>15.121</v>
      </c>
      <c r="J25" s="2">
        <v>7.4369705210538503E-5</v>
      </c>
      <c r="K25" s="2">
        <v>7.4291615368651825E-5</v>
      </c>
      <c r="L25" s="2">
        <v>7.069244052316453E-5</v>
      </c>
      <c r="M25" s="2">
        <v>1.3329529396203125E-4</v>
      </c>
      <c r="N25" s="2">
        <v>1.3538327714494419E-4</v>
      </c>
      <c r="O25" s="2">
        <v>1.3007202279251214E-4</v>
      </c>
      <c r="P25" s="2">
        <v>-0.8418388878018499</v>
      </c>
      <c r="Q25" s="2">
        <v>-0.86577824393960501</v>
      </c>
      <c r="R25" s="2">
        <v>-0.87968283177332429</v>
      </c>
      <c r="S25" s="2">
        <v>-0.8624333211715931</v>
      </c>
      <c r="T25" s="2">
        <v>1.1448593312602132E-5</v>
      </c>
      <c r="U25" s="8">
        <f t="shared" si="0"/>
        <v>4.9412478717611892</v>
      </c>
    </row>
    <row r="26" spans="1:21" x14ac:dyDescent="0.25">
      <c r="A26" s="1" t="s">
        <v>94</v>
      </c>
      <c r="B26" s="1" t="s">
        <v>95</v>
      </c>
      <c r="C26" s="1" t="s">
        <v>4</v>
      </c>
      <c r="D26" s="1" t="s">
        <v>4</v>
      </c>
      <c r="E26" s="1" t="s">
        <v>14</v>
      </c>
      <c r="F26" s="1" t="s">
        <v>4</v>
      </c>
      <c r="G26" s="1" t="s">
        <v>4</v>
      </c>
      <c r="H26" s="1">
        <v>152.03335000000001</v>
      </c>
      <c r="I26" s="5">
        <v>11.592000000000001</v>
      </c>
      <c r="J26" s="2">
        <v>1.0054278113077333E-4</v>
      </c>
      <c r="K26" s="2">
        <v>1.2031971022642338E-4</v>
      </c>
      <c r="L26" s="2">
        <v>1.0254198658574979E-4</v>
      </c>
      <c r="M26" s="2">
        <v>2.0850017759068088E-4</v>
      </c>
      <c r="N26" s="2">
        <v>2.2455870679135152E-4</v>
      </c>
      <c r="O26" s="2">
        <v>1.9741925296164363E-4</v>
      </c>
      <c r="P26" s="2">
        <v>-1.0522391111625438</v>
      </c>
      <c r="Q26" s="2">
        <v>-0.90021966306795642</v>
      </c>
      <c r="R26" s="2">
        <v>-0.94504793991396574</v>
      </c>
      <c r="S26" s="2">
        <v>-0.96583557138148868</v>
      </c>
      <c r="T26" s="2">
        <v>6.7350434815523685E-4</v>
      </c>
      <c r="U26" s="8">
        <f t="shared" si="0"/>
        <v>3.1716595961195702</v>
      </c>
    </row>
    <row r="27" spans="1:21" x14ac:dyDescent="0.25">
      <c r="A27" s="1" t="s">
        <v>169</v>
      </c>
      <c r="B27" s="1" t="s">
        <v>170</v>
      </c>
      <c r="C27" s="1" t="s">
        <v>4</v>
      </c>
      <c r="D27" s="1" t="s">
        <v>4</v>
      </c>
      <c r="E27" s="1" t="s">
        <v>9</v>
      </c>
      <c r="F27" s="1" t="s">
        <v>14</v>
      </c>
      <c r="G27" s="1" t="s">
        <v>4</v>
      </c>
      <c r="H27" s="1">
        <v>268.08005000000003</v>
      </c>
      <c r="I27" s="5">
        <v>9.9440000000000008</v>
      </c>
      <c r="J27" s="2">
        <v>6.1314393347057787E-4</v>
      </c>
      <c r="K27" s="2">
        <v>8.6279332624317239E-4</v>
      </c>
      <c r="L27" s="2">
        <v>6.7793338284744789E-4</v>
      </c>
      <c r="M27" s="2">
        <v>1.2714236146931868E-3</v>
      </c>
      <c r="N27" s="2">
        <v>1.6891242480864691E-3</v>
      </c>
      <c r="O27" s="2">
        <v>1.7546426865366453E-3</v>
      </c>
      <c r="P27" s="2">
        <v>-1.0521471030022815</v>
      </c>
      <c r="Q27" s="2">
        <v>-0.96918853104082114</v>
      </c>
      <c r="R27" s="2">
        <v>-1.3719618526936581</v>
      </c>
      <c r="S27" s="2">
        <v>-1.1310991622455868</v>
      </c>
      <c r="T27" s="2">
        <v>1.5892301410264955E-2</v>
      </c>
      <c r="U27" s="8">
        <f t="shared" si="0"/>
        <v>1.7988132067947813</v>
      </c>
    </row>
    <row r="28" spans="1:21" x14ac:dyDescent="0.25">
      <c r="A28" s="1" t="s">
        <v>68</v>
      </c>
      <c r="B28" s="1" t="s">
        <v>69</v>
      </c>
      <c r="C28" s="1" t="s">
        <v>4</v>
      </c>
      <c r="D28" s="1" t="s">
        <v>4</v>
      </c>
      <c r="E28" s="1" t="s">
        <v>14</v>
      </c>
      <c r="F28" s="1" t="s">
        <v>14</v>
      </c>
      <c r="G28" s="1" t="s">
        <v>4</v>
      </c>
      <c r="H28" s="1">
        <v>136.03819999999999</v>
      </c>
      <c r="I28" s="5">
        <v>9.9489999999999998</v>
      </c>
      <c r="J28" s="2">
        <v>1.1639756660986541E-3</v>
      </c>
      <c r="K28" s="2">
        <v>1.5232820133115547E-3</v>
      </c>
      <c r="L28" s="2">
        <v>1.2760967143720977E-3</v>
      </c>
      <c r="M28" s="2">
        <v>2.3171858840073784E-3</v>
      </c>
      <c r="N28" s="2">
        <v>3.1433107468603534E-3</v>
      </c>
      <c r="O28" s="2">
        <v>3.6254591851657063E-3</v>
      </c>
      <c r="P28" s="2">
        <v>-0.99331288364556203</v>
      </c>
      <c r="Q28" s="2">
        <v>-1.045101843264522</v>
      </c>
      <c r="R28" s="2">
        <v>-1.5064260583127764</v>
      </c>
      <c r="S28" s="2">
        <v>-1.181613595074287</v>
      </c>
      <c r="T28" s="2">
        <v>3.8465975716209765E-2</v>
      </c>
      <c r="U28" s="8">
        <f t="shared" si="0"/>
        <v>1.4149232469051256</v>
      </c>
    </row>
    <row r="29" spans="1:21" x14ac:dyDescent="0.25">
      <c r="A29" s="1" t="s">
        <v>96</v>
      </c>
      <c r="B29" s="1" t="s">
        <v>97</v>
      </c>
      <c r="C29" s="1" t="s">
        <v>4</v>
      </c>
      <c r="D29" s="1" t="s">
        <v>4</v>
      </c>
      <c r="E29" s="1" t="s">
        <v>4</v>
      </c>
      <c r="F29" s="1" t="s">
        <v>4</v>
      </c>
      <c r="G29" s="1" t="s">
        <v>6</v>
      </c>
      <c r="H29" s="1">
        <v>152.0684</v>
      </c>
      <c r="I29" s="5">
        <v>11.334</v>
      </c>
      <c r="J29" s="2">
        <v>9.7761889551300352E-5</v>
      </c>
      <c r="K29" s="2">
        <v>9.554224205464407E-5</v>
      </c>
      <c r="L29" s="2">
        <v>8.1365971572846824E-5</v>
      </c>
      <c r="M29" s="2">
        <v>1.07721113878001E-4</v>
      </c>
      <c r="N29" s="2">
        <v>1.1433818834596448E-4</v>
      </c>
      <c r="O29" s="2">
        <v>1.1028710879223455E-4</v>
      </c>
      <c r="P29" s="2">
        <v>-0.13995697796564469</v>
      </c>
      <c r="Q29" s="2">
        <v>-0.25909669898572341</v>
      </c>
      <c r="R29" s="2">
        <v>-0.43876669767748888</v>
      </c>
      <c r="S29" s="2">
        <v>-0.27927345820961896</v>
      </c>
      <c r="T29" s="2">
        <v>5.0571056657384754E-2</v>
      </c>
      <c r="U29" s="2">
        <f t="shared" si="0"/>
        <v>1.296097971902809</v>
      </c>
    </row>
    <row r="30" spans="1:21" x14ac:dyDescent="0.25">
      <c r="A30" s="1" t="s">
        <v>148</v>
      </c>
      <c r="B30" s="1" t="s">
        <v>149</v>
      </c>
      <c r="C30" s="1" t="s">
        <v>4</v>
      </c>
      <c r="D30" s="1" t="s">
        <v>14</v>
      </c>
      <c r="E30" s="1" t="s">
        <v>4</v>
      </c>
      <c r="F30" s="1" t="s">
        <v>4</v>
      </c>
      <c r="G30" s="1" t="s">
        <v>4</v>
      </c>
      <c r="H30" s="1">
        <v>214.13114999999999</v>
      </c>
      <c r="I30" s="5">
        <v>7.7489999999999997</v>
      </c>
      <c r="J30" s="2">
        <v>8.3055685976118595E-4</v>
      </c>
      <c r="K30" s="2">
        <v>8.8131394680829116E-4</v>
      </c>
      <c r="L30" s="2">
        <v>8.408990507847463E-4</v>
      </c>
      <c r="M30" s="2">
        <v>7.4605028451893744E-4</v>
      </c>
      <c r="N30" s="2">
        <v>7.8455135510716923E-4</v>
      </c>
      <c r="O30" s="2">
        <v>8.1280802228216368E-4</v>
      </c>
      <c r="P30" s="2">
        <v>0.15480606537604877</v>
      </c>
      <c r="Q30" s="2">
        <v>0.16778814985454996</v>
      </c>
      <c r="R30" s="2">
        <v>4.9017975219594938E-2</v>
      </c>
      <c r="S30" s="2">
        <v>0.12387073015006456</v>
      </c>
      <c r="T30" s="2">
        <v>5.0675191999576784E-2</v>
      </c>
      <c r="U30" s="2">
        <f t="shared" si="0"/>
        <v>1.2952045971648252</v>
      </c>
    </row>
    <row r="31" spans="1:21" x14ac:dyDescent="0.25">
      <c r="A31" s="1" t="s">
        <v>7</v>
      </c>
      <c r="B31" s="1" t="s">
        <v>8</v>
      </c>
      <c r="C31" s="1" t="s">
        <v>4</v>
      </c>
      <c r="D31" s="1" t="s">
        <v>4</v>
      </c>
      <c r="E31" s="1" t="s">
        <v>4</v>
      </c>
      <c r="F31" s="1" t="s">
        <v>9</v>
      </c>
      <c r="G31" s="1" t="s">
        <v>4</v>
      </c>
      <c r="H31" s="1">
        <v>86.037199999999999</v>
      </c>
      <c r="I31" s="5">
        <v>14.061999999999999</v>
      </c>
      <c r="J31" s="2">
        <v>1.2684134075225162E-4</v>
      </c>
      <c r="K31" s="2">
        <v>1.4046632705662815E-4</v>
      </c>
      <c r="L31" s="2">
        <v>1.3659491977714589E-4</v>
      </c>
      <c r="M31" s="2">
        <v>1.531690009190348E-4</v>
      </c>
      <c r="N31" s="2">
        <v>1.4227860417334018E-4</v>
      </c>
      <c r="O31" s="2">
        <v>1.5115688271307638E-4</v>
      </c>
      <c r="P31" s="2">
        <v>-0.27209931485781602</v>
      </c>
      <c r="Q31" s="2">
        <v>-1.8494400610417464E-2</v>
      </c>
      <c r="R31" s="2">
        <v>-0.14614284344788589</v>
      </c>
      <c r="S31" s="2">
        <v>-0.14557885297203979</v>
      </c>
      <c r="T31" s="2">
        <v>5.5712817357953297E-2</v>
      </c>
      <c r="U31" s="2">
        <f t="shared" si="0"/>
        <v>1.2540448790190211</v>
      </c>
    </row>
    <row r="32" spans="1:21" x14ac:dyDescent="0.25">
      <c r="A32" s="1" t="s">
        <v>242</v>
      </c>
      <c r="B32" s="1" t="s">
        <v>122</v>
      </c>
      <c r="C32" s="1" t="s">
        <v>4</v>
      </c>
      <c r="D32" s="1" t="s">
        <v>6</v>
      </c>
      <c r="E32" s="1" t="s">
        <v>4</v>
      </c>
      <c r="F32" s="1" t="s">
        <v>4</v>
      </c>
      <c r="G32" s="1" t="s">
        <v>6</v>
      </c>
      <c r="H32" s="1">
        <v>174.10008999999999</v>
      </c>
      <c r="I32" s="5">
        <v>9.2639999999999993</v>
      </c>
      <c r="J32" s="2">
        <v>6.2520619649505103E-4</v>
      </c>
      <c r="K32" s="2">
        <v>5.9869935468861036E-4</v>
      </c>
      <c r="L32" s="2">
        <v>5.2167981719532176E-4</v>
      </c>
      <c r="M32" s="2">
        <v>4.4460846349503894E-4</v>
      </c>
      <c r="N32" s="2">
        <v>4.6862100449941626E-4</v>
      </c>
      <c r="O32" s="2">
        <v>5.1836883015550722E-4</v>
      </c>
      <c r="P32" s="2">
        <v>0.49179666559884205</v>
      </c>
      <c r="Q32" s="2">
        <v>0.35341009519356731</v>
      </c>
      <c r="R32" s="2">
        <v>9.1856486365144378E-3</v>
      </c>
      <c r="S32" s="2">
        <v>0.28479746980964127</v>
      </c>
      <c r="T32" s="2">
        <v>5.7434449801749742E-2</v>
      </c>
      <c r="U32" s="2">
        <f t="shared" si="0"/>
        <v>1.2408275349380353</v>
      </c>
    </row>
    <row r="33" spans="1:21" x14ac:dyDescent="0.25">
      <c r="A33" s="1" t="s">
        <v>132</v>
      </c>
      <c r="B33" s="1" t="s">
        <v>133</v>
      </c>
      <c r="C33" s="1" t="s">
        <v>4</v>
      </c>
      <c r="D33" s="1" t="s">
        <v>4</v>
      </c>
      <c r="E33" s="1" t="s">
        <v>4</v>
      </c>
      <c r="F33" s="1" t="s">
        <v>4</v>
      </c>
      <c r="G33" s="1" t="s">
        <v>6</v>
      </c>
      <c r="H33" s="1">
        <v>182.07896</v>
      </c>
      <c r="I33" s="5">
        <v>12.426</v>
      </c>
      <c r="J33" s="2">
        <v>6.2133766743499423E-4</v>
      </c>
      <c r="K33" s="2">
        <v>7.6497535558553323E-4</v>
      </c>
      <c r="L33" s="2">
        <v>6.514556499022246E-4</v>
      </c>
      <c r="M33" s="2">
        <v>7.5797843770731156E-4</v>
      </c>
      <c r="N33" s="2">
        <v>9.2534948941104382E-4</v>
      </c>
      <c r="O33" s="2">
        <v>8.8495237869156817E-4</v>
      </c>
      <c r="P33" s="2">
        <v>-0.28677929086021914</v>
      </c>
      <c r="Q33" s="2">
        <v>-0.27458508019006961</v>
      </c>
      <c r="R33" s="2">
        <v>-0.44193285689061501</v>
      </c>
      <c r="S33" s="2">
        <v>-0.3344324093136346</v>
      </c>
      <c r="T33" s="2">
        <v>5.8199053981860059E-2</v>
      </c>
      <c r="U33" s="2">
        <f t="shared" si="0"/>
        <v>1.2350840746937042</v>
      </c>
    </row>
    <row r="34" spans="1:21" x14ac:dyDescent="0.25">
      <c r="A34" s="1" t="s">
        <v>153</v>
      </c>
      <c r="B34" s="1" t="s">
        <v>154</v>
      </c>
      <c r="C34" s="1" t="s">
        <v>4</v>
      </c>
      <c r="D34" s="1" t="s">
        <v>4</v>
      </c>
      <c r="E34" s="1" t="s">
        <v>6</v>
      </c>
      <c r="F34" s="1" t="s">
        <v>9</v>
      </c>
      <c r="G34" s="1" t="s">
        <v>6</v>
      </c>
      <c r="H34" s="1">
        <v>226.10615999999999</v>
      </c>
      <c r="I34" s="5">
        <v>14.131</v>
      </c>
      <c r="J34" s="2">
        <v>6.3161978950099498E-3</v>
      </c>
      <c r="K34" s="2">
        <v>7.0268945766291512E-3</v>
      </c>
      <c r="L34" s="2">
        <v>6.3967484487075987E-3</v>
      </c>
      <c r="M34" s="2">
        <v>7.0012039346643426E-3</v>
      </c>
      <c r="N34" s="2">
        <v>7.4652540266813587E-3</v>
      </c>
      <c r="O34" s="2">
        <v>7.4767293619280931E-3</v>
      </c>
      <c r="P34" s="2">
        <v>-0.1485466573131817</v>
      </c>
      <c r="Q34" s="2">
        <v>-8.7304098829920518E-2</v>
      </c>
      <c r="R34" s="2">
        <v>-0.22506856160985372</v>
      </c>
      <c r="S34" s="2">
        <v>-0.15363977258431863</v>
      </c>
      <c r="T34" s="2">
        <v>6.2161645270219078E-2</v>
      </c>
      <c r="U34" s="2">
        <f t="shared" ref="U34:U65" si="1">-LOG10(T34)</f>
        <v>1.2064774993178029</v>
      </c>
    </row>
    <row r="35" spans="1:21" x14ac:dyDescent="0.25">
      <c r="A35" s="1" t="s">
        <v>173</v>
      </c>
      <c r="B35" s="1" t="s">
        <v>174</v>
      </c>
      <c r="C35" s="1" t="s">
        <v>4</v>
      </c>
      <c r="D35" s="1" t="s">
        <v>6</v>
      </c>
      <c r="E35" s="1" t="s">
        <v>4</v>
      </c>
      <c r="F35" s="1" t="s">
        <v>4</v>
      </c>
      <c r="G35" s="1" t="s">
        <v>6</v>
      </c>
      <c r="H35" s="1">
        <v>284.27116000000001</v>
      </c>
      <c r="I35" s="5">
        <v>2.52</v>
      </c>
      <c r="J35" s="2">
        <v>2.7480626690719371E-3</v>
      </c>
      <c r="K35" s="2">
        <v>2.8964167750979469E-3</v>
      </c>
      <c r="L35" s="2">
        <v>2.457489789866488E-3</v>
      </c>
      <c r="M35" s="2">
        <v>2.3124357572330977E-3</v>
      </c>
      <c r="N35" s="2">
        <v>2.2984983108846435E-3</v>
      </c>
      <c r="O35" s="2">
        <v>2.170323235095111E-3</v>
      </c>
      <c r="P35" s="2">
        <v>0.24900161887288458</v>
      </c>
      <c r="Q35" s="2">
        <v>0.33357760562278066</v>
      </c>
      <c r="R35" s="2">
        <v>0.17927549748184779</v>
      </c>
      <c r="S35" s="2">
        <v>0.25395157399250434</v>
      </c>
      <c r="T35" s="2">
        <v>6.2989736664937235E-2</v>
      </c>
      <c r="U35" s="2">
        <f t="shared" si="1"/>
        <v>1.2007302072590129</v>
      </c>
    </row>
    <row r="36" spans="1:21" x14ac:dyDescent="0.25">
      <c r="A36" s="1" t="s">
        <v>37</v>
      </c>
      <c r="B36" s="1" t="s">
        <v>38</v>
      </c>
      <c r="C36" s="1" t="s">
        <v>4</v>
      </c>
      <c r="D36" s="1" t="s">
        <v>6</v>
      </c>
      <c r="E36" s="1" t="s">
        <v>4</v>
      </c>
      <c r="F36" s="1" t="s">
        <v>4</v>
      </c>
      <c r="G36" s="1" t="s">
        <v>4</v>
      </c>
      <c r="H36" s="1">
        <v>118.02665</v>
      </c>
      <c r="I36" s="5">
        <v>15.343</v>
      </c>
      <c r="J36" s="2">
        <v>8.9626362489646542E-4</v>
      </c>
      <c r="K36" s="2">
        <v>9.5419033713837445E-4</v>
      </c>
      <c r="L36" s="2">
        <v>8.4957418912508188E-4</v>
      </c>
      <c r="M36" s="2">
        <v>9.6925436965112656E-4</v>
      </c>
      <c r="N36" s="2">
        <v>1.0152380819127527E-3</v>
      </c>
      <c r="O36" s="2">
        <v>9.8804176736731948E-4</v>
      </c>
      <c r="P36" s="2">
        <v>-0.11295218837088757</v>
      </c>
      <c r="Q36" s="2">
        <v>-8.9469109595125065E-2</v>
      </c>
      <c r="R36" s="2">
        <v>-0.21783209361266617</v>
      </c>
      <c r="S36" s="2">
        <v>-0.14008446385955961</v>
      </c>
      <c r="T36" s="2">
        <v>7.8159550058189184E-2</v>
      </c>
      <c r="U36" s="2">
        <f t="shared" si="1"/>
        <v>1.1070179493891819</v>
      </c>
    </row>
    <row r="37" spans="1:21" x14ac:dyDescent="0.25">
      <c r="A37" s="1" t="s">
        <v>243</v>
      </c>
      <c r="B37" s="1" t="s">
        <v>125</v>
      </c>
      <c r="C37" s="1" t="s">
        <v>4</v>
      </c>
      <c r="D37" s="1" t="s">
        <v>6</v>
      </c>
      <c r="E37" s="1" t="s">
        <v>6</v>
      </c>
      <c r="F37" s="1" t="s">
        <v>4</v>
      </c>
      <c r="G37" s="1" t="s">
        <v>6</v>
      </c>
      <c r="H37" s="1">
        <v>174.13649000000001</v>
      </c>
      <c r="I37" s="5">
        <v>15.795999999999999</v>
      </c>
      <c r="J37" s="2">
        <v>8.139599075001045E-5</v>
      </c>
      <c r="K37" s="2">
        <v>9.0058941230485435E-5</v>
      </c>
      <c r="L37" s="2">
        <v>7.8985232499660546E-5</v>
      </c>
      <c r="M37" s="2">
        <v>7.1964795127890468E-5</v>
      </c>
      <c r="N37" s="2">
        <v>7.1990506070709529E-5</v>
      </c>
      <c r="O37" s="2">
        <v>7.5249360610188666E-5</v>
      </c>
      <c r="P37" s="2">
        <v>0.17766641585397894</v>
      </c>
      <c r="Q37" s="2">
        <v>0.32306285681275865</v>
      </c>
      <c r="R37" s="2">
        <v>6.99036211210676E-2</v>
      </c>
      <c r="S37" s="2">
        <v>0.19021096459593509</v>
      </c>
      <c r="T37" s="2">
        <v>7.8559146694783782E-2</v>
      </c>
      <c r="U37" s="2">
        <f t="shared" si="1"/>
        <v>1.1048032424787368</v>
      </c>
    </row>
    <row r="38" spans="1:21" x14ac:dyDescent="0.25">
      <c r="A38" s="1" t="s">
        <v>250</v>
      </c>
      <c r="B38" s="1" t="s">
        <v>144</v>
      </c>
      <c r="C38" s="1" t="s">
        <v>4</v>
      </c>
      <c r="D38" s="1" t="s">
        <v>4</v>
      </c>
      <c r="E38" s="1" t="s">
        <v>6</v>
      </c>
      <c r="F38" s="1" t="s">
        <v>4</v>
      </c>
      <c r="G38" s="1" t="s">
        <v>6</v>
      </c>
      <c r="H38" s="1">
        <v>203.11535000000001</v>
      </c>
      <c r="I38" s="5">
        <v>9.0229999999999997</v>
      </c>
      <c r="J38" s="2">
        <v>1.1135358216816497E-2</v>
      </c>
      <c r="K38" s="2">
        <v>1.1901721366657606E-2</v>
      </c>
      <c r="L38" s="2">
        <v>1.1262834522892198E-2</v>
      </c>
      <c r="M38" s="2">
        <v>1.1821345591690973E-2</v>
      </c>
      <c r="N38" s="2">
        <v>1.2177391688325823E-2</v>
      </c>
      <c r="O38" s="2">
        <v>1.2658107776711586E-2</v>
      </c>
      <c r="P38" s="2">
        <v>-8.6246293544494534E-2</v>
      </c>
      <c r="Q38" s="2">
        <v>-3.3034903083935849E-2</v>
      </c>
      <c r="R38" s="2">
        <v>-0.16849179978930159</v>
      </c>
      <c r="S38" s="2">
        <v>-9.5924332139243992E-2</v>
      </c>
      <c r="T38" s="2">
        <v>8.1448976112485943E-2</v>
      </c>
      <c r="U38" s="2">
        <f t="shared" si="1"/>
        <v>1.0891143707967532</v>
      </c>
    </row>
    <row r="39" spans="1:21" x14ac:dyDescent="0.25">
      <c r="A39" s="1" t="s">
        <v>177</v>
      </c>
      <c r="B39" s="1" t="s">
        <v>178</v>
      </c>
      <c r="C39" s="1" t="s">
        <v>4</v>
      </c>
      <c r="D39" s="1" t="s">
        <v>14</v>
      </c>
      <c r="E39" s="1" t="s">
        <v>14</v>
      </c>
      <c r="F39" s="1" t="s">
        <v>14</v>
      </c>
      <c r="G39" s="1" t="s">
        <v>4</v>
      </c>
      <c r="H39" s="1">
        <v>299.28147999999999</v>
      </c>
      <c r="I39" s="5">
        <v>2.7959999999999998</v>
      </c>
      <c r="J39" s="2">
        <v>1.8605267692201484E-3</v>
      </c>
      <c r="K39" s="2">
        <v>2.2464589775011996E-3</v>
      </c>
      <c r="L39" s="2">
        <v>2.1298574280516789E-3</v>
      </c>
      <c r="M39" s="2">
        <v>1.7178878739888548E-3</v>
      </c>
      <c r="N39" s="2">
        <v>1.6910014221027752E-3</v>
      </c>
      <c r="O39" s="2">
        <v>1.7132340198292894E-3</v>
      </c>
      <c r="P39" s="2">
        <v>0.11507527278963176</v>
      </c>
      <c r="Q39" s="2">
        <v>0.40977484407480591</v>
      </c>
      <c r="R39" s="2">
        <v>0.31403462981625946</v>
      </c>
      <c r="S39" s="2">
        <v>0.27962824889356575</v>
      </c>
      <c r="T39" s="2">
        <v>8.2223193833154865E-2</v>
      </c>
      <c r="U39" s="2">
        <f t="shared" si="1"/>
        <v>1.0850056577286713</v>
      </c>
    </row>
    <row r="40" spans="1:21" x14ac:dyDescent="0.25">
      <c r="A40" s="1" t="s">
        <v>46</v>
      </c>
      <c r="B40" s="1" t="s">
        <v>47</v>
      </c>
      <c r="C40" s="1" t="s">
        <v>4</v>
      </c>
      <c r="D40" s="1" t="s">
        <v>4</v>
      </c>
      <c r="E40" s="1" t="s">
        <v>4</v>
      </c>
      <c r="F40" s="1" t="s">
        <v>4</v>
      </c>
      <c r="G40" s="1" t="s">
        <v>4</v>
      </c>
      <c r="H40" s="1">
        <v>125.01461</v>
      </c>
      <c r="I40" s="5">
        <v>14.430999999999999</v>
      </c>
      <c r="J40" s="2">
        <v>1.1499696936456172E-2</v>
      </c>
      <c r="K40" s="2">
        <v>1.2346307639921903E-2</v>
      </c>
      <c r="L40" s="2">
        <v>1.1712020292596718E-2</v>
      </c>
      <c r="M40" s="2">
        <v>1.0756125928283079E-2</v>
      </c>
      <c r="N40" s="2">
        <v>1.1126585615658224E-2</v>
      </c>
      <c r="O40" s="2">
        <v>1.1452535895114453E-2</v>
      </c>
      <c r="P40" s="2">
        <v>9.6437289918544111E-2</v>
      </c>
      <c r="Q40" s="2">
        <v>0.15006870058475108</v>
      </c>
      <c r="R40" s="2">
        <v>3.2322873762923358E-2</v>
      </c>
      <c r="S40" s="2">
        <v>9.294295475540619E-2</v>
      </c>
      <c r="T40" s="2">
        <v>8.7843118666707784E-2</v>
      </c>
      <c r="U40" s="2">
        <f t="shared" si="1"/>
        <v>1.0562922539994133</v>
      </c>
    </row>
    <row r="41" spans="1:21" x14ac:dyDescent="0.25">
      <c r="A41" s="1" t="s">
        <v>165</v>
      </c>
      <c r="B41" s="1" t="s">
        <v>166</v>
      </c>
      <c r="C41" s="1" t="s">
        <v>4</v>
      </c>
      <c r="D41" s="1" t="s">
        <v>4</v>
      </c>
      <c r="E41" s="1" t="s">
        <v>6</v>
      </c>
      <c r="F41" s="1" t="s">
        <v>6</v>
      </c>
      <c r="G41" s="1" t="s">
        <v>6</v>
      </c>
      <c r="H41" s="1">
        <v>264.10370999999998</v>
      </c>
      <c r="I41" s="5">
        <v>12.728</v>
      </c>
      <c r="J41" s="2">
        <v>2.0067373416792953E-3</v>
      </c>
      <c r="K41" s="2">
        <v>2.4156045795036048E-3</v>
      </c>
      <c r="L41" s="2">
        <v>2.2379892027640778E-3</v>
      </c>
      <c r="M41" s="2">
        <v>1.7988388552446111E-3</v>
      </c>
      <c r="N41" s="2">
        <v>1.8825713328755077E-3</v>
      </c>
      <c r="O41" s="2">
        <v>1.9827932619829744E-3</v>
      </c>
      <c r="P41" s="2">
        <v>0.15778584531131445</v>
      </c>
      <c r="Q41" s="2">
        <v>0.35967978178665133</v>
      </c>
      <c r="R41" s="2">
        <v>0.17466881471392959</v>
      </c>
      <c r="S41" s="2">
        <v>0.23071148060396515</v>
      </c>
      <c r="T41" s="2">
        <v>9.0025456684954416E-2</v>
      </c>
      <c r="U41" s="2">
        <f t="shared" si="1"/>
        <v>1.045634666843624</v>
      </c>
    </row>
    <row r="42" spans="1:21" x14ac:dyDescent="0.25">
      <c r="A42" s="1" t="s">
        <v>264</v>
      </c>
      <c r="B42" s="1" t="s">
        <v>77</v>
      </c>
      <c r="C42" s="1" t="s">
        <v>4</v>
      </c>
      <c r="D42" s="1" t="s">
        <v>4</v>
      </c>
      <c r="E42" s="1" t="s">
        <v>6</v>
      </c>
      <c r="F42" s="1" t="s">
        <v>4</v>
      </c>
      <c r="G42" s="1" t="s">
        <v>6</v>
      </c>
      <c r="H42" s="1">
        <v>145.08477999999999</v>
      </c>
      <c r="I42" s="5">
        <v>13.69</v>
      </c>
      <c r="J42" s="2">
        <v>1.911020588180536E-3</v>
      </c>
      <c r="K42" s="2">
        <v>2.1688973776025993E-3</v>
      </c>
      <c r="L42" s="2">
        <v>1.781273306366235E-3</v>
      </c>
      <c r="M42" s="2">
        <v>2.3152976032202945E-3</v>
      </c>
      <c r="N42" s="2">
        <v>2.2146943171646315E-3</v>
      </c>
      <c r="O42" s="2">
        <v>2.322034885429816E-3</v>
      </c>
      <c r="P42" s="2">
        <v>-0.27685432510302743</v>
      </c>
      <c r="Q42" s="2">
        <v>-3.0145791932773777E-2</v>
      </c>
      <c r="R42" s="2">
        <v>-0.38248075624465661</v>
      </c>
      <c r="S42" s="2">
        <v>-0.22982695776015261</v>
      </c>
      <c r="T42" s="2">
        <v>9.0528577103315494E-2</v>
      </c>
      <c r="U42" s="2">
        <f t="shared" si="1"/>
        <v>1.0432143056654577</v>
      </c>
    </row>
    <row r="43" spans="1:21" x14ac:dyDescent="0.25">
      <c r="A43" s="1" t="s">
        <v>261</v>
      </c>
      <c r="B43" s="1" t="s">
        <v>38</v>
      </c>
      <c r="C43" s="1" t="s">
        <v>4</v>
      </c>
      <c r="D43" s="1" t="s">
        <v>4</v>
      </c>
      <c r="E43" s="1" t="s">
        <v>14</v>
      </c>
      <c r="F43" s="1" t="s">
        <v>14</v>
      </c>
      <c r="G43" s="1" t="s">
        <v>6</v>
      </c>
      <c r="H43" s="1">
        <v>118.02665</v>
      </c>
      <c r="I43" s="5">
        <v>13.73</v>
      </c>
      <c r="J43" s="2">
        <v>2.5327979399528836E-3</v>
      </c>
      <c r="K43" s="2">
        <v>1.599569921596232E-3</v>
      </c>
      <c r="L43" s="2">
        <v>1.5945686615866717E-3</v>
      </c>
      <c r="M43" s="2">
        <v>1.1034387207687981E-3</v>
      </c>
      <c r="N43" s="2">
        <v>1.2328430151081343E-3</v>
      </c>
      <c r="O43" s="2">
        <v>7.9652155509490777E-4</v>
      </c>
      <c r="P43" s="2">
        <v>1.1987254750900824</v>
      </c>
      <c r="Q43" s="2">
        <v>0.37569495310045248</v>
      </c>
      <c r="R43" s="2">
        <v>1.0013809119557087</v>
      </c>
      <c r="S43" s="2">
        <v>0.85860044671541458</v>
      </c>
      <c r="T43" s="2">
        <v>9.3501070788547996E-2</v>
      </c>
      <c r="U43" s="2">
        <f t="shared" si="1"/>
        <v>1.0291834154922435</v>
      </c>
    </row>
    <row r="44" spans="1:21" x14ac:dyDescent="0.25">
      <c r="A44" s="1" t="s">
        <v>159</v>
      </c>
      <c r="B44" s="1" t="s">
        <v>160</v>
      </c>
      <c r="C44" s="1" t="s">
        <v>4</v>
      </c>
      <c r="D44" s="1" t="s">
        <v>6</v>
      </c>
      <c r="E44" s="1" t="s">
        <v>4</v>
      </c>
      <c r="F44" s="1" t="s">
        <v>4</v>
      </c>
      <c r="G44" s="1" t="s">
        <v>6</v>
      </c>
      <c r="H44" s="1">
        <v>244.08757</v>
      </c>
      <c r="I44" s="5">
        <v>8.68</v>
      </c>
      <c r="J44" s="2">
        <v>2.3138405710260729E-4</v>
      </c>
      <c r="K44" s="2">
        <v>2.2840193929375837E-4</v>
      </c>
      <c r="L44" s="2">
        <v>1.9053164408337761E-4</v>
      </c>
      <c r="M44" s="2">
        <v>2.4829627618465144E-4</v>
      </c>
      <c r="N44" s="2">
        <v>2.6568053353832769E-4</v>
      </c>
      <c r="O44" s="2">
        <v>2.408276248273683E-4</v>
      </c>
      <c r="P44" s="2">
        <v>-0.10177316206448467</v>
      </c>
      <c r="Q44" s="2">
        <v>-0.21811762491671802</v>
      </c>
      <c r="R44" s="2">
        <v>-0.33797026522354201</v>
      </c>
      <c r="S44" s="2">
        <v>-0.21928701740158155</v>
      </c>
      <c r="T44" s="2">
        <v>9.9949100709235891E-2</v>
      </c>
      <c r="U44" s="2">
        <f t="shared" si="1"/>
        <v>1.0002211090873698</v>
      </c>
    </row>
    <row r="45" spans="1:21" x14ac:dyDescent="0.25">
      <c r="A45" s="1" t="s">
        <v>78</v>
      </c>
      <c r="B45" s="1" t="s">
        <v>79</v>
      </c>
      <c r="C45" s="1" t="s">
        <v>4</v>
      </c>
      <c r="D45" s="1" t="s">
        <v>4</v>
      </c>
      <c r="E45" s="1" t="s">
        <v>6</v>
      </c>
      <c r="F45" s="1" t="s">
        <v>14</v>
      </c>
      <c r="G45" s="1" t="s">
        <v>6</v>
      </c>
      <c r="H45" s="1">
        <v>145.10993999999999</v>
      </c>
      <c r="I45" s="5">
        <v>11.606</v>
      </c>
      <c r="J45" s="2">
        <v>2.4571917599368119E-3</v>
      </c>
      <c r="K45" s="2">
        <v>2.6149928765962548E-3</v>
      </c>
      <c r="L45" s="2">
        <v>2.5266513861632472E-3</v>
      </c>
      <c r="M45" s="2">
        <v>2.6664238414357173E-3</v>
      </c>
      <c r="N45" s="2">
        <v>2.6826755424568215E-3</v>
      </c>
      <c r="O45" s="2">
        <v>2.6152779622289923E-3</v>
      </c>
      <c r="P45" s="2">
        <v>-0.1178956718427815</v>
      </c>
      <c r="Q45" s="2">
        <v>-3.6865561185490114E-2</v>
      </c>
      <c r="R45" s="2">
        <v>-4.9737667362806028E-2</v>
      </c>
      <c r="S45" s="2">
        <v>-6.8166300130359209E-2</v>
      </c>
      <c r="T45" s="2">
        <v>0.10003588704757196</v>
      </c>
      <c r="U45" s="2">
        <f t="shared" si="1"/>
        <v>0.99984417249195079</v>
      </c>
    </row>
    <row r="46" spans="1:21" x14ac:dyDescent="0.25">
      <c r="A46" s="1" t="s">
        <v>209</v>
      </c>
      <c r="B46" s="1" t="s">
        <v>210</v>
      </c>
      <c r="C46" s="1" t="s">
        <v>9</v>
      </c>
      <c r="D46" s="1" t="s">
        <v>6</v>
      </c>
      <c r="E46" s="1" t="s">
        <v>4</v>
      </c>
      <c r="F46" s="1" t="s">
        <v>4</v>
      </c>
      <c r="G46" s="1" t="s">
        <v>6</v>
      </c>
      <c r="H46" s="1">
        <v>785.15452000000005</v>
      </c>
      <c r="I46" s="5">
        <v>11.462</v>
      </c>
      <c r="J46" s="2">
        <v>2.339065846723066E-5</v>
      </c>
      <c r="K46" s="2">
        <v>3.1443626947862993E-5</v>
      </c>
      <c r="L46" s="2">
        <v>3.4589291162863565E-5</v>
      </c>
      <c r="M46" s="2">
        <v>1.9354717568663436E-5</v>
      </c>
      <c r="N46" s="2">
        <v>1.9955057004179759E-5</v>
      </c>
      <c r="O46" s="2">
        <v>2.2729051749493622E-5</v>
      </c>
      <c r="P46" s="2">
        <v>0.27324721993916812</v>
      </c>
      <c r="Q46" s="2">
        <v>0.65601323855085769</v>
      </c>
      <c r="R46" s="2">
        <v>0.60578795238933303</v>
      </c>
      <c r="S46" s="2">
        <v>0.51168280362645291</v>
      </c>
      <c r="T46" s="2">
        <v>0.10067263206525343</v>
      </c>
      <c r="U46" s="2">
        <f t="shared" si="1"/>
        <v>0.99708857670029938</v>
      </c>
    </row>
    <row r="47" spans="1:21" x14ac:dyDescent="0.25">
      <c r="A47" s="1" t="s">
        <v>237</v>
      </c>
      <c r="B47" s="1" t="s">
        <v>93</v>
      </c>
      <c r="C47" s="1" t="s">
        <v>4</v>
      </c>
      <c r="D47" s="1" t="s">
        <v>6</v>
      </c>
      <c r="E47" s="1" t="s">
        <v>4</v>
      </c>
      <c r="F47" s="1" t="s">
        <v>9</v>
      </c>
      <c r="G47" s="1" t="s">
        <v>6</v>
      </c>
      <c r="H47" s="1">
        <v>151.06300999999999</v>
      </c>
      <c r="I47" s="5">
        <v>5.7720000000000002</v>
      </c>
      <c r="J47" s="2">
        <v>5.0204016783418561E-4</v>
      </c>
      <c r="K47" s="2">
        <v>5.3116907277164316E-4</v>
      </c>
      <c r="L47" s="2">
        <v>4.7977251453930266E-4</v>
      </c>
      <c r="M47" s="2">
        <v>4.3922059951302596E-4</v>
      </c>
      <c r="N47" s="2">
        <v>4.7212969602641522E-4</v>
      </c>
      <c r="O47" s="2">
        <v>4.789881245028591E-4</v>
      </c>
      <c r="P47" s="2">
        <v>0.19285707912871655</v>
      </c>
      <c r="Q47" s="2">
        <v>0.16998791999078328</v>
      </c>
      <c r="R47" s="2">
        <v>2.3606222911104354E-3</v>
      </c>
      <c r="S47" s="2">
        <v>0.1217352071368701</v>
      </c>
      <c r="T47" s="2">
        <v>0.1039144191757089</v>
      </c>
      <c r="U47" s="2">
        <f t="shared" si="1"/>
        <v>0.9833241855135223</v>
      </c>
    </row>
    <row r="48" spans="1:21" x14ac:dyDescent="0.25">
      <c r="A48" s="1" t="s">
        <v>34</v>
      </c>
      <c r="B48" s="1" t="s">
        <v>35</v>
      </c>
      <c r="C48" s="1" t="s">
        <v>4</v>
      </c>
      <c r="D48" s="1" t="s">
        <v>4</v>
      </c>
      <c r="E48" s="1" t="s">
        <v>14</v>
      </c>
      <c r="F48" s="1" t="s">
        <v>14</v>
      </c>
      <c r="G48" s="1" t="s">
        <v>4</v>
      </c>
      <c r="H48" s="1">
        <v>117.07896</v>
      </c>
      <c r="I48" s="5">
        <v>9.4380000000000006</v>
      </c>
      <c r="J48" s="2">
        <v>3.6158942915965483E-3</v>
      </c>
      <c r="K48" s="2">
        <v>4.0261195341900003E-3</v>
      </c>
      <c r="L48" s="2">
        <v>3.8175151409415983E-3</v>
      </c>
      <c r="M48" s="2">
        <v>4.0004208587926171E-3</v>
      </c>
      <c r="N48" s="2">
        <v>4.3759233514342579E-3</v>
      </c>
      <c r="O48" s="2">
        <v>4.0837664610262571E-3</v>
      </c>
      <c r="P48" s="2">
        <v>-0.14579928265416642</v>
      </c>
      <c r="Q48" s="2">
        <v>-0.12019746209553288</v>
      </c>
      <c r="R48" s="2">
        <v>-9.7266485936278332E-2</v>
      </c>
      <c r="S48" s="2">
        <v>-0.12108774356199255</v>
      </c>
      <c r="T48" s="2">
        <v>0.11228440916484288</v>
      </c>
      <c r="U48" s="2">
        <f t="shared" si="1"/>
        <v>0.94968054190183016</v>
      </c>
    </row>
    <row r="49" spans="1:21" x14ac:dyDescent="0.25">
      <c r="A49" s="1" t="s">
        <v>50</v>
      </c>
      <c r="B49" s="1" t="s">
        <v>51</v>
      </c>
      <c r="C49" s="1" t="s">
        <v>4</v>
      </c>
      <c r="D49" s="1" t="s">
        <v>14</v>
      </c>
      <c r="E49" s="1" t="s">
        <v>14</v>
      </c>
      <c r="F49" s="1" t="s">
        <v>14</v>
      </c>
      <c r="G49" s="1" t="s">
        <v>4</v>
      </c>
      <c r="H49" s="1">
        <v>129.04263</v>
      </c>
      <c r="I49" s="5">
        <v>10.260999999999999</v>
      </c>
      <c r="J49" s="2">
        <v>6.0570398620302503E-3</v>
      </c>
      <c r="K49" s="2">
        <v>6.1008115381158889E-3</v>
      </c>
      <c r="L49" s="2">
        <v>5.5415360105871975E-3</v>
      </c>
      <c r="M49" s="2">
        <v>5.3357859905559983E-3</v>
      </c>
      <c r="N49" s="2">
        <v>5.5493957960226067E-3</v>
      </c>
      <c r="O49" s="2">
        <v>5.4547892587822628E-3</v>
      </c>
      <c r="P49" s="2">
        <v>0.18291210235303074</v>
      </c>
      <c r="Q49" s="2">
        <v>0.13667046158750615</v>
      </c>
      <c r="R49" s="2">
        <v>2.2762459594770235E-2</v>
      </c>
      <c r="S49" s="2">
        <v>0.11411500784510237</v>
      </c>
      <c r="T49" s="2">
        <v>0.11569386667823138</v>
      </c>
      <c r="U49" s="2">
        <f t="shared" si="1"/>
        <v>0.93668966385208452</v>
      </c>
    </row>
    <row r="50" spans="1:21" x14ac:dyDescent="0.25">
      <c r="A50" s="1" t="s">
        <v>273</v>
      </c>
      <c r="B50" s="1" t="s">
        <v>71</v>
      </c>
      <c r="C50" s="1" t="s">
        <v>4</v>
      </c>
      <c r="D50" s="1" t="s">
        <v>6</v>
      </c>
      <c r="E50" s="1" t="s">
        <v>4</v>
      </c>
      <c r="F50" s="1" t="s">
        <v>4</v>
      </c>
      <c r="G50" s="1" t="s">
        <v>6</v>
      </c>
      <c r="H50" s="1">
        <v>140.98286999999999</v>
      </c>
      <c r="I50" s="5">
        <v>25.675000000000001</v>
      </c>
      <c r="J50" s="2">
        <v>1.9258871222704516E-3</v>
      </c>
      <c r="K50" s="2">
        <v>2.129650901561966E-3</v>
      </c>
      <c r="L50" s="2">
        <v>1.9711573055547333E-3</v>
      </c>
      <c r="M50" s="2">
        <v>1.7555110522668651E-3</v>
      </c>
      <c r="N50" s="2">
        <v>1.9318260579690349E-3</v>
      </c>
      <c r="O50" s="2">
        <v>1.866146938807963E-3</v>
      </c>
      <c r="P50" s="2">
        <v>0.13363206908899319</v>
      </c>
      <c r="Q50" s="2">
        <v>0.14065175970245872</v>
      </c>
      <c r="R50" s="2">
        <v>7.8980326079686886E-2</v>
      </c>
      <c r="S50" s="2">
        <v>0.1177547182903796</v>
      </c>
      <c r="T50" s="2">
        <v>0.12357740292564733</v>
      </c>
      <c r="U50" s="2">
        <f t="shared" si="1"/>
        <v>0.9080609360587456</v>
      </c>
    </row>
    <row r="51" spans="1:21" x14ac:dyDescent="0.25">
      <c r="A51" s="1" t="s">
        <v>87</v>
      </c>
      <c r="B51" s="1" t="s">
        <v>88</v>
      </c>
      <c r="C51" s="1" t="s">
        <v>4</v>
      </c>
      <c r="D51" s="1" t="s">
        <v>6</v>
      </c>
      <c r="E51" s="1" t="s">
        <v>14</v>
      </c>
      <c r="F51" s="1" t="s">
        <v>14</v>
      </c>
      <c r="G51" s="1" t="s">
        <v>4</v>
      </c>
      <c r="H51" s="1">
        <v>149.05100999999999</v>
      </c>
      <c r="I51" s="5">
        <v>10.116</v>
      </c>
      <c r="J51" s="2">
        <v>6.5826458275783319E-4</v>
      </c>
      <c r="K51" s="2">
        <v>6.3322149743435369E-4</v>
      </c>
      <c r="L51" s="2">
        <v>5.7446611509421425E-4</v>
      </c>
      <c r="M51" s="2">
        <v>5.7151016428637911E-4</v>
      </c>
      <c r="N51" s="2">
        <v>5.5620132163192073E-4</v>
      </c>
      <c r="O51" s="2">
        <v>5.5324763346162472E-4</v>
      </c>
      <c r="P51" s="2">
        <v>0.20388842019235506</v>
      </c>
      <c r="Q51" s="2">
        <v>0.18710306202576471</v>
      </c>
      <c r="R51" s="2">
        <v>5.4296423103761322E-2</v>
      </c>
      <c r="S51" s="2">
        <v>0.14842930177396035</v>
      </c>
      <c r="T51" s="2">
        <v>0.12472758774847575</v>
      </c>
      <c r="U51" s="2">
        <f t="shared" si="1"/>
        <v>0.90403747689990377</v>
      </c>
    </row>
    <row r="52" spans="1:21" x14ac:dyDescent="0.25">
      <c r="A52" s="1" t="s">
        <v>116</v>
      </c>
      <c r="B52" s="1" t="s">
        <v>117</v>
      </c>
      <c r="C52" s="1" t="s">
        <v>4</v>
      </c>
      <c r="D52" s="1" t="s">
        <v>4</v>
      </c>
      <c r="E52" s="1" t="s">
        <v>4</v>
      </c>
      <c r="F52" s="1" t="s">
        <v>9</v>
      </c>
      <c r="G52" s="1" t="s">
        <v>4</v>
      </c>
      <c r="H52" s="1">
        <v>169.07351</v>
      </c>
      <c r="I52" s="5">
        <v>5.774</v>
      </c>
      <c r="J52" s="2">
        <v>4.9535880729955368E-3</v>
      </c>
      <c r="K52" s="2">
        <v>5.5549169008412488E-3</v>
      </c>
      <c r="L52" s="2">
        <v>4.9452783532731616E-3</v>
      </c>
      <c r="M52" s="2">
        <v>4.540510123229315E-3</v>
      </c>
      <c r="N52" s="2">
        <v>4.7745085113633477E-3</v>
      </c>
      <c r="O52" s="2">
        <v>4.6793271682389528E-3</v>
      </c>
      <c r="P52" s="2">
        <v>0.12561951051911427</v>
      </c>
      <c r="Q52" s="2">
        <v>0.21841310013729423</v>
      </c>
      <c r="R52" s="2">
        <v>7.9750625494858479E-2</v>
      </c>
      <c r="S52" s="2">
        <v>0.14126107871708901</v>
      </c>
      <c r="T52" s="2">
        <v>0.12628963555078215</v>
      </c>
      <c r="U52" s="2">
        <f t="shared" si="1"/>
        <v>0.89863229004485456</v>
      </c>
    </row>
    <row r="53" spans="1:21" x14ac:dyDescent="0.25">
      <c r="A53" s="1" t="s">
        <v>267</v>
      </c>
      <c r="B53" s="1" t="s">
        <v>98</v>
      </c>
      <c r="C53" s="1" t="s">
        <v>4</v>
      </c>
      <c r="D53" s="1" t="s">
        <v>4</v>
      </c>
      <c r="E53" s="1" t="s">
        <v>4</v>
      </c>
      <c r="F53" s="1" t="s">
        <v>4</v>
      </c>
      <c r="G53" s="1" t="s">
        <v>6</v>
      </c>
      <c r="H53" s="1">
        <v>153.00952000000001</v>
      </c>
      <c r="I53" s="5">
        <v>10.039</v>
      </c>
      <c r="J53" s="2">
        <v>2.7036029816463218E-4</v>
      </c>
      <c r="K53" s="2">
        <v>3.0073936138774342E-4</v>
      </c>
      <c r="L53" s="2">
        <v>2.7428206346936002E-4</v>
      </c>
      <c r="M53" s="2">
        <v>2.8814063146139895E-4</v>
      </c>
      <c r="N53" s="2">
        <v>3.1199541172742751E-4</v>
      </c>
      <c r="O53" s="2">
        <v>3.2115450886862485E-4</v>
      </c>
      <c r="P53" s="2">
        <v>-9.188980255811896E-2</v>
      </c>
      <c r="Q53" s="2">
        <v>-5.3011109484050113E-2</v>
      </c>
      <c r="R53" s="2">
        <v>-0.22760727040235898</v>
      </c>
      <c r="S53" s="2">
        <v>-0.12416939414817602</v>
      </c>
      <c r="T53" s="2">
        <v>0.13866785093891557</v>
      </c>
      <c r="U53" s="2">
        <f t="shared" si="1"/>
        <v>0.8580242150493631</v>
      </c>
    </row>
    <row r="54" spans="1:21" x14ac:dyDescent="0.25">
      <c r="A54" s="1" t="s">
        <v>252</v>
      </c>
      <c r="B54" s="1" t="s">
        <v>150</v>
      </c>
      <c r="C54" s="1" t="s">
        <v>4</v>
      </c>
      <c r="D54" s="1" t="s">
        <v>6</v>
      </c>
      <c r="E54" s="1" t="s">
        <v>6</v>
      </c>
      <c r="F54" s="1" t="s">
        <v>4</v>
      </c>
      <c r="G54" s="1" t="s">
        <v>6</v>
      </c>
      <c r="H54" s="1">
        <v>215.05552</v>
      </c>
      <c r="I54" s="5">
        <v>14.356</v>
      </c>
      <c r="J54" s="2">
        <v>2.8346147157951749E-3</v>
      </c>
      <c r="K54" s="2">
        <v>2.8477270382580582E-3</v>
      </c>
      <c r="L54" s="2">
        <v>2.5709774795643326E-3</v>
      </c>
      <c r="M54" s="2">
        <v>2.866194417211834E-3</v>
      </c>
      <c r="N54" s="2">
        <v>2.966765663662867E-3</v>
      </c>
      <c r="O54" s="2">
        <v>3.0290946042529935E-3</v>
      </c>
      <c r="P54" s="2">
        <v>-1.5983816890528579E-2</v>
      </c>
      <c r="Q54" s="2">
        <v>-5.908010995001748E-2</v>
      </c>
      <c r="R54" s="2">
        <v>-0.23656966392075962</v>
      </c>
      <c r="S54" s="2">
        <v>-0.1038778635871019</v>
      </c>
      <c r="T54" s="2">
        <v>0.13954273388413199</v>
      </c>
      <c r="U54" s="2">
        <f t="shared" si="1"/>
        <v>0.8552927726915327</v>
      </c>
    </row>
    <row r="55" spans="1:21" x14ac:dyDescent="0.25">
      <c r="A55" s="1" t="s">
        <v>234</v>
      </c>
      <c r="B55" s="1" t="s">
        <v>74</v>
      </c>
      <c r="C55" s="1" t="s">
        <v>4</v>
      </c>
      <c r="D55" s="1" t="s">
        <v>4</v>
      </c>
      <c r="E55" s="1" t="s">
        <v>6</v>
      </c>
      <c r="F55" s="1" t="s">
        <v>4</v>
      </c>
      <c r="G55" s="1" t="s">
        <v>6</v>
      </c>
      <c r="H55" s="1">
        <v>143.09432000000001</v>
      </c>
      <c r="I55" s="5">
        <v>8.6739999999999995</v>
      </c>
      <c r="J55" s="2">
        <v>5.3053906294991168E-4</v>
      </c>
      <c r="K55" s="2">
        <v>6.3010052706947409E-4</v>
      </c>
      <c r="L55" s="2">
        <v>5.3825073926304758E-4</v>
      </c>
      <c r="M55" s="2">
        <v>4.8459724642236816E-4</v>
      </c>
      <c r="N55" s="2">
        <v>4.9110934181659791E-4</v>
      </c>
      <c r="O55" s="2">
        <v>5.2522488102159208E-4</v>
      </c>
      <c r="P55" s="2">
        <v>0.13067277180949743</v>
      </c>
      <c r="Q55" s="2">
        <v>0.35953775089819662</v>
      </c>
      <c r="R55" s="2">
        <v>3.5343134482909454E-2</v>
      </c>
      <c r="S55" s="2">
        <v>0.17518455239686784</v>
      </c>
      <c r="T55" s="2">
        <v>0.16440355682752544</v>
      </c>
      <c r="U55" s="2">
        <f t="shared" si="1"/>
        <v>0.78408879084792971</v>
      </c>
    </row>
    <row r="56" spans="1:21" x14ac:dyDescent="0.25">
      <c r="A56" s="1" t="s">
        <v>276</v>
      </c>
      <c r="B56" s="1" t="s">
        <v>192</v>
      </c>
      <c r="C56" s="1" t="s">
        <v>9</v>
      </c>
      <c r="D56" s="1" t="s">
        <v>6</v>
      </c>
      <c r="E56" s="1" t="s">
        <v>6</v>
      </c>
      <c r="F56" s="1" t="s">
        <v>4</v>
      </c>
      <c r="G56" s="1" t="s">
        <v>6</v>
      </c>
      <c r="H56" s="1">
        <v>423.33344</v>
      </c>
      <c r="I56" s="5">
        <v>2.7909999999999999</v>
      </c>
      <c r="J56" s="2">
        <v>2.806881602294003E-4</v>
      </c>
      <c r="K56" s="2">
        <v>4.2298563529281864E-4</v>
      </c>
      <c r="L56" s="2">
        <v>3.6253153056290267E-4</v>
      </c>
      <c r="M56" s="2">
        <v>4.3885793609705205E-4</v>
      </c>
      <c r="N56" s="2">
        <v>4.2259718977556216E-4</v>
      </c>
      <c r="O56" s="2">
        <v>6.5778346636410619E-4</v>
      </c>
      <c r="P56" s="2">
        <v>-0.64478578608732007</v>
      </c>
      <c r="Q56" s="2">
        <v>1.3254963185363236E-3</v>
      </c>
      <c r="R56" s="2">
        <v>-0.85950626941386621</v>
      </c>
      <c r="S56" s="2">
        <v>-0.50098885306088337</v>
      </c>
      <c r="T56" s="2">
        <v>0.17590580162213826</v>
      </c>
      <c r="U56" s="2">
        <f t="shared" si="1"/>
        <v>0.75471983666004816</v>
      </c>
    </row>
    <row r="57" spans="1:21" x14ac:dyDescent="0.25">
      <c r="A57" s="1" t="s">
        <v>48</v>
      </c>
      <c r="B57" s="1" t="s">
        <v>49</v>
      </c>
      <c r="C57" s="1" t="s">
        <v>4</v>
      </c>
      <c r="D57" s="1" t="s">
        <v>6</v>
      </c>
      <c r="E57" s="1" t="s">
        <v>6</v>
      </c>
      <c r="F57" s="1" t="s">
        <v>4</v>
      </c>
      <c r="G57" s="1" t="s">
        <v>4</v>
      </c>
      <c r="H57" s="1">
        <v>128.05849000000001</v>
      </c>
      <c r="I57" s="5">
        <v>13.371</v>
      </c>
      <c r="J57" s="2">
        <v>6.1071045225944229E-3</v>
      </c>
      <c r="K57" s="2">
        <v>5.3387416311255296E-3</v>
      </c>
      <c r="L57" s="2">
        <v>4.5786018854930581E-3</v>
      </c>
      <c r="M57" s="2">
        <v>4.192009412354568E-3</v>
      </c>
      <c r="N57" s="2">
        <v>4.5089502986142343E-3</v>
      </c>
      <c r="O57" s="2">
        <v>4.7306350720514034E-3</v>
      </c>
      <c r="P57" s="2">
        <v>0.54284658082558768</v>
      </c>
      <c r="Q57" s="2">
        <v>0.24370812385434659</v>
      </c>
      <c r="R57" s="2">
        <v>-4.7126747052568231E-2</v>
      </c>
      <c r="S57" s="2">
        <v>0.24647598587578867</v>
      </c>
      <c r="T57" s="2">
        <v>0.18036873017598601</v>
      </c>
      <c r="U57" s="2">
        <f t="shared" si="1"/>
        <v>0.74383875221056395</v>
      </c>
    </row>
    <row r="58" spans="1:21" x14ac:dyDescent="0.25">
      <c r="A58" s="1" t="s">
        <v>54</v>
      </c>
      <c r="B58" s="1" t="s">
        <v>55</v>
      </c>
      <c r="C58" s="1" t="s">
        <v>4</v>
      </c>
      <c r="D58" s="1" t="s">
        <v>4</v>
      </c>
      <c r="E58" s="1" t="s">
        <v>6</v>
      </c>
      <c r="F58" s="1" t="s">
        <v>4</v>
      </c>
      <c r="G58" s="1" t="s">
        <v>6</v>
      </c>
      <c r="H58" s="1">
        <v>131.06891999999999</v>
      </c>
      <c r="I58" s="5">
        <v>13.254</v>
      </c>
      <c r="J58" s="2">
        <v>0.22764300078459751</v>
      </c>
      <c r="K58" s="2">
        <v>0.25180202921279338</v>
      </c>
      <c r="L58" s="2">
        <v>0.2285927615551511</v>
      </c>
      <c r="M58" s="2">
        <v>0.21335591939028428</v>
      </c>
      <c r="N58" s="2">
        <v>0.22119793353205597</v>
      </c>
      <c r="O58" s="2">
        <v>0.22723139107105911</v>
      </c>
      <c r="P58" s="2">
        <v>9.3510964759385529E-2</v>
      </c>
      <c r="Q58" s="2">
        <v>0.18695200170254903</v>
      </c>
      <c r="R58" s="2">
        <v>8.6175700633159772E-3</v>
      </c>
      <c r="S58" s="2">
        <v>9.6360178841750188E-2</v>
      </c>
      <c r="T58" s="2">
        <v>0.18122936808552481</v>
      </c>
      <c r="U58" s="2">
        <f t="shared" si="1"/>
        <v>0.74177142385561134</v>
      </c>
    </row>
    <row r="59" spans="1:21" x14ac:dyDescent="0.25">
      <c r="A59" s="1" t="s">
        <v>258</v>
      </c>
      <c r="B59" s="1" t="s">
        <v>208</v>
      </c>
      <c r="C59" s="1" t="s">
        <v>4</v>
      </c>
      <c r="D59" s="1" t="s">
        <v>6</v>
      </c>
      <c r="E59" s="1" t="s">
        <v>6</v>
      </c>
      <c r="F59" s="1" t="s">
        <v>4</v>
      </c>
      <c r="G59" s="1" t="s">
        <v>6</v>
      </c>
      <c r="H59" s="1">
        <v>759.57578999999998</v>
      </c>
      <c r="I59" s="5">
        <v>2.3679999999999999</v>
      </c>
      <c r="J59" s="2">
        <v>5.7400658033622404E-2</v>
      </c>
      <c r="K59" s="2">
        <v>5.3984743195794029E-2</v>
      </c>
      <c r="L59" s="2">
        <v>3.5052875571472714E-2</v>
      </c>
      <c r="M59" s="2">
        <v>2.6027079109825935E-2</v>
      </c>
      <c r="N59" s="2">
        <v>4.560209935135532E-2</v>
      </c>
      <c r="O59" s="2">
        <v>3.1687949416378751E-2</v>
      </c>
      <c r="P59" s="2">
        <v>1.1410538615549874</v>
      </c>
      <c r="Q59" s="2">
        <v>0.24345149788985548</v>
      </c>
      <c r="R59" s="2">
        <v>0.14559849756538559</v>
      </c>
      <c r="S59" s="2">
        <v>0.51003461900340952</v>
      </c>
      <c r="T59" s="2">
        <v>0.19010353117324183</v>
      </c>
      <c r="U59" s="2">
        <f t="shared" si="1"/>
        <v>0.72100981603928882</v>
      </c>
    </row>
    <row r="60" spans="1:21" x14ac:dyDescent="0.25">
      <c r="A60" s="1" t="s">
        <v>246</v>
      </c>
      <c r="B60" s="1" t="s">
        <v>131</v>
      </c>
      <c r="C60" s="1" t="s">
        <v>4</v>
      </c>
      <c r="D60" s="1" t="s">
        <v>4</v>
      </c>
      <c r="E60" s="1" t="s">
        <v>14</v>
      </c>
      <c r="F60" s="1" t="s">
        <v>9</v>
      </c>
      <c r="G60" s="1" t="s">
        <v>6</v>
      </c>
      <c r="H60" s="1">
        <v>181.07380000000001</v>
      </c>
      <c r="I60" s="5">
        <v>12.019</v>
      </c>
      <c r="J60" s="2">
        <v>6.776024176771545E-4</v>
      </c>
      <c r="K60" s="2">
        <v>7.1869452636974735E-4</v>
      </c>
      <c r="L60" s="2">
        <v>6.6989073301806554E-4</v>
      </c>
      <c r="M60" s="2">
        <v>7.0534747388538378E-4</v>
      </c>
      <c r="N60" s="2">
        <v>7.3808483355871258E-4</v>
      </c>
      <c r="O60" s="2">
        <v>7.1062670911271224E-4</v>
      </c>
      <c r="P60" s="2">
        <v>-5.7895122340914457E-2</v>
      </c>
      <c r="Q60" s="2">
        <v>-3.8407947016671461E-2</v>
      </c>
      <c r="R60" s="2">
        <v>-8.5166119409929381E-2</v>
      </c>
      <c r="S60" s="2">
        <v>-6.0489729589171766E-2</v>
      </c>
      <c r="T60" s="2">
        <v>0.19358831697723741</v>
      </c>
      <c r="U60" s="2">
        <f t="shared" si="1"/>
        <v>0.71312085583660412</v>
      </c>
    </row>
    <row r="61" spans="1:21" x14ac:dyDescent="0.25">
      <c r="A61" s="1" t="s">
        <v>31</v>
      </c>
      <c r="B61" s="1" t="s">
        <v>32</v>
      </c>
      <c r="C61" s="1" t="s">
        <v>4</v>
      </c>
      <c r="D61" s="1" t="s">
        <v>4</v>
      </c>
      <c r="E61" s="1" t="s">
        <v>4</v>
      </c>
      <c r="F61" s="1" t="s">
        <v>4</v>
      </c>
      <c r="G61" s="1" t="s">
        <v>4</v>
      </c>
      <c r="H61" s="1">
        <v>115.06317</v>
      </c>
      <c r="I61" s="5">
        <v>11.24</v>
      </c>
      <c r="J61" s="2">
        <v>8.1487959440871324E-2</v>
      </c>
      <c r="K61" s="2">
        <v>8.7956883176483647E-2</v>
      </c>
      <c r="L61" s="2">
        <v>8.4568091636911882E-2</v>
      </c>
      <c r="M61" s="2">
        <v>7.9921926862410272E-2</v>
      </c>
      <c r="N61" s="2">
        <v>8.148145699117415E-2</v>
      </c>
      <c r="O61" s="2">
        <v>8.2161970456735026E-2</v>
      </c>
      <c r="P61" s="2">
        <v>2.7995538343624188E-2</v>
      </c>
      <c r="Q61" s="2">
        <v>0.1103247042888206</v>
      </c>
      <c r="R61" s="2">
        <v>4.1642641515868446E-2</v>
      </c>
      <c r="S61" s="2">
        <v>5.9987628049437747E-2</v>
      </c>
      <c r="T61" s="2">
        <v>0.19539436612633998</v>
      </c>
      <c r="U61" s="2">
        <f t="shared" si="1"/>
        <v>0.7090879626004396</v>
      </c>
    </row>
    <row r="62" spans="1:21" x14ac:dyDescent="0.25">
      <c r="A62" s="1" t="s">
        <v>83</v>
      </c>
      <c r="B62" s="1" t="s">
        <v>84</v>
      </c>
      <c r="C62" s="1" t="s">
        <v>4</v>
      </c>
      <c r="D62" s="1" t="s">
        <v>14</v>
      </c>
      <c r="E62" s="1" t="s">
        <v>14</v>
      </c>
      <c r="F62" s="1" t="s">
        <v>14</v>
      </c>
      <c r="G62" s="1" t="s">
        <v>4</v>
      </c>
      <c r="H62" s="1">
        <v>146.06880000000001</v>
      </c>
      <c r="I62" s="5">
        <v>13.956</v>
      </c>
      <c r="J62" s="2">
        <v>7.9140843292295777E-3</v>
      </c>
      <c r="K62" s="2">
        <v>8.9444955091950266E-3</v>
      </c>
      <c r="L62" s="2">
        <v>5.992277102201788E-2</v>
      </c>
      <c r="M62" s="2">
        <v>5.7662401590965626E-2</v>
      </c>
      <c r="N62" s="2">
        <v>5.7892421435769413E-2</v>
      </c>
      <c r="O62" s="2">
        <v>5.9698322738598923E-2</v>
      </c>
      <c r="P62" s="2">
        <v>-2.8651365818596335</v>
      </c>
      <c r="Q62" s="2">
        <v>-2.6943024824177848</v>
      </c>
      <c r="R62" s="2">
        <v>5.4139415591036508E-3</v>
      </c>
      <c r="S62" s="2">
        <v>-1.8513417075727716</v>
      </c>
      <c r="T62" s="2">
        <v>0.19586324275193059</v>
      </c>
      <c r="U62" s="2">
        <f t="shared" si="1"/>
        <v>0.70804705950209079</v>
      </c>
    </row>
    <row r="63" spans="1:21" x14ac:dyDescent="0.25">
      <c r="A63" s="1" t="s">
        <v>259</v>
      </c>
      <c r="B63" s="1" t="s">
        <v>197</v>
      </c>
      <c r="C63" s="1" t="s">
        <v>9</v>
      </c>
      <c r="D63" s="1" t="s">
        <v>6</v>
      </c>
      <c r="E63" s="1" t="s">
        <v>6</v>
      </c>
      <c r="F63" s="1" t="s">
        <v>9</v>
      </c>
      <c r="G63" s="1" t="s">
        <v>6</v>
      </c>
      <c r="H63" s="1">
        <v>495.33096999999998</v>
      </c>
      <c r="I63" s="5">
        <v>2.8570000000000002</v>
      </c>
      <c r="J63" s="2">
        <v>4.977886755525145E-3</v>
      </c>
      <c r="K63" s="2">
        <v>5.6238980641726694E-3</v>
      </c>
      <c r="L63" s="2">
        <v>5.2113160361848309E-3</v>
      </c>
      <c r="M63" s="2">
        <v>5.4038967780188256E-3</v>
      </c>
      <c r="N63" s="2">
        <v>5.7477194956089429E-3</v>
      </c>
      <c r="O63" s="2">
        <v>5.7112588586945342E-3</v>
      </c>
      <c r="P63" s="2">
        <v>-0.11846670734532302</v>
      </c>
      <c r="Q63" s="2">
        <v>-3.1419210945970173E-2</v>
      </c>
      <c r="R63" s="2">
        <v>-0.13216102665507215</v>
      </c>
      <c r="S63" s="2">
        <v>-9.4015648315455114E-2</v>
      </c>
      <c r="T63" s="2">
        <v>0.20126340706290793</v>
      </c>
      <c r="U63" s="2">
        <f t="shared" si="1"/>
        <v>0.69623517968307591</v>
      </c>
    </row>
    <row r="64" spans="1:21" x14ac:dyDescent="0.25">
      <c r="A64" s="1" t="s">
        <v>120</v>
      </c>
      <c r="B64" s="1" t="s">
        <v>121</v>
      </c>
      <c r="C64" s="1" t="s">
        <v>4</v>
      </c>
      <c r="D64" s="1" t="s">
        <v>14</v>
      </c>
      <c r="E64" s="1" t="s">
        <v>14</v>
      </c>
      <c r="F64" s="1" t="s">
        <v>14</v>
      </c>
      <c r="G64" s="1" t="s">
        <v>4</v>
      </c>
      <c r="H64" s="1">
        <v>174.01632000000001</v>
      </c>
      <c r="I64" s="5">
        <v>17.699000000000002</v>
      </c>
      <c r="J64" s="2">
        <v>1.4283506089569856E-3</v>
      </c>
      <c r="K64" s="2">
        <v>1.3298206194897542E-3</v>
      </c>
      <c r="L64" s="2">
        <v>1.1701086160753264E-3</v>
      </c>
      <c r="M64" s="2">
        <v>2.8489365220593724E-4</v>
      </c>
      <c r="N64" s="2">
        <v>1.168616172461986E-3</v>
      </c>
      <c r="O64" s="2">
        <v>9.8907603361932453E-4</v>
      </c>
      <c r="P64" s="2">
        <v>2.325854770792628</v>
      </c>
      <c r="Q64" s="2">
        <v>0.18643049265501591</v>
      </c>
      <c r="R64" s="2">
        <v>0.24248911990152236</v>
      </c>
      <c r="S64" s="2">
        <v>0.91825812778305549</v>
      </c>
      <c r="T64" s="2">
        <v>0.20179729956224893</v>
      </c>
      <c r="U64" s="2">
        <f t="shared" si="1"/>
        <v>0.69508464975947026</v>
      </c>
    </row>
    <row r="65" spans="1:21" x14ac:dyDescent="0.25">
      <c r="A65" s="1" t="s">
        <v>175</v>
      </c>
      <c r="B65" s="1" t="s">
        <v>176</v>
      </c>
      <c r="C65" s="1" t="s">
        <v>4</v>
      </c>
      <c r="D65" s="1" t="s">
        <v>4</v>
      </c>
      <c r="E65" s="1" t="s">
        <v>6</v>
      </c>
      <c r="F65" s="1" t="s">
        <v>4</v>
      </c>
      <c r="G65" s="1" t="s">
        <v>6</v>
      </c>
      <c r="H65" s="1">
        <v>288.05903000000001</v>
      </c>
      <c r="I65" s="5">
        <v>12.646000000000001</v>
      </c>
      <c r="J65" s="2">
        <v>2.0866147261940806E-4</v>
      </c>
      <c r="K65" s="2">
        <v>2.177768034135825E-4</v>
      </c>
      <c r="L65" s="2">
        <v>2.1095530411016601E-4</v>
      </c>
      <c r="M65" s="2">
        <v>2.1142153658665951E-4</v>
      </c>
      <c r="N65" s="2">
        <v>2.2940474139134472E-4</v>
      </c>
      <c r="O65" s="2">
        <v>2.2488073062617664E-4</v>
      </c>
      <c r="P65" s="2">
        <v>-1.8958100234693315E-2</v>
      </c>
      <c r="Q65" s="2">
        <v>-7.5044916645054555E-2</v>
      </c>
      <c r="R65" s="2">
        <v>-9.2222683970520664E-2</v>
      </c>
      <c r="S65" s="2">
        <v>-6.2075233616756174E-2</v>
      </c>
      <c r="T65" s="2">
        <v>0.21803348134032821</v>
      </c>
      <c r="U65" s="2">
        <f t="shared" si="1"/>
        <v>0.66147681077681497</v>
      </c>
    </row>
    <row r="66" spans="1:21" x14ac:dyDescent="0.25">
      <c r="A66" s="1" t="s">
        <v>42</v>
      </c>
      <c r="B66" s="1" t="s">
        <v>43</v>
      </c>
      <c r="C66" s="1" t="s">
        <v>4</v>
      </c>
      <c r="D66" s="1" t="s">
        <v>6</v>
      </c>
      <c r="E66" s="1" t="s">
        <v>4</v>
      </c>
      <c r="F66" s="1" t="s">
        <v>4</v>
      </c>
      <c r="G66" s="1" t="s">
        <v>6</v>
      </c>
      <c r="H66" s="1">
        <v>122.03667</v>
      </c>
      <c r="I66" s="5">
        <v>12.016</v>
      </c>
      <c r="J66" s="2">
        <v>7.6172123922566275E-5</v>
      </c>
      <c r="K66" s="2">
        <v>8.5720985448247336E-5</v>
      </c>
      <c r="L66" s="2">
        <v>8.5467664882239285E-5</v>
      </c>
      <c r="M66" s="2">
        <v>1.0618402618229322E-4</v>
      </c>
      <c r="N66" s="2">
        <v>8.0913503165778455E-5</v>
      </c>
      <c r="O66" s="2">
        <v>9.5988009374296793E-5</v>
      </c>
      <c r="P66" s="2">
        <v>-0.4792317219797817</v>
      </c>
      <c r="Q66" s="2">
        <v>8.3267949920740464E-2</v>
      </c>
      <c r="R66" s="2">
        <v>-0.16747549246677043</v>
      </c>
      <c r="S66" s="2">
        <v>-0.18781308817527054</v>
      </c>
      <c r="T66" s="2">
        <v>0.24197466038050566</v>
      </c>
      <c r="U66" s="2">
        <f t="shared" ref="U66:U97" si="2">-LOG10(T66)</f>
        <v>0.61623011101591119</v>
      </c>
    </row>
    <row r="67" spans="1:21" x14ac:dyDescent="0.25">
      <c r="A67" s="1" t="s">
        <v>230</v>
      </c>
      <c r="B67" s="1" t="s">
        <v>33</v>
      </c>
      <c r="C67" s="1" t="s">
        <v>4</v>
      </c>
      <c r="D67" s="1" t="s">
        <v>6</v>
      </c>
      <c r="E67" s="1" t="s">
        <v>4</v>
      </c>
      <c r="F67" s="1" t="s">
        <v>9</v>
      </c>
      <c r="G67" s="1" t="s">
        <v>6</v>
      </c>
      <c r="H67" s="1">
        <v>117.04263</v>
      </c>
      <c r="I67" s="5">
        <v>13.744</v>
      </c>
      <c r="J67" s="2">
        <v>5.287024543258798E-4</v>
      </c>
      <c r="K67" s="2">
        <v>3.5368192646009278E-4</v>
      </c>
      <c r="L67" s="2">
        <v>2.2830765768520886E-4</v>
      </c>
      <c r="M67" s="2">
        <v>3.0009326608884044E-4</v>
      </c>
      <c r="N67" s="2">
        <v>2.1635125542410132E-4</v>
      </c>
      <c r="O67" s="2">
        <v>1.7252639786136448E-4</v>
      </c>
      <c r="P67" s="2">
        <v>0.81704507787150704</v>
      </c>
      <c r="Q67" s="2">
        <v>0.70907700527245554</v>
      </c>
      <c r="R67" s="2">
        <v>0.40416212774225435</v>
      </c>
      <c r="S67" s="2">
        <v>0.64342807029540561</v>
      </c>
      <c r="T67" s="2">
        <v>0.24391404579170073</v>
      </c>
      <c r="U67" s="2">
        <f t="shared" si="2"/>
        <v>0.6127631901159879</v>
      </c>
    </row>
    <row r="68" spans="1:21" x14ac:dyDescent="0.25">
      <c r="A68" s="1" t="s">
        <v>21</v>
      </c>
      <c r="B68" s="1" t="s">
        <v>22</v>
      </c>
      <c r="C68" s="1" t="s">
        <v>4</v>
      </c>
      <c r="D68" s="1" t="s">
        <v>14</v>
      </c>
      <c r="E68" s="1" t="s">
        <v>14</v>
      </c>
      <c r="F68" s="1" t="s">
        <v>14</v>
      </c>
      <c r="G68" s="1" t="s">
        <v>4</v>
      </c>
      <c r="H68" s="1">
        <v>105.04271</v>
      </c>
      <c r="I68" s="5">
        <v>14.606</v>
      </c>
      <c r="J68" s="2">
        <v>8.6383207523897752E-4</v>
      </c>
      <c r="K68" s="2">
        <v>8.7961027643187865E-4</v>
      </c>
      <c r="L68" s="2">
        <v>8.2832822727673522E-4</v>
      </c>
      <c r="M68" s="2">
        <v>7.4050832014992802E-4</v>
      </c>
      <c r="N68" s="2">
        <v>8.1693664453354523E-4</v>
      </c>
      <c r="O68" s="2">
        <v>8.5383460114242592E-4</v>
      </c>
      <c r="P68" s="2">
        <v>0.22223494139973965</v>
      </c>
      <c r="Q68" s="2">
        <v>0.10664026108290954</v>
      </c>
      <c r="R68" s="2">
        <v>-4.3754075345322503E-2</v>
      </c>
      <c r="S68" s="2">
        <v>9.5040375712442227E-2</v>
      </c>
      <c r="T68" s="2">
        <v>0.24697098663598566</v>
      </c>
      <c r="U68" s="2">
        <f t="shared" si="2"/>
        <v>0.60735406327469865</v>
      </c>
    </row>
    <row r="69" spans="1:21" x14ac:dyDescent="0.25">
      <c r="A69" s="1" t="s">
        <v>187</v>
      </c>
      <c r="B69" s="1" t="s">
        <v>188</v>
      </c>
      <c r="C69" s="1" t="s">
        <v>9</v>
      </c>
      <c r="D69" s="1" t="s">
        <v>6</v>
      </c>
      <c r="E69" s="1" t="s">
        <v>4</v>
      </c>
      <c r="F69" s="1" t="s">
        <v>14</v>
      </c>
      <c r="G69" s="1" t="s">
        <v>6</v>
      </c>
      <c r="H69" s="1">
        <v>348.04667000000001</v>
      </c>
      <c r="I69" s="5">
        <v>15.452</v>
      </c>
      <c r="J69" s="2">
        <v>3.3812607445668114E-5</v>
      </c>
      <c r="K69" s="2">
        <v>3.923806703315046E-5</v>
      </c>
      <c r="L69" s="2">
        <v>3.4626304387557562E-5</v>
      </c>
      <c r="M69" s="2">
        <v>3.8334124404492102E-5</v>
      </c>
      <c r="N69" s="2">
        <v>4.1231747773647973E-5</v>
      </c>
      <c r="O69" s="2">
        <v>3.6805947147999188E-5</v>
      </c>
      <c r="P69" s="2">
        <v>-0.18106795403445727</v>
      </c>
      <c r="Q69" s="2">
        <v>-7.1501644475039719E-2</v>
      </c>
      <c r="R69" s="2">
        <v>-8.8070478351153253E-2</v>
      </c>
      <c r="S69" s="2">
        <v>-0.11354669228688341</v>
      </c>
      <c r="T69" s="2">
        <v>0.24967270160111224</v>
      </c>
      <c r="U69" s="2">
        <f t="shared" si="2"/>
        <v>0.60262893939515361</v>
      </c>
    </row>
    <row r="70" spans="1:21" x14ac:dyDescent="0.25">
      <c r="A70" s="1" t="s">
        <v>155</v>
      </c>
      <c r="B70" s="1" t="s">
        <v>156</v>
      </c>
      <c r="C70" s="1" t="s">
        <v>4</v>
      </c>
      <c r="D70" s="1" t="s">
        <v>4</v>
      </c>
      <c r="E70" s="1" t="s">
        <v>4</v>
      </c>
      <c r="F70" s="1" t="s">
        <v>4</v>
      </c>
      <c r="G70" s="1" t="s">
        <v>4</v>
      </c>
      <c r="H70" s="1">
        <v>243.08498</v>
      </c>
      <c r="I70" s="5">
        <v>10.393000000000001</v>
      </c>
      <c r="J70" s="2">
        <v>4.9938964792370854E-4</v>
      </c>
      <c r="K70" s="2">
        <v>5.810106798248432E-4</v>
      </c>
      <c r="L70" s="2">
        <v>5.3345120944479517E-4</v>
      </c>
      <c r="M70" s="2">
        <v>5.3204850269393338E-4</v>
      </c>
      <c r="N70" s="2">
        <v>6.0958889640650501E-4</v>
      </c>
      <c r="O70" s="2">
        <v>6.1425829327000671E-4</v>
      </c>
      <c r="P70" s="2">
        <v>-9.1391855635343064E-2</v>
      </c>
      <c r="Q70" s="2">
        <v>-6.9271941826527503E-2</v>
      </c>
      <c r="R70" s="2">
        <v>-0.20348910574134635</v>
      </c>
      <c r="S70" s="2">
        <v>5</v>
      </c>
      <c r="T70" s="2">
        <v>0.25576765061403178</v>
      </c>
      <c r="U70" s="2">
        <f t="shared" si="2"/>
        <v>0.5921543857692001</v>
      </c>
    </row>
    <row r="71" spans="1:21" x14ac:dyDescent="0.25">
      <c r="A71" s="1" t="s">
        <v>103</v>
      </c>
      <c r="B71" s="1" t="s">
        <v>104</v>
      </c>
      <c r="C71" s="1" t="s">
        <v>4</v>
      </c>
      <c r="D71" s="1" t="s">
        <v>6</v>
      </c>
      <c r="E71" s="1" t="s">
        <v>6</v>
      </c>
      <c r="F71" s="1" t="s">
        <v>4</v>
      </c>
      <c r="G71" s="1" t="s">
        <v>6</v>
      </c>
      <c r="H71" s="1">
        <v>159.12564</v>
      </c>
      <c r="I71" s="5">
        <v>11.503</v>
      </c>
      <c r="J71" s="2">
        <v>1.6818747030632975E-4</v>
      </c>
      <c r="K71" s="2">
        <v>1.5966804992588256E-4</v>
      </c>
      <c r="L71" s="2">
        <v>1.3983208107942404E-4</v>
      </c>
      <c r="M71" s="2">
        <v>1.3960758906714812E-4</v>
      </c>
      <c r="N71" s="2">
        <v>1.4594990468600171E-4</v>
      </c>
      <c r="O71" s="2">
        <v>1.4398706911554292E-4</v>
      </c>
      <c r="P71" s="2">
        <v>0.26869286258917502</v>
      </c>
      <c r="Q71" s="2">
        <v>0.12960238518310266</v>
      </c>
      <c r="R71" s="2">
        <v>-4.2243864924026785E-2</v>
      </c>
      <c r="S71" s="2">
        <v>0.11868379428275029</v>
      </c>
      <c r="T71" s="2">
        <v>0.26681339723169839</v>
      </c>
      <c r="U71" s="2">
        <f t="shared" si="2"/>
        <v>0.57379236741770145</v>
      </c>
    </row>
    <row r="72" spans="1:21" x14ac:dyDescent="0.25">
      <c r="A72" s="1" t="s">
        <v>231</v>
      </c>
      <c r="B72" s="1" t="s">
        <v>41</v>
      </c>
      <c r="C72" s="1" t="s">
        <v>4</v>
      </c>
      <c r="D72" s="1" t="s">
        <v>6</v>
      </c>
      <c r="E72" s="1" t="s">
        <v>6</v>
      </c>
      <c r="F72" s="1" t="s">
        <v>4</v>
      </c>
      <c r="G72" s="1" t="s">
        <v>6</v>
      </c>
      <c r="H72" s="1">
        <v>120.04224000000001</v>
      </c>
      <c r="I72" s="5">
        <v>13.733000000000001</v>
      </c>
      <c r="J72" s="2">
        <v>1.6031060596359006E-3</v>
      </c>
      <c r="K72" s="2">
        <v>6.5472046286081241E-4</v>
      </c>
      <c r="L72" s="2">
        <v>4.340499816475748E-4</v>
      </c>
      <c r="M72" s="2">
        <v>5.6006096134954882E-4</v>
      </c>
      <c r="N72" s="2">
        <v>2.7730041279560994E-4</v>
      </c>
      <c r="O72" s="2">
        <v>2.5334494323335364E-4</v>
      </c>
      <c r="P72" s="2">
        <v>1.5172141008068798</v>
      </c>
      <c r="Q72" s="2">
        <v>1.2394293061159547</v>
      </c>
      <c r="R72" s="2">
        <v>0.77675814825672151</v>
      </c>
      <c r="S72" s="2">
        <v>1.1778005183931854</v>
      </c>
      <c r="T72" s="2">
        <v>0.2721975412832246</v>
      </c>
      <c r="U72" s="2">
        <f t="shared" si="2"/>
        <v>0.5651158020274335</v>
      </c>
    </row>
    <row r="73" spans="1:21" x14ac:dyDescent="0.25">
      <c r="A73" s="1" t="s">
        <v>27</v>
      </c>
      <c r="B73" s="1" t="s">
        <v>28</v>
      </c>
      <c r="C73" s="1" t="s">
        <v>4</v>
      </c>
      <c r="D73" s="1" t="s">
        <v>4</v>
      </c>
      <c r="E73" s="1" t="s">
        <v>4</v>
      </c>
      <c r="F73" s="1" t="s">
        <v>4</v>
      </c>
      <c r="G73" s="1" t="s">
        <v>4</v>
      </c>
      <c r="H73" s="1">
        <v>112.02731</v>
      </c>
      <c r="I73" s="5">
        <v>6.5659999999999998</v>
      </c>
      <c r="J73" s="2">
        <v>1.3640727467968816E-4</v>
      </c>
      <c r="K73" s="2">
        <v>1.3997581982144557E-4</v>
      </c>
      <c r="L73" s="2">
        <v>1.3306110872878991E-4</v>
      </c>
      <c r="M73" s="2">
        <v>1.3548154639035065E-4</v>
      </c>
      <c r="N73" s="2">
        <v>1.4925400013104007E-4</v>
      </c>
      <c r="O73" s="2">
        <v>1.4218987182629896E-4</v>
      </c>
      <c r="P73" s="2">
        <v>9.8242271812943507E-3</v>
      </c>
      <c r="Q73" s="2">
        <v>-9.2591967666327435E-2</v>
      </c>
      <c r="R73" s="2">
        <v>-9.5729745451803891E-2</v>
      </c>
      <c r="S73" s="2">
        <v>-5.9499161978945662E-2</v>
      </c>
      <c r="T73" s="2">
        <v>0.28301817380199562</v>
      </c>
      <c r="U73" s="2">
        <f t="shared" si="2"/>
        <v>0.54818567568241683</v>
      </c>
    </row>
    <row r="74" spans="1:21" x14ac:dyDescent="0.25">
      <c r="A74" s="1" t="s">
        <v>260</v>
      </c>
      <c r="B74" s="1" t="s">
        <v>5</v>
      </c>
      <c r="C74" s="1" t="s">
        <v>4</v>
      </c>
      <c r="D74" s="1" t="s">
        <v>4</v>
      </c>
      <c r="E74" s="1" t="s">
        <v>4</v>
      </c>
      <c r="F74" s="1" t="s">
        <v>4</v>
      </c>
      <c r="G74" s="1" t="s">
        <v>6</v>
      </c>
      <c r="H74" s="1">
        <v>76.015870000000007</v>
      </c>
      <c r="I74" s="5">
        <v>13.769</v>
      </c>
      <c r="J74" s="2">
        <v>9.3671281236796437E-4</v>
      </c>
      <c r="K74" s="2">
        <v>4.0755355034943134E-4</v>
      </c>
      <c r="L74" s="2">
        <v>3.4431125766492513E-4</v>
      </c>
      <c r="M74" s="2">
        <v>4.0058283250457718E-4</v>
      </c>
      <c r="N74" s="2">
        <v>2.2486647242785188E-4</v>
      </c>
      <c r="O74" s="2">
        <v>2.5245462046563465E-4</v>
      </c>
      <c r="P74" s="2">
        <v>1.2255062045793015</v>
      </c>
      <c r="Q74" s="2">
        <v>0.85792106274401803</v>
      </c>
      <c r="R74" s="2">
        <v>0.4476892702338377</v>
      </c>
      <c r="S74" s="2">
        <v>0.84370551251905235</v>
      </c>
      <c r="T74" s="2">
        <v>0.28440327061877846</v>
      </c>
      <c r="U74" s="2">
        <f t="shared" si="2"/>
        <v>0.54606541355577154</v>
      </c>
    </row>
    <row r="75" spans="1:21" x14ac:dyDescent="0.25">
      <c r="A75" s="1" t="s">
        <v>107</v>
      </c>
      <c r="B75" s="1" t="s">
        <v>108</v>
      </c>
      <c r="C75" s="1" t="s">
        <v>4</v>
      </c>
      <c r="D75" s="1" t="s">
        <v>14</v>
      </c>
      <c r="E75" s="1" t="s">
        <v>6</v>
      </c>
      <c r="F75" s="1" t="s">
        <v>14</v>
      </c>
      <c r="G75" s="1" t="s">
        <v>4</v>
      </c>
      <c r="H75" s="1">
        <v>161.10469000000001</v>
      </c>
      <c r="I75" s="5">
        <v>11.582000000000001</v>
      </c>
      <c r="J75" s="2">
        <v>2.8641927629829155E-2</v>
      </c>
      <c r="K75" s="2">
        <v>3.2384321865466401E-2</v>
      </c>
      <c r="L75" s="2">
        <v>3.0515797579099713E-2</v>
      </c>
      <c r="M75" s="2">
        <v>3.1442620150499333E-2</v>
      </c>
      <c r="N75" s="2">
        <v>3.2356638031993137E-2</v>
      </c>
      <c r="O75" s="2">
        <v>3.235554992881718E-2</v>
      </c>
      <c r="P75" s="2">
        <v>-0.13459285341836874</v>
      </c>
      <c r="Q75" s="2">
        <v>1.2338195714808066E-3</v>
      </c>
      <c r="R75" s="2">
        <v>-8.4456900049406036E-2</v>
      </c>
      <c r="S75" s="2">
        <v>-7.2605311298764658E-2</v>
      </c>
      <c r="T75" s="2">
        <v>0.28840261494563912</v>
      </c>
      <c r="U75" s="2">
        <f t="shared" si="2"/>
        <v>0.54000080618800028</v>
      </c>
    </row>
    <row r="76" spans="1:21" x14ac:dyDescent="0.25">
      <c r="A76" s="1" t="s">
        <v>275</v>
      </c>
      <c r="B76" s="1" t="s">
        <v>118</v>
      </c>
      <c r="C76" s="1" t="s">
        <v>4</v>
      </c>
      <c r="D76" s="1" t="s">
        <v>6</v>
      </c>
      <c r="E76" s="1" t="s">
        <v>4</v>
      </c>
      <c r="F76" s="1" t="s">
        <v>4</v>
      </c>
      <c r="G76" s="1" t="s">
        <v>6</v>
      </c>
      <c r="H76" s="1">
        <v>172.01355000000001</v>
      </c>
      <c r="I76" s="5">
        <v>12.824</v>
      </c>
      <c r="J76" s="2">
        <v>1.2304206307447419E-3</v>
      </c>
      <c r="K76" s="2">
        <v>1.4960610459167092E-3</v>
      </c>
      <c r="L76" s="2">
        <v>1.3367572853066746E-3</v>
      </c>
      <c r="M76" s="2">
        <v>1.3819649090322796E-3</v>
      </c>
      <c r="N76" s="2">
        <v>1.5013905634936745E-3</v>
      </c>
      <c r="O76" s="2">
        <v>1.5148793525806533E-3</v>
      </c>
      <c r="P76" s="2">
        <v>-0.16756938454537557</v>
      </c>
      <c r="Q76" s="2">
        <v>-5.1302757695069982E-3</v>
      </c>
      <c r="R76" s="2">
        <v>-0.18046536030448013</v>
      </c>
      <c r="S76" s="2">
        <v>-0.11772167353978757</v>
      </c>
      <c r="T76" s="2">
        <v>0.29134726425976892</v>
      </c>
      <c r="U76" s="2">
        <f t="shared" si="2"/>
        <v>0.53558905556409864</v>
      </c>
    </row>
    <row r="77" spans="1:21" x14ac:dyDescent="0.25">
      <c r="A77" s="1" t="s">
        <v>235</v>
      </c>
      <c r="B77" s="1" t="s">
        <v>75</v>
      </c>
      <c r="C77" s="1" t="s">
        <v>4</v>
      </c>
      <c r="D77" s="1" t="s">
        <v>6</v>
      </c>
      <c r="E77" s="1" t="s">
        <v>4</v>
      </c>
      <c r="F77" s="1" t="s">
        <v>9</v>
      </c>
      <c r="G77" s="1" t="s">
        <v>6</v>
      </c>
      <c r="H77" s="1">
        <v>144.04219000000001</v>
      </c>
      <c r="I77" s="5">
        <v>13.734</v>
      </c>
      <c r="J77" s="2">
        <v>1.6659929199676084E-3</v>
      </c>
      <c r="K77" s="2">
        <v>4.653237047760863E-4</v>
      </c>
      <c r="L77" s="2">
        <v>4.9864458612090281E-4</v>
      </c>
      <c r="M77" s="2">
        <v>4.4535257940347381E-4</v>
      </c>
      <c r="N77" s="2">
        <v>2.9516317534790566E-4</v>
      </c>
      <c r="O77" s="2">
        <v>2.3066513185962848E-4</v>
      </c>
      <c r="P77" s="2">
        <v>1.9033624146240384</v>
      </c>
      <c r="Q77" s="2">
        <v>0.65672194200060341</v>
      </c>
      <c r="R77" s="2">
        <v>1.1122119489170907</v>
      </c>
      <c r="S77" s="2">
        <v>1.2240987685139109</v>
      </c>
      <c r="T77" s="2">
        <v>0.2952169917319506</v>
      </c>
      <c r="U77" s="2">
        <f t="shared" si="2"/>
        <v>0.52985864954868289</v>
      </c>
    </row>
    <row r="78" spans="1:21" x14ac:dyDescent="0.25">
      <c r="A78" s="1" t="s">
        <v>240</v>
      </c>
      <c r="B78" s="1" t="s">
        <v>109</v>
      </c>
      <c r="C78" s="1" t="s">
        <v>4</v>
      </c>
      <c r="D78" s="1" t="s">
        <v>6</v>
      </c>
      <c r="E78" s="1" t="s">
        <v>6</v>
      </c>
      <c r="F78" s="1" t="s">
        <v>4</v>
      </c>
      <c r="G78" s="1" t="s">
        <v>6</v>
      </c>
      <c r="H78" s="1">
        <v>163.03029000000001</v>
      </c>
      <c r="I78" s="5">
        <v>7.5720000000000001</v>
      </c>
      <c r="J78" s="2">
        <v>1.334050279891388E-4</v>
      </c>
      <c r="K78" s="2">
        <v>1.8017355118258598E-4</v>
      </c>
      <c r="L78" s="2">
        <v>1.6905188326862716E-4</v>
      </c>
      <c r="M78" s="2">
        <v>1.5923808662292763E-4</v>
      </c>
      <c r="N78" s="2">
        <v>1.8656303227783039E-4</v>
      </c>
      <c r="O78" s="2">
        <v>2.0549685819634829E-4</v>
      </c>
      <c r="P78" s="2">
        <v>-0.25537239925221639</v>
      </c>
      <c r="Q78" s="2">
        <v>-5.0275898150309618E-2</v>
      </c>
      <c r="R78" s="2">
        <v>-0.28165024877144301</v>
      </c>
      <c r="S78" s="2">
        <v>-0.19576618205798968</v>
      </c>
      <c r="T78" s="2">
        <v>0.30519252454183854</v>
      </c>
      <c r="U78" s="2">
        <f t="shared" si="2"/>
        <v>0.51542610829903712</v>
      </c>
    </row>
    <row r="79" spans="1:21" x14ac:dyDescent="0.25">
      <c r="A79" s="1" t="s">
        <v>236</v>
      </c>
      <c r="B79" s="1" t="s">
        <v>90</v>
      </c>
      <c r="C79" s="1" t="s">
        <v>9</v>
      </c>
      <c r="D79" s="1" t="s">
        <v>6</v>
      </c>
      <c r="E79" s="1" t="s">
        <v>6</v>
      </c>
      <c r="F79" s="1" t="s">
        <v>4</v>
      </c>
      <c r="G79" s="1" t="s">
        <v>6</v>
      </c>
      <c r="H79" s="1">
        <v>151.02965</v>
      </c>
      <c r="I79" s="5">
        <v>9.7929999999999993</v>
      </c>
      <c r="J79" s="2">
        <v>9.1823942359746044E-4</v>
      </c>
      <c r="K79" s="2">
        <v>9.5182415710099442E-4</v>
      </c>
      <c r="L79" s="2">
        <v>8.1380430713662484E-4</v>
      </c>
      <c r="M79" s="2">
        <v>8.0189555001113836E-4</v>
      </c>
      <c r="N79" s="2">
        <v>8.3385845926880521E-4</v>
      </c>
      <c r="O79" s="2">
        <v>8.7517457206525296E-4</v>
      </c>
      <c r="P79" s="2">
        <v>0.19545604157826038</v>
      </c>
      <c r="Q79" s="2">
        <v>0.19089255163276372</v>
      </c>
      <c r="R79" s="2">
        <v>-0.10488890563519777</v>
      </c>
      <c r="S79" s="2">
        <v>9.3819895858608782E-2</v>
      </c>
      <c r="T79" s="2">
        <v>0.30519739605680546</v>
      </c>
      <c r="U79" s="2">
        <f t="shared" si="2"/>
        <v>0.51541917610046284</v>
      </c>
    </row>
    <row r="80" spans="1:21" x14ac:dyDescent="0.25">
      <c r="A80" s="1" t="s">
        <v>136</v>
      </c>
      <c r="B80" s="1" t="s">
        <v>137</v>
      </c>
      <c r="C80" s="1" t="s">
        <v>4</v>
      </c>
      <c r="D80" s="1" t="s">
        <v>14</v>
      </c>
      <c r="E80" s="1" t="s">
        <v>14</v>
      </c>
      <c r="F80" s="1" t="s">
        <v>14</v>
      </c>
      <c r="G80" s="1" t="s">
        <v>4</v>
      </c>
      <c r="H80" s="1">
        <v>188.15208000000001</v>
      </c>
      <c r="I80" s="5">
        <v>17.048999999999999</v>
      </c>
      <c r="J80" s="2">
        <v>2.9828153376861602E-4</v>
      </c>
      <c r="K80" s="2">
        <v>2.5755269199999255E-4</v>
      </c>
      <c r="L80" s="2">
        <v>2.2523872482703089E-4</v>
      </c>
      <c r="M80" s="2">
        <v>2.3223095239263106E-4</v>
      </c>
      <c r="N80" s="2">
        <v>2.4631607590025603E-4</v>
      </c>
      <c r="O80" s="2">
        <v>2.1571527338242204E-4</v>
      </c>
      <c r="P80" s="2">
        <v>0.36111439355782615</v>
      </c>
      <c r="Q80" s="2">
        <v>6.4356830641307178E-2</v>
      </c>
      <c r="R80" s="2">
        <v>6.2326560430806151E-2</v>
      </c>
      <c r="S80" s="2">
        <v>0.16259926154331314</v>
      </c>
      <c r="T80" s="2">
        <v>0.30525289610870138</v>
      </c>
      <c r="U80" s="2">
        <f t="shared" si="2"/>
        <v>0.51534020696355032</v>
      </c>
    </row>
    <row r="81" spans="1:21" x14ac:dyDescent="0.25">
      <c r="A81" s="1" t="s">
        <v>56</v>
      </c>
      <c r="B81" s="1" t="s">
        <v>57</v>
      </c>
      <c r="C81" s="1" t="s">
        <v>4</v>
      </c>
      <c r="D81" s="1" t="s">
        <v>9</v>
      </c>
      <c r="E81" s="1" t="s">
        <v>9</v>
      </c>
      <c r="F81" s="1" t="s">
        <v>4</v>
      </c>
      <c r="G81" s="1" t="s">
        <v>4</v>
      </c>
      <c r="H81" s="1">
        <v>131.09442000000001</v>
      </c>
      <c r="I81" s="5">
        <v>9.0549999999999997</v>
      </c>
      <c r="J81" s="2">
        <v>1.9776277092171425E-2</v>
      </c>
      <c r="K81" s="2">
        <v>2.008489812802745E-2</v>
      </c>
      <c r="L81" s="2">
        <v>1.8829583786967263E-2</v>
      </c>
      <c r="M81" s="2">
        <v>1.9813990328560373E-2</v>
      </c>
      <c r="N81" s="2">
        <v>1.9650264971944473E-2</v>
      </c>
      <c r="O81" s="2">
        <v>2.0898333970723867E-2</v>
      </c>
      <c r="P81" s="2">
        <v>-2.7485904549863524E-3</v>
      </c>
      <c r="Q81" s="2">
        <v>3.1562377468781391E-2</v>
      </c>
      <c r="R81" s="2">
        <v>-0.15038682359525724</v>
      </c>
      <c r="S81" s="2">
        <v>-4.0524345527154067E-2</v>
      </c>
      <c r="T81" s="2">
        <v>0.36365016188626981</v>
      </c>
      <c r="U81" s="2">
        <f t="shared" si="2"/>
        <v>0.43931621475747745</v>
      </c>
    </row>
    <row r="82" spans="1:21" x14ac:dyDescent="0.25">
      <c r="A82" s="1" t="s">
        <v>233</v>
      </c>
      <c r="B82" s="1" t="s">
        <v>70</v>
      </c>
      <c r="C82" s="1" t="s">
        <v>4</v>
      </c>
      <c r="D82" s="1" t="s">
        <v>4</v>
      </c>
      <c r="E82" s="1" t="s">
        <v>6</v>
      </c>
      <c r="F82" s="1" t="s">
        <v>14</v>
      </c>
      <c r="G82" s="1" t="s">
        <v>6</v>
      </c>
      <c r="H82" s="1">
        <v>136.06317000000001</v>
      </c>
      <c r="I82" s="5">
        <v>16.324999999999999</v>
      </c>
      <c r="J82" s="2">
        <v>7.7110208598687835E-2</v>
      </c>
      <c r="K82" s="2">
        <v>8.3046128983890785E-2</v>
      </c>
      <c r="L82" s="2">
        <v>7.0395486734585649E-2</v>
      </c>
      <c r="M82" s="2">
        <v>8.6608735769600695E-2</v>
      </c>
      <c r="N82" s="2">
        <v>7.7811965917171252E-2</v>
      </c>
      <c r="O82" s="2">
        <v>8.0138752178247452E-2</v>
      </c>
      <c r="P82" s="2">
        <v>-0.16759067861196864</v>
      </c>
      <c r="Q82" s="2">
        <v>9.3920891852163318E-2</v>
      </c>
      <c r="R82" s="2">
        <v>-0.18701710974768548</v>
      </c>
      <c r="S82" s="2">
        <v>-8.6895632169163586E-2</v>
      </c>
      <c r="T82" s="2">
        <v>0.36378830082527114</v>
      </c>
      <c r="U82" s="2">
        <f t="shared" si="2"/>
        <v>0.4391512716516599</v>
      </c>
    </row>
    <row r="83" spans="1:21" x14ac:dyDescent="0.25">
      <c r="A83" s="1" t="s">
        <v>277</v>
      </c>
      <c r="B83" s="1" t="s">
        <v>199</v>
      </c>
      <c r="C83" s="1" t="s">
        <v>4</v>
      </c>
      <c r="D83" s="1" t="s">
        <v>4</v>
      </c>
      <c r="E83" s="1" t="s">
        <v>4</v>
      </c>
      <c r="F83" s="1" t="s">
        <v>4</v>
      </c>
      <c r="G83" s="1" t="s">
        <v>6</v>
      </c>
      <c r="H83" s="1">
        <v>566.05452000000002</v>
      </c>
      <c r="I83" s="5">
        <v>16.359000000000002</v>
      </c>
      <c r="J83" s="2">
        <v>3.516174861478303E-4</v>
      </c>
      <c r="K83" s="2">
        <v>3.739886147541668E-4</v>
      </c>
      <c r="L83" s="2">
        <v>3.6050079764119813E-4</v>
      </c>
      <c r="M83" s="2">
        <v>3.4620837934375582E-4</v>
      </c>
      <c r="N83" s="2">
        <v>3.9583545742607898E-4</v>
      </c>
      <c r="O83" s="2">
        <v>4.1744610535791437E-4</v>
      </c>
      <c r="P83" s="2">
        <v>2.2366175417367316E-2</v>
      </c>
      <c r="Q83" s="2">
        <v>-8.1906498114983475E-2</v>
      </c>
      <c r="R83" s="2">
        <v>-0.21158749799307647</v>
      </c>
      <c r="S83" s="2">
        <v>-9.0375940230230878E-2</v>
      </c>
      <c r="T83" s="2">
        <v>0.36713206570656559</v>
      </c>
      <c r="U83" s="2">
        <f t="shared" si="2"/>
        <v>0.43517768209571911</v>
      </c>
    </row>
    <row r="84" spans="1:21" x14ac:dyDescent="0.25">
      <c r="A84" s="1" t="s">
        <v>65</v>
      </c>
      <c r="B84" s="1" t="s">
        <v>66</v>
      </c>
      <c r="C84" s="1" t="s">
        <v>4</v>
      </c>
      <c r="D84" s="1" t="s">
        <v>14</v>
      </c>
      <c r="E84" s="1" t="s">
        <v>14</v>
      </c>
      <c r="F84" s="1" t="s">
        <v>14</v>
      </c>
      <c r="G84" s="1" t="s">
        <v>4</v>
      </c>
      <c r="H84" s="1">
        <v>134.02153000000001</v>
      </c>
      <c r="I84" s="5">
        <v>16.170999999999999</v>
      </c>
      <c r="J84" s="2">
        <v>2.1761638135342772E-2</v>
      </c>
      <c r="K84" s="2">
        <v>1.9754008161102187E-2</v>
      </c>
      <c r="L84" s="2">
        <v>1.6194836328894863E-2</v>
      </c>
      <c r="M84" s="2">
        <v>2.012178976959144E-2</v>
      </c>
      <c r="N84" s="2">
        <v>2.3957002811278886E-2</v>
      </c>
      <c r="O84" s="2">
        <v>1.9847101101099229E-2</v>
      </c>
      <c r="P84" s="2">
        <v>0.11302852738957078</v>
      </c>
      <c r="Q84" s="2">
        <v>-0.27830201703386748</v>
      </c>
      <c r="R84" s="2">
        <v>-0.29339441265380839</v>
      </c>
      <c r="S84" s="2">
        <v>-0.15288930076603502</v>
      </c>
      <c r="T84" s="2">
        <v>0.38176733498960042</v>
      </c>
      <c r="U84" s="2">
        <f t="shared" si="2"/>
        <v>0.41820123372301243</v>
      </c>
    </row>
    <row r="85" spans="1:21" x14ac:dyDescent="0.25">
      <c r="A85" s="1" t="s">
        <v>59</v>
      </c>
      <c r="B85" s="1" t="s">
        <v>60</v>
      </c>
      <c r="C85" s="1" t="s">
        <v>4</v>
      </c>
      <c r="D85" s="1" t="s">
        <v>4</v>
      </c>
      <c r="E85" s="1" t="s">
        <v>4</v>
      </c>
      <c r="F85" s="1" t="s">
        <v>4</v>
      </c>
      <c r="G85" s="1" t="s">
        <v>4</v>
      </c>
      <c r="H85" s="1">
        <v>132.05340000000001</v>
      </c>
      <c r="I85" s="5">
        <v>14.276999999999999</v>
      </c>
      <c r="J85" s="2">
        <v>3.8724994347095034E-3</v>
      </c>
      <c r="K85" s="2">
        <v>3.9892685605050476E-3</v>
      </c>
      <c r="L85" s="2">
        <v>3.7490853532116345E-3</v>
      </c>
      <c r="M85" s="2">
        <v>3.6109503740392422E-3</v>
      </c>
      <c r="N85" s="2">
        <v>3.8663338183198034E-3</v>
      </c>
      <c r="O85" s="2">
        <v>3.8238906499316718E-3</v>
      </c>
      <c r="P85" s="2">
        <v>0.10088643521930468</v>
      </c>
      <c r="Q85" s="2">
        <v>4.5158045124738332E-2</v>
      </c>
      <c r="R85" s="2">
        <v>-2.85025968264561E-2</v>
      </c>
      <c r="S85" s="2">
        <v>3.9180627839195639E-2</v>
      </c>
      <c r="T85" s="2">
        <v>0.38259242191977666</v>
      </c>
      <c r="U85" s="2">
        <f t="shared" si="2"/>
        <v>0.41726363637620362</v>
      </c>
    </row>
    <row r="86" spans="1:21" x14ac:dyDescent="0.25">
      <c r="A86" s="1" t="s">
        <v>140</v>
      </c>
      <c r="B86" s="1" t="s">
        <v>141</v>
      </c>
      <c r="C86" s="1" t="s">
        <v>4</v>
      </c>
      <c r="D86" s="1" t="s">
        <v>4</v>
      </c>
      <c r="E86" s="1" t="s">
        <v>9</v>
      </c>
      <c r="F86" s="1" t="s">
        <v>4</v>
      </c>
      <c r="G86" s="1" t="s">
        <v>4</v>
      </c>
      <c r="H86" s="1">
        <v>192.02699000000001</v>
      </c>
      <c r="I86" s="5">
        <v>18.125</v>
      </c>
      <c r="J86" s="2">
        <v>4.2744101003795006E-2</v>
      </c>
      <c r="K86" s="2">
        <v>1.4799144465154283E-2</v>
      </c>
      <c r="L86" s="2">
        <v>1.4718709368205641E-2</v>
      </c>
      <c r="M86" s="2">
        <v>2.1453605413687946E-2</v>
      </c>
      <c r="N86" s="2">
        <v>1.3585911207535299E-2</v>
      </c>
      <c r="O86" s="2">
        <v>1.3862512650484963E-2</v>
      </c>
      <c r="P86" s="2">
        <v>0.99450520924821895</v>
      </c>
      <c r="Q86" s="2">
        <v>0.12340244601352277</v>
      </c>
      <c r="R86" s="2">
        <v>8.6462395148259055E-2</v>
      </c>
      <c r="S86" s="2">
        <v>0.40145668347000024</v>
      </c>
      <c r="T86" s="2">
        <v>0.4956904775793432</v>
      </c>
      <c r="U86" s="2">
        <f t="shared" si="2"/>
        <v>0.3047894239927067</v>
      </c>
    </row>
    <row r="87" spans="1:21" x14ac:dyDescent="0.25">
      <c r="A87" s="1" t="s">
        <v>251</v>
      </c>
      <c r="B87" s="1" t="s">
        <v>145</v>
      </c>
      <c r="C87" s="1" t="s">
        <v>4</v>
      </c>
      <c r="D87" s="1" t="s">
        <v>4</v>
      </c>
      <c r="E87" s="1" t="s">
        <v>4</v>
      </c>
      <c r="F87" s="1" t="s">
        <v>4</v>
      </c>
      <c r="G87" s="1" t="s">
        <v>6</v>
      </c>
      <c r="H87" s="1">
        <v>204.08977999999999</v>
      </c>
      <c r="I87" s="5">
        <v>10.335000000000001</v>
      </c>
      <c r="J87" s="2">
        <v>2.427638667246872E-4</v>
      </c>
      <c r="K87" s="2">
        <v>2.6285552678693888E-4</v>
      </c>
      <c r="L87" s="2">
        <v>2.2291712779356939E-4</v>
      </c>
      <c r="M87" s="2">
        <v>2.3912703566012294E-4</v>
      </c>
      <c r="N87" s="2">
        <v>2.4120488054182415E-4</v>
      </c>
      <c r="O87" s="2">
        <v>2.1824304062824449E-4</v>
      </c>
      <c r="P87" s="2">
        <v>2.1776454935939275E-2</v>
      </c>
      <c r="Q87" s="2">
        <v>0.12401097022288216</v>
      </c>
      <c r="R87" s="2">
        <v>3.0571820365797808E-2</v>
      </c>
      <c r="S87" s="2">
        <v>5.8786415174873076E-2</v>
      </c>
      <c r="T87" s="2">
        <v>0.51208358119013164</v>
      </c>
      <c r="U87" s="2">
        <f t="shared" si="2"/>
        <v>0.29065914861949449</v>
      </c>
    </row>
    <row r="88" spans="1:21" x14ac:dyDescent="0.25">
      <c r="A88" s="1" t="s">
        <v>180</v>
      </c>
      <c r="B88" s="1" t="s">
        <v>181</v>
      </c>
      <c r="C88" s="1" t="s">
        <v>4</v>
      </c>
      <c r="D88" s="1" t="s">
        <v>14</v>
      </c>
      <c r="E88" s="1" t="s">
        <v>14</v>
      </c>
      <c r="F88" s="1" t="s">
        <v>14</v>
      </c>
      <c r="G88" s="1" t="s">
        <v>4</v>
      </c>
      <c r="H88" s="1">
        <v>307.08314999999999</v>
      </c>
      <c r="I88" s="5">
        <v>14.388999999999999</v>
      </c>
      <c r="J88" s="2">
        <v>1.491052967902735E-3</v>
      </c>
      <c r="K88" s="2">
        <v>3.2323715309132634E-3</v>
      </c>
      <c r="L88" s="2">
        <v>2.6900476882585249E-3</v>
      </c>
      <c r="M88" s="2">
        <v>2.278876219642094E-3</v>
      </c>
      <c r="N88" s="2">
        <v>2.8410867892895491E-3</v>
      </c>
      <c r="O88" s="2">
        <v>3.7337196430684422E-3</v>
      </c>
      <c r="P88" s="2">
        <v>-0.61199105615089633</v>
      </c>
      <c r="Q88" s="2">
        <v>0.18615012840678494</v>
      </c>
      <c r="R88" s="2">
        <v>-0.47298185416117539</v>
      </c>
      <c r="S88" s="2">
        <v>-0.2996075939684289</v>
      </c>
      <c r="T88" s="2">
        <v>0.51250429562332789</v>
      </c>
      <c r="U88" s="2">
        <f t="shared" si="2"/>
        <v>0.29030249015964349</v>
      </c>
    </row>
    <row r="89" spans="1:21" x14ac:dyDescent="0.25">
      <c r="A89" s="1" t="s">
        <v>200</v>
      </c>
      <c r="B89" s="1" t="s">
        <v>201</v>
      </c>
      <c r="C89" s="1" t="s">
        <v>9</v>
      </c>
      <c r="D89" s="1" t="s">
        <v>14</v>
      </c>
      <c r="E89" s="1" t="s">
        <v>14</v>
      </c>
      <c r="F89" s="1" t="s">
        <v>14</v>
      </c>
      <c r="G89" s="1" t="s">
        <v>4</v>
      </c>
      <c r="H89" s="1">
        <v>607.08097999999995</v>
      </c>
      <c r="I89" s="5">
        <v>15.058999999999999</v>
      </c>
      <c r="J89" s="2">
        <v>5.6435831699723255E-4</v>
      </c>
      <c r="K89" s="2">
        <v>6.1247917886951412E-4</v>
      </c>
      <c r="L89" s="2">
        <v>5.6594350486552673E-4</v>
      </c>
      <c r="M89" s="2">
        <v>5.2230444054808685E-4</v>
      </c>
      <c r="N89" s="2">
        <v>6.6056882120246502E-4</v>
      </c>
      <c r="O89" s="2">
        <v>6.6773482620842916E-4</v>
      </c>
      <c r="P89" s="2">
        <v>0.11172046637617661</v>
      </c>
      <c r="Q89" s="2">
        <v>-0.10904807537093958</v>
      </c>
      <c r="R89" s="2">
        <v>-0.23861724336941087</v>
      </c>
      <c r="S89" s="2">
        <v>-7.8648284121391285E-2</v>
      </c>
      <c r="T89" s="2">
        <v>0.53405181008159575</v>
      </c>
      <c r="U89" s="2">
        <f t="shared" si="2"/>
        <v>0.27241660862487116</v>
      </c>
    </row>
    <row r="90" spans="1:21" x14ac:dyDescent="0.25">
      <c r="A90" s="1" t="s">
        <v>249</v>
      </c>
      <c r="B90" s="1" t="s">
        <v>143</v>
      </c>
      <c r="C90" s="1" t="s">
        <v>4</v>
      </c>
      <c r="D90" s="1" t="s">
        <v>6</v>
      </c>
      <c r="E90" s="1" t="s">
        <v>6</v>
      </c>
      <c r="F90" s="1" t="s">
        <v>4</v>
      </c>
      <c r="G90" s="1" t="s">
        <v>6</v>
      </c>
      <c r="H90" s="1">
        <v>202.13140999999999</v>
      </c>
      <c r="I90" s="5">
        <v>6.4420000000000002</v>
      </c>
      <c r="J90" s="2">
        <v>2.7798746494201013E-3</v>
      </c>
      <c r="K90" s="2">
        <v>3.214141212220108E-3</v>
      </c>
      <c r="L90" s="2">
        <v>2.7364262972472838E-3</v>
      </c>
      <c r="M90" s="2">
        <v>2.6091464545577956E-3</v>
      </c>
      <c r="N90" s="2">
        <v>2.8486832324288542E-3</v>
      </c>
      <c r="O90" s="2">
        <v>2.9076921193365744E-3</v>
      </c>
      <c r="P90" s="2">
        <v>9.1441903513434009E-2</v>
      </c>
      <c r="Q90" s="2">
        <v>0.1741381087971246</v>
      </c>
      <c r="R90" s="2">
        <v>-8.7581518135890976E-2</v>
      </c>
      <c r="S90" s="2">
        <v>5.9332831391555874E-2</v>
      </c>
      <c r="T90" s="2">
        <v>0.53912686497446993</v>
      </c>
      <c r="U90" s="2">
        <f t="shared" si="2"/>
        <v>0.26830902651031785</v>
      </c>
    </row>
    <row r="91" spans="1:21" x14ac:dyDescent="0.25">
      <c r="A91" s="1" t="s">
        <v>162</v>
      </c>
      <c r="B91" s="1" t="s">
        <v>163</v>
      </c>
      <c r="C91" s="1" t="s">
        <v>4</v>
      </c>
      <c r="D91" s="1" t="s">
        <v>6</v>
      </c>
      <c r="E91" s="1" t="s">
        <v>6</v>
      </c>
      <c r="F91" s="1" t="s">
        <v>4</v>
      </c>
      <c r="G91" s="1" t="s">
        <v>6</v>
      </c>
      <c r="H91" s="1">
        <v>246.05005</v>
      </c>
      <c r="I91" s="5">
        <v>12.762</v>
      </c>
      <c r="J91" s="2">
        <v>1.8242137205775886E-3</v>
      </c>
      <c r="K91" s="2">
        <v>1.9167681951073258E-3</v>
      </c>
      <c r="L91" s="2">
        <v>1.7778889575378357E-3</v>
      </c>
      <c r="M91" s="2">
        <v>1.8392761792233839E-3</v>
      </c>
      <c r="N91" s="2">
        <v>1.8400196723000559E-3</v>
      </c>
      <c r="O91" s="2">
        <v>1.9438359143815007E-3</v>
      </c>
      <c r="P91" s="2">
        <v>-1.1863363860825355E-2</v>
      </c>
      <c r="Q91" s="2">
        <v>5.89546841038672E-2</v>
      </c>
      <c r="R91" s="2">
        <v>-0.12874122153719883</v>
      </c>
      <c r="S91" s="2">
        <v>-2.7216633764718997E-2</v>
      </c>
      <c r="T91" s="2">
        <v>0.55292128117450479</v>
      </c>
      <c r="U91" s="2">
        <f t="shared" si="2"/>
        <v>0.25733669434632078</v>
      </c>
    </row>
    <row r="92" spans="1:21" x14ac:dyDescent="0.25">
      <c r="A92" s="1" t="s">
        <v>263</v>
      </c>
      <c r="B92" s="1" t="s">
        <v>76</v>
      </c>
      <c r="C92" s="1" t="s">
        <v>4</v>
      </c>
      <c r="D92" s="1" t="s">
        <v>6</v>
      </c>
      <c r="E92" s="1" t="s">
        <v>6</v>
      </c>
      <c r="F92" s="1" t="s">
        <v>4</v>
      </c>
      <c r="G92" s="1" t="s">
        <v>6</v>
      </c>
      <c r="H92" s="1">
        <v>145.01938000000001</v>
      </c>
      <c r="I92" s="5">
        <v>7.1159999999999997</v>
      </c>
      <c r="J92" s="2">
        <v>2.5474128600837314E-3</v>
      </c>
      <c r="K92" s="2">
        <v>2.8726003090508026E-3</v>
      </c>
      <c r="L92" s="2">
        <v>2.7271905952260781E-3</v>
      </c>
      <c r="M92" s="2">
        <v>2.2641916789732748E-3</v>
      </c>
      <c r="N92" s="2">
        <v>2.64555751519319E-3</v>
      </c>
      <c r="O92" s="2">
        <v>2.8588438541790823E-3</v>
      </c>
      <c r="P92" s="2">
        <v>0.17003669951936476</v>
      </c>
      <c r="Q92" s="2">
        <v>0.11878548888321133</v>
      </c>
      <c r="R92" s="2">
        <v>-6.8016294817558623E-2</v>
      </c>
      <c r="S92" s="2">
        <v>7.360196452833917E-2</v>
      </c>
      <c r="T92" s="2">
        <v>0.56763583436129783</v>
      </c>
      <c r="U92" s="2">
        <f t="shared" si="2"/>
        <v>0.24593019571256394</v>
      </c>
    </row>
    <row r="93" spans="1:21" x14ac:dyDescent="0.25">
      <c r="A93" s="1" t="s">
        <v>255</v>
      </c>
      <c r="B93" s="1" t="s">
        <v>182</v>
      </c>
      <c r="C93" s="1" t="s">
        <v>4</v>
      </c>
      <c r="D93" s="1" t="s">
        <v>4</v>
      </c>
      <c r="E93" s="1" t="s">
        <v>4</v>
      </c>
      <c r="F93" s="1" t="s">
        <v>4</v>
      </c>
      <c r="G93" s="1" t="s">
        <v>6</v>
      </c>
      <c r="H93" s="1">
        <v>309.10552000000001</v>
      </c>
      <c r="I93" s="5">
        <v>13.239000000000001</v>
      </c>
      <c r="J93" s="2">
        <v>7.1105895348252588E-4</v>
      </c>
      <c r="K93" s="2">
        <v>7.9733105952358579E-4</v>
      </c>
      <c r="L93" s="2">
        <v>7.2211231344734492E-4</v>
      </c>
      <c r="M93" s="2">
        <v>7.0415969609343137E-4</v>
      </c>
      <c r="N93" s="2">
        <v>7.0642590104102033E-4</v>
      </c>
      <c r="O93" s="2">
        <v>7.5986394048464464E-4</v>
      </c>
      <c r="P93" s="2">
        <v>1.4066523610702465E-2</v>
      </c>
      <c r="Q93" s="2">
        <v>0.17464062922691165</v>
      </c>
      <c r="R93" s="2">
        <v>-7.3517872420621397E-2</v>
      </c>
      <c r="S93" s="2">
        <v>3.8396426805664234E-2</v>
      </c>
      <c r="T93" s="2">
        <v>0.57737794829339029</v>
      </c>
      <c r="U93" s="2">
        <f t="shared" si="2"/>
        <v>0.23853980708048017</v>
      </c>
    </row>
    <row r="94" spans="1:21" x14ac:dyDescent="0.25">
      <c r="A94" s="1" t="s">
        <v>17</v>
      </c>
      <c r="B94" s="1" t="s">
        <v>18</v>
      </c>
      <c r="C94" s="1" t="s">
        <v>4</v>
      </c>
      <c r="D94" s="1" t="s">
        <v>14</v>
      </c>
      <c r="E94" s="1" t="s">
        <v>14</v>
      </c>
      <c r="F94" s="1" t="s">
        <v>14</v>
      </c>
      <c r="G94" s="1" t="s">
        <v>4</v>
      </c>
      <c r="H94" s="1">
        <v>103.0634</v>
      </c>
      <c r="I94" s="5">
        <v>14.733000000000001</v>
      </c>
      <c r="J94" s="2">
        <v>1.8758599361257144E-3</v>
      </c>
      <c r="K94" s="2">
        <v>2.6105227792678582E-3</v>
      </c>
      <c r="L94" s="2">
        <v>2.6114237117548593E-3</v>
      </c>
      <c r="M94" s="2">
        <v>2.5734587651565391E-3</v>
      </c>
      <c r="N94" s="2">
        <v>2.4697009497713601E-3</v>
      </c>
      <c r="O94" s="2">
        <v>2.5331463256124537E-3</v>
      </c>
      <c r="P94" s="2">
        <v>-0.45615655534912963</v>
      </c>
      <c r="Q94" s="2">
        <v>8.0002387746688233E-2</v>
      </c>
      <c r="R94" s="2">
        <v>4.3906142641668172E-2</v>
      </c>
      <c r="S94" s="2">
        <v>-0.11074934165359107</v>
      </c>
      <c r="T94" s="2">
        <v>0.58277596316350877</v>
      </c>
      <c r="U94" s="2">
        <f t="shared" si="2"/>
        <v>0.23449836918881717</v>
      </c>
    </row>
    <row r="95" spans="1:21" x14ac:dyDescent="0.25">
      <c r="A95" s="1" t="s">
        <v>247</v>
      </c>
      <c r="B95" s="1" t="s">
        <v>134</v>
      </c>
      <c r="C95" s="1" t="s">
        <v>4</v>
      </c>
      <c r="D95" s="1" t="s">
        <v>4</v>
      </c>
      <c r="E95" s="1" t="s">
        <v>6</v>
      </c>
      <c r="F95" s="1" t="s">
        <v>4</v>
      </c>
      <c r="G95" s="1" t="s">
        <v>6</v>
      </c>
      <c r="H95" s="1">
        <v>186.10004000000001</v>
      </c>
      <c r="I95" s="5">
        <v>10.975</v>
      </c>
      <c r="J95" s="2">
        <v>3.0141272970368304E-4</v>
      </c>
      <c r="K95" s="2">
        <v>4.5747157562323006E-4</v>
      </c>
      <c r="L95" s="2">
        <v>3.1373897691594504E-4</v>
      </c>
      <c r="M95" s="2">
        <v>3.3714543192049255E-4</v>
      </c>
      <c r="N95" s="2">
        <v>2.9635258175212547E-4</v>
      </c>
      <c r="O95" s="2">
        <v>3.4272262322649786E-4</v>
      </c>
      <c r="P95" s="2">
        <v>-0.16163070208074004</v>
      </c>
      <c r="Q95" s="2">
        <v>0.62636748030788647</v>
      </c>
      <c r="R95" s="2">
        <v>-0.12747665626293392</v>
      </c>
      <c r="S95" s="2">
        <v>0.1124200406547375</v>
      </c>
      <c r="T95" s="2">
        <v>0.59265279100584678</v>
      </c>
      <c r="U95" s="2">
        <f t="shared" si="2"/>
        <v>0.2271996660159577</v>
      </c>
    </row>
    <row r="96" spans="1:21" x14ac:dyDescent="0.25">
      <c r="A96" s="1" t="s">
        <v>269</v>
      </c>
      <c r="B96" s="1" t="s">
        <v>111</v>
      </c>
      <c r="C96" s="1" t="s">
        <v>4</v>
      </c>
      <c r="D96" s="1" t="s">
        <v>4</v>
      </c>
      <c r="E96" s="1" t="s">
        <v>9</v>
      </c>
      <c r="F96" s="1" t="s">
        <v>4</v>
      </c>
      <c r="G96" s="1" t="s">
        <v>6</v>
      </c>
      <c r="H96" s="1">
        <v>164.047</v>
      </c>
      <c r="I96" s="5">
        <v>12.016</v>
      </c>
      <c r="J96" s="2">
        <v>2.0503707815188997E-3</v>
      </c>
      <c r="K96" s="2">
        <v>2.2526417821588552E-3</v>
      </c>
      <c r="L96" s="2">
        <v>2.0204011881285872E-3</v>
      </c>
      <c r="M96" s="2">
        <v>2.1079382093304893E-3</v>
      </c>
      <c r="N96" s="2">
        <v>2.1635921157067257E-3</v>
      </c>
      <c r="O96" s="2">
        <v>2.1862980794874263E-3</v>
      </c>
      <c r="P96" s="2">
        <v>-3.994775241849316E-2</v>
      </c>
      <c r="Q96" s="2">
        <v>5.8189367365464324E-2</v>
      </c>
      <c r="R96" s="2">
        <v>-0.1138483159211231</v>
      </c>
      <c r="S96" s="2">
        <v>-3.1868900324717314E-2</v>
      </c>
      <c r="T96" s="2">
        <v>0.60870349847693261</v>
      </c>
      <c r="U96" s="2">
        <f t="shared" si="2"/>
        <v>0.21559420216540678</v>
      </c>
    </row>
    <row r="97" spans="1:21" x14ac:dyDescent="0.25">
      <c r="A97" s="1" t="s">
        <v>63</v>
      </c>
      <c r="B97" s="1" t="s">
        <v>64</v>
      </c>
      <c r="C97" s="1" t="s">
        <v>4</v>
      </c>
      <c r="D97" s="1" t="s">
        <v>14</v>
      </c>
      <c r="E97" s="1" t="s">
        <v>14</v>
      </c>
      <c r="F97" s="1" t="s">
        <v>14</v>
      </c>
      <c r="G97" s="1" t="s">
        <v>4</v>
      </c>
      <c r="H97" s="1">
        <v>133.03752</v>
      </c>
      <c r="I97" s="5">
        <v>15.138</v>
      </c>
      <c r="J97" s="2">
        <v>4.6219100297345307E-3</v>
      </c>
      <c r="K97" s="2">
        <v>5.1909015873774778E-3</v>
      </c>
      <c r="L97" s="2">
        <v>4.6940802289962211E-3</v>
      </c>
      <c r="M97" s="2">
        <v>4.3811408126690089E-3</v>
      </c>
      <c r="N97" s="2">
        <v>4.7335287082311212E-3</v>
      </c>
      <c r="O97" s="2">
        <v>4.9906512236759506E-3</v>
      </c>
      <c r="P97" s="2">
        <v>7.7182591977986909E-2</v>
      </c>
      <c r="Q97" s="2">
        <v>0.13306906449500591</v>
      </c>
      <c r="R97" s="2">
        <v>-8.8385583339137985E-2</v>
      </c>
      <c r="S97" s="2">
        <v>4.0622024377951614E-2</v>
      </c>
      <c r="T97" s="2">
        <v>0.62261589237556536</v>
      </c>
      <c r="U97" s="2">
        <f t="shared" si="2"/>
        <v>0.20577979807219188</v>
      </c>
    </row>
    <row r="98" spans="1:21" x14ac:dyDescent="0.25">
      <c r="A98" s="1" t="s">
        <v>270</v>
      </c>
      <c r="B98" s="1" t="s">
        <v>128</v>
      </c>
      <c r="C98" s="1" t="s">
        <v>4</v>
      </c>
      <c r="D98" s="1" t="s">
        <v>4</v>
      </c>
      <c r="E98" s="1" t="s">
        <v>4</v>
      </c>
      <c r="F98" s="1" t="s">
        <v>4</v>
      </c>
      <c r="G98" s="1" t="s">
        <v>6</v>
      </c>
      <c r="H98" s="1">
        <v>175.06277</v>
      </c>
      <c r="I98" s="5">
        <v>3.214</v>
      </c>
      <c r="J98" s="2">
        <v>4.7720567093475819E-4</v>
      </c>
      <c r="K98" s="2">
        <v>5.7282442913440682E-4</v>
      </c>
      <c r="L98" s="2">
        <v>5.086729694939382E-4</v>
      </c>
      <c r="M98" s="2">
        <v>5.153270592150209E-4</v>
      </c>
      <c r="N98" s="2">
        <v>5.3068600811799417E-4</v>
      </c>
      <c r="O98" s="2">
        <v>5.6291905467297594E-4</v>
      </c>
      <c r="P98" s="2">
        <v>-0.11087716110549553</v>
      </c>
      <c r="Q98" s="2">
        <v>0.11023450859776895</v>
      </c>
      <c r="R98" s="2">
        <v>-0.14618905142020869</v>
      </c>
      <c r="S98" s="2">
        <v>-4.8943901309311755E-2</v>
      </c>
      <c r="T98" s="2">
        <v>0.63197811068205267</v>
      </c>
      <c r="U98" s="2">
        <f t="shared" ref="U98:U129" si="3">-LOG10(T98)</f>
        <v>0.19929796376607731</v>
      </c>
    </row>
    <row r="99" spans="1:21" x14ac:dyDescent="0.25">
      <c r="A99" s="1" t="s">
        <v>232</v>
      </c>
      <c r="B99" s="1" t="s">
        <v>53</v>
      </c>
      <c r="C99" s="1" t="s">
        <v>4</v>
      </c>
      <c r="D99" s="1" t="s">
        <v>14</v>
      </c>
      <c r="E99" s="1" t="s">
        <v>9</v>
      </c>
      <c r="F99" s="1" t="s">
        <v>4</v>
      </c>
      <c r="G99" s="1" t="s">
        <v>6</v>
      </c>
      <c r="H99" s="1">
        <v>131.05808999999999</v>
      </c>
      <c r="I99" s="5">
        <v>13.48</v>
      </c>
      <c r="J99" s="2">
        <v>7.1498565711751614E-3</v>
      </c>
      <c r="K99" s="2">
        <v>7.3033081809775928E-3</v>
      </c>
      <c r="L99" s="2">
        <v>7.1136691196243187E-3</v>
      </c>
      <c r="M99" s="2">
        <v>7.0646143286259592E-3</v>
      </c>
      <c r="N99" s="2">
        <v>6.8766369678075643E-3</v>
      </c>
      <c r="O99" s="2">
        <v>8.4597583498617519E-3</v>
      </c>
      <c r="P99" s="2">
        <v>1.7303498061794084E-2</v>
      </c>
      <c r="Q99" s="2">
        <v>8.6846925223661872E-2</v>
      </c>
      <c r="R99" s="2">
        <v>-0.25002258241480013</v>
      </c>
      <c r="S99" s="2">
        <v>-4.8624053043114727E-2</v>
      </c>
      <c r="T99" s="2">
        <v>0.63446025888244317</v>
      </c>
      <c r="U99" s="2">
        <f t="shared" si="3"/>
        <v>0.19759557591536162</v>
      </c>
    </row>
    <row r="100" spans="1:21" x14ac:dyDescent="0.25">
      <c r="A100" s="1" t="s">
        <v>241</v>
      </c>
      <c r="B100" s="1" t="s">
        <v>113</v>
      </c>
      <c r="C100" s="1" t="s">
        <v>4</v>
      </c>
      <c r="D100" s="1" t="s">
        <v>6</v>
      </c>
      <c r="E100" s="1" t="s">
        <v>6</v>
      </c>
      <c r="F100" s="1" t="s">
        <v>4</v>
      </c>
      <c r="G100" s="1" t="s">
        <v>6</v>
      </c>
      <c r="H100" s="1">
        <v>167.02519000000001</v>
      </c>
      <c r="I100" s="5">
        <v>8.7029999999999994</v>
      </c>
      <c r="J100" s="2">
        <v>4.499883802739205E-4</v>
      </c>
      <c r="K100" s="2">
        <v>5.270792100121205E-4</v>
      </c>
      <c r="L100" s="2">
        <v>4.745133976665333E-4</v>
      </c>
      <c r="M100" s="2">
        <v>4.6079745707409617E-4</v>
      </c>
      <c r="N100" s="2">
        <v>4.6154363042343516E-4</v>
      </c>
      <c r="O100" s="2">
        <v>4.9082800015148745E-4</v>
      </c>
      <c r="P100" s="2">
        <v>-3.4245006994635528E-2</v>
      </c>
      <c r="Q100" s="2">
        <v>0.19155275338671415</v>
      </c>
      <c r="R100" s="2">
        <v>-4.8768730789658023E-2</v>
      </c>
      <c r="S100" s="2">
        <v>3.6179671867473534E-2</v>
      </c>
      <c r="T100" s="2">
        <v>0.64448015027793992</v>
      </c>
      <c r="U100" s="2">
        <f t="shared" si="3"/>
        <v>0.19079045419500404</v>
      </c>
    </row>
    <row r="101" spans="1:21" x14ac:dyDescent="0.25">
      <c r="A101" s="1" t="s">
        <v>36</v>
      </c>
      <c r="B101" s="1" t="s">
        <v>35</v>
      </c>
      <c r="C101" s="1" t="s">
        <v>4</v>
      </c>
      <c r="D101" s="1" t="s">
        <v>4</v>
      </c>
      <c r="E101" s="1" t="s">
        <v>9</v>
      </c>
      <c r="F101" s="1" t="s">
        <v>4</v>
      </c>
      <c r="G101" s="1" t="s">
        <v>4</v>
      </c>
      <c r="H101" s="1">
        <v>117.07898</v>
      </c>
      <c r="I101" s="5">
        <v>10.91</v>
      </c>
      <c r="J101" s="2">
        <v>6.3646135259453748E-3</v>
      </c>
      <c r="K101" s="2">
        <v>6.3645761659780311E-3</v>
      </c>
      <c r="L101" s="2">
        <v>5.9323372630640248E-3</v>
      </c>
      <c r="M101" s="2">
        <v>6.2689816186450387E-3</v>
      </c>
      <c r="N101" s="2">
        <v>6.1587319976241194E-3</v>
      </c>
      <c r="O101" s="2">
        <v>5.9936736165667991E-3</v>
      </c>
      <c r="P101" s="2">
        <v>2.1841813369759572E-2</v>
      </c>
      <c r="Q101" s="2">
        <v>4.7431094981098994E-2</v>
      </c>
      <c r="R101" s="2">
        <v>-1.483990483483129E-2</v>
      </c>
      <c r="S101" s="2">
        <v>1.8144334505342422E-2</v>
      </c>
      <c r="T101" s="2">
        <v>0.65919408697800974</v>
      </c>
      <c r="U101" s="2">
        <f t="shared" si="3"/>
        <v>0.18098669694859118</v>
      </c>
    </row>
    <row r="102" spans="1:21" x14ac:dyDescent="0.25">
      <c r="A102" s="1" t="s">
        <v>72</v>
      </c>
      <c r="B102" s="1" t="s">
        <v>73</v>
      </c>
      <c r="C102" s="1" t="s">
        <v>4</v>
      </c>
      <c r="D102" s="1" t="s">
        <v>14</v>
      </c>
      <c r="E102" s="1" t="s">
        <v>14</v>
      </c>
      <c r="F102" s="1" t="s">
        <v>14</v>
      </c>
      <c r="G102" s="1" t="s">
        <v>4</v>
      </c>
      <c r="H102" s="1">
        <v>141.01899</v>
      </c>
      <c r="I102" s="5">
        <v>15.662000000000001</v>
      </c>
      <c r="J102" s="2">
        <v>1.7393118672849443E-3</v>
      </c>
      <c r="K102" s="2">
        <v>2.016980002700332E-3</v>
      </c>
      <c r="L102" s="2">
        <v>1.7757375669431139E-3</v>
      </c>
      <c r="M102" s="2">
        <v>1.8516700575502392E-3</v>
      </c>
      <c r="N102" s="2">
        <v>1.9125863039926954E-3</v>
      </c>
      <c r="O102" s="2">
        <v>1.897582475092441E-3</v>
      </c>
      <c r="P102" s="2">
        <v>-9.0310414592181171E-2</v>
      </c>
      <c r="Q102" s="2">
        <v>7.6671930673202771E-2</v>
      </c>
      <c r="R102" s="2">
        <v>-9.5744207071889659E-2</v>
      </c>
      <c r="S102" s="2">
        <v>-3.6460896996956017E-2</v>
      </c>
      <c r="T102" s="2">
        <v>0.67151746772403298</v>
      </c>
      <c r="U102" s="2">
        <f t="shared" si="3"/>
        <v>0.17294268584337963</v>
      </c>
    </row>
    <row r="103" spans="1:21" x14ac:dyDescent="0.25">
      <c r="A103" s="1" t="s">
        <v>189</v>
      </c>
      <c r="B103" s="1" t="s">
        <v>190</v>
      </c>
      <c r="C103" s="1" t="s">
        <v>4</v>
      </c>
      <c r="D103" s="1" t="s">
        <v>4</v>
      </c>
      <c r="E103" s="1" t="s">
        <v>6</v>
      </c>
      <c r="F103" s="1" t="s">
        <v>4</v>
      </c>
      <c r="G103" s="1" t="s">
        <v>6</v>
      </c>
      <c r="H103" s="1">
        <v>399.33377999999999</v>
      </c>
      <c r="I103" s="5">
        <v>2.827</v>
      </c>
      <c r="J103" s="2">
        <v>6.8861242279715689E-4</v>
      </c>
      <c r="K103" s="2">
        <v>1.3372957357064735E-3</v>
      </c>
      <c r="L103" s="2">
        <v>7.1905193541598334E-4</v>
      </c>
      <c r="M103" s="2">
        <v>8.4669012074685152E-4</v>
      </c>
      <c r="N103" s="2">
        <v>8.2947225287372309E-4</v>
      </c>
      <c r="O103" s="2">
        <v>1.4609228406179441E-3</v>
      </c>
      <c r="P103" s="2">
        <v>-0.29814184783032366</v>
      </c>
      <c r="Q103" s="2">
        <v>0.68905291817912562</v>
      </c>
      <c r="R103" s="2">
        <v>-1.0227121015001401</v>
      </c>
      <c r="S103" s="2">
        <v>-0.21060034371711275</v>
      </c>
      <c r="T103" s="2">
        <v>0.6819138542911134</v>
      </c>
      <c r="U103" s="2">
        <f t="shared" si="3"/>
        <v>0.16627048600197269</v>
      </c>
    </row>
    <row r="104" spans="1:21" x14ac:dyDescent="0.25">
      <c r="A104" s="1" t="s">
        <v>126</v>
      </c>
      <c r="B104" s="1" t="s">
        <v>127</v>
      </c>
      <c r="C104" s="1" t="s">
        <v>4</v>
      </c>
      <c r="D104" s="1" t="s">
        <v>14</v>
      </c>
      <c r="E104" s="1" t="s">
        <v>6</v>
      </c>
      <c r="F104" s="1" t="s">
        <v>14</v>
      </c>
      <c r="G104" s="1" t="s">
        <v>4</v>
      </c>
      <c r="H104" s="1">
        <v>175.04789</v>
      </c>
      <c r="I104" s="5">
        <v>14.641</v>
      </c>
      <c r="J104" s="2">
        <v>1.4844190387588864E-2</v>
      </c>
      <c r="K104" s="2">
        <v>1.7832144871915503E-2</v>
      </c>
      <c r="L104" s="2">
        <v>1.677216507200634E-2</v>
      </c>
      <c r="M104" s="2">
        <v>1.3746500925773975E-2</v>
      </c>
      <c r="N104" s="2">
        <v>1.5963768351713706E-2</v>
      </c>
      <c r="O104" s="2">
        <v>1.7835993880622451E-2</v>
      </c>
      <c r="P104" s="2">
        <v>0.1108339722990362</v>
      </c>
      <c r="Q104" s="2">
        <v>0.15967899315853332</v>
      </c>
      <c r="R104" s="2">
        <v>-8.8722675385986896E-2</v>
      </c>
      <c r="S104" s="2">
        <v>6.0596763357194217E-2</v>
      </c>
      <c r="T104" s="2">
        <v>0.69030525560324407</v>
      </c>
      <c r="U104" s="2">
        <f t="shared" si="3"/>
        <v>0.16095882012060453</v>
      </c>
    </row>
    <row r="105" spans="1:21" x14ac:dyDescent="0.25">
      <c r="A105" s="1" t="s">
        <v>183</v>
      </c>
      <c r="B105" s="1" t="s">
        <v>184</v>
      </c>
      <c r="C105" s="1" t="s">
        <v>4</v>
      </c>
      <c r="D105" s="1" t="s">
        <v>6</v>
      </c>
      <c r="E105" s="1" t="s">
        <v>4</v>
      </c>
      <c r="F105" s="1" t="s">
        <v>4</v>
      </c>
      <c r="G105" s="1" t="s">
        <v>6</v>
      </c>
      <c r="H105" s="1">
        <v>323.05086</v>
      </c>
      <c r="I105" s="5">
        <v>15.071999999999999</v>
      </c>
      <c r="J105" s="2">
        <v>3.7903008862066103E-5</v>
      </c>
      <c r="K105" s="2">
        <v>4.8495729024392241E-5</v>
      </c>
      <c r="L105" s="2">
        <v>4.0897041893830383E-5</v>
      </c>
      <c r="M105" s="2">
        <v>3.565248663266759E-5</v>
      </c>
      <c r="N105" s="2">
        <v>4.583373651334074E-5</v>
      </c>
      <c r="O105" s="2">
        <v>4.0954366921164182E-5</v>
      </c>
      <c r="P105" s="2">
        <v>8.8309675721981451E-2</v>
      </c>
      <c r="Q105" s="2">
        <v>8.1447792390834356E-2</v>
      </c>
      <c r="R105" s="2">
        <v>-2.0207971340361294E-3</v>
      </c>
      <c r="S105" s="2">
        <v>5.5912223659593224E-2</v>
      </c>
      <c r="T105" s="2">
        <v>0.72648694976826267</v>
      </c>
      <c r="U105" s="2">
        <f t="shared" si="3"/>
        <v>0.13877218273490127</v>
      </c>
    </row>
    <row r="106" spans="1:21" x14ac:dyDescent="0.25">
      <c r="A106" s="1" t="s">
        <v>99</v>
      </c>
      <c r="B106" s="1" t="s">
        <v>100</v>
      </c>
      <c r="C106" s="1" t="s">
        <v>4</v>
      </c>
      <c r="D106" s="1" t="s">
        <v>6</v>
      </c>
      <c r="E106" s="1" t="s">
        <v>4</v>
      </c>
      <c r="F106" s="1" t="s">
        <v>4</v>
      </c>
      <c r="G106" s="1" t="s">
        <v>4</v>
      </c>
      <c r="H106" s="1">
        <v>156.01711</v>
      </c>
      <c r="I106" s="5">
        <v>10.596</v>
      </c>
      <c r="J106" s="2">
        <v>4.1272473828368876E-5</v>
      </c>
      <c r="K106" s="2">
        <v>3.7561644025139995E-5</v>
      </c>
      <c r="L106" s="2">
        <v>3.6285174317012501E-5</v>
      </c>
      <c r="M106" s="2">
        <v>3.775309682396998E-5</v>
      </c>
      <c r="N106" s="2">
        <v>3.8424679821149864E-5</v>
      </c>
      <c r="O106" s="2">
        <v>3.7141764327131225E-5</v>
      </c>
      <c r="P106" s="2">
        <v>0.12858492337426652</v>
      </c>
      <c r="Q106" s="2">
        <v>-3.277302922305083E-2</v>
      </c>
      <c r="R106" s="2">
        <v>-3.3662147657290212E-2</v>
      </c>
      <c r="S106" s="2">
        <v>2.0716582164641825E-2</v>
      </c>
      <c r="T106" s="2">
        <v>0.73092616669349741</v>
      </c>
      <c r="U106" s="2">
        <f t="shared" si="3"/>
        <v>0.13612649037053484</v>
      </c>
    </row>
    <row r="107" spans="1:21" x14ac:dyDescent="0.25">
      <c r="A107" s="1" t="s">
        <v>202</v>
      </c>
      <c r="B107" s="1" t="s">
        <v>203</v>
      </c>
      <c r="C107" s="1" t="s">
        <v>9</v>
      </c>
      <c r="D107" s="1" t="s">
        <v>14</v>
      </c>
      <c r="E107" s="1" t="s">
        <v>14</v>
      </c>
      <c r="F107" s="1" t="s">
        <v>14</v>
      </c>
      <c r="G107" s="1" t="s">
        <v>4</v>
      </c>
      <c r="H107" s="1">
        <v>612.15103999999997</v>
      </c>
      <c r="I107" s="5">
        <v>17.074000000000002</v>
      </c>
      <c r="J107" s="2">
        <v>8.3548750024800816E-4</v>
      </c>
      <c r="K107" s="2">
        <v>6.4643360440227809E-4</v>
      </c>
      <c r="L107" s="2">
        <v>6.4926539171283426E-4</v>
      </c>
      <c r="M107" s="2">
        <v>7.338905420529525E-4</v>
      </c>
      <c r="N107" s="2">
        <v>7.3831888459262155E-4</v>
      </c>
      <c r="O107" s="2">
        <v>7.2867209492902501E-4</v>
      </c>
      <c r="P107" s="2">
        <v>0.1870533395067922</v>
      </c>
      <c r="Q107" s="2">
        <v>-0.19174186245363198</v>
      </c>
      <c r="R107" s="2">
        <v>-0.16646143226840188</v>
      </c>
      <c r="S107" s="2">
        <v>-5.7049985071747217E-2</v>
      </c>
      <c r="T107" s="2">
        <v>0.74610377394899086</v>
      </c>
      <c r="U107" s="2">
        <f t="shared" si="3"/>
        <v>0.1272007632524918</v>
      </c>
    </row>
    <row r="108" spans="1:21" x14ac:dyDescent="0.25">
      <c r="A108" s="1" t="s">
        <v>151</v>
      </c>
      <c r="B108" s="1" t="s">
        <v>152</v>
      </c>
      <c r="C108" s="1" t="s">
        <v>4</v>
      </c>
      <c r="D108" s="1" t="s">
        <v>4</v>
      </c>
      <c r="E108" s="1" t="s">
        <v>6</v>
      </c>
      <c r="F108" s="1" t="s">
        <v>4</v>
      </c>
      <c r="G108" s="1" t="s">
        <v>6</v>
      </c>
      <c r="H108" s="1">
        <v>217.13077000000001</v>
      </c>
      <c r="I108" s="5">
        <v>7.62</v>
      </c>
      <c r="J108" s="2">
        <v>1.5225232612014172E-2</v>
      </c>
      <c r="K108" s="2">
        <v>1.667813055280977E-2</v>
      </c>
      <c r="L108" s="2">
        <v>1.5499869420483346E-2</v>
      </c>
      <c r="M108" s="2">
        <v>1.5148028494807975E-2</v>
      </c>
      <c r="N108" s="2">
        <v>1.588960523956183E-2</v>
      </c>
      <c r="O108" s="2">
        <v>1.5865085542135206E-2</v>
      </c>
      <c r="P108" s="2">
        <v>7.3342297040521085E-3</v>
      </c>
      <c r="Q108" s="2">
        <v>6.9874303644868282E-2</v>
      </c>
      <c r="R108" s="2">
        <v>-3.3599238583724433E-2</v>
      </c>
      <c r="S108" s="2">
        <v>1.4536431588398652E-2</v>
      </c>
      <c r="T108" s="2">
        <v>0.76342799130670302</v>
      </c>
      <c r="U108" s="2">
        <f t="shared" si="3"/>
        <v>0.11723192056300148</v>
      </c>
    </row>
    <row r="109" spans="1:21" x14ac:dyDescent="0.25">
      <c r="A109" s="1" t="s">
        <v>29</v>
      </c>
      <c r="B109" s="1" t="s">
        <v>30</v>
      </c>
      <c r="C109" s="1" t="s">
        <v>4</v>
      </c>
      <c r="D109" s="1" t="s">
        <v>6</v>
      </c>
      <c r="E109" s="1" t="s">
        <v>6</v>
      </c>
      <c r="F109" s="1" t="s">
        <v>4</v>
      </c>
      <c r="G109" s="1" t="s">
        <v>6</v>
      </c>
      <c r="H109" s="1">
        <v>113.05894000000001</v>
      </c>
      <c r="I109" s="5">
        <v>7.6609999999999996</v>
      </c>
      <c r="J109" s="2">
        <v>1.5455211960288865E-3</v>
      </c>
      <c r="K109" s="2">
        <v>1.9153742383052153E-3</v>
      </c>
      <c r="L109" s="2">
        <v>1.8048739966582568E-3</v>
      </c>
      <c r="M109" s="2">
        <v>1.6122834201966496E-3</v>
      </c>
      <c r="N109" s="2">
        <v>1.7198744677570108E-3</v>
      </c>
      <c r="O109" s="2">
        <v>1.814505488769409E-3</v>
      </c>
      <c r="P109" s="2">
        <v>-6.1011934588479116E-2</v>
      </c>
      <c r="Q109" s="2">
        <v>0.15532303522532184</v>
      </c>
      <c r="R109" s="2">
        <v>-7.6782988689607125E-3</v>
      </c>
      <c r="S109" s="2">
        <v>2.8877600589294006E-2</v>
      </c>
      <c r="T109" s="2">
        <v>0.76987582248870368</v>
      </c>
      <c r="U109" s="2">
        <f t="shared" si="3"/>
        <v>0.11357931892751863</v>
      </c>
    </row>
    <row r="110" spans="1:21" x14ac:dyDescent="0.25">
      <c r="A110" s="1" t="s">
        <v>262</v>
      </c>
      <c r="B110" s="1" t="s">
        <v>67</v>
      </c>
      <c r="C110" s="1" t="s">
        <v>4</v>
      </c>
      <c r="D110" s="1" t="s">
        <v>4</v>
      </c>
      <c r="E110" s="1" t="s">
        <v>6</v>
      </c>
      <c r="F110" s="1" t="s">
        <v>4</v>
      </c>
      <c r="G110" s="1" t="s">
        <v>6</v>
      </c>
      <c r="H110" s="1">
        <v>136.03724</v>
      </c>
      <c r="I110" s="5">
        <v>12.536</v>
      </c>
      <c r="J110" s="2">
        <v>3.0465894288206007E-3</v>
      </c>
      <c r="K110" s="2">
        <v>3.1749974188974711E-3</v>
      </c>
      <c r="L110" s="2">
        <v>2.8690114015660476E-3</v>
      </c>
      <c r="M110" s="2">
        <v>2.811457172235883E-3</v>
      </c>
      <c r="N110" s="2">
        <v>3.1668659270925612E-3</v>
      </c>
      <c r="O110" s="2">
        <v>2.9870426464280596E-3</v>
      </c>
      <c r="P110" s="2">
        <v>0.11587701944147652</v>
      </c>
      <c r="Q110" s="2">
        <v>3.699628544724603E-3</v>
      </c>
      <c r="R110" s="2">
        <v>-5.8164133910030613E-2</v>
      </c>
      <c r="S110" s="2">
        <v>2.0470838025390171E-2</v>
      </c>
      <c r="T110" s="2">
        <v>0.77391873406976397</v>
      </c>
      <c r="U110" s="2">
        <f t="shared" si="3"/>
        <v>0.11130464034812261</v>
      </c>
    </row>
    <row r="111" spans="1:21" x14ac:dyDescent="0.25">
      <c r="A111" s="1" t="s">
        <v>253</v>
      </c>
      <c r="B111" s="1" t="s">
        <v>161</v>
      </c>
      <c r="C111" s="1" t="s">
        <v>4</v>
      </c>
      <c r="D111" s="1" t="s">
        <v>6</v>
      </c>
      <c r="E111" s="1" t="s">
        <v>6</v>
      </c>
      <c r="F111" s="1" t="s">
        <v>4</v>
      </c>
      <c r="G111" s="1" t="s">
        <v>6</v>
      </c>
      <c r="H111" s="1">
        <v>245.16210000000001</v>
      </c>
      <c r="I111" s="5">
        <v>5.4370000000000003</v>
      </c>
      <c r="J111" s="2">
        <v>2.6580563032967039E-3</v>
      </c>
      <c r="K111" s="2">
        <v>3.0103464859985744E-3</v>
      </c>
      <c r="L111" s="2">
        <v>2.6811532150375879E-3</v>
      </c>
      <c r="M111" s="2">
        <v>2.499560385739375E-3</v>
      </c>
      <c r="N111" s="2">
        <v>2.9227895969130067E-3</v>
      </c>
      <c r="O111" s="2">
        <v>2.780481169819033E-3</v>
      </c>
      <c r="P111" s="2">
        <v>8.8697283439069283E-2</v>
      </c>
      <c r="Q111" s="2">
        <v>4.2583570922060304E-2</v>
      </c>
      <c r="R111" s="2">
        <v>-5.2480902075946065E-2</v>
      </c>
      <c r="S111" s="2">
        <v>2.6266650761727836E-2</v>
      </c>
      <c r="T111" s="2">
        <v>0.78620171570592046</v>
      </c>
      <c r="U111" s="2">
        <f t="shared" si="3"/>
        <v>0.10446601276624659</v>
      </c>
    </row>
    <row r="112" spans="1:21" x14ac:dyDescent="0.25">
      <c r="A112" s="1" t="s">
        <v>256</v>
      </c>
      <c r="B112" s="1" t="s">
        <v>191</v>
      </c>
      <c r="C112" s="1" t="s">
        <v>4</v>
      </c>
      <c r="D112" s="1" t="s">
        <v>4</v>
      </c>
      <c r="E112" s="1" t="s">
        <v>4</v>
      </c>
      <c r="F112" s="1" t="s">
        <v>14</v>
      </c>
      <c r="G112" s="1" t="s">
        <v>6</v>
      </c>
      <c r="H112" s="1">
        <v>404.00173000000001</v>
      </c>
      <c r="I112" s="5">
        <v>16.315999999999999</v>
      </c>
      <c r="J112" s="2">
        <v>7.0469520740275193E-5</v>
      </c>
      <c r="K112" s="2">
        <v>8.1967319176203069E-5</v>
      </c>
      <c r="L112" s="2">
        <v>8.6167232136408854E-5</v>
      </c>
      <c r="M112" s="2">
        <v>5.0981612464203213E-5</v>
      </c>
      <c r="N112" s="2">
        <v>5.2172861381686717E-5</v>
      </c>
      <c r="O112" s="2">
        <v>1.1578113374321692E-4</v>
      </c>
      <c r="P112" s="2">
        <v>0.46702239826383735</v>
      </c>
      <c r="Q112" s="2">
        <v>0.65174925480334089</v>
      </c>
      <c r="R112" s="2">
        <v>-0.42618894130650609</v>
      </c>
      <c r="S112" s="2">
        <v>0.23086090392022407</v>
      </c>
      <c r="T112" s="2">
        <v>0.79080469078791216</v>
      </c>
      <c r="U112" s="2">
        <f t="shared" si="3"/>
        <v>0.10193076326167326</v>
      </c>
    </row>
    <row r="113" spans="1:21" x14ac:dyDescent="0.25">
      <c r="A113" s="1" t="s">
        <v>39</v>
      </c>
      <c r="B113" s="1" t="s">
        <v>40</v>
      </c>
      <c r="C113" s="1" t="s">
        <v>4</v>
      </c>
      <c r="D113" s="1" t="s">
        <v>6</v>
      </c>
      <c r="E113" s="1" t="s">
        <v>14</v>
      </c>
      <c r="F113" s="1" t="s">
        <v>14</v>
      </c>
      <c r="G113" s="1" t="s">
        <v>4</v>
      </c>
      <c r="H113" s="1">
        <v>119.05828</v>
      </c>
      <c r="I113" s="5">
        <v>13.303000000000001</v>
      </c>
      <c r="J113" s="2">
        <v>2.3198645386913919E-3</v>
      </c>
      <c r="K113" s="2">
        <v>2.513884909062937E-3</v>
      </c>
      <c r="L113" s="2">
        <v>2.3864265000733266E-3</v>
      </c>
      <c r="M113" s="2">
        <v>2.1742141728548258E-3</v>
      </c>
      <c r="N113" s="2">
        <v>2.1837190704866579E-3</v>
      </c>
      <c r="O113" s="2">
        <v>2.7070080438547457E-3</v>
      </c>
      <c r="P113" s="2">
        <v>9.3546504808400141E-2</v>
      </c>
      <c r="Q113" s="2">
        <v>0.20313133225201166</v>
      </c>
      <c r="R113" s="2">
        <v>-0.18184727123513444</v>
      </c>
      <c r="S113" s="2">
        <v>3.8276855275092447E-2</v>
      </c>
      <c r="T113" s="2">
        <v>0.80191218434169786</v>
      </c>
      <c r="U113" s="2">
        <f t="shared" si="3"/>
        <v>9.587318775566929E-2</v>
      </c>
    </row>
    <row r="114" spans="1:21" x14ac:dyDescent="0.25">
      <c r="A114" s="1" t="s">
        <v>239</v>
      </c>
      <c r="B114" s="1" t="s">
        <v>106</v>
      </c>
      <c r="C114" s="1" t="s">
        <v>4</v>
      </c>
      <c r="D114" s="1" t="s">
        <v>6</v>
      </c>
      <c r="E114" s="1" t="s">
        <v>6</v>
      </c>
      <c r="F114" s="1" t="s">
        <v>4</v>
      </c>
      <c r="G114" s="1" t="s">
        <v>6</v>
      </c>
      <c r="H114" s="1">
        <v>160.12079</v>
      </c>
      <c r="I114" s="5">
        <v>13.93</v>
      </c>
      <c r="J114" s="2">
        <v>1.0879333448752924E-4</v>
      </c>
      <c r="K114" s="2">
        <v>1.4784026216383022E-4</v>
      </c>
      <c r="L114" s="2">
        <v>1.1339044653637395E-4</v>
      </c>
      <c r="M114" s="2">
        <v>1.1630333486139649E-4</v>
      </c>
      <c r="N114" s="2">
        <v>1.3420044570378102E-4</v>
      </c>
      <c r="O114" s="2">
        <v>1.3056918681712221E-4</v>
      </c>
      <c r="P114" s="2">
        <v>-9.6302296234417592E-2</v>
      </c>
      <c r="Q114" s="2">
        <v>0.13964975719186618</v>
      </c>
      <c r="R114" s="2">
        <v>-0.20351537938456635</v>
      </c>
      <c r="S114" s="2">
        <v>-5.3389306142372583E-2</v>
      </c>
      <c r="T114" s="2">
        <v>0.80382299180958583</v>
      </c>
      <c r="U114" s="2">
        <f t="shared" si="3"/>
        <v>9.4839575808543797E-2</v>
      </c>
    </row>
    <row r="115" spans="1:21" x14ac:dyDescent="0.25">
      <c r="A115" s="1" t="s">
        <v>138</v>
      </c>
      <c r="B115" s="1" t="s">
        <v>139</v>
      </c>
      <c r="C115" s="1" t="s">
        <v>4</v>
      </c>
      <c r="D115" s="1" t="s">
        <v>14</v>
      </c>
      <c r="E115" s="1" t="s">
        <v>14</v>
      </c>
      <c r="F115" s="1" t="s">
        <v>14</v>
      </c>
      <c r="G115" s="1" t="s">
        <v>4</v>
      </c>
      <c r="H115" s="1">
        <v>189.06362999999999</v>
      </c>
      <c r="I115" s="5">
        <v>14.154999999999999</v>
      </c>
      <c r="J115" s="2">
        <v>1.2340970290511842E-3</v>
      </c>
      <c r="K115" s="2">
        <v>1.3037949870481963E-3</v>
      </c>
      <c r="L115" s="2">
        <v>1.2564502826140174E-3</v>
      </c>
      <c r="M115" s="2">
        <v>1.2249060342839537E-3</v>
      </c>
      <c r="N115" s="2">
        <v>1.2834852559793228E-3</v>
      </c>
      <c r="O115" s="2">
        <v>1.3102792151254608E-3</v>
      </c>
      <c r="P115" s="2">
        <v>1.0784748110094259E-2</v>
      </c>
      <c r="Q115" s="2">
        <v>2.2650310288599835E-2</v>
      </c>
      <c r="R115" s="2">
        <v>-6.0520691609316855E-2</v>
      </c>
      <c r="S115" s="2">
        <v>-9.0285444035409206E-3</v>
      </c>
      <c r="T115" s="2">
        <v>0.81583800597477996</v>
      </c>
      <c r="U115" s="2">
        <f t="shared" si="3"/>
        <v>8.8396066853371771E-2</v>
      </c>
    </row>
    <row r="116" spans="1:21" x14ac:dyDescent="0.25">
      <c r="A116" s="1" t="s">
        <v>2</v>
      </c>
      <c r="B116" s="1" t="s">
        <v>3</v>
      </c>
      <c r="C116" s="1" t="s">
        <v>4</v>
      </c>
      <c r="D116" s="1" t="s">
        <v>4</v>
      </c>
      <c r="E116" s="1" t="s">
        <v>4</v>
      </c>
      <c r="F116" s="1" t="s">
        <v>4</v>
      </c>
      <c r="G116" s="1" t="s">
        <v>4</v>
      </c>
      <c r="H116" s="1">
        <v>75.031850000000006</v>
      </c>
      <c r="I116" s="5">
        <v>14.617000000000001</v>
      </c>
      <c r="J116" s="2">
        <v>5.3334134262108461E-4</v>
      </c>
      <c r="K116" s="2">
        <v>4.8432440322295124E-4</v>
      </c>
      <c r="L116" s="2">
        <v>4.501048943636883E-4</v>
      </c>
      <c r="M116" s="2">
        <v>4.8636953997191262E-4</v>
      </c>
      <c r="N116" s="2">
        <v>5.0286147049858319E-4</v>
      </c>
      <c r="O116" s="2">
        <v>4.5953675672868473E-4</v>
      </c>
      <c r="P116" s="2">
        <v>0.13300628520055338</v>
      </c>
      <c r="Q116" s="2">
        <v>-5.4187321061275169E-2</v>
      </c>
      <c r="R116" s="2">
        <v>-2.9919009803012486E-2</v>
      </c>
      <c r="S116" s="2">
        <v>1.6299984778755244E-2</v>
      </c>
      <c r="T116" s="2">
        <v>0.83109515256644706</v>
      </c>
      <c r="U116" s="2">
        <f t="shared" si="3"/>
        <v>8.0349250741955425E-2</v>
      </c>
    </row>
    <row r="117" spans="1:21" x14ac:dyDescent="0.25">
      <c r="A117" s="1" t="s">
        <v>257</v>
      </c>
      <c r="B117" s="1" t="s">
        <v>198</v>
      </c>
      <c r="C117" s="1" t="s">
        <v>9</v>
      </c>
      <c r="D117" s="1" t="s">
        <v>4</v>
      </c>
      <c r="E117" s="1" t="s">
        <v>4</v>
      </c>
      <c r="F117" s="1" t="s">
        <v>4</v>
      </c>
      <c r="G117" s="1" t="s">
        <v>6</v>
      </c>
      <c r="H117" s="1">
        <v>506.99486999999999</v>
      </c>
      <c r="I117" s="5">
        <v>16.385999999999999</v>
      </c>
      <c r="J117" s="2">
        <v>2.0925071325262946E-3</v>
      </c>
      <c r="K117" s="2">
        <v>2.1805629916489115E-3</v>
      </c>
      <c r="L117" s="2">
        <v>8.4337747806819709E-4</v>
      </c>
      <c r="M117" s="2">
        <v>2.148831564311469E-3</v>
      </c>
      <c r="N117" s="2">
        <v>2.0860703226782602E-3</v>
      </c>
      <c r="O117" s="2">
        <v>1.1849661054212949E-3</v>
      </c>
      <c r="P117" s="2">
        <v>-3.8319861505976729E-2</v>
      </c>
      <c r="Q117" s="2">
        <v>6.3912874504795783E-2</v>
      </c>
      <c r="R117" s="2">
        <v>-0.49059539223193321</v>
      </c>
      <c r="S117" s="2">
        <v>-0.15500079307770473</v>
      </c>
      <c r="T117" s="2">
        <v>0.85944284486179168</v>
      </c>
      <c r="U117" s="2">
        <f t="shared" si="3"/>
        <v>6.5782999705825199E-2</v>
      </c>
    </row>
    <row r="118" spans="1:21" x14ac:dyDescent="0.25">
      <c r="A118" s="1" t="s">
        <v>245</v>
      </c>
      <c r="B118" s="1" t="s">
        <v>129</v>
      </c>
      <c r="C118" s="1" t="s">
        <v>4</v>
      </c>
      <c r="D118" s="1" t="s">
        <v>6</v>
      </c>
      <c r="E118" s="1" t="s">
        <v>4</v>
      </c>
      <c r="F118" s="1" t="s">
        <v>4</v>
      </c>
      <c r="G118" s="1" t="s">
        <v>6</v>
      </c>
      <c r="H118" s="1">
        <v>176.04320000000001</v>
      </c>
      <c r="I118" s="5">
        <v>16.788</v>
      </c>
      <c r="J118" s="2">
        <v>1.7459916502215187E-4</v>
      </c>
      <c r="K118" s="2">
        <v>1.4270847423363662E-4</v>
      </c>
      <c r="L118" s="2">
        <v>1.2155340788971156E-4</v>
      </c>
      <c r="M118" s="2">
        <v>1.4039167991280134E-4</v>
      </c>
      <c r="N118" s="2">
        <v>1.4435585122655095E-4</v>
      </c>
      <c r="O118" s="2">
        <v>1.4663028375235773E-4</v>
      </c>
      <c r="P118" s="2">
        <v>0.31458922047358645</v>
      </c>
      <c r="Q118" s="2">
        <v>-1.6558579369570302E-2</v>
      </c>
      <c r="R118" s="2">
        <v>-0.27059275446852649</v>
      </c>
      <c r="S118" s="2">
        <v>9.1459622118298944E-3</v>
      </c>
      <c r="T118" s="2">
        <v>0.88675495829763984</v>
      </c>
      <c r="U118" s="2">
        <f t="shared" si="3"/>
        <v>5.219637448806437E-2</v>
      </c>
    </row>
    <row r="119" spans="1:21" x14ac:dyDescent="0.25">
      <c r="A119" s="1" t="s">
        <v>268</v>
      </c>
      <c r="B119" s="1" t="s">
        <v>110</v>
      </c>
      <c r="C119" s="1" t="s">
        <v>4</v>
      </c>
      <c r="D119" s="1" t="s">
        <v>6</v>
      </c>
      <c r="E119" s="1" t="s">
        <v>6</v>
      </c>
      <c r="F119" s="1" t="s">
        <v>4</v>
      </c>
      <c r="G119" s="1" t="s">
        <v>6</v>
      </c>
      <c r="H119" s="1">
        <v>164.03210000000001</v>
      </c>
      <c r="I119" s="5">
        <v>15.930999999999999</v>
      </c>
      <c r="J119" s="2">
        <v>7.1180976084666398E-4</v>
      </c>
      <c r="K119" s="2">
        <v>2.9041471101521639E-4</v>
      </c>
      <c r="L119" s="2">
        <v>2.6595861257594982E-4</v>
      </c>
      <c r="M119" s="2">
        <v>5.3863591439052725E-4</v>
      </c>
      <c r="N119" s="2">
        <v>4.1311020205749357E-4</v>
      </c>
      <c r="O119" s="2">
        <v>2.4458343175959475E-4</v>
      </c>
      <c r="P119" s="2">
        <v>0.40218128926298813</v>
      </c>
      <c r="Q119" s="2">
        <v>-0.50841215384913396</v>
      </c>
      <c r="R119" s="2">
        <v>0.12087507863807845</v>
      </c>
      <c r="S119" s="2">
        <v>4.8814046839775376E-3</v>
      </c>
      <c r="T119" s="2">
        <v>0.89500253478672753</v>
      </c>
      <c r="U119" s="2">
        <f t="shared" si="3"/>
        <v>4.8175734692658206E-2</v>
      </c>
    </row>
    <row r="120" spans="1:21" x14ac:dyDescent="0.25">
      <c r="A120" s="1" t="s">
        <v>23</v>
      </c>
      <c r="B120" s="1" t="s">
        <v>24</v>
      </c>
      <c r="C120" s="1" t="s">
        <v>4</v>
      </c>
      <c r="D120" s="1" t="s">
        <v>6</v>
      </c>
      <c r="E120" s="1" t="s">
        <v>6</v>
      </c>
      <c r="F120" s="1" t="s">
        <v>4</v>
      </c>
      <c r="G120" s="1" t="s">
        <v>6</v>
      </c>
      <c r="H120" s="1">
        <v>109.01985999999999</v>
      </c>
      <c r="I120" s="5">
        <v>13.93</v>
      </c>
      <c r="J120" s="2">
        <v>2.4464048426995228E-4</v>
      </c>
      <c r="K120" s="2">
        <v>2.7685537756298544E-4</v>
      </c>
      <c r="L120" s="2">
        <v>2.3050051199256373E-4</v>
      </c>
      <c r="M120" s="2">
        <v>2.5281389348737036E-4</v>
      </c>
      <c r="N120" s="2">
        <v>2.5053217167397336E-4</v>
      </c>
      <c r="O120" s="2">
        <v>2.5417032547888404E-4</v>
      </c>
      <c r="P120" s="2">
        <v>-4.7412581916152149E-2</v>
      </c>
      <c r="Q120" s="2">
        <v>0.14413666804233324</v>
      </c>
      <c r="R120" s="2">
        <v>-0.14102564955616811</v>
      </c>
      <c r="S120" s="2">
        <v>-1.4767187809995674E-2</v>
      </c>
      <c r="T120" s="2">
        <v>0.90571850026652723</v>
      </c>
      <c r="U120" s="2">
        <f t="shared" si="3"/>
        <v>4.3006761238570633E-2</v>
      </c>
    </row>
    <row r="121" spans="1:21" x14ac:dyDescent="0.25">
      <c r="A121" s="1" t="s">
        <v>157</v>
      </c>
      <c r="B121" s="1" t="s">
        <v>158</v>
      </c>
      <c r="C121" s="1" t="s">
        <v>4</v>
      </c>
      <c r="D121" s="1" t="s">
        <v>4</v>
      </c>
      <c r="E121" s="1" t="s">
        <v>4</v>
      </c>
      <c r="F121" s="1" t="s">
        <v>4</v>
      </c>
      <c r="G121" s="1" t="s">
        <v>4</v>
      </c>
      <c r="H121" s="1">
        <v>244.06910999999999</v>
      </c>
      <c r="I121" s="5">
        <v>8.27</v>
      </c>
      <c r="J121" s="2">
        <v>5.2333463814123839E-4</v>
      </c>
      <c r="K121" s="2">
        <v>5.7367657829529507E-4</v>
      </c>
      <c r="L121" s="2">
        <v>5.0973391636876739E-4</v>
      </c>
      <c r="M121" s="2">
        <v>5.1683773948432211E-4</v>
      </c>
      <c r="N121" s="2">
        <v>5.6003121554878076E-4</v>
      </c>
      <c r="O121" s="2">
        <v>5.2249137416579604E-4</v>
      </c>
      <c r="P121" s="2">
        <v>1.802233084815133E-2</v>
      </c>
      <c r="Q121" s="2">
        <v>3.4730374040987902E-2</v>
      </c>
      <c r="R121" s="2">
        <v>-3.5662870259147918E-2</v>
      </c>
      <c r="S121" s="2">
        <v>5.6966115433304378E-3</v>
      </c>
      <c r="T121" s="2">
        <v>0.92285848907639112</v>
      </c>
      <c r="U121" s="2">
        <f t="shared" si="3"/>
        <v>3.4864888491904687E-2</v>
      </c>
    </row>
    <row r="122" spans="1:21" x14ac:dyDescent="0.25">
      <c r="A122" s="1" t="s">
        <v>85</v>
      </c>
      <c r="B122" s="1" t="s">
        <v>86</v>
      </c>
      <c r="C122" s="1" t="s">
        <v>4</v>
      </c>
      <c r="D122" s="1" t="s">
        <v>6</v>
      </c>
      <c r="E122" s="1" t="s">
        <v>14</v>
      </c>
      <c r="F122" s="1" t="s">
        <v>14</v>
      </c>
      <c r="G122" s="1" t="s">
        <v>4</v>
      </c>
      <c r="H122" s="1">
        <v>147.05313000000001</v>
      </c>
      <c r="I122" s="5">
        <v>10.679</v>
      </c>
      <c r="J122" s="2">
        <v>6.2299308504276229E-4</v>
      </c>
      <c r="K122" s="2">
        <v>8.3525947824523267E-4</v>
      </c>
      <c r="L122" s="2">
        <v>5.9440393018764465E-4</v>
      </c>
      <c r="M122" s="2">
        <v>6.5838693778799088E-4</v>
      </c>
      <c r="N122" s="2">
        <v>6.7807602828611044E-4</v>
      </c>
      <c r="O122" s="2">
        <v>6.9376020995138231E-4</v>
      </c>
      <c r="P122" s="2">
        <v>-7.9719563339684482E-2</v>
      </c>
      <c r="Q122" s="2">
        <v>0.30077740636497297</v>
      </c>
      <c r="R122" s="2">
        <v>-0.22299344342403413</v>
      </c>
      <c r="S122" s="2">
        <v>-6.4520013291521905E-4</v>
      </c>
      <c r="T122" s="2">
        <v>0.93090838221887817</v>
      </c>
      <c r="U122" s="2">
        <f t="shared" si="3"/>
        <v>3.1093059141853046E-2</v>
      </c>
    </row>
    <row r="123" spans="1:21" x14ac:dyDescent="0.25">
      <c r="A123" s="1" t="s">
        <v>274</v>
      </c>
      <c r="B123" s="1" t="s">
        <v>112</v>
      </c>
      <c r="C123" s="1" t="s">
        <v>4</v>
      </c>
      <c r="D123" s="1" t="s">
        <v>4</v>
      </c>
      <c r="E123" s="1" t="s">
        <v>14</v>
      </c>
      <c r="F123" s="1" t="s">
        <v>4</v>
      </c>
      <c r="G123" s="1" t="s">
        <v>6</v>
      </c>
      <c r="H123" s="1">
        <v>165.04571000000001</v>
      </c>
      <c r="I123" s="5">
        <v>12.507</v>
      </c>
      <c r="J123" s="2">
        <v>1.7114233733062231E-4</v>
      </c>
      <c r="K123" s="2">
        <v>2.197245807247478E-4</v>
      </c>
      <c r="L123" s="2">
        <v>1.9720915618728942E-4</v>
      </c>
      <c r="M123" s="2">
        <v>1.8548377289270439E-4</v>
      </c>
      <c r="N123" s="2">
        <v>2.1193795488595355E-4</v>
      </c>
      <c r="O123" s="2">
        <v>1.9425701637731669E-4</v>
      </c>
      <c r="P123" s="2">
        <v>-0.11609627867700612</v>
      </c>
      <c r="Q123" s="2">
        <v>5.2054298241736546E-2</v>
      </c>
      <c r="R123" s="2">
        <v>2.1759827554249857E-2</v>
      </c>
      <c r="S123" s="2">
        <v>-1.4094050960339903E-2</v>
      </c>
      <c r="T123" s="2">
        <v>0.94488906442243781</v>
      </c>
      <c r="U123" s="2">
        <f t="shared" si="3"/>
        <v>2.4619177244498285E-2</v>
      </c>
    </row>
    <row r="124" spans="1:21" x14ac:dyDescent="0.25">
      <c r="A124" s="1" t="s">
        <v>25</v>
      </c>
      <c r="B124" s="1" t="s">
        <v>26</v>
      </c>
      <c r="C124" s="1" t="s">
        <v>4</v>
      </c>
      <c r="D124" s="1" t="s">
        <v>4</v>
      </c>
      <c r="E124" s="1" t="s">
        <v>4</v>
      </c>
      <c r="F124" s="1" t="s">
        <v>14</v>
      </c>
      <c r="G124" s="1" t="s">
        <v>4</v>
      </c>
      <c r="H124" s="1">
        <v>111.04337</v>
      </c>
      <c r="I124" s="5">
        <v>8.7240000000000002</v>
      </c>
      <c r="J124" s="2">
        <v>8.6277829146097566E-5</v>
      </c>
      <c r="K124" s="2">
        <v>9.8993484379002856E-5</v>
      </c>
      <c r="L124" s="2">
        <v>9.5616879002822841E-5</v>
      </c>
      <c r="M124" s="2">
        <v>8.844037562302269E-5</v>
      </c>
      <c r="N124" s="2">
        <v>9.2492476444849226E-5</v>
      </c>
      <c r="O124" s="2">
        <v>1.0108042501657272E-4</v>
      </c>
      <c r="P124" s="2">
        <v>-3.5715275552751558E-2</v>
      </c>
      <c r="Q124" s="2">
        <v>9.7997553825813238E-2</v>
      </c>
      <c r="R124" s="2">
        <v>-8.0166414499431474E-2</v>
      </c>
      <c r="S124" s="2">
        <v>-5.9613787421232646E-3</v>
      </c>
      <c r="T124" s="2">
        <v>0.94722718583247034</v>
      </c>
      <c r="U124" s="2">
        <f t="shared" si="3"/>
        <v>2.3545846001647316E-2</v>
      </c>
    </row>
    <row r="125" spans="1:21" x14ac:dyDescent="0.25">
      <c r="A125" s="1" t="s">
        <v>58</v>
      </c>
      <c r="B125" s="1" t="s">
        <v>57</v>
      </c>
      <c r="C125" s="1" t="s">
        <v>4</v>
      </c>
      <c r="D125" s="1" t="s">
        <v>14</v>
      </c>
      <c r="E125" s="1" t="s">
        <v>14</v>
      </c>
      <c r="F125" s="1" t="s">
        <v>14</v>
      </c>
      <c r="G125" s="1" t="s">
        <v>4</v>
      </c>
      <c r="H125" s="1">
        <v>131.09442000000001</v>
      </c>
      <c r="I125" s="5">
        <v>9.5510000000000002</v>
      </c>
      <c r="J125" s="2">
        <v>1.8099602488515651E-2</v>
      </c>
      <c r="K125" s="2">
        <v>1.9396506006161471E-2</v>
      </c>
      <c r="L125" s="2">
        <v>1.8487918888330693E-2</v>
      </c>
      <c r="M125" s="2">
        <v>1.8445465815175501E-2</v>
      </c>
      <c r="N125" s="2">
        <v>1.8579062944666117E-2</v>
      </c>
      <c r="O125" s="2">
        <v>1.904138347456685E-2</v>
      </c>
      <c r="P125" s="2">
        <v>-2.7308210246598786E-2</v>
      </c>
      <c r="Q125" s="2">
        <v>6.2119055975434684E-2</v>
      </c>
      <c r="R125" s="2">
        <v>-4.2555467767922663E-2</v>
      </c>
      <c r="S125" s="2">
        <v>-2.5815406796955869E-3</v>
      </c>
      <c r="T125" s="2">
        <v>0.95299523370257933</v>
      </c>
      <c r="U125" s="2">
        <f t="shared" si="3"/>
        <v>2.0909271430766221E-2</v>
      </c>
    </row>
    <row r="126" spans="1:21" x14ac:dyDescent="0.25">
      <c r="A126" s="1" t="s">
        <v>12</v>
      </c>
      <c r="B126" s="1" t="s">
        <v>13</v>
      </c>
      <c r="C126" s="1" t="s">
        <v>4</v>
      </c>
      <c r="D126" s="1" t="s">
        <v>14</v>
      </c>
      <c r="E126" s="1" t="s">
        <v>14</v>
      </c>
      <c r="F126" s="1" t="s">
        <v>14</v>
      </c>
      <c r="G126" s="1" t="s">
        <v>4</v>
      </c>
      <c r="H126" s="1">
        <v>89.047960000000003</v>
      </c>
      <c r="I126" s="5">
        <v>13.271000000000001</v>
      </c>
      <c r="J126" s="2">
        <v>2.652191724759737E-3</v>
      </c>
      <c r="K126" s="2">
        <v>3.0411478067450069E-3</v>
      </c>
      <c r="L126" s="2">
        <v>3.1875859325276195E-3</v>
      </c>
      <c r="M126" s="2">
        <v>2.7140559907181533E-3</v>
      </c>
      <c r="N126" s="2">
        <v>2.7650039203069398E-3</v>
      </c>
      <c r="O126" s="2">
        <v>3.4341700642000609E-3</v>
      </c>
      <c r="P126" s="2">
        <v>-3.326541326700052E-2</v>
      </c>
      <c r="Q126" s="2">
        <v>0.13733441039574271</v>
      </c>
      <c r="R126" s="2">
        <v>-0.10749724970279073</v>
      </c>
      <c r="S126" s="2">
        <v>-1.1427508580161838E-3</v>
      </c>
      <c r="T126" s="2">
        <v>0.97155900661652439</v>
      </c>
      <c r="U126" s="2">
        <f t="shared" si="3"/>
        <v>1.2530817843668635E-2</v>
      </c>
    </row>
    <row r="127" spans="1:21" x14ac:dyDescent="0.25">
      <c r="A127" s="1" t="s">
        <v>195</v>
      </c>
      <c r="B127" s="1" t="s">
        <v>196</v>
      </c>
      <c r="C127" s="1" t="s">
        <v>9</v>
      </c>
      <c r="D127" s="1" t="s">
        <v>6</v>
      </c>
      <c r="E127" s="1" t="s">
        <v>6</v>
      </c>
      <c r="F127" s="1" t="s">
        <v>4</v>
      </c>
      <c r="G127" s="1" t="s">
        <v>6</v>
      </c>
      <c r="H127" s="1">
        <v>427.36552999999998</v>
      </c>
      <c r="I127" s="5">
        <v>2.71</v>
      </c>
      <c r="J127" s="2">
        <v>2.8831416579115876E-4</v>
      </c>
      <c r="K127" s="2">
        <v>2.7865034573492568E-4</v>
      </c>
      <c r="L127" s="2">
        <v>5.2043882335842068E-5</v>
      </c>
      <c r="M127" s="2">
        <v>8.6037192820729832E-5</v>
      </c>
      <c r="N127" s="2">
        <v>2.639014985679142E-4</v>
      </c>
      <c r="O127" s="2">
        <v>2.6505369318065639E-4</v>
      </c>
      <c r="P127" s="2">
        <v>1.7446093636698634</v>
      </c>
      <c r="Q127" s="2">
        <v>7.845640038943652E-2</v>
      </c>
      <c r="R127" s="2">
        <v>-2.3484841504282201</v>
      </c>
      <c r="S127" s="2">
        <v>-0.17513946212297338</v>
      </c>
      <c r="T127" s="2">
        <v>0.98973862638561649</v>
      </c>
      <c r="U127" s="2">
        <f t="shared" si="3"/>
        <v>4.4794802565833614E-3</v>
      </c>
    </row>
    <row r="128" spans="1:21" x14ac:dyDescent="0.25">
      <c r="A128" s="1" t="s">
        <v>101</v>
      </c>
      <c r="B128" s="1" t="s">
        <v>102</v>
      </c>
      <c r="C128" s="1" t="s">
        <v>4</v>
      </c>
      <c r="D128" s="1" t="s">
        <v>6</v>
      </c>
      <c r="E128" s="1" t="s">
        <v>6</v>
      </c>
      <c r="F128" s="1" t="s">
        <v>4</v>
      </c>
      <c r="G128" s="1" t="s">
        <v>6</v>
      </c>
      <c r="H128" s="1">
        <v>159.03493</v>
      </c>
      <c r="I128" s="5">
        <v>3.2149999999999999</v>
      </c>
      <c r="J128" s="2">
        <v>9.673741030377642E-4</v>
      </c>
      <c r="K128" s="2">
        <v>1.1715308277318827E-3</v>
      </c>
      <c r="L128" s="2">
        <v>1.0998732159385803E-3</v>
      </c>
      <c r="M128" s="2">
        <v>1.0272972508969481E-3</v>
      </c>
      <c r="N128" s="2">
        <v>1.0870932937772095E-3</v>
      </c>
      <c r="O128" s="2">
        <v>1.1230160353220332E-3</v>
      </c>
      <c r="P128" s="2">
        <v>-8.6707867361543414E-2</v>
      </c>
      <c r="Q128" s="2">
        <v>0.10791916085248425</v>
      </c>
      <c r="R128" s="2">
        <v>-3.0041296161795069E-2</v>
      </c>
      <c r="S128" s="2">
        <v>-2.9433342236180778E-3</v>
      </c>
      <c r="T128" s="2">
        <v>0.99493146323713</v>
      </c>
      <c r="U128" s="2">
        <f t="shared" si="3"/>
        <v>2.2068349960813532E-3</v>
      </c>
    </row>
    <row r="129" spans="1:21" x14ac:dyDescent="0.25">
      <c r="A129" s="1" t="s">
        <v>238</v>
      </c>
      <c r="B129" s="1" t="s">
        <v>105</v>
      </c>
      <c r="C129" s="1" t="s">
        <v>4</v>
      </c>
      <c r="D129" s="1" t="s">
        <v>6</v>
      </c>
      <c r="E129" s="1" t="s">
        <v>4</v>
      </c>
      <c r="F129" s="1" t="s">
        <v>9</v>
      </c>
      <c r="G129" s="1" t="s">
        <v>6</v>
      </c>
      <c r="H129" s="1">
        <v>160.08457000000001</v>
      </c>
      <c r="I129" s="5">
        <v>10.669</v>
      </c>
      <c r="J129" s="2">
        <v>7.5341482338030718E-4</v>
      </c>
      <c r="K129" s="2">
        <v>8.3116344523995948E-4</v>
      </c>
      <c r="L129" s="2">
        <v>7.3403252506851722E-4</v>
      </c>
      <c r="M129" s="2">
        <v>7.5742122817021773E-4</v>
      </c>
      <c r="N129" s="2">
        <v>7.6382473280738267E-4</v>
      </c>
      <c r="O129" s="2">
        <v>7.9669921349723681E-4</v>
      </c>
      <c r="P129" s="2">
        <v>-7.6514375793050662E-3</v>
      </c>
      <c r="Q129" s="2">
        <v>0.12189057008750727</v>
      </c>
      <c r="R129" s="2">
        <v>-0.11819116021475128</v>
      </c>
      <c r="S129" s="2">
        <v>-1.3173425688496933E-3</v>
      </c>
      <c r="T129" s="2">
        <v>0.99496736500057703</v>
      </c>
      <c r="U129" s="2">
        <f t="shared" si="3"/>
        <v>2.1911639101587161E-3</v>
      </c>
    </row>
  </sheetData>
  <sortState ref="A2:AR28">
    <sortCondition descending="1" ref="S2:S28"/>
  </sortState>
  <conditionalFormatting sqref="C1:G1048576">
    <cfRule type="containsText" dxfId="14" priority="3" operator="containsText" text="Not the top">
      <formula>NOT(ISERROR(SEARCH("Not the top",C1)))</formula>
    </cfRule>
    <cfRule type="containsText" dxfId="13" priority="4" operator="containsText" text="Partial">
      <formula>NOT(ISERROR(SEARCH("Partial",C1)))</formula>
    </cfRule>
    <cfRule type="containsText" dxfId="12" priority="5" operator="containsText" text="No results">
      <formula>NOT(ISERROR(SEARCH("No results",C1)))</formula>
    </cfRule>
    <cfRule type="containsText" dxfId="11" priority="6" operator="containsText" text="Full">
      <formula>NOT(ISERROR(SEARCH("Full",C1)))</formula>
    </cfRule>
  </conditionalFormatting>
  <conditionalFormatting sqref="T2:T129">
    <cfRule type="cellIs" dxfId="10" priority="1" operator="lessThanOrEqual">
      <formula>0.05</formula>
    </cfRule>
  </conditionalFormatting>
  <conditionalFormatting sqref="P2:R129">
    <cfRule type="colorScale" priority="27">
      <colorScale>
        <cfvo type="min"/>
        <cfvo type="num" val="0"/>
        <cfvo type="max"/>
        <color theme="4"/>
        <color theme="0"/>
        <color rgb="FFFF0000"/>
      </colorScale>
    </cfRule>
  </conditionalFormatting>
  <conditionalFormatting sqref="S2:S129">
    <cfRule type="colorScale" priority="28">
      <colorScale>
        <cfvo type="min"/>
        <cfvo type="num" val="0"/>
        <cfvo type="max"/>
        <color theme="4"/>
        <color theme="0"/>
        <color rgb="FFFF0000"/>
      </colorScale>
    </cfRule>
  </conditionalFormatting>
  <pageMargins left="0.7" right="0.7" top="0.78740157499999996" bottom="0.78740157499999996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442087-B4A6-42B3-8CA4-B87D860C08D4}">
  <sheetPr>
    <outlinePr summaryBelow="0" summaryRight="0"/>
  </sheetPr>
  <dimension ref="A1:U129"/>
  <sheetViews>
    <sheetView workbookViewId="0">
      <pane ySplit="1" topLeftCell="A97" activePane="bottomLeft" state="frozen"/>
      <selection pane="bottomLeft" activeCell="U48" sqref="U48:U129"/>
    </sheetView>
  </sheetViews>
  <sheetFormatPr baseColWidth="10" defaultColWidth="11.42578125" defaultRowHeight="15" x14ac:dyDescent="0.25"/>
  <cols>
    <col min="1" max="1" width="23.85546875" style="2" customWidth="1"/>
    <col min="2" max="2" width="9.140625" style="2" customWidth="1"/>
    <col min="3" max="7" width="3.42578125" style="2" customWidth="1"/>
    <col min="8" max="8" width="8" style="2" customWidth="1"/>
    <col min="9" max="9" width="4.85546875" style="2" customWidth="1"/>
    <col min="10" max="15" width="6" style="2" hidden="1" customWidth="1"/>
    <col min="16" max="18" width="4.28515625" style="2" hidden="1" customWidth="1"/>
    <col min="19" max="16384" width="11.42578125" style="2"/>
  </cols>
  <sheetData>
    <row r="1" spans="1:21" s="4" customFormat="1" x14ac:dyDescent="0.25">
      <c r="A1" s="3" t="s">
        <v>0</v>
      </c>
      <c r="B1" s="3" t="s">
        <v>1</v>
      </c>
      <c r="C1" s="3" t="s">
        <v>223</v>
      </c>
      <c r="D1" s="3" t="s">
        <v>224</v>
      </c>
      <c r="E1" s="3" t="s">
        <v>225</v>
      </c>
      <c r="F1" s="3" t="s">
        <v>226</v>
      </c>
      <c r="G1" s="3" t="s">
        <v>227</v>
      </c>
      <c r="H1" s="3" t="s">
        <v>228</v>
      </c>
      <c r="I1" s="3" t="s">
        <v>229</v>
      </c>
      <c r="J1" s="3" t="s">
        <v>214</v>
      </c>
      <c r="K1" s="3" t="s">
        <v>215</v>
      </c>
      <c r="L1" s="3" t="s">
        <v>216</v>
      </c>
      <c r="M1" s="3" t="s">
        <v>220</v>
      </c>
      <c r="N1" s="3" t="s">
        <v>221</v>
      </c>
      <c r="O1" s="3" t="s">
        <v>222</v>
      </c>
      <c r="P1" s="3" t="s">
        <v>214</v>
      </c>
      <c r="Q1" s="3" t="s">
        <v>215</v>
      </c>
      <c r="R1" s="3" t="s">
        <v>216</v>
      </c>
      <c r="S1" s="4" t="s">
        <v>281</v>
      </c>
      <c r="T1" s="4" t="s">
        <v>282</v>
      </c>
      <c r="U1" s="9" t="s">
        <v>285</v>
      </c>
    </row>
    <row r="2" spans="1:21" x14ac:dyDescent="0.25">
      <c r="A2" s="1" t="s">
        <v>195</v>
      </c>
      <c r="B2" s="1" t="s">
        <v>196</v>
      </c>
      <c r="C2" s="1" t="s">
        <v>9</v>
      </c>
      <c r="D2" s="1" t="s">
        <v>6</v>
      </c>
      <c r="E2" s="1" t="s">
        <v>6</v>
      </c>
      <c r="F2" s="1" t="s">
        <v>4</v>
      </c>
      <c r="G2" s="1" t="s">
        <v>6</v>
      </c>
      <c r="H2" s="1">
        <v>427.36552999999998</v>
      </c>
      <c r="I2" s="5">
        <v>2.71</v>
      </c>
      <c r="J2" s="2">
        <v>9.74604942680118E-4</v>
      </c>
      <c r="K2" s="2">
        <v>1.0843730725456965E-3</v>
      </c>
      <c r="L2" s="2">
        <v>9.6847979623079263E-4</v>
      </c>
      <c r="M2" s="2">
        <v>8.6037192820729832E-5</v>
      </c>
      <c r="N2" s="2">
        <v>2.639014985679142E-4</v>
      </c>
      <c r="O2" s="2">
        <v>2.6505369318065639E-4</v>
      </c>
      <c r="P2" s="2">
        <v>3.5017851800376829</v>
      </c>
      <c r="Q2" s="2">
        <v>2.0387897451661372</v>
      </c>
      <c r="R2" s="2">
        <v>1.8694373097745909</v>
      </c>
      <c r="S2" s="2">
        <v>2.4700040783261374</v>
      </c>
      <c r="T2" s="2">
        <v>8.0978568374336102E-4</v>
      </c>
      <c r="U2" s="2">
        <f t="shared" ref="U2:U33" si="0">-LOG10(T2)</f>
        <v>3.0916299054216672</v>
      </c>
    </row>
    <row r="3" spans="1:21" x14ac:dyDescent="0.25">
      <c r="A3" s="1" t="s">
        <v>189</v>
      </c>
      <c r="B3" s="1" t="s">
        <v>190</v>
      </c>
      <c r="C3" s="1" t="s">
        <v>4</v>
      </c>
      <c r="D3" s="1" t="s">
        <v>4</v>
      </c>
      <c r="E3" s="1" t="s">
        <v>6</v>
      </c>
      <c r="F3" s="1" t="s">
        <v>4</v>
      </c>
      <c r="G3" s="1" t="s">
        <v>6</v>
      </c>
      <c r="H3" s="1">
        <v>399.33377999999999</v>
      </c>
      <c r="I3" s="5">
        <v>2.827</v>
      </c>
      <c r="J3" s="2">
        <v>4.5157869996250355E-3</v>
      </c>
      <c r="K3" s="2">
        <v>4.5520119105531198E-3</v>
      </c>
      <c r="L3" s="2">
        <v>5.2684322648626795E-3</v>
      </c>
      <c r="M3" s="2">
        <v>8.4669012074685152E-4</v>
      </c>
      <c r="N3" s="2">
        <v>8.2947225287372309E-4</v>
      </c>
      <c r="O3" s="2">
        <v>1.4609228406179441E-3</v>
      </c>
      <c r="P3" s="2">
        <v>2.4150714779771234</v>
      </c>
      <c r="Q3" s="2">
        <v>2.4562387058022686</v>
      </c>
      <c r="R3" s="2">
        <v>1.8504937373572092</v>
      </c>
      <c r="S3" s="2">
        <v>2.2406013070455337</v>
      </c>
      <c r="T3" s="2">
        <v>3.6297868547615557E-4</v>
      </c>
      <c r="U3" s="2">
        <f t="shared" si="0"/>
        <v>3.4401188764841879</v>
      </c>
    </row>
    <row r="4" spans="1:21" x14ac:dyDescent="0.25">
      <c r="A4" s="1" t="s">
        <v>276</v>
      </c>
      <c r="B4" s="1" t="s">
        <v>192</v>
      </c>
      <c r="C4" s="1" t="s">
        <v>9</v>
      </c>
      <c r="D4" s="1" t="s">
        <v>6</v>
      </c>
      <c r="E4" s="1" t="s">
        <v>6</v>
      </c>
      <c r="F4" s="1" t="s">
        <v>4</v>
      </c>
      <c r="G4" s="1" t="s">
        <v>6</v>
      </c>
      <c r="H4" s="1">
        <v>423.33344</v>
      </c>
      <c r="I4" s="5">
        <v>2.7909999999999999</v>
      </c>
      <c r="J4" s="2">
        <v>1.7820891630443074E-3</v>
      </c>
      <c r="K4" s="2">
        <v>1.967750497861694E-3</v>
      </c>
      <c r="L4" s="2">
        <v>1.8907637706908561E-3</v>
      </c>
      <c r="M4" s="2">
        <v>4.3885793609705205E-4</v>
      </c>
      <c r="N4" s="2">
        <v>4.2259718977556216E-4</v>
      </c>
      <c r="O4" s="2">
        <v>6.5778346636410619E-4</v>
      </c>
      <c r="P4" s="2">
        <v>2.0217436191573777</v>
      </c>
      <c r="Q4" s="2">
        <v>2.2191922262102528</v>
      </c>
      <c r="R4" s="2">
        <v>1.5232844752440782</v>
      </c>
      <c r="S4" s="2">
        <v>1.9214067735372362</v>
      </c>
      <c r="T4" s="2">
        <v>2.338110177020091E-4</v>
      </c>
      <c r="U4" s="2">
        <f t="shared" si="0"/>
        <v>3.6311350277573875</v>
      </c>
    </row>
    <row r="5" spans="1:21" x14ac:dyDescent="0.25">
      <c r="A5" s="1" t="s">
        <v>167</v>
      </c>
      <c r="B5" s="1" t="s">
        <v>168</v>
      </c>
      <c r="C5" s="1" t="s">
        <v>4</v>
      </c>
      <c r="D5" s="1" t="s">
        <v>4</v>
      </c>
      <c r="E5" s="1" t="s">
        <v>4</v>
      </c>
      <c r="F5" s="1" t="s">
        <v>9</v>
      </c>
      <c r="G5" s="1" t="s">
        <v>4</v>
      </c>
      <c r="H5" s="1">
        <v>267.09597000000002</v>
      </c>
      <c r="I5" s="5">
        <v>6.9160000000000004</v>
      </c>
      <c r="J5" s="2">
        <v>2.6882013057129499E-2</v>
      </c>
      <c r="K5" s="2">
        <v>2.740980926624588E-2</v>
      </c>
      <c r="L5" s="2">
        <v>2.9146689881478696E-2</v>
      </c>
      <c r="M5" s="2">
        <v>7.0356941521373725E-3</v>
      </c>
      <c r="N5" s="2">
        <v>7.6997621970318203E-3</v>
      </c>
      <c r="O5" s="2">
        <v>8.3734322848371279E-3</v>
      </c>
      <c r="P5" s="2">
        <v>1.9338765041972679</v>
      </c>
      <c r="Q5" s="2">
        <v>1.8318064943120722</v>
      </c>
      <c r="R5" s="2">
        <v>1.7994410369758893</v>
      </c>
      <c r="S5" s="2">
        <v>1.8550413451617433</v>
      </c>
      <c r="T5" s="2">
        <v>9.078493514287327E-5</v>
      </c>
      <c r="U5" s="2">
        <f t="shared" si="0"/>
        <v>4.0419862123503814</v>
      </c>
    </row>
    <row r="6" spans="1:21" x14ac:dyDescent="0.25">
      <c r="A6" s="1" t="s">
        <v>253</v>
      </c>
      <c r="B6" s="1" t="s">
        <v>161</v>
      </c>
      <c r="C6" s="1" t="s">
        <v>4</v>
      </c>
      <c r="D6" s="1" t="s">
        <v>6</v>
      </c>
      <c r="E6" s="1" t="s">
        <v>6</v>
      </c>
      <c r="F6" s="1" t="s">
        <v>4</v>
      </c>
      <c r="G6" s="1" t="s">
        <v>6</v>
      </c>
      <c r="H6" s="1">
        <v>245.16210000000001</v>
      </c>
      <c r="I6" s="5">
        <v>5.4370000000000003</v>
      </c>
      <c r="J6" s="2">
        <v>4.7977272306852798E-3</v>
      </c>
      <c r="K6" s="2">
        <v>5.0617579271782049E-3</v>
      </c>
      <c r="L6" s="2">
        <v>4.9225988211636556E-3</v>
      </c>
      <c r="M6" s="2">
        <v>2.499560385739375E-3</v>
      </c>
      <c r="N6" s="2">
        <v>2.9227895969130067E-3</v>
      </c>
      <c r="O6" s="2">
        <v>2.780481169819033E-3</v>
      </c>
      <c r="P6" s="2">
        <v>0.94067675632634351</v>
      </c>
      <c r="Q6" s="2">
        <v>0.79229253636783881</v>
      </c>
      <c r="R6" s="2">
        <v>0.82408560166898537</v>
      </c>
      <c r="S6" s="2">
        <v>0.8523516314543893</v>
      </c>
      <c r="T6" s="2">
        <v>3.6237531234696E-4</v>
      </c>
      <c r="U6" s="2">
        <f t="shared" si="0"/>
        <v>3.4408413972995811</v>
      </c>
    </row>
    <row r="7" spans="1:21" x14ac:dyDescent="0.25">
      <c r="A7" s="1" t="s">
        <v>185</v>
      </c>
      <c r="B7" s="1" t="s">
        <v>186</v>
      </c>
      <c r="C7" s="1" t="s">
        <v>9</v>
      </c>
      <c r="D7" s="1" t="s">
        <v>6</v>
      </c>
      <c r="E7" s="1" t="s">
        <v>4</v>
      </c>
      <c r="F7" s="1" t="s">
        <v>4</v>
      </c>
      <c r="G7" s="1" t="s">
        <v>6</v>
      </c>
      <c r="H7" s="1">
        <v>347.06231000000002</v>
      </c>
      <c r="I7" s="5">
        <v>13.757999999999999</v>
      </c>
      <c r="J7" s="2">
        <v>1.0776707762905504E-4</v>
      </c>
      <c r="K7" s="2">
        <v>1.2727733334089026E-4</v>
      </c>
      <c r="L7" s="2">
        <v>1.2670171472927281E-4</v>
      </c>
      <c r="M7" s="2">
        <v>6.7512939592876011E-5</v>
      </c>
      <c r="N7" s="2">
        <v>6.7168476704963404E-5</v>
      </c>
      <c r="O7" s="2">
        <v>7.5684160770854314E-5</v>
      </c>
      <c r="P7" s="2">
        <v>0.67468056631980911</v>
      </c>
      <c r="Q7" s="2">
        <v>0.92211929846245555</v>
      </c>
      <c r="R7" s="2">
        <v>0.74337274067610548</v>
      </c>
      <c r="S7" s="2">
        <v>0.78005753515279019</v>
      </c>
      <c r="T7" s="2">
        <v>7.4688579946569113E-3</v>
      </c>
      <c r="U7" s="2">
        <f t="shared" si="0"/>
        <v>2.1267457977206234</v>
      </c>
    </row>
    <row r="8" spans="1:21" x14ac:dyDescent="0.25">
      <c r="A8" s="1" t="s">
        <v>206</v>
      </c>
      <c r="B8" s="1" t="s">
        <v>207</v>
      </c>
      <c r="C8" s="1" t="s">
        <v>9</v>
      </c>
      <c r="D8" s="1" t="s">
        <v>6</v>
      </c>
      <c r="E8" s="1" t="s">
        <v>4</v>
      </c>
      <c r="F8" s="1" t="s">
        <v>4</v>
      </c>
      <c r="G8" s="1" t="s">
        <v>6</v>
      </c>
      <c r="H8" s="1">
        <v>665.12357999999995</v>
      </c>
      <c r="I8" s="5">
        <v>13.298</v>
      </c>
      <c r="J8" s="2">
        <v>2.7662984308459316E-4</v>
      </c>
      <c r="K8" s="2">
        <v>3.0791565045080121E-4</v>
      </c>
      <c r="L8" s="2">
        <v>2.7992702635541293E-4</v>
      </c>
      <c r="M8" s="2">
        <v>2.261212497557401E-4</v>
      </c>
      <c r="N8" s="2">
        <v>2.1292302997182581E-4</v>
      </c>
      <c r="O8" s="2">
        <v>1.9147531727791944E-4</v>
      </c>
      <c r="P8" s="2">
        <v>0.29086022836741771</v>
      </c>
      <c r="Q8" s="2">
        <v>0.53220319561539309</v>
      </c>
      <c r="R8" s="2">
        <v>0.54789235371558809</v>
      </c>
      <c r="S8" s="2">
        <v>0.45698525923279965</v>
      </c>
      <c r="T8" s="2">
        <v>5.3029040087369866E-3</v>
      </c>
      <c r="U8" s="2">
        <f t="shared" si="0"/>
        <v>2.2754862342529534</v>
      </c>
    </row>
    <row r="9" spans="1:21" x14ac:dyDescent="0.25">
      <c r="A9" s="1" t="s">
        <v>119</v>
      </c>
      <c r="B9" s="1" t="s">
        <v>118</v>
      </c>
      <c r="C9" s="1" t="s">
        <v>4</v>
      </c>
      <c r="D9" s="1" t="s">
        <v>14</v>
      </c>
      <c r="E9" s="1" t="s">
        <v>14</v>
      </c>
      <c r="F9" s="1" t="s">
        <v>14</v>
      </c>
      <c r="G9" s="1" t="s">
        <v>4</v>
      </c>
      <c r="H9" s="1">
        <v>172.01356000000001</v>
      </c>
      <c r="I9" s="5">
        <v>14.956</v>
      </c>
      <c r="J9" s="2">
        <v>9.9194511149406023E-4</v>
      </c>
      <c r="K9" s="2">
        <v>9.6945693555317502E-4</v>
      </c>
      <c r="L9" s="2">
        <v>9.9833531495944843E-4</v>
      </c>
      <c r="M9" s="2">
        <v>7.3067981415918671E-4</v>
      </c>
      <c r="N9" s="2">
        <v>7.4702777617929568E-4</v>
      </c>
      <c r="O9" s="2">
        <v>7.9039013476978764E-4</v>
      </c>
      <c r="P9" s="2">
        <v>0.44102094057860264</v>
      </c>
      <c r="Q9" s="2">
        <v>0.37601492683031434</v>
      </c>
      <c r="R9" s="2">
        <v>0.33695952075126689</v>
      </c>
      <c r="S9" s="2">
        <v>0.38466512938672798</v>
      </c>
      <c r="T9" s="2">
        <v>1.5712814928676841E-3</v>
      </c>
      <c r="U9" s="2">
        <f t="shared" si="0"/>
        <v>2.803746004744911</v>
      </c>
    </row>
    <row r="10" spans="1:21" x14ac:dyDescent="0.25">
      <c r="A10" s="1" t="s">
        <v>250</v>
      </c>
      <c r="B10" s="1" t="s">
        <v>144</v>
      </c>
      <c r="C10" s="1" t="s">
        <v>4</v>
      </c>
      <c r="D10" s="1" t="s">
        <v>4</v>
      </c>
      <c r="E10" s="1" t="s">
        <v>6</v>
      </c>
      <c r="F10" s="1" t="s">
        <v>4</v>
      </c>
      <c r="G10" s="1" t="s">
        <v>6</v>
      </c>
      <c r="H10" s="1">
        <v>203.11535000000001</v>
      </c>
      <c r="I10" s="5">
        <v>9.0229999999999997</v>
      </c>
      <c r="J10" s="2">
        <v>1.5001215070851722E-2</v>
      </c>
      <c r="K10" s="2">
        <v>1.5649374053581955E-2</v>
      </c>
      <c r="L10" s="2">
        <v>1.5512893021588489E-2</v>
      </c>
      <c r="M10" s="2">
        <v>1.1821345591690973E-2</v>
      </c>
      <c r="N10" s="2">
        <v>1.2177391688325823E-2</v>
      </c>
      <c r="O10" s="2">
        <v>1.2658107776711586E-2</v>
      </c>
      <c r="P10" s="2">
        <v>0.34368509817681375</v>
      </c>
      <c r="Q10" s="2">
        <v>0.36189980194119847</v>
      </c>
      <c r="R10" s="2">
        <v>0.29340600507754439</v>
      </c>
      <c r="S10" s="2">
        <v>0.33299696839851883</v>
      </c>
      <c r="T10" s="2">
        <v>6.5274216268640839E-4</v>
      </c>
      <c r="U10" s="2">
        <f t="shared" si="0"/>
        <v>3.1852583339400686</v>
      </c>
    </row>
    <row r="11" spans="1:21" x14ac:dyDescent="0.25">
      <c r="A11" s="1" t="s">
        <v>159</v>
      </c>
      <c r="B11" s="1" t="s">
        <v>160</v>
      </c>
      <c r="C11" s="1" t="s">
        <v>4</v>
      </c>
      <c r="D11" s="1" t="s">
        <v>6</v>
      </c>
      <c r="E11" s="1" t="s">
        <v>4</v>
      </c>
      <c r="F11" s="1" t="s">
        <v>4</v>
      </c>
      <c r="G11" s="1" t="s">
        <v>6</v>
      </c>
      <c r="H11" s="1">
        <v>244.08757</v>
      </c>
      <c r="I11" s="5">
        <v>8.68</v>
      </c>
      <c r="J11" s="2">
        <v>3.1205381545337991E-4</v>
      </c>
      <c r="K11" s="2">
        <v>3.1381416558054129E-4</v>
      </c>
      <c r="L11" s="2">
        <v>3.2270618934734577E-4</v>
      </c>
      <c r="M11" s="2">
        <v>2.4829627618465144E-4</v>
      </c>
      <c r="N11" s="2">
        <v>2.6568053353832769E-4</v>
      </c>
      <c r="O11" s="2">
        <v>2.408276248273683E-4</v>
      </c>
      <c r="P11" s="2">
        <v>0.32973222659498108</v>
      </c>
      <c r="Q11" s="2">
        <v>0.24021795190271905</v>
      </c>
      <c r="R11" s="2">
        <v>0.42222035819172204</v>
      </c>
      <c r="S11" s="2">
        <v>0.33072351222980739</v>
      </c>
      <c r="T11" s="2">
        <v>5.392161207730224E-3</v>
      </c>
      <c r="U11" s="2">
        <f t="shared" si="0"/>
        <v>2.268237132314519</v>
      </c>
    </row>
    <row r="12" spans="1:21" x14ac:dyDescent="0.25">
      <c r="A12" s="1" t="s">
        <v>36</v>
      </c>
      <c r="B12" s="1" t="s">
        <v>35</v>
      </c>
      <c r="C12" s="1" t="s">
        <v>4</v>
      </c>
      <c r="D12" s="1" t="s">
        <v>4</v>
      </c>
      <c r="E12" s="1" t="s">
        <v>9</v>
      </c>
      <c r="F12" s="1" t="s">
        <v>4</v>
      </c>
      <c r="G12" s="1" t="s">
        <v>4</v>
      </c>
      <c r="H12" s="1">
        <v>117.07898</v>
      </c>
      <c r="I12" s="5">
        <v>10.91</v>
      </c>
      <c r="J12" s="2">
        <v>5.9182483569986512E-3</v>
      </c>
      <c r="K12" s="2">
        <v>5.8031270666885001E-3</v>
      </c>
      <c r="L12" s="2">
        <v>5.795523553751695E-3</v>
      </c>
      <c r="M12" s="2">
        <v>6.2689816186450387E-3</v>
      </c>
      <c r="N12" s="2">
        <v>6.1587319976241194E-3</v>
      </c>
      <c r="O12" s="2">
        <v>5.9936736165667991E-3</v>
      </c>
      <c r="P12" s="2">
        <v>-8.3060859696236403E-2</v>
      </c>
      <c r="Q12" s="2">
        <v>-8.5802830611469497E-2</v>
      </c>
      <c r="R12" s="2">
        <v>-4.8501527786519026E-2</v>
      </c>
      <c r="S12" s="2">
        <v>-7.2455072698074982E-2</v>
      </c>
      <c r="T12" s="2">
        <v>4.4801733996972827E-2</v>
      </c>
      <c r="U12" s="2">
        <f t="shared" si="0"/>
        <v>1.3487051768334741</v>
      </c>
    </row>
    <row r="13" spans="1:21" x14ac:dyDescent="0.25">
      <c r="A13" s="1" t="s">
        <v>116</v>
      </c>
      <c r="B13" s="1" t="s">
        <v>117</v>
      </c>
      <c r="C13" s="1" t="s">
        <v>4</v>
      </c>
      <c r="D13" s="1" t="s">
        <v>4</v>
      </c>
      <c r="E13" s="1" t="s">
        <v>4</v>
      </c>
      <c r="F13" s="1" t="s">
        <v>9</v>
      </c>
      <c r="G13" s="1" t="s">
        <v>4</v>
      </c>
      <c r="H13" s="1">
        <v>169.07351</v>
      </c>
      <c r="I13" s="5">
        <v>5.774</v>
      </c>
      <c r="J13" s="2">
        <v>4.3362138716951425E-3</v>
      </c>
      <c r="K13" s="2">
        <v>4.4794201357205117E-3</v>
      </c>
      <c r="L13" s="2">
        <v>4.3459486794394115E-3</v>
      </c>
      <c r="M13" s="2">
        <v>4.540510123229315E-3</v>
      </c>
      <c r="N13" s="2">
        <v>4.7745085113633477E-3</v>
      </c>
      <c r="O13" s="2">
        <v>4.6793271682389528E-3</v>
      </c>
      <c r="P13" s="2">
        <v>-6.6418477061185366E-2</v>
      </c>
      <c r="Q13" s="2">
        <v>-9.2040243123396745E-2</v>
      </c>
      <c r="R13" s="2">
        <v>-0.10662996419905456</v>
      </c>
      <c r="S13" s="2">
        <v>-8.8362894794545566E-2</v>
      </c>
      <c r="T13" s="2">
        <v>3.3799646921297694E-2</v>
      </c>
      <c r="U13" s="2">
        <f t="shared" si="0"/>
        <v>1.4710878364363393</v>
      </c>
    </row>
    <row r="14" spans="1:21" x14ac:dyDescent="0.25">
      <c r="A14" s="1" t="s">
        <v>56</v>
      </c>
      <c r="B14" s="1" t="s">
        <v>57</v>
      </c>
      <c r="C14" s="1" t="s">
        <v>4</v>
      </c>
      <c r="D14" s="1" t="s">
        <v>9</v>
      </c>
      <c r="E14" s="1" t="s">
        <v>9</v>
      </c>
      <c r="F14" s="1" t="s">
        <v>4</v>
      </c>
      <c r="G14" s="1" t="s">
        <v>4</v>
      </c>
      <c r="H14" s="1">
        <v>131.09442000000001</v>
      </c>
      <c r="I14" s="5">
        <v>9.0549999999999997</v>
      </c>
      <c r="J14" s="2">
        <v>1.8246438876319049E-2</v>
      </c>
      <c r="K14" s="2">
        <v>1.9052211771305557E-2</v>
      </c>
      <c r="L14" s="2">
        <v>1.884425750607761E-2</v>
      </c>
      <c r="M14" s="2">
        <v>1.9813990328560373E-2</v>
      </c>
      <c r="N14" s="2">
        <v>1.9650264971944473E-2</v>
      </c>
      <c r="O14" s="2">
        <v>2.0898333970723867E-2</v>
      </c>
      <c r="P14" s="2">
        <v>-0.11890452969783269</v>
      </c>
      <c r="Q14" s="2">
        <v>-4.4590276574282106E-2</v>
      </c>
      <c r="R14" s="2">
        <v>-0.14926298264164978</v>
      </c>
      <c r="S14" s="2">
        <v>-0.1042525963045882</v>
      </c>
      <c r="T14" s="2">
        <v>4.80868565892342E-2</v>
      </c>
      <c r="U14" s="2">
        <f t="shared" si="0"/>
        <v>1.3179736115843137</v>
      </c>
    </row>
    <row r="15" spans="1:21" x14ac:dyDescent="0.25">
      <c r="A15" s="1" t="s">
        <v>173</v>
      </c>
      <c r="B15" s="1" t="s">
        <v>174</v>
      </c>
      <c r="C15" s="1" t="s">
        <v>4</v>
      </c>
      <c r="D15" s="1" t="s">
        <v>6</v>
      </c>
      <c r="E15" s="1" t="s">
        <v>4</v>
      </c>
      <c r="F15" s="1" t="s">
        <v>4</v>
      </c>
      <c r="G15" s="1" t="s">
        <v>6</v>
      </c>
      <c r="H15" s="1">
        <v>284.27116000000001</v>
      </c>
      <c r="I15" s="5">
        <v>2.52</v>
      </c>
      <c r="J15" s="2">
        <v>2.1022582985120272E-3</v>
      </c>
      <c r="K15" s="2">
        <v>2.087601951793317E-3</v>
      </c>
      <c r="L15" s="2">
        <v>2.0231197868660626E-3</v>
      </c>
      <c r="M15" s="2">
        <v>2.3124357572330977E-3</v>
      </c>
      <c r="N15" s="2">
        <v>2.2984983108846435E-3</v>
      </c>
      <c r="O15" s="2">
        <v>2.170323235095111E-3</v>
      </c>
      <c r="P15" s="2">
        <v>-0.1374733460208962</v>
      </c>
      <c r="Q15" s="2">
        <v>-0.13884495003813535</v>
      </c>
      <c r="R15" s="2">
        <v>-0.10132818219898664</v>
      </c>
      <c r="S15" s="2">
        <v>-0.12588215941933942</v>
      </c>
      <c r="T15" s="2">
        <v>3.3281920700663693E-2</v>
      </c>
      <c r="U15" s="2">
        <f t="shared" si="0"/>
        <v>1.4777916185102269</v>
      </c>
    </row>
    <row r="16" spans="1:21" x14ac:dyDescent="0.25">
      <c r="A16" s="1" t="s">
        <v>264</v>
      </c>
      <c r="B16" s="1" t="s">
        <v>77</v>
      </c>
      <c r="C16" s="1" t="s">
        <v>4</v>
      </c>
      <c r="D16" s="1" t="s">
        <v>4</v>
      </c>
      <c r="E16" s="1" t="s">
        <v>6</v>
      </c>
      <c r="F16" s="1" t="s">
        <v>4</v>
      </c>
      <c r="G16" s="1" t="s">
        <v>6</v>
      </c>
      <c r="H16" s="1">
        <v>145.08477999999999</v>
      </c>
      <c r="I16" s="5">
        <v>13.69</v>
      </c>
      <c r="J16" s="2">
        <v>2.0351403337677647E-3</v>
      </c>
      <c r="K16" s="2">
        <v>2.1609343066876911E-3</v>
      </c>
      <c r="L16" s="2">
        <v>2.0758628720379904E-3</v>
      </c>
      <c r="M16" s="2">
        <v>2.3152976032202945E-3</v>
      </c>
      <c r="N16" s="2">
        <v>2.2146943171646315E-3</v>
      </c>
      <c r="O16" s="2">
        <v>2.322034885429816E-3</v>
      </c>
      <c r="P16" s="2">
        <v>-0.18606936679605887</v>
      </c>
      <c r="Q16" s="2">
        <v>-3.5452370437142076E-2</v>
      </c>
      <c r="R16" s="2">
        <v>-0.16167850203691697</v>
      </c>
      <c r="S16" s="2">
        <v>-0.1277334130900393</v>
      </c>
      <c r="T16" s="2">
        <v>1.9119447326979941E-2</v>
      </c>
      <c r="U16" s="2">
        <f t="shared" si="0"/>
        <v>1.7185246657373228</v>
      </c>
    </row>
    <row r="17" spans="1:21" x14ac:dyDescent="0.25">
      <c r="A17" s="1" t="s">
        <v>59</v>
      </c>
      <c r="B17" s="1" t="s">
        <v>60</v>
      </c>
      <c r="C17" s="1" t="s">
        <v>4</v>
      </c>
      <c r="D17" s="1" t="s">
        <v>4</v>
      </c>
      <c r="E17" s="1" t="s">
        <v>4</v>
      </c>
      <c r="F17" s="1" t="s">
        <v>4</v>
      </c>
      <c r="G17" s="1" t="s">
        <v>4</v>
      </c>
      <c r="H17" s="1">
        <v>132.05340000000001</v>
      </c>
      <c r="I17" s="5">
        <v>14.276999999999999</v>
      </c>
      <c r="J17" s="2">
        <v>3.3131574132233281E-3</v>
      </c>
      <c r="K17" s="2">
        <v>3.5199756991526718E-3</v>
      </c>
      <c r="L17" s="2">
        <v>3.453025372635123E-3</v>
      </c>
      <c r="M17" s="2">
        <v>3.6109503740392422E-3</v>
      </c>
      <c r="N17" s="2">
        <v>3.8663338183198034E-3</v>
      </c>
      <c r="O17" s="2">
        <v>3.8238906499316718E-3</v>
      </c>
      <c r="P17" s="2">
        <v>-0.12417184348141777</v>
      </c>
      <c r="Q17" s="2">
        <v>-0.13540073589823642</v>
      </c>
      <c r="R17" s="2">
        <v>-0.14718033274033207</v>
      </c>
      <c r="S17" s="2">
        <v>-0.13558430403999541</v>
      </c>
      <c r="T17" s="2">
        <v>3.0301413976209356E-2</v>
      </c>
      <c r="U17" s="2">
        <f t="shared" si="0"/>
        <v>1.5185371052357355</v>
      </c>
    </row>
    <row r="18" spans="1:21" x14ac:dyDescent="0.25">
      <c r="A18" s="1" t="s">
        <v>103</v>
      </c>
      <c r="B18" s="1" t="s">
        <v>104</v>
      </c>
      <c r="C18" s="1" t="s">
        <v>4</v>
      </c>
      <c r="D18" s="1" t="s">
        <v>6</v>
      </c>
      <c r="E18" s="1" t="s">
        <v>6</v>
      </c>
      <c r="F18" s="1" t="s">
        <v>4</v>
      </c>
      <c r="G18" s="1" t="s">
        <v>6</v>
      </c>
      <c r="H18" s="1">
        <v>159.12564</v>
      </c>
      <c r="I18" s="5">
        <v>11.503</v>
      </c>
      <c r="J18" s="2">
        <v>1.2382784837084088E-4</v>
      </c>
      <c r="K18" s="2">
        <v>1.2851754796500419E-4</v>
      </c>
      <c r="L18" s="2">
        <v>1.353042310167977E-4</v>
      </c>
      <c r="M18" s="2">
        <v>1.3960758906714812E-4</v>
      </c>
      <c r="N18" s="2">
        <v>1.4594990468600171E-4</v>
      </c>
      <c r="O18" s="2">
        <v>1.4398706911554292E-4</v>
      </c>
      <c r="P18" s="2">
        <v>-0.17304156137870377</v>
      </c>
      <c r="Q18" s="2">
        <v>-0.18350790821533283</v>
      </c>
      <c r="R18" s="2">
        <v>-8.9732301333073847E-2</v>
      </c>
      <c r="S18" s="2">
        <v>-0.14876059030903682</v>
      </c>
      <c r="T18" s="2">
        <v>3.2618910098362167E-2</v>
      </c>
      <c r="U18" s="2">
        <f t="shared" si="0"/>
        <v>1.486530554214655</v>
      </c>
    </row>
    <row r="19" spans="1:21" x14ac:dyDescent="0.25">
      <c r="A19" s="1" t="s">
        <v>19</v>
      </c>
      <c r="B19" s="1" t="s">
        <v>20</v>
      </c>
      <c r="C19" s="1" t="s">
        <v>4</v>
      </c>
      <c r="D19" s="1" t="s">
        <v>4</v>
      </c>
      <c r="E19" s="1" t="s">
        <v>6</v>
      </c>
      <c r="F19" s="1" t="s">
        <v>6</v>
      </c>
      <c r="G19" s="1" t="s">
        <v>6</v>
      </c>
      <c r="H19" s="1">
        <v>103.09967</v>
      </c>
      <c r="I19" s="5">
        <v>12.976000000000001</v>
      </c>
      <c r="J19" s="2">
        <v>0.12529149286330488</v>
      </c>
      <c r="K19" s="2">
        <v>0.13157953207776835</v>
      </c>
      <c r="L19" s="2">
        <v>0.12531933651185875</v>
      </c>
      <c r="M19" s="2">
        <v>0.13590453472576908</v>
      </c>
      <c r="N19" s="2">
        <v>0.14383905123151769</v>
      </c>
      <c r="O19" s="2">
        <v>0.14496227196261763</v>
      </c>
      <c r="P19" s="2">
        <v>-0.1173051345205086</v>
      </c>
      <c r="Q19" s="2">
        <v>-0.12852032256651599</v>
      </c>
      <c r="R19" s="2">
        <v>-0.21006843505752748</v>
      </c>
      <c r="S19" s="2">
        <v>-0.1519646307148507</v>
      </c>
      <c r="T19" s="2">
        <v>1.8969214044788907E-2</v>
      </c>
      <c r="U19" s="2">
        <f t="shared" si="0"/>
        <v>1.7219506629480494</v>
      </c>
    </row>
    <row r="20" spans="1:21" x14ac:dyDescent="0.25">
      <c r="A20" s="1" t="s">
        <v>237</v>
      </c>
      <c r="B20" s="1" t="s">
        <v>93</v>
      </c>
      <c r="C20" s="1" t="s">
        <v>4</v>
      </c>
      <c r="D20" s="1" t="s">
        <v>6</v>
      </c>
      <c r="E20" s="1" t="s">
        <v>4</v>
      </c>
      <c r="F20" s="1" t="s">
        <v>9</v>
      </c>
      <c r="G20" s="1" t="s">
        <v>6</v>
      </c>
      <c r="H20" s="1">
        <v>151.06300999999999</v>
      </c>
      <c r="I20" s="5">
        <v>5.7720000000000002</v>
      </c>
      <c r="J20" s="2">
        <v>4.1524108229408914E-4</v>
      </c>
      <c r="K20" s="2">
        <v>4.1741155621900859E-4</v>
      </c>
      <c r="L20" s="2">
        <v>4.0727447590422863E-4</v>
      </c>
      <c r="M20" s="2">
        <v>4.3922059951302596E-4</v>
      </c>
      <c r="N20" s="2">
        <v>4.7212969602641522E-4</v>
      </c>
      <c r="O20" s="2">
        <v>4.789881245028591E-4</v>
      </c>
      <c r="P20" s="2">
        <v>-8.0996533305192214E-2</v>
      </c>
      <c r="Q20" s="2">
        <v>-0.17771268578231569</v>
      </c>
      <c r="R20" s="2">
        <v>-0.2339884850814305</v>
      </c>
      <c r="S20" s="2">
        <v>-0.16423256805631278</v>
      </c>
      <c r="T20" s="2">
        <v>4.7768320168622654E-2</v>
      </c>
      <c r="U20" s="2">
        <f t="shared" si="0"/>
        <v>1.3208600309445124</v>
      </c>
    </row>
    <row r="21" spans="1:21" x14ac:dyDescent="0.25">
      <c r="A21" s="1" t="s">
        <v>234</v>
      </c>
      <c r="B21" s="1" t="s">
        <v>74</v>
      </c>
      <c r="C21" s="1" t="s">
        <v>4</v>
      </c>
      <c r="D21" s="1" t="s">
        <v>4</v>
      </c>
      <c r="E21" s="1" t="s">
        <v>6</v>
      </c>
      <c r="F21" s="1" t="s">
        <v>4</v>
      </c>
      <c r="G21" s="1" t="s">
        <v>6</v>
      </c>
      <c r="H21" s="1">
        <v>143.09432000000001</v>
      </c>
      <c r="I21" s="5">
        <v>8.6739999999999995</v>
      </c>
      <c r="J21" s="2">
        <v>4.483613147200317E-4</v>
      </c>
      <c r="K21" s="2">
        <v>4.5177635594758296E-4</v>
      </c>
      <c r="L21" s="2">
        <v>4.3499290145004464E-4</v>
      </c>
      <c r="M21" s="2">
        <v>4.8459724642236816E-4</v>
      </c>
      <c r="N21" s="2">
        <v>4.9110934181659791E-4</v>
      </c>
      <c r="O21" s="2">
        <v>5.2522488102159208E-4</v>
      </c>
      <c r="P21" s="2">
        <v>-0.11212440149046099</v>
      </c>
      <c r="Q21" s="2">
        <v>-0.12043549736133313</v>
      </c>
      <c r="R21" s="2">
        <v>-0.27194340324524646</v>
      </c>
      <c r="S21" s="2">
        <v>-0.1681677673656802</v>
      </c>
      <c r="T21" s="2">
        <v>3.4020019670895976E-2</v>
      </c>
      <c r="U21" s="2">
        <f t="shared" si="0"/>
        <v>1.4682654396076618</v>
      </c>
    </row>
    <row r="22" spans="1:21" x14ac:dyDescent="0.25">
      <c r="A22" s="1" t="s">
        <v>107</v>
      </c>
      <c r="B22" s="1" t="s">
        <v>108</v>
      </c>
      <c r="C22" s="1" t="s">
        <v>4</v>
      </c>
      <c r="D22" s="1" t="s">
        <v>14</v>
      </c>
      <c r="E22" s="1" t="s">
        <v>6</v>
      </c>
      <c r="F22" s="1" t="s">
        <v>14</v>
      </c>
      <c r="G22" s="1" t="s">
        <v>4</v>
      </c>
      <c r="H22" s="1">
        <v>161.10469000000001</v>
      </c>
      <c r="I22" s="5">
        <v>11.582000000000001</v>
      </c>
      <c r="J22" s="2">
        <v>2.668744442879635E-2</v>
      </c>
      <c r="K22" s="2">
        <v>2.9689641753393985E-2</v>
      </c>
      <c r="L22" s="2">
        <v>2.7598674839950724E-2</v>
      </c>
      <c r="M22" s="2">
        <v>3.1442620150499333E-2</v>
      </c>
      <c r="N22" s="2">
        <v>3.2356638031993137E-2</v>
      </c>
      <c r="O22" s="2">
        <v>3.235554992881718E-2</v>
      </c>
      <c r="P22" s="2">
        <v>-0.23656028346388763</v>
      </c>
      <c r="Q22" s="2">
        <v>-0.12410202916997216</v>
      </c>
      <c r="R22" s="2">
        <v>-0.2294142009339839</v>
      </c>
      <c r="S22" s="2">
        <v>-0.1966921711892812</v>
      </c>
      <c r="T22" s="2">
        <v>3.3726516131335128E-2</v>
      </c>
      <c r="U22" s="2">
        <f t="shared" si="0"/>
        <v>1.472028518077922</v>
      </c>
    </row>
    <row r="23" spans="1:21" x14ac:dyDescent="0.25">
      <c r="A23" s="1" t="s">
        <v>27</v>
      </c>
      <c r="B23" s="1" t="s">
        <v>28</v>
      </c>
      <c r="C23" s="1" t="s">
        <v>4</v>
      </c>
      <c r="D23" s="1" t="s">
        <v>4</v>
      </c>
      <c r="E23" s="1" t="s">
        <v>4</v>
      </c>
      <c r="F23" s="1" t="s">
        <v>4</v>
      </c>
      <c r="G23" s="1" t="s">
        <v>4</v>
      </c>
      <c r="H23" s="1">
        <v>112.02731</v>
      </c>
      <c r="I23" s="5">
        <v>6.5659999999999998</v>
      </c>
      <c r="J23" s="2">
        <v>1.213766206355981E-4</v>
      </c>
      <c r="K23" s="2">
        <v>1.2785926384354686E-4</v>
      </c>
      <c r="L23" s="2">
        <v>1.2146554279825161E-4</v>
      </c>
      <c r="M23" s="2">
        <v>1.3548154639035065E-4</v>
      </c>
      <c r="N23" s="2">
        <v>1.4925400013104007E-4</v>
      </c>
      <c r="O23" s="2">
        <v>1.4218987182629896E-4</v>
      </c>
      <c r="P23" s="2">
        <v>-0.1586058001872008</v>
      </c>
      <c r="Q23" s="2">
        <v>-0.22321290484677078</v>
      </c>
      <c r="R23" s="2">
        <v>-0.22727159571560365</v>
      </c>
      <c r="S23" s="2">
        <v>-0.20303010024985843</v>
      </c>
      <c r="T23" s="2">
        <v>2.4277881402564368E-2</v>
      </c>
      <c r="U23" s="2">
        <f t="shared" si="0"/>
        <v>1.6147892144386387</v>
      </c>
    </row>
    <row r="24" spans="1:21" x14ac:dyDescent="0.25">
      <c r="A24" s="1" t="s">
        <v>78</v>
      </c>
      <c r="B24" s="1" t="s">
        <v>79</v>
      </c>
      <c r="C24" s="1" t="s">
        <v>4</v>
      </c>
      <c r="D24" s="1" t="s">
        <v>4</v>
      </c>
      <c r="E24" s="1" t="s">
        <v>6</v>
      </c>
      <c r="F24" s="1" t="s">
        <v>14</v>
      </c>
      <c r="G24" s="1" t="s">
        <v>6</v>
      </c>
      <c r="H24" s="1">
        <v>145.10993999999999</v>
      </c>
      <c r="I24" s="5">
        <v>11.606</v>
      </c>
      <c r="J24" s="2">
        <v>2.1938425263549315E-3</v>
      </c>
      <c r="K24" s="2">
        <v>2.4084118144065293E-3</v>
      </c>
      <c r="L24" s="2">
        <v>2.3074236124389289E-3</v>
      </c>
      <c r="M24" s="2">
        <v>2.6664238414357173E-3</v>
      </c>
      <c r="N24" s="2">
        <v>2.6826755424568215E-3</v>
      </c>
      <c r="O24" s="2">
        <v>2.6152779622289923E-3</v>
      </c>
      <c r="P24" s="2">
        <v>-0.2814461492116993</v>
      </c>
      <c r="Q24" s="2">
        <v>-0.15559047801407258</v>
      </c>
      <c r="R24" s="2">
        <v>-0.18068140198224117</v>
      </c>
      <c r="S24" s="2">
        <v>-0.20590600973600434</v>
      </c>
      <c r="T24" s="2">
        <v>2.1163024272948073E-2</v>
      </c>
      <c r="U24" s="2">
        <f t="shared" si="0"/>
        <v>1.6744222699448839</v>
      </c>
    </row>
    <row r="25" spans="1:21" x14ac:dyDescent="0.25">
      <c r="A25" s="1" t="s">
        <v>44</v>
      </c>
      <c r="B25" s="1" t="s">
        <v>45</v>
      </c>
      <c r="C25" s="1" t="s">
        <v>4</v>
      </c>
      <c r="D25" s="1" t="s">
        <v>4</v>
      </c>
      <c r="E25" s="1" t="s">
        <v>4</v>
      </c>
      <c r="F25" s="1" t="s">
        <v>14</v>
      </c>
      <c r="G25" s="1" t="s">
        <v>4</v>
      </c>
      <c r="H25" s="1">
        <v>122.04791</v>
      </c>
      <c r="I25" s="5">
        <v>4.6779999999999999</v>
      </c>
      <c r="J25" s="2">
        <v>4.4424196332208407E-3</v>
      </c>
      <c r="K25" s="2">
        <v>4.3286537645744506E-3</v>
      </c>
      <c r="L25" s="2">
        <v>4.7632123339351401E-3</v>
      </c>
      <c r="M25" s="2">
        <v>4.9107483190092231E-3</v>
      </c>
      <c r="N25" s="2">
        <v>5.2367545155248534E-3</v>
      </c>
      <c r="O25" s="2">
        <v>5.4720937461729333E-3</v>
      </c>
      <c r="P25" s="2">
        <v>-0.14459720776719714</v>
      </c>
      <c r="Q25" s="2">
        <v>-0.27475456832668471</v>
      </c>
      <c r="R25" s="2">
        <v>-0.20015808379886924</v>
      </c>
      <c r="S25" s="2">
        <v>-0.20650328663091702</v>
      </c>
      <c r="T25" s="2">
        <v>3.1088288515141758E-2</v>
      </c>
      <c r="U25" s="2">
        <f t="shared" si="0"/>
        <v>1.5074031862517367</v>
      </c>
    </row>
    <row r="26" spans="1:21" x14ac:dyDescent="0.25">
      <c r="A26" s="1" t="s">
        <v>96</v>
      </c>
      <c r="B26" s="1" t="s">
        <v>97</v>
      </c>
      <c r="C26" s="1" t="s">
        <v>4</v>
      </c>
      <c r="D26" s="1" t="s">
        <v>4</v>
      </c>
      <c r="E26" s="1" t="s">
        <v>4</v>
      </c>
      <c r="F26" s="1" t="s">
        <v>4</v>
      </c>
      <c r="G26" s="1" t="s">
        <v>6</v>
      </c>
      <c r="H26" s="1">
        <v>152.0684</v>
      </c>
      <c r="I26" s="5">
        <v>11.334</v>
      </c>
      <c r="J26" s="2">
        <v>9.3198177794452078E-5</v>
      </c>
      <c r="K26" s="2">
        <v>9.6117175475351048E-5</v>
      </c>
      <c r="L26" s="2">
        <v>9.446195504234347E-5</v>
      </c>
      <c r="M26" s="2">
        <v>1.07721113878001E-4</v>
      </c>
      <c r="N26" s="2">
        <v>1.1433818834596448E-4</v>
      </c>
      <c r="O26" s="2">
        <v>1.1028710879223455E-4</v>
      </c>
      <c r="P26" s="2">
        <v>-0.20892740027895926</v>
      </c>
      <c r="Q26" s="2">
        <v>-0.25044117771188179</v>
      </c>
      <c r="R26" s="2">
        <v>-0.22345886765399794</v>
      </c>
      <c r="S26" s="2">
        <v>-0.22760914854827966</v>
      </c>
      <c r="T26" s="2">
        <v>6.2057802766895698E-3</v>
      </c>
      <c r="U26" s="2">
        <f t="shared" si="0"/>
        <v>2.2072036052118205</v>
      </c>
    </row>
    <row r="27" spans="1:21" x14ac:dyDescent="0.25">
      <c r="A27" s="1" t="s">
        <v>175</v>
      </c>
      <c r="B27" s="1" t="s">
        <v>176</v>
      </c>
      <c r="C27" s="1" t="s">
        <v>4</v>
      </c>
      <c r="D27" s="1" t="s">
        <v>4</v>
      </c>
      <c r="E27" s="1" t="s">
        <v>6</v>
      </c>
      <c r="F27" s="1" t="s">
        <v>4</v>
      </c>
      <c r="G27" s="1" t="s">
        <v>6</v>
      </c>
      <c r="H27" s="1">
        <v>288.05903000000001</v>
      </c>
      <c r="I27" s="5">
        <v>12.646000000000001</v>
      </c>
      <c r="J27" s="2">
        <v>1.9037128075686521E-4</v>
      </c>
      <c r="K27" s="2">
        <v>2.0123855265269958E-4</v>
      </c>
      <c r="L27" s="2">
        <v>1.7646765823480559E-4</v>
      </c>
      <c r="M27" s="2">
        <v>2.1142153658665951E-4</v>
      </c>
      <c r="N27" s="2">
        <v>2.2940474139134472E-4</v>
      </c>
      <c r="O27" s="2">
        <v>2.2488073062617664E-4</v>
      </c>
      <c r="P27" s="2">
        <v>-0.15130649387381079</v>
      </c>
      <c r="Q27" s="2">
        <v>-0.18898849099700554</v>
      </c>
      <c r="R27" s="2">
        <v>-0.34975624547342554</v>
      </c>
      <c r="S27" s="2">
        <v>-0.23001707678141395</v>
      </c>
      <c r="T27" s="2">
        <v>2.5208619887288546E-2</v>
      </c>
      <c r="U27" s="2">
        <f t="shared" si="0"/>
        <v>1.5984509302752354</v>
      </c>
    </row>
    <row r="28" spans="1:21" x14ac:dyDescent="0.25">
      <c r="A28" s="1" t="s">
        <v>34</v>
      </c>
      <c r="B28" s="1" t="s">
        <v>35</v>
      </c>
      <c r="C28" s="1" t="s">
        <v>4</v>
      </c>
      <c r="D28" s="1" t="s">
        <v>4</v>
      </c>
      <c r="E28" s="1" t="s">
        <v>14</v>
      </c>
      <c r="F28" s="1" t="s">
        <v>14</v>
      </c>
      <c r="G28" s="1" t="s">
        <v>4</v>
      </c>
      <c r="H28" s="1">
        <v>117.07896</v>
      </c>
      <c r="I28" s="5">
        <v>9.4380000000000006</v>
      </c>
      <c r="J28" s="2">
        <v>3.5548783610378754E-3</v>
      </c>
      <c r="K28" s="2">
        <v>3.5158763938737108E-3</v>
      </c>
      <c r="L28" s="2">
        <v>3.3727671036137383E-3</v>
      </c>
      <c r="M28" s="2">
        <v>4.0004208587926171E-3</v>
      </c>
      <c r="N28" s="2">
        <v>4.3759233514342579E-3</v>
      </c>
      <c r="O28" s="2">
        <v>4.0837664610262571E-3</v>
      </c>
      <c r="P28" s="2">
        <v>-0.17035158943092163</v>
      </c>
      <c r="Q28" s="2">
        <v>-0.31570311696567449</v>
      </c>
      <c r="R28" s="2">
        <v>-0.27596766416742208</v>
      </c>
      <c r="S28" s="2">
        <v>-0.25400745685467269</v>
      </c>
      <c r="T28" s="2">
        <v>1.4258976025223245E-2</v>
      </c>
      <c r="U28" s="2">
        <f t="shared" si="0"/>
        <v>1.8459116611996196</v>
      </c>
    </row>
    <row r="29" spans="1:21" x14ac:dyDescent="0.25">
      <c r="A29" s="1" t="s">
        <v>252</v>
      </c>
      <c r="B29" s="1" t="s">
        <v>150</v>
      </c>
      <c r="C29" s="1" t="s">
        <v>4</v>
      </c>
      <c r="D29" s="1" t="s">
        <v>6</v>
      </c>
      <c r="E29" s="1" t="s">
        <v>6</v>
      </c>
      <c r="F29" s="1" t="s">
        <v>4</v>
      </c>
      <c r="G29" s="1" t="s">
        <v>6</v>
      </c>
      <c r="H29" s="1">
        <v>215.05552</v>
      </c>
      <c r="I29" s="5">
        <v>14.356</v>
      </c>
      <c r="J29" s="2">
        <v>2.5024681184477237E-3</v>
      </c>
      <c r="K29" s="2">
        <v>2.3815491017542666E-3</v>
      </c>
      <c r="L29" s="2">
        <v>2.470896936234342E-3</v>
      </c>
      <c r="M29" s="2">
        <v>2.866194417211834E-3</v>
      </c>
      <c r="N29" s="2">
        <v>2.966765663662867E-3</v>
      </c>
      <c r="O29" s="2">
        <v>3.0290946042529935E-3</v>
      </c>
      <c r="P29" s="2">
        <v>-0.19578478337591207</v>
      </c>
      <c r="Q29" s="2">
        <v>-0.31699068308817946</v>
      </c>
      <c r="R29" s="2">
        <v>-0.29385180132213795</v>
      </c>
      <c r="S29" s="2">
        <v>-0.26887575592874319</v>
      </c>
      <c r="T29" s="2">
        <v>1.4585848131728309E-3</v>
      </c>
      <c r="U29" s="2">
        <f t="shared" si="0"/>
        <v>2.8360683126361588</v>
      </c>
    </row>
    <row r="30" spans="1:21" x14ac:dyDescent="0.25">
      <c r="A30" s="1" t="s">
        <v>204</v>
      </c>
      <c r="B30" s="1" t="s">
        <v>205</v>
      </c>
      <c r="C30" s="1" t="s">
        <v>9</v>
      </c>
      <c r="D30" s="1" t="s">
        <v>14</v>
      </c>
      <c r="E30" s="1" t="s">
        <v>6</v>
      </c>
      <c r="F30" s="1" t="s">
        <v>14</v>
      </c>
      <c r="G30" s="1" t="s">
        <v>4</v>
      </c>
      <c r="H30" s="1">
        <v>663.10754999999995</v>
      </c>
      <c r="I30" s="5">
        <v>13.776</v>
      </c>
      <c r="J30" s="2">
        <v>5.7159228960151985E-4</v>
      </c>
      <c r="K30" s="2">
        <v>6.4738563276043161E-4</v>
      </c>
      <c r="L30" s="2">
        <v>6.3534241133048769E-4</v>
      </c>
      <c r="M30" s="2">
        <v>6.7884935487501406E-4</v>
      </c>
      <c r="N30" s="2">
        <v>7.9506922201616232E-4</v>
      </c>
      <c r="O30" s="2">
        <v>7.765580000683944E-4</v>
      </c>
      <c r="P30" s="2">
        <v>-0.2481050024215658</v>
      </c>
      <c r="Q30" s="2">
        <v>-0.29645512427058918</v>
      </c>
      <c r="R30" s="2">
        <v>-0.2895593542826943</v>
      </c>
      <c r="S30" s="2">
        <v>-0.27803982699161639</v>
      </c>
      <c r="T30" s="2">
        <v>4.5617278087424031E-2</v>
      </c>
      <c r="U30" s="2">
        <f t="shared" si="0"/>
        <v>1.3408706319677142</v>
      </c>
    </row>
    <row r="31" spans="1:21" x14ac:dyDescent="0.25">
      <c r="A31" s="1" t="s">
        <v>274</v>
      </c>
      <c r="B31" s="1" t="s">
        <v>112</v>
      </c>
      <c r="C31" s="1" t="s">
        <v>4</v>
      </c>
      <c r="D31" s="1" t="s">
        <v>4</v>
      </c>
      <c r="E31" s="1" t="s">
        <v>14</v>
      </c>
      <c r="F31" s="1" t="s">
        <v>4</v>
      </c>
      <c r="G31" s="1" t="s">
        <v>6</v>
      </c>
      <c r="H31" s="1">
        <v>165.04571000000001</v>
      </c>
      <c r="I31" s="5">
        <v>12.507</v>
      </c>
      <c r="J31" s="2">
        <v>1.4435948913696492E-4</v>
      </c>
      <c r="K31" s="2">
        <v>1.7026093873380167E-4</v>
      </c>
      <c r="L31" s="2">
        <v>1.7115849467933054E-4</v>
      </c>
      <c r="M31" s="2">
        <v>1.8548377289270439E-4</v>
      </c>
      <c r="N31" s="2">
        <v>2.1193795488595355E-4</v>
      </c>
      <c r="O31" s="2">
        <v>1.9425701637731669E-4</v>
      </c>
      <c r="P31" s="2">
        <v>-0.36162703481798714</v>
      </c>
      <c r="Q31" s="2">
        <v>-0.31589448586676627</v>
      </c>
      <c r="R31" s="2">
        <v>-0.18263381255559075</v>
      </c>
      <c r="S31" s="2">
        <v>-0.28671844441344801</v>
      </c>
      <c r="T31" s="2">
        <v>4.0384725608627027E-2</v>
      </c>
      <c r="U31" s="2">
        <f t="shared" si="0"/>
        <v>1.3937828635580396</v>
      </c>
    </row>
    <row r="32" spans="1:21" x14ac:dyDescent="0.25">
      <c r="A32" s="1" t="s">
        <v>242</v>
      </c>
      <c r="B32" s="1" t="s">
        <v>122</v>
      </c>
      <c r="C32" s="1" t="s">
        <v>4</v>
      </c>
      <c r="D32" s="1" t="s">
        <v>6</v>
      </c>
      <c r="E32" s="1" t="s">
        <v>4</v>
      </c>
      <c r="F32" s="1" t="s">
        <v>4</v>
      </c>
      <c r="G32" s="1" t="s">
        <v>6</v>
      </c>
      <c r="H32" s="1">
        <v>174.10008999999999</v>
      </c>
      <c r="I32" s="5">
        <v>9.2639999999999993</v>
      </c>
      <c r="J32" s="2">
        <v>4.0122005480489471E-4</v>
      </c>
      <c r="K32" s="2">
        <v>4.0250252176124793E-4</v>
      </c>
      <c r="L32" s="2">
        <v>3.6086727800766877E-4</v>
      </c>
      <c r="M32" s="2">
        <v>4.4460846349503894E-4</v>
      </c>
      <c r="N32" s="2">
        <v>4.6862100449941626E-4</v>
      </c>
      <c r="O32" s="2">
        <v>5.1836883015550722E-4</v>
      </c>
      <c r="P32" s="2">
        <v>-0.14814169131810209</v>
      </c>
      <c r="Q32" s="2">
        <v>-0.21942379799389122</v>
      </c>
      <c r="R32" s="2">
        <v>-0.5225106392823109</v>
      </c>
      <c r="S32" s="2">
        <v>-0.29669204286476808</v>
      </c>
      <c r="T32" s="2">
        <v>3.3682948461309127E-2</v>
      </c>
      <c r="U32" s="2">
        <f t="shared" si="0"/>
        <v>1.4725898992261217</v>
      </c>
    </row>
    <row r="33" spans="1:21" x14ac:dyDescent="0.25">
      <c r="A33" s="1" t="s">
        <v>275</v>
      </c>
      <c r="B33" s="1" t="s">
        <v>118</v>
      </c>
      <c r="C33" s="1" t="s">
        <v>4</v>
      </c>
      <c r="D33" s="1" t="s">
        <v>6</v>
      </c>
      <c r="E33" s="1" t="s">
        <v>4</v>
      </c>
      <c r="F33" s="1" t="s">
        <v>4</v>
      </c>
      <c r="G33" s="1" t="s">
        <v>6</v>
      </c>
      <c r="H33" s="1">
        <v>172.01355000000001</v>
      </c>
      <c r="I33" s="5">
        <v>12.824</v>
      </c>
      <c r="J33" s="2">
        <v>1.1702830594351496E-3</v>
      </c>
      <c r="K33" s="2">
        <v>1.2072992504269884E-3</v>
      </c>
      <c r="L33" s="2">
        <v>1.1634709391774934E-3</v>
      </c>
      <c r="M33" s="2">
        <v>1.3819649090322796E-3</v>
      </c>
      <c r="N33" s="2">
        <v>1.5013905634936745E-3</v>
      </c>
      <c r="O33" s="2">
        <v>1.5148793525806533E-3</v>
      </c>
      <c r="P33" s="2">
        <v>-0.23986346270687867</v>
      </c>
      <c r="Q33" s="2">
        <v>-0.3145160026966215</v>
      </c>
      <c r="R33" s="2">
        <v>-0.38076772373197543</v>
      </c>
      <c r="S33" s="2">
        <v>-0.31171572971182521</v>
      </c>
      <c r="T33" s="2">
        <v>1.4274854168450781E-2</v>
      </c>
      <c r="U33" s="2">
        <f t="shared" si="0"/>
        <v>1.8454283198008969</v>
      </c>
    </row>
    <row r="34" spans="1:21" x14ac:dyDescent="0.25">
      <c r="A34" s="1" t="s">
        <v>245</v>
      </c>
      <c r="B34" s="1" t="s">
        <v>129</v>
      </c>
      <c r="C34" s="1" t="s">
        <v>4</v>
      </c>
      <c r="D34" s="1" t="s">
        <v>6</v>
      </c>
      <c r="E34" s="1" t="s">
        <v>4</v>
      </c>
      <c r="F34" s="1" t="s">
        <v>4</v>
      </c>
      <c r="G34" s="1" t="s">
        <v>6</v>
      </c>
      <c r="H34" s="1">
        <v>176.04320000000001</v>
      </c>
      <c r="I34" s="5">
        <v>16.788</v>
      </c>
      <c r="J34" s="2">
        <v>1.1750785115838922E-4</v>
      </c>
      <c r="K34" s="2">
        <v>1.1994286143157444E-4</v>
      </c>
      <c r="L34" s="2">
        <v>1.0942640861961707E-4</v>
      </c>
      <c r="M34" s="2">
        <v>1.4039167991280134E-4</v>
      </c>
      <c r="N34" s="2">
        <v>1.4435585122655095E-4</v>
      </c>
      <c r="O34" s="2">
        <v>1.4663028375235773E-4</v>
      </c>
      <c r="P34" s="2">
        <v>-0.25670028707390602</v>
      </c>
      <c r="Q34" s="2">
        <v>-0.26728228986723362</v>
      </c>
      <c r="R34" s="2">
        <v>-0.42222214045851558</v>
      </c>
      <c r="S34" s="2">
        <v>-0.31540157246655176</v>
      </c>
      <c r="T34" s="2">
        <v>3.6840911829381724E-3</v>
      </c>
      <c r="U34" s="2">
        <f t="shared" ref="U34:U65" si="1">-LOG10(T34)</f>
        <v>2.4336696293555291</v>
      </c>
    </row>
    <row r="35" spans="1:21" x14ac:dyDescent="0.25">
      <c r="A35" s="1" t="s">
        <v>248</v>
      </c>
      <c r="B35" s="1" t="s">
        <v>135</v>
      </c>
      <c r="C35" s="1" t="s">
        <v>4</v>
      </c>
      <c r="D35" s="1" t="s">
        <v>6</v>
      </c>
      <c r="E35" s="1" t="s">
        <v>4</v>
      </c>
      <c r="F35" s="1" t="s">
        <v>14</v>
      </c>
      <c r="G35" s="1" t="s">
        <v>6</v>
      </c>
      <c r="H35" s="1">
        <v>188.11575999999999</v>
      </c>
      <c r="I35" s="5">
        <v>7.8849999999999998</v>
      </c>
      <c r="J35" s="2">
        <v>2.4404864544189555E-3</v>
      </c>
      <c r="K35" s="2">
        <v>2.3034867631916678E-3</v>
      </c>
      <c r="L35" s="2">
        <v>2.3773110394060193E-3</v>
      </c>
      <c r="M35" s="2">
        <v>2.8945320681297462E-3</v>
      </c>
      <c r="N35" s="2">
        <v>3.0593080701124048E-3</v>
      </c>
      <c r="O35" s="2">
        <v>2.9215691053602862E-3</v>
      </c>
      <c r="P35" s="2">
        <v>-0.24616139580338184</v>
      </c>
      <c r="Q35" s="2">
        <v>-0.40938608492903872</v>
      </c>
      <c r="R35" s="2">
        <v>-0.2974127414743985</v>
      </c>
      <c r="S35" s="2">
        <v>-0.31765340740227299</v>
      </c>
      <c r="T35" s="2">
        <v>1.0842462675216089E-3</v>
      </c>
      <c r="U35" s="2">
        <f t="shared" si="1"/>
        <v>2.9648720642196054</v>
      </c>
    </row>
    <row r="36" spans="1:21" x14ac:dyDescent="0.25">
      <c r="A36" s="1" t="s">
        <v>249</v>
      </c>
      <c r="B36" s="1" t="s">
        <v>143</v>
      </c>
      <c r="C36" s="1" t="s">
        <v>4</v>
      </c>
      <c r="D36" s="1" t="s">
        <v>6</v>
      </c>
      <c r="E36" s="1" t="s">
        <v>6</v>
      </c>
      <c r="F36" s="1" t="s">
        <v>4</v>
      </c>
      <c r="G36" s="1" t="s">
        <v>6</v>
      </c>
      <c r="H36" s="1">
        <v>202.13140999999999</v>
      </c>
      <c r="I36" s="5">
        <v>6.4420000000000002</v>
      </c>
      <c r="J36" s="2">
        <v>1.9577238744839139E-3</v>
      </c>
      <c r="K36" s="2">
        <v>2.1418727988111708E-3</v>
      </c>
      <c r="L36" s="2">
        <v>2.0912019061723958E-3</v>
      </c>
      <c r="M36" s="2">
        <v>2.6091464545577956E-3</v>
      </c>
      <c r="N36" s="2">
        <v>2.8486832324288542E-3</v>
      </c>
      <c r="O36" s="2">
        <v>2.9076921193365744E-3</v>
      </c>
      <c r="P36" s="2">
        <v>-0.41440063106956593</v>
      </c>
      <c r="Q36" s="2">
        <v>-0.41142240183598766</v>
      </c>
      <c r="R36" s="2">
        <v>-0.47554215644510944</v>
      </c>
      <c r="S36" s="2">
        <v>-0.43378839645022099</v>
      </c>
      <c r="T36" s="2">
        <v>4.8543974598486009E-3</v>
      </c>
      <c r="U36" s="2">
        <f t="shared" si="1"/>
        <v>2.313864668145758</v>
      </c>
    </row>
    <row r="37" spans="1:21" x14ac:dyDescent="0.25">
      <c r="A37" s="1" t="s">
        <v>278</v>
      </c>
      <c r="B37" s="1" t="s">
        <v>52</v>
      </c>
      <c r="C37" s="1" t="s">
        <v>4</v>
      </c>
      <c r="D37" s="1" t="s">
        <v>9</v>
      </c>
      <c r="E37" s="1" t="s">
        <v>6</v>
      </c>
      <c r="F37" s="1" t="s">
        <v>9</v>
      </c>
      <c r="G37" s="1" t="s">
        <v>6</v>
      </c>
      <c r="H37" s="1">
        <v>130.1104</v>
      </c>
      <c r="I37" s="5">
        <v>11.425000000000001</v>
      </c>
      <c r="J37" s="2">
        <v>5.5560103267365546E-3</v>
      </c>
      <c r="K37" s="2">
        <v>5.2968359574880192E-3</v>
      </c>
      <c r="L37" s="2">
        <v>5.0336155504251169E-3</v>
      </c>
      <c r="M37" s="2">
        <v>6.5989323108613055E-3</v>
      </c>
      <c r="N37" s="2">
        <v>7.1325736046686577E-3</v>
      </c>
      <c r="O37" s="2">
        <v>7.9170335484724935E-3</v>
      </c>
      <c r="P37" s="2">
        <v>-0.24818333845227633</v>
      </c>
      <c r="Q37" s="2">
        <v>-0.42929190059325278</v>
      </c>
      <c r="R37" s="2">
        <v>-0.65336493201346613</v>
      </c>
      <c r="S37" s="2">
        <v>-0.4436133903529984</v>
      </c>
      <c r="T37" s="2">
        <v>2.5179697518872664E-2</v>
      </c>
      <c r="U37" s="2">
        <f t="shared" si="1"/>
        <v>1.5989494913319497</v>
      </c>
    </row>
    <row r="38" spans="1:21" x14ac:dyDescent="0.25">
      <c r="A38" s="1" t="s">
        <v>151</v>
      </c>
      <c r="B38" s="1" t="s">
        <v>152</v>
      </c>
      <c r="C38" s="1" t="s">
        <v>4</v>
      </c>
      <c r="D38" s="1" t="s">
        <v>4</v>
      </c>
      <c r="E38" s="1" t="s">
        <v>6</v>
      </c>
      <c r="F38" s="1" t="s">
        <v>4</v>
      </c>
      <c r="G38" s="1" t="s">
        <v>6</v>
      </c>
      <c r="H38" s="1">
        <v>217.13077000000001</v>
      </c>
      <c r="I38" s="5">
        <v>7.62</v>
      </c>
      <c r="J38" s="2">
        <v>1.1350444639640501E-2</v>
      </c>
      <c r="K38" s="2">
        <v>1.131972412657019E-2</v>
      </c>
      <c r="L38" s="2">
        <v>1.1109613895076814E-2</v>
      </c>
      <c r="M38" s="2">
        <v>1.5148028494807975E-2</v>
      </c>
      <c r="N38" s="2">
        <v>1.588960523956183E-2</v>
      </c>
      <c r="O38" s="2">
        <v>1.5865085542135206E-2</v>
      </c>
      <c r="P38" s="2">
        <v>-0.41638122575867109</v>
      </c>
      <c r="Q38" s="2">
        <v>-0.48924448427689476</v>
      </c>
      <c r="R38" s="2">
        <v>-0.51404662207662377</v>
      </c>
      <c r="S38" s="2">
        <v>-0.47322411070406317</v>
      </c>
      <c r="T38" s="2">
        <v>1.4851611464060247E-3</v>
      </c>
      <c r="U38" s="2">
        <f t="shared" si="1"/>
        <v>2.8282264209609504</v>
      </c>
    </row>
    <row r="39" spans="1:21" x14ac:dyDescent="0.25">
      <c r="A39" s="1" t="s">
        <v>259</v>
      </c>
      <c r="B39" s="1" t="s">
        <v>197</v>
      </c>
      <c r="C39" s="1" t="s">
        <v>9</v>
      </c>
      <c r="D39" s="1" t="s">
        <v>6</v>
      </c>
      <c r="E39" s="1" t="s">
        <v>6</v>
      </c>
      <c r="F39" s="1" t="s">
        <v>9</v>
      </c>
      <c r="G39" s="1" t="s">
        <v>6</v>
      </c>
      <c r="H39" s="1">
        <v>495.33096999999998</v>
      </c>
      <c r="I39" s="5">
        <v>2.8570000000000002</v>
      </c>
      <c r="J39" s="2">
        <v>3.7489588951921575E-3</v>
      </c>
      <c r="K39" s="2">
        <v>3.8629153717147954E-3</v>
      </c>
      <c r="L39" s="2">
        <v>3.9738715425776307E-3</v>
      </c>
      <c r="M39" s="2">
        <v>5.4038967780188256E-3</v>
      </c>
      <c r="N39" s="2">
        <v>5.7477194956089429E-3</v>
      </c>
      <c r="O39" s="2">
        <v>5.7112588586945342E-3</v>
      </c>
      <c r="P39" s="2">
        <v>-0.52751010990129787</v>
      </c>
      <c r="Q39" s="2">
        <v>-0.57329958453291818</v>
      </c>
      <c r="R39" s="2">
        <v>-0.52326353770080869</v>
      </c>
      <c r="S39" s="2">
        <v>-0.54135774404500825</v>
      </c>
      <c r="T39" s="2">
        <v>5.2148735447901933E-4</v>
      </c>
      <c r="U39" s="2">
        <f t="shared" si="1"/>
        <v>3.2827562182951078</v>
      </c>
    </row>
    <row r="40" spans="1:21" x14ac:dyDescent="0.25">
      <c r="A40" s="1" t="s">
        <v>238</v>
      </c>
      <c r="B40" s="1" t="s">
        <v>105</v>
      </c>
      <c r="C40" s="1" t="s">
        <v>4</v>
      </c>
      <c r="D40" s="1" t="s">
        <v>6</v>
      </c>
      <c r="E40" s="1" t="s">
        <v>4</v>
      </c>
      <c r="F40" s="1" t="s">
        <v>9</v>
      </c>
      <c r="G40" s="1" t="s">
        <v>6</v>
      </c>
      <c r="H40" s="1">
        <v>160.08457000000001</v>
      </c>
      <c r="I40" s="5">
        <v>10.669</v>
      </c>
      <c r="J40" s="2">
        <v>5.1737189819491165E-4</v>
      </c>
      <c r="K40" s="2">
        <v>5.4937911179965494E-4</v>
      </c>
      <c r="L40" s="2">
        <v>5.2401752607255552E-4</v>
      </c>
      <c r="M40" s="2">
        <v>7.5742122817021773E-4</v>
      </c>
      <c r="N40" s="2">
        <v>7.6382473280738267E-4</v>
      </c>
      <c r="O40" s="2">
        <v>7.9669921349723681E-4</v>
      </c>
      <c r="P40" s="2">
        <v>-0.54989416198388508</v>
      </c>
      <c r="Q40" s="2">
        <v>-0.47543957741602905</v>
      </c>
      <c r="R40" s="2">
        <v>-0.60442008633962907</v>
      </c>
      <c r="S40" s="2">
        <v>-0.54325127524651429</v>
      </c>
      <c r="T40" s="2">
        <v>1.3569296924394137E-4</v>
      </c>
      <c r="U40" s="2">
        <f t="shared" si="1"/>
        <v>3.8674426541653402</v>
      </c>
    </row>
    <row r="41" spans="1:21" x14ac:dyDescent="0.25">
      <c r="A41" s="1" t="s">
        <v>37</v>
      </c>
      <c r="B41" s="1" t="s">
        <v>38</v>
      </c>
      <c r="C41" s="1" t="s">
        <v>4</v>
      </c>
      <c r="D41" s="1" t="s">
        <v>6</v>
      </c>
      <c r="E41" s="1" t="s">
        <v>4</v>
      </c>
      <c r="F41" s="1" t="s">
        <v>4</v>
      </c>
      <c r="G41" s="1" t="s">
        <v>4</v>
      </c>
      <c r="H41" s="1">
        <v>118.02665</v>
      </c>
      <c r="I41" s="5">
        <v>15.343</v>
      </c>
      <c r="J41" s="2">
        <v>6.8678471561840608E-4</v>
      </c>
      <c r="K41" s="2">
        <v>6.9780464612727224E-4</v>
      </c>
      <c r="L41" s="2">
        <v>5.9884646022307579E-4</v>
      </c>
      <c r="M41" s="2">
        <v>9.6925436965112656E-4</v>
      </c>
      <c r="N41" s="2">
        <v>1.0152380819127527E-3</v>
      </c>
      <c r="O41" s="2">
        <v>9.8804176736731948E-4</v>
      </c>
      <c r="P41" s="2">
        <v>-0.49701740149117363</v>
      </c>
      <c r="Q41" s="2">
        <v>-0.54092298283175633</v>
      </c>
      <c r="R41" s="2">
        <v>-0.72238587581730906</v>
      </c>
      <c r="S41" s="2">
        <v>-0.58677542004674643</v>
      </c>
      <c r="T41" s="2">
        <v>3.5574611130499896E-3</v>
      </c>
      <c r="U41" s="2">
        <f t="shared" si="1"/>
        <v>2.448859838532536</v>
      </c>
    </row>
    <row r="42" spans="1:21" x14ac:dyDescent="0.25">
      <c r="A42" s="1" t="s">
        <v>80</v>
      </c>
      <c r="B42" s="1" t="s">
        <v>81</v>
      </c>
      <c r="C42" s="1" t="s">
        <v>4</v>
      </c>
      <c r="D42" s="1" t="s">
        <v>6</v>
      </c>
      <c r="E42" s="1" t="s">
        <v>14</v>
      </c>
      <c r="F42" s="1" t="s">
        <v>14</v>
      </c>
      <c r="G42" s="1" t="s">
        <v>4</v>
      </c>
      <c r="H42" s="1">
        <v>146.02149</v>
      </c>
      <c r="I42" s="5">
        <v>15.753</v>
      </c>
      <c r="J42" s="2">
        <v>1.9354719262585873E-4</v>
      </c>
      <c r="K42" s="2">
        <v>1.713593925020373E-4</v>
      </c>
      <c r="L42" s="2">
        <v>2.0545755462725038E-4</v>
      </c>
      <c r="M42" s="2">
        <v>2.9373106651177854E-4</v>
      </c>
      <c r="N42" s="2">
        <v>2.7457870904467609E-4</v>
      </c>
      <c r="O42" s="2">
        <v>2.8898966912060362E-4</v>
      </c>
      <c r="P42" s="2">
        <v>-0.6018104788988462</v>
      </c>
      <c r="Q42" s="2">
        <v>-0.68019449199373883</v>
      </c>
      <c r="R42" s="2">
        <v>-0.49217754075526415</v>
      </c>
      <c r="S42" s="2">
        <v>-0.59139417054928312</v>
      </c>
      <c r="T42" s="2">
        <v>2.8858494490008198E-3</v>
      </c>
      <c r="U42" s="2">
        <f t="shared" si="1"/>
        <v>2.5397263292278485</v>
      </c>
    </row>
    <row r="43" spans="1:21" x14ac:dyDescent="0.25">
      <c r="A43" s="1" t="s">
        <v>244</v>
      </c>
      <c r="B43" s="1" t="s">
        <v>130</v>
      </c>
      <c r="C43" s="1" t="s">
        <v>4</v>
      </c>
      <c r="D43" s="1" t="s">
        <v>9</v>
      </c>
      <c r="E43" s="1" t="s">
        <v>4</v>
      </c>
      <c r="F43" s="1" t="s">
        <v>9</v>
      </c>
      <c r="G43" s="1" t="s">
        <v>6</v>
      </c>
      <c r="H43" s="1">
        <v>180.06326000000001</v>
      </c>
      <c r="I43" s="5">
        <v>15.861000000000001</v>
      </c>
      <c r="J43" s="2">
        <v>1.6095705045803918E-2</v>
      </c>
      <c r="K43" s="2">
        <v>1.7830870252201026E-2</v>
      </c>
      <c r="L43" s="2">
        <v>1.5638284835251898E-2</v>
      </c>
      <c r="M43" s="2">
        <v>2.5302217532219638E-2</v>
      </c>
      <c r="N43" s="2">
        <v>2.6490941414877258E-2</v>
      </c>
      <c r="O43" s="2">
        <v>2.3621960717826764E-2</v>
      </c>
      <c r="P43" s="2">
        <v>-0.65258805779402684</v>
      </c>
      <c r="Q43" s="2">
        <v>-0.57112199726083102</v>
      </c>
      <c r="R43" s="2">
        <v>-0.59504642876589864</v>
      </c>
      <c r="S43" s="2">
        <v>-0.6062521612735855</v>
      </c>
      <c r="T43" s="2">
        <v>1.547763638119913E-3</v>
      </c>
      <c r="U43" s="2">
        <f t="shared" si="1"/>
        <v>2.8102953605121974</v>
      </c>
    </row>
    <row r="44" spans="1:21" x14ac:dyDescent="0.25">
      <c r="A44" s="1" t="s">
        <v>65</v>
      </c>
      <c r="B44" s="1" t="s">
        <v>66</v>
      </c>
      <c r="C44" s="1" t="s">
        <v>4</v>
      </c>
      <c r="D44" s="1" t="s">
        <v>14</v>
      </c>
      <c r="E44" s="1" t="s">
        <v>14</v>
      </c>
      <c r="F44" s="1" t="s">
        <v>14</v>
      </c>
      <c r="G44" s="1" t="s">
        <v>4</v>
      </c>
      <c r="H44" s="1">
        <v>134.02153000000001</v>
      </c>
      <c r="I44" s="5">
        <v>16.170999999999999</v>
      </c>
      <c r="J44" s="2">
        <v>1.4346315770940881E-2</v>
      </c>
      <c r="K44" s="2">
        <v>1.4206600701479029E-2</v>
      </c>
      <c r="L44" s="2">
        <v>1.3048032010582732E-2</v>
      </c>
      <c r="M44" s="2">
        <v>2.012178976959144E-2</v>
      </c>
      <c r="N44" s="2">
        <v>2.3957002811278886E-2</v>
      </c>
      <c r="O44" s="2">
        <v>1.9847101101099229E-2</v>
      </c>
      <c r="P44" s="2">
        <v>-0.48807834320548976</v>
      </c>
      <c r="Q44" s="2">
        <v>-0.75388603458765036</v>
      </c>
      <c r="R44" s="2">
        <v>-0.60509607392858322</v>
      </c>
      <c r="S44" s="2">
        <v>-0.6156868172405745</v>
      </c>
      <c r="T44" s="2">
        <v>2.2381282163987787E-2</v>
      </c>
      <c r="U44" s="2">
        <f t="shared" si="1"/>
        <v>1.6501150375219387</v>
      </c>
    </row>
    <row r="45" spans="1:21" x14ac:dyDescent="0.25">
      <c r="A45" s="1" t="s">
        <v>10</v>
      </c>
      <c r="B45" s="1" t="s">
        <v>11</v>
      </c>
      <c r="C45" s="1" t="s">
        <v>4</v>
      </c>
      <c r="D45" s="1" t="s">
        <v>6</v>
      </c>
      <c r="E45" s="1" t="s">
        <v>4</v>
      </c>
      <c r="F45" s="1" t="s">
        <v>4</v>
      </c>
      <c r="G45" s="1" t="s">
        <v>4</v>
      </c>
      <c r="H45" s="1">
        <v>88.016099999999994</v>
      </c>
      <c r="I45" s="5">
        <v>8.0519999999999996</v>
      </c>
      <c r="J45" s="2">
        <v>2.3200134487829274E-4</v>
      </c>
      <c r="K45" s="2">
        <v>2.1917521034334301E-4</v>
      </c>
      <c r="L45" s="2">
        <v>2.0143732118166029E-4</v>
      </c>
      <c r="M45" s="2">
        <v>3.7094762251637758E-4</v>
      </c>
      <c r="N45" s="2">
        <v>3.6411366561392905E-4</v>
      </c>
      <c r="O45" s="2">
        <v>4.0168289631901277E-4</v>
      </c>
      <c r="P45" s="2">
        <v>-0.67708232546188118</v>
      </c>
      <c r="Q45" s="2">
        <v>-0.73230425531281895</v>
      </c>
      <c r="R45" s="2">
        <v>-0.99572603006520077</v>
      </c>
      <c r="S45" s="2">
        <v>-0.8017042036133003</v>
      </c>
      <c r="T45" s="2">
        <v>5.3217998155179831E-4</v>
      </c>
      <c r="U45" s="2">
        <f t="shared" si="1"/>
        <v>3.2739414658708812</v>
      </c>
    </row>
    <row r="46" spans="1:21" x14ac:dyDescent="0.25">
      <c r="A46" s="1" t="s">
        <v>187</v>
      </c>
      <c r="B46" s="1" t="s">
        <v>188</v>
      </c>
      <c r="C46" s="1" t="s">
        <v>9</v>
      </c>
      <c r="D46" s="1" t="s">
        <v>6</v>
      </c>
      <c r="E46" s="1" t="s">
        <v>4</v>
      </c>
      <c r="F46" s="1" t="s">
        <v>14</v>
      </c>
      <c r="G46" s="1" t="s">
        <v>6</v>
      </c>
      <c r="H46" s="1">
        <v>348.04667000000001</v>
      </c>
      <c r="I46" s="5">
        <v>15.452</v>
      </c>
      <c r="J46" s="2">
        <v>1.8252966482579176E-5</v>
      </c>
      <c r="K46" s="2">
        <v>1.8857634123206804E-5</v>
      </c>
      <c r="L46" s="2">
        <v>1.7943995892366116E-5</v>
      </c>
      <c r="M46" s="2">
        <v>3.8334124404492102E-5</v>
      </c>
      <c r="N46" s="2">
        <v>4.1231747773647973E-5</v>
      </c>
      <c r="O46" s="2">
        <v>3.6805947147999188E-5</v>
      </c>
      <c r="P46" s="2">
        <v>-1.0704982767323703</v>
      </c>
      <c r="Q46" s="2">
        <v>-1.128606929962285</v>
      </c>
      <c r="R46" s="2">
        <v>-1.0364377021864994</v>
      </c>
      <c r="S46" s="2">
        <v>-1.078514302960385</v>
      </c>
      <c r="T46" s="2">
        <v>2.9382857269607196E-3</v>
      </c>
      <c r="U46" s="2">
        <f t="shared" si="1"/>
        <v>2.5319059745060186</v>
      </c>
    </row>
    <row r="47" spans="1:21" x14ac:dyDescent="0.25">
      <c r="A47" s="1" t="s">
        <v>146</v>
      </c>
      <c r="B47" s="1" t="s">
        <v>147</v>
      </c>
      <c r="C47" s="1" t="s">
        <v>4</v>
      </c>
      <c r="D47" s="1" t="s">
        <v>6</v>
      </c>
      <c r="E47" s="1" t="s">
        <v>6</v>
      </c>
      <c r="F47" s="1" t="s">
        <v>4</v>
      </c>
      <c r="G47" s="1" t="s">
        <v>6</v>
      </c>
      <c r="H47" s="1">
        <v>211.03550000000001</v>
      </c>
      <c r="I47" s="5">
        <v>15.121</v>
      </c>
      <c r="J47" s="2">
        <v>4.7579061321883545E-5</v>
      </c>
      <c r="K47" s="2">
        <v>4.4310828114036614E-5</v>
      </c>
      <c r="L47" s="2">
        <v>4.2476839976595195E-5</v>
      </c>
      <c r="M47" s="2">
        <v>1.3329529396203125E-4</v>
      </c>
      <c r="N47" s="2">
        <v>1.3538327714494419E-4</v>
      </c>
      <c r="O47" s="2">
        <v>1.3007202279251214E-4</v>
      </c>
      <c r="P47" s="2">
        <v>-1.4862271319577511</v>
      </c>
      <c r="Q47" s="2">
        <v>-1.6113183505379058</v>
      </c>
      <c r="R47" s="2">
        <v>-1.6145623386228682</v>
      </c>
      <c r="S47" s="2">
        <v>-1.5707026070395085</v>
      </c>
      <c r="T47" s="2">
        <v>2.1353459909497174E-6</v>
      </c>
      <c r="U47" s="2">
        <f t="shared" si="1"/>
        <v>5.6705317460318891</v>
      </c>
    </row>
    <row r="48" spans="1:21" x14ac:dyDescent="0.25">
      <c r="A48" s="1" t="s">
        <v>132</v>
      </c>
      <c r="B48" s="1" t="s">
        <v>133</v>
      </c>
      <c r="C48" s="1" t="s">
        <v>4</v>
      </c>
      <c r="D48" s="1" t="s">
        <v>4</v>
      </c>
      <c r="E48" s="1" t="s">
        <v>4</v>
      </c>
      <c r="F48" s="1" t="s">
        <v>4</v>
      </c>
      <c r="G48" s="1" t="s">
        <v>6</v>
      </c>
      <c r="H48" s="1">
        <v>182.07896</v>
      </c>
      <c r="I48" s="5">
        <v>12.426</v>
      </c>
      <c r="J48" s="2">
        <v>6.6189021723419964E-4</v>
      </c>
      <c r="K48" s="2">
        <v>6.933143152429073E-4</v>
      </c>
      <c r="L48" s="2">
        <v>6.3549946533950541E-4</v>
      </c>
      <c r="M48" s="2">
        <v>7.5797843770731156E-4</v>
      </c>
      <c r="N48" s="2">
        <v>9.2534948941104382E-4</v>
      </c>
      <c r="O48" s="2">
        <v>8.8495237869156817E-4</v>
      </c>
      <c r="P48" s="2">
        <v>-0.19556486061247577</v>
      </c>
      <c r="Q48" s="2">
        <v>-0.41648880198601257</v>
      </c>
      <c r="R48" s="2">
        <v>-0.47770891111180808</v>
      </c>
      <c r="S48" s="2">
        <v>-0.3632541912367655</v>
      </c>
      <c r="T48" s="2">
        <v>5.0610327822791248E-2</v>
      </c>
      <c r="U48" s="2">
        <f t="shared" si="1"/>
        <v>1.2957608495877113</v>
      </c>
    </row>
    <row r="49" spans="1:21" x14ac:dyDescent="0.25">
      <c r="A49" s="1" t="s">
        <v>17</v>
      </c>
      <c r="B49" s="1" t="s">
        <v>18</v>
      </c>
      <c r="C49" s="1" t="s">
        <v>4</v>
      </c>
      <c r="D49" s="1" t="s">
        <v>14</v>
      </c>
      <c r="E49" s="1" t="s">
        <v>14</v>
      </c>
      <c r="F49" s="1" t="s">
        <v>14</v>
      </c>
      <c r="G49" s="1" t="s">
        <v>4</v>
      </c>
      <c r="H49" s="1">
        <v>103.0634</v>
      </c>
      <c r="I49" s="5">
        <v>14.733000000000001</v>
      </c>
      <c r="J49" s="2">
        <v>2.3911273478347084E-3</v>
      </c>
      <c r="K49" s="2">
        <v>2.2238513774498168E-3</v>
      </c>
      <c r="L49" s="2">
        <v>2.1356778516318916E-3</v>
      </c>
      <c r="M49" s="2">
        <v>2.5734587651565391E-3</v>
      </c>
      <c r="N49" s="2">
        <v>2.4697009497713601E-3</v>
      </c>
      <c r="O49" s="2">
        <v>2.5331463256124537E-3</v>
      </c>
      <c r="P49" s="2">
        <v>-0.10601769839439255</v>
      </c>
      <c r="Q49" s="2">
        <v>-0.15127598555489402</v>
      </c>
      <c r="R49" s="2">
        <v>-0.24623637035509144</v>
      </c>
      <c r="S49" s="2">
        <v>-0.16784335143479268</v>
      </c>
      <c r="T49" s="2">
        <v>5.136329503587013E-2</v>
      </c>
      <c r="U49" s="2">
        <f t="shared" si="1"/>
        <v>1.2893471233738969</v>
      </c>
    </row>
    <row r="50" spans="1:21" x14ac:dyDescent="0.25">
      <c r="A50" s="1" t="s">
        <v>83</v>
      </c>
      <c r="B50" s="1" t="s">
        <v>84</v>
      </c>
      <c r="C50" s="1" t="s">
        <v>4</v>
      </c>
      <c r="D50" s="1" t="s">
        <v>14</v>
      </c>
      <c r="E50" s="1" t="s">
        <v>14</v>
      </c>
      <c r="F50" s="1" t="s">
        <v>14</v>
      </c>
      <c r="G50" s="1" t="s">
        <v>4</v>
      </c>
      <c r="H50" s="1">
        <v>146.06880000000001</v>
      </c>
      <c r="I50" s="5">
        <v>13.956</v>
      </c>
      <c r="J50" s="2">
        <v>5.969143859335127E-2</v>
      </c>
      <c r="K50" s="2">
        <v>6.1131824366076004E-2</v>
      </c>
      <c r="L50" s="2">
        <v>6.1808538923587619E-2</v>
      </c>
      <c r="M50" s="2">
        <v>5.7662401590965626E-2</v>
      </c>
      <c r="N50" s="2">
        <v>5.7892421435769413E-2</v>
      </c>
      <c r="O50" s="2">
        <v>5.9698322738598923E-2</v>
      </c>
      <c r="P50" s="2">
        <v>4.9893098744428842E-2</v>
      </c>
      <c r="Q50" s="2">
        <v>7.8549121633542593E-2</v>
      </c>
      <c r="R50" s="2">
        <v>5.0115763296457901E-2</v>
      </c>
      <c r="S50" s="2">
        <v>5.9519327891476438E-2</v>
      </c>
      <c r="T50" s="2">
        <v>5.1808067575109217E-2</v>
      </c>
      <c r="U50" s="2">
        <f t="shared" si="1"/>
        <v>1.2856026064605779</v>
      </c>
    </row>
    <row r="51" spans="1:21" x14ac:dyDescent="0.25">
      <c r="A51" s="1" t="s">
        <v>114</v>
      </c>
      <c r="B51" s="1" t="s">
        <v>115</v>
      </c>
      <c r="C51" s="1" t="s">
        <v>4</v>
      </c>
      <c r="D51" s="1" t="s">
        <v>14</v>
      </c>
      <c r="E51" s="1" t="s">
        <v>14</v>
      </c>
      <c r="F51" s="1" t="s">
        <v>14</v>
      </c>
      <c r="G51" s="1" t="s">
        <v>4</v>
      </c>
      <c r="H51" s="1">
        <v>167.98227</v>
      </c>
      <c r="I51" s="5">
        <v>17.381</v>
      </c>
      <c r="J51" s="2">
        <v>2.418113456415467E-3</v>
      </c>
      <c r="K51" s="2">
        <v>2.5620388399762543E-3</v>
      </c>
      <c r="L51" s="2">
        <v>2.6457739960662969E-3</v>
      </c>
      <c r="M51" s="2">
        <v>2.1419797787527793E-3</v>
      </c>
      <c r="N51" s="2">
        <v>2.3966267221052942E-3</v>
      </c>
      <c r="O51" s="2">
        <v>2.2864572181651756E-3</v>
      </c>
      <c r="P51" s="2">
        <v>0.17493707608466533</v>
      </c>
      <c r="Q51" s="2">
        <v>9.628712204696882E-2</v>
      </c>
      <c r="R51" s="2">
        <v>0.21057590565071044</v>
      </c>
      <c r="S51" s="2">
        <v>0.16060003459411484</v>
      </c>
      <c r="T51" s="2">
        <v>5.5335492167154846E-2</v>
      </c>
      <c r="U51" s="2">
        <f t="shared" si="1"/>
        <v>1.2569962229809297</v>
      </c>
    </row>
    <row r="52" spans="1:21" x14ac:dyDescent="0.25">
      <c r="A52" s="1" t="s">
        <v>46</v>
      </c>
      <c r="B52" s="1" t="s">
        <v>47</v>
      </c>
      <c r="C52" s="1" t="s">
        <v>4</v>
      </c>
      <c r="D52" s="1" t="s">
        <v>4</v>
      </c>
      <c r="E52" s="1" t="s">
        <v>4</v>
      </c>
      <c r="F52" s="1" t="s">
        <v>4</v>
      </c>
      <c r="G52" s="1" t="s">
        <v>4</v>
      </c>
      <c r="H52" s="1">
        <v>125.01461</v>
      </c>
      <c r="I52" s="5">
        <v>14.430999999999999</v>
      </c>
      <c r="J52" s="2">
        <v>1.174520148795888E-2</v>
      </c>
      <c r="K52" s="2">
        <v>1.1980462072355586E-2</v>
      </c>
      <c r="L52" s="2">
        <v>1.1708106309217155E-2</v>
      </c>
      <c r="M52" s="2">
        <v>1.0756125928283079E-2</v>
      </c>
      <c r="N52" s="2">
        <v>1.1126585615658224E-2</v>
      </c>
      <c r="O52" s="2">
        <v>1.1452535895114453E-2</v>
      </c>
      <c r="P52" s="2">
        <v>0.12691291197594748</v>
      </c>
      <c r="Q52" s="2">
        <v>0.10667260746961006</v>
      </c>
      <c r="R52" s="2">
        <v>3.1840665911498069E-2</v>
      </c>
      <c r="S52" s="2">
        <v>8.8475395119018543E-2</v>
      </c>
      <c r="T52" s="2">
        <v>5.7130544553527021E-2</v>
      </c>
      <c r="U52" s="2">
        <f t="shared" si="1"/>
        <v>1.243131636337407</v>
      </c>
    </row>
    <row r="53" spans="1:21" x14ac:dyDescent="0.25">
      <c r="A53" s="1" t="s">
        <v>243</v>
      </c>
      <c r="B53" s="1" t="s">
        <v>125</v>
      </c>
      <c r="C53" s="1" t="s">
        <v>4</v>
      </c>
      <c r="D53" s="1" t="s">
        <v>6</v>
      </c>
      <c r="E53" s="1" t="s">
        <v>6</v>
      </c>
      <c r="F53" s="1" t="s">
        <v>4</v>
      </c>
      <c r="G53" s="1" t="s">
        <v>6</v>
      </c>
      <c r="H53" s="1">
        <v>174.13649000000001</v>
      </c>
      <c r="I53" s="5">
        <v>15.795999999999999</v>
      </c>
      <c r="J53" s="2">
        <v>5.803973592437754E-5</v>
      </c>
      <c r="K53" s="2">
        <v>6.8239076454443723E-5</v>
      </c>
      <c r="L53" s="2">
        <v>5.7132582035385133E-5</v>
      </c>
      <c r="M53" s="2">
        <v>7.1964795127890468E-5</v>
      </c>
      <c r="N53" s="2">
        <v>7.1990506070709529E-5</v>
      </c>
      <c r="O53" s="2">
        <v>7.5249360610188666E-5</v>
      </c>
      <c r="P53" s="2">
        <v>-0.31025036355409991</v>
      </c>
      <c r="Q53" s="2">
        <v>-7.72085386593232E-2</v>
      </c>
      <c r="R53" s="2">
        <v>-0.39736559123337956</v>
      </c>
      <c r="S53" s="2">
        <v>-0.26160816448226759</v>
      </c>
      <c r="T53" s="2">
        <v>6.7915666735089614E-2</v>
      </c>
      <c r="U53" s="2">
        <f t="shared" si="1"/>
        <v>1.1680300314371654</v>
      </c>
    </row>
    <row r="54" spans="1:21" x14ac:dyDescent="0.25">
      <c r="A54" s="1" t="s">
        <v>246</v>
      </c>
      <c r="B54" s="1" t="s">
        <v>131</v>
      </c>
      <c r="C54" s="1" t="s">
        <v>4</v>
      </c>
      <c r="D54" s="1" t="s">
        <v>4</v>
      </c>
      <c r="E54" s="1" t="s">
        <v>14</v>
      </c>
      <c r="F54" s="1" t="s">
        <v>9</v>
      </c>
      <c r="G54" s="1" t="s">
        <v>6</v>
      </c>
      <c r="H54" s="1">
        <v>181.07380000000001</v>
      </c>
      <c r="I54" s="5">
        <v>12.019</v>
      </c>
      <c r="J54" s="2">
        <v>6.2957230790442679E-4</v>
      </c>
      <c r="K54" s="2">
        <v>6.9257855158910058E-4</v>
      </c>
      <c r="L54" s="2">
        <v>6.2473497641900083E-4</v>
      </c>
      <c r="M54" s="2">
        <v>7.0534747388538378E-4</v>
      </c>
      <c r="N54" s="2">
        <v>7.3808483355871258E-4</v>
      </c>
      <c r="O54" s="2">
        <v>7.1062670911271224E-4</v>
      </c>
      <c r="P54" s="2">
        <v>-0.16396206005838629</v>
      </c>
      <c r="Q54" s="2">
        <v>-9.1808935929176425E-2</v>
      </c>
      <c r="R54" s="2">
        <v>-0.18584761089890631</v>
      </c>
      <c r="S54" s="2">
        <v>-0.14720620229548967</v>
      </c>
      <c r="T54" s="2">
        <v>6.9025840802459576E-2</v>
      </c>
      <c r="U54" s="2">
        <f t="shared" si="1"/>
        <v>1.1609882945236203</v>
      </c>
    </row>
    <row r="55" spans="1:21" x14ac:dyDescent="0.25">
      <c r="A55" s="1" t="s">
        <v>209</v>
      </c>
      <c r="B55" s="1" t="s">
        <v>210</v>
      </c>
      <c r="C55" s="1" t="s">
        <v>9</v>
      </c>
      <c r="D55" s="1" t="s">
        <v>6</v>
      </c>
      <c r="E55" s="1" t="s">
        <v>4</v>
      </c>
      <c r="F55" s="1" t="s">
        <v>4</v>
      </c>
      <c r="G55" s="1" t="s">
        <v>6</v>
      </c>
      <c r="H55" s="1">
        <v>785.15452000000005</v>
      </c>
      <c r="I55" s="5">
        <v>11.462</v>
      </c>
      <c r="J55" s="2">
        <v>2.2536974236827197E-5</v>
      </c>
      <c r="K55" s="2">
        <v>2.6366716458695961E-5</v>
      </c>
      <c r="L55" s="2">
        <v>2.8023050009491976E-5</v>
      </c>
      <c r="M55" s="2">
        <v>1.9354717568663436E-5</v>
      </c>
      <c r="N55" s="2">
        <v>1.9955057004179759E-5</v>
      </c>
      <c r="O55" s="2">
        <v>2.2729051749493622E-5</v>
      </c>
      <c r="P55" s="2">
        <v>0.21960858010534945</v>
      </c>
      <c r="Q55" s="2">
        <v>0.40196351832769234</v>
      </c>
      <c r="R55" s="2">
        <v>0.30207648972523254</v>
      </c>
      <c r="S55" s="2">
        <v>0.30788286271942478</v>
      </c>
      <c r="T55" s="2">
        <v>7.2509756345239623E-2</v>
      </c>
      <c r="U55" s="2">
        <f t="shared" si="1"/>
        <v>1.1396035542313372</v>
      </c>
    </row>
    <row r="56" spans="1:21" x14ac:dyDescent="0.25">
      <c r="A56" s="1" t="s">
        <v>155</v>
      </c>
      <c r="B56" s="1" t="s">
        <v>156</v>
      </c>
      <c r="C56" s="1" t="s">
        <v>4</v>
      </c>
      <c r="D56" s="1" t="s">
        <v>4</v>
      </c>
      <c r="E56" s="1" t="s">
        <v>4</v>
      </c>
      <c r="F56" s="1" t="s">
        <v>4</v>
      </c>
      <c r="G56" s="1" t="s">
        <v>4</v>
      </c>
      <c r="H56" s="1">
        <v>243.08498</v>
      </c>
      <c r="I56" s="5">
        <v>10.393000000000001</v>
      </c>
      <c r="J56" s="2">
        <v>6.6174301198546461E-4</v>
      </c>
      <c r="K56" s="2">
        <v>6.8526207344631258E-4</v>
      </c>
      <c r="L56" s="2">
        <v>6.6580932171425859E-4</v>
      </c>
      <c r="M56" s="2">
        <v>5.3204850269393338E-4</v>
      </c>
      <c r="N56" s="2">
        <v>6.0958889640650501E-4</v>
      </c>
      <c r="O56" s="2">
        <v>6.1425829327000671E-4</v>
      </c>
      <c r="P56" s="2">
        <v>0.31471328399687259</v>
      </c>
      <c r="Q56" s="2">
        <v>0.16881921718504894</v>
      </c>
      <c r="R56" s="2">
        <v>0.11626363824056581</v>
      </c>
      <c r="S56" s="2">
        <v>0.19993204647416243</v>
      </c>
      <c r="T56" s="2">
        <v>7.5762755613231786E-2</v>
      </c>
      <c r="U56" s="2">
        <f t="shared" si="1"/>
        <v>1.1205442377289547</v>
      </c>
    </row>
    <row r="57" spans="1:21" x14ac:dyDescent="0.25">
      <c r="A57" s="1" t="s">
        <v>236</v>
      </c>
      <c r="B57" s="1" t="s">
        <v>90</v>
      </c>
      <c r="C57" s="1" t="s">
        <v>9</v>
      </c>
      <c r="D57" s="1" t="s">
        <v>6</v>
      </c>
      <c r="E57" s="1" t="s">
        <v>6</v>
      </c>
      <c r="F57" s="1" t="s">
        <v>4</v>
      </c>
      <c r="G57" s="1" t="s">
        <v>6</v>
      </c>
      <c r="H57" s="1">
        <v>151.02965</v>
      </c>
      <c r="I57" s="5">
        <v>9.7929999999999993</v>
      </c>
      <c r="J57" s="2">
        <v>7.765886156552832E-4</v>
      </c>
      <c r="K57" s="2">
        <v>7.9668927540475906E-4</v>
      </c>
      <c r="L57" s="2">
        <v>7.2896685741847698E-4</v>
      </c>
      <c r="M57" s="2">
        <v>8.0189555001113836E-4</v>
      </c>
      <c r="N57" s="2">
        <v>8.3385845926880521E-4</v>
      </c>
      <c r="O57" s="2">
        <v>8.7517457206525296E-4</v>
      </c>
      <c r="P57" s="2">
        <v>-4.6263774005340493E-2</v>
      </c>
      <c r="Q57" s="2">
        <v>-6.578536435529346E-2</v>
      </c>
      <c r="R57" s="2">
        <v>-0.26371759795894406</v>
      </c>
      <c r="S57" s="2">
        <v>-0.12525557877319268</v>
      </c>
      <c r="T57" s="2">
        <v>7.6056485408253438E-2</v>
      </c>
      <c r="U57" s="2">
        <f t="shared" si="1"/>
        <v>1.1188637473318526</v>
      </c>
    </row>
    <row r="58" spans="1:21" x14ac:dyDescent="0.25">
      <c r="A58" s="1" t="s">
        <v>233</v>
      </c>
      <c r="B58" s="1" t="s">
        <v>70</v>
      </c>
      <c r="C58" s="1" t="s">
        <v>4</v>
      </c>
      <c r="D58" s="1" t="s">
        <v>4</v>
      </c>
      <c r="E58" s="1" t="s">
        <v>6</v>
      </c>
      <c r="F58" s="1" t="s">
        <v>14</v>
      </c>
      <c r="G58" s="1" t="s">
        <v>6</v>
      </c>
      <c r="H58" s="1">
        <v>136.06317000000001</v>
      </c>
      <c r="I58" s="5">
        <v>16.324999999999999</v>
      </c>
      <c r="J58" s="2">
        <v>7.8377538255903628E-2</v>
      </c>
      <c r="K58" s="2">
        <v>6.9096114716907589E-2</v>
      </c>
      <c r="L58" s="2">
        <v>7.0396122184209084E-2</v>
      </c>
      <c r="M58" s="2">
        <v>8.6608735769600695E-2</v>
      </c>
      <c r="N58" s="2">
        <v>7.7811965917171252E-2</v>
      </c>
      <c r="O58" s="2">
        <v>8.0138752178247452E-2</v>
      </c>
      <c r="P58" s="2">
        <v>-0.14407228904679226</v>
      </c>
      <c r="Q58" s="2">
        <v>-0.17138743981309965</v>
      </c>
      <c r="R58" s="2">
        <v>-0.1870040868121923</v>
      </c>
      <c r="S58" s="2">
        <v>-0.16748793855736141</v>
      </c>
      <c r="T58" s="2">
        <v>8.6247909884428292E-2</v>
      </c>
      <c r="U58" s="2">
        <f t="shared" si="1"/>
        <v>1.0642514207376803</v>
      </c>
    </row>
    <row r="59" spans="1:21" x14ac:dyDescent="0.25">
      <c r="A59" s="1" t="s">
        <v>58</v>
      </c>
      <c r="B59" s="1" t="s">
        <v>57</v>
      </c>
      <c r="C59" s="1" t="s">
        <v>4</v>
      </c>
      <c r="D59" s="1" t="s">
        <v>14</v>
      </c>
      <c r="E59" s="1" t="s">
        <v>14</v>
      </c>
      <c r="F59" s="1" t="s">
        <v>14</v>
      </c>
      <c r="G59" s="1" t="s">
        <v>4</v>
      </c>
      <c r="H59" s="1">
        <v>131.09442000000001</v>
      </c>
      <c r="I59" s="5">
        <v>9.5510000000000002</v>
      </c>
      <c r="J59" s="2">
        <v>1.8467257405354071E-2</v>
      </c>
      <c r="K59" s="2">
        <v>1.7630036924174596E-2</v>
      </c>
      <c r="L59" s="2">
        <v>1.7735178461245796E-2</v>
      </c>
      <c r="M59" s="2">
        <v>1.8445465815175501E-2</v>
      </c>
      <c r="N59" s="2">
        <v>1.8579062944666117E-2</v>
      </c>
      <c r="O59" s="2">
        <v>1.904138347456685E-2</v>
      </c>
      <c r="P59" s="2">
        <v>1.7034030541824101E-3</v>
      </c>
      <c r="Q59" s="2">
        <v>-7.5642243427743408E-2</v>
      </c>
      <c r="R59" s="2">
        <v>-0.10252445564611615</v>
      </c>
      <c r="S59" s="2">
        <v>-5.8821098673225714E-2</v>
      </c>
      <c r="T59" s="2">
        <v>8.8608059533176312E-2</v>
      </c>
      <c r="U59" s="2">
        <f t="shared" si="1"/>
        <v>1.0525267741445989</v>
      </c>
    </row>
    <row r="60" spans="1:21" x14ac:dyDescent="0.25">
      <c r="A60" s="1" t="s">
        <v>193</v>
      </c>
      <c r="B60" s="1" t="s">
        <v>194</v>
      </c>
      <c r="C60" s="1" t="s">
        <v>9</v>
      </c>
      <c r="D60" s="1" t="s">
        <v>4</v>
      </c>
      <c r="E60" s="1" t="s">
        <v>4</v>
      </c>
      <c r="F60" s="1" t="s">
        <v>4</v>
      </c>
      <c r="G60" s="1" t="s">
        <v>4</v>
      </c>
      <c r="H60" s="1">
        <v>427.02875</v>
      </c>
      <c r="I60" s="5">
        <v>14.929</v>
      </c>
      <c r="J60" s="2">
        <v>4.1881348364987295E-4</v>
      </c>
      <c r="K60" s="2">
        <v>4.2710310729221983E-4</v>
      </c>
      <c r="L60" s="2">
        <v>4.104717233280822E-4</v>
      </c>
      <c r="M60" s="2">
        <v>3.8864162540201501E-4</v>
      </c>
      <c r="N60" s="2">
        <v>3.7831549756173986E-4</v>
      </c>
      <c r="O60" s="2">
        <v>4.1079116485139819E-4</v>
      </c>
      <c r="P60" s="2">
        <v>0.10786746157915268</v>
      </c>
      <c r="Q60" s="2">
        <v>0.17499451692582069</v>
      </c>
      <c r="R60" s="2">
        <v>-1.122312310507564E-3</v>
      </c>
      <c r="S60" s="2">
        <v>9.391322206482193E-2</v>
      </c>
      <c r="T60" s="2">
        <v>9.3575106849553016E-2</v>
      </c>
      <c r="U60" s="2">
        <f t="shared" si="1"/>
        <v>1.0288396683103103</v>
      </c>
    </row>
    <row r="61" spans="1:21" x14ac:dyDescent="0.25">
      <c r="A61" s="1" t="s">
        <v>202</v>
      </c>
      <c r="B61" s="1" t="s">
        <v>203</v>
      </c>
      <c r="C61" s="1" t="s">
        <v>9</v>
      </c>
      <c r="D61" s="1" t="s">
        <v>14</v>
      </c>
      <c r="E61" s="1" t="s">
        <v>14</v>
      </c>
      <c r="F61" s="1" t="s">
        <v>14</v>
      </c>
      <c r="G61" s="1" t="s">
        <v>4</v>
      </c>
      <c r="H61" s="1">
        <v>612.15103999999997</v>
      </c>
      <c r="I61" s="5">
        <v>17.074000000000002</v>
      </c>
      <c r="J61" s="2">
        <v>6.7390058328646303E-4</v>
      </c>
      <c r="K61" s="2">
        <v>6.4689191966933854E-4</v>
      </c>
      <c r="L61" s="2">
        <v>5.549011176459918E-4</v>
      </c>
      <c r="M61" s="2">
        <v>7.338905420529525E-4</v>
      </c>
      <c r="N61" s="2">
        <v>7.3831888459262155E-4</v>
      </c>
      <c r="O61" s="2">
        <v>7.2867209492902501E-4</v>
      </c>
      <c r="P61" s="2">
        <v>-0.1230291302151631</v>
      </c>
      <c r="Q61" s="2">
        <v>-0.19071936784060073</v>
      </c>
      <c r="R61" s="2">
        <v>-0.39303903383640021</v>
      </c>
      <c r="S61" s="2">
        <v>-0.23559584396405467</v>
      </c>
      <c r="T61" s="2">
        <v>9.408028988632415E-2</v>
      </c>
      <c r="U61" s="2">
        <f t="shared" si="1"/>
        <v>1.0265013530893972</v>
      </c>
    </row>
    <row r="62" spans="1:21" x14ac:dyDescent="0.25">
      <c r="A62" s="1" t="s">
        <v>277</v>
      </c>
      <c r="B62" s="1" t="s">
        <v>199</v>
      </c>
      <c r="C62" s="1" t="s">
        <v>4</v>
      </c>
      <c r="D62" s="1" t="s">
        <v>4</v>
      </c>
      <c r="E62" s="1" t="s">
        <v>4</v>
      </c>
      <c r="F62" s="1" t="s">
        <v>4</v>
      </c>
      <c r="G62" s="1" t="s">
        <v>6</v>
      </c>
      <c r="H62" s="1">
        <v>566.05452000000002</v>
      </c>
      <c r="I62" s="5">
        <v>16.359000000000002</v>
      </c>
      <c r="J62" s="2">
        <v>3.2557472047631394E-4</v>
      </c>
      <c r="K62" s="2">
        <v>3.22591745905492E-4</v>
      </c>
      <c r="L62" s="2">
        <v>3.271918708792872E-4</v>
      </c>
      <c r="M62" s="2">
        <v>3.4620837934375582E-4</v>
      </c>
      <c r="N62" s="2">
        <v>3.9583545742607898E-4</v>
      </c>
      <c r="O62" s="2">
        <v>4.1744610535791437E-4</v>
      </c>
      <c r="P62" s="2">
        <v>-8.8651958255052885E-2</v>
      </c>
      <c r="Q62" s="2">
        <v>-0.29519132427844219</v>
      </c>
      <c r="R62" s="2">
        <v>-0.35145304476220002</v>
      </c>
      <c r="S62" s="2">
        <v>-0.24509877576523173</v>
      </c>
      <c r="T62" s="2">
        <v>9.99598478929173E-2</v>
      </c>
      <c r="U62" s="2">
        <f t="shared" si="1"/>
        <v>1.0001744134030999</v>
      </c>
    </row>
    <row r="63" spans="1:21" x14ac:dyDescent="0.25">
      <c r="A63" s="1" t="s">
        <v>2</v>
      </c>
      <c r="B63" s="1" t="s">
        <v>3</v>
      </c>
      <c r="C63" s="1" t="s">
        <v>4</v>
      </c>
      <c r="D63" s="1" t="s">
        <v>4</v>
      </c>
      <c r="E63" s="1" t="s">
        <v>4</v>
      </c>
      <c r="F63" s="1" t="s">
        <v>4</v>
      </c>
      <c r="G63" s="1" t="s">
        <v>4</v>
      </c>
      <c r="H63" s="1">
        <v>75.031850000000006</v>
      </c>
      <c r="I63" s="5">
        <v>14.617000000000001</v>
      </c>
      <c r="J63" s="2">
        <v>5.2833834613693796E-4</v>
      </c>
      <c r="K63" s="2">
        <v>5.1694181351565559E-4</v>
      </c>
      <c r="L63" s="2">
        <v>5.0241430668256386E-4</v>
      </c>
      <c r="M63" s="2">
        <v>4.8636953997191262E-4</v>
      </c>
      <c r="N63" s="2">
        <v>5.0286147049858319E-4</v>
      </c>
      <c r="O63" s="2">
        <v>4.5953675672868473E-4</v>
      </c>
      <c r="P63" s="2">
        <v>0.11940924322843935</v>
      </c>
      <c r="Q63" s="2">
        <v>3.9840883657615074E-2</v>
      </c>
      <c r="R63" s="2">
        <v>0.12869728457434076</v>
      </c>
      <c r="S63" s="2">
        <v>9.598247048679838E-2</v>
      </c>
      <c r="T63" s="2">
        <v>0.10341155530112951</v>
      </c>
      <c r="U63" s="2">
        <f t="shared" si="1"/>
        <v>0.98543093007064153</v>
      </c>
    </row>
    <row r="64" spans="1:21" x14ac:dyDescent="0.25">
      <c r="A64" s="1" t="s">
        <v>148</v>
      </c>
      <c r="B64" s="1" t="s">
        <v>149</v>
      </c>
      <c r="C64" s="1" t="s">
        <v>4</v>
      </c>
      <c r="D64" s="1" t="s">
        <v>14</v>
      </c>
      <c r="E64" s="1" t="s">
        <v>4</v>
      </c>
      <c r="F64" s="1" t="s">
        <v>4</v>
      </c>
      <c r="G64" s="1" t="s">
        <v>4</v>
      </c>
      <c r="H64" s="1">
        <v>214.13114999999999</v>
      </c>
      <c r="I64" s="5">
        <v>7.7489999999999997</v>
      </c>
      <c r="J64" s="2">
        <v>8.4773327160301616E-4</v>
      </c>
      <c r="K64" s="2">
        <v>8.5176300303407078E-4</v>
      </c>
      <c r="L64" s="2">
        <v>8.0215408514097881E-4</v>
      </c>
      <c r="M64" s="2">
        <v>7.4605028451893744E-4</v>
      </c>
      <c r="N64" s="2">
        <v>7.8455135510716923E-4</v>
      </c>
      <c r="O64" s="2">
        <v>8.1280802228216368E-4</v>
      </c>
      <c r="P64" s="2">
        <v>0.18433753788582527</v>
      </c>
      <c r="Q64" s="2">
        <v>0.11858418059187105</v>
      </c>
      <c r="R64" s="2">
        <v>-1.9035251899910493E-2</v>
      </c>
      <c r="S64" s="2">
        <v>9.4628822192595274E-2</v>
      </c>
      <c r="T64" s="2">
        <v>0.10554610671478175</v>
      </c>
      <c r="U64" s="2">
        <f t="shared" si="1"/>
        <v>0.97655778190602915</v>
      </c>
    </row>
    <row r="65" spans="1:21" x14ac:dyDescent="0.25">
      <c r="A65" s="1" t="s">
        <v>99</v>
      </c>
      <c r="B65" s="1" t="s">
        <v>100</v>
      </c>
      <c r="C65" s="1" t="s">
        <v>4</v>
      </c>
      <c r="D65" s="1" t="s">
        <v>6</v>
      </c>
      <c r="E65" s="1" t="s">
        <v>4</v>
      </c>
      <c r="F65" s="1" t="s">
        <v>4</v>
      </c>
      <c r="G65" s="1" t="s">
        <v>4</v>
      </c>
      <c r="H65" s="1">
        <v>156.01711</v>
      </c>
      <c r="I65" s="5">
        <v>10.596</v>
      </c>
      <c r="J65" s="2">
        <v>3.6425408021032655E-5</v>
      </c>
      <c r="K65" s="2">
        <v>3.5377225361591093E-5</v>
      </c>
      <c r="L65" s="2">
        <v>3.2630728143435708E-5</v>
      </c>
      <c r="M65" s="2">
        <v>3.775309682396998E-5</v>
      </c>
      <c r="N65" s="2">
        <v>3.8424679821149864E-5</v>
      </c>
      <c r="O65" s="2">
        <v>3.7141764327131225E-5</v>
      </c>
      <c r="P65" s="2">
        <v>-5.1649858374049513E-2</v>
      </c>
      <c r="Q65" s="2">
        <v>-0.11921233672796523</v>
      </c>
      <c r="R65" s="2">
        <v>-0.18681116750973326</v>
      </c>
      <c r="S65" s="2">
        <v>-0.11922445420391599</v>
      </c>
      <c r="T65" s="2">
        <v>0.1087122996807517</v>
      </c>
      <c r="U65" s="2">
        <f t="shared" si="1"/>
        <v>0.96372131717138798</v>
      </c>
    </row>
    <row r="66" spans="1:21" x14ac:dyDescent="0.25">
      <c r="A66" s="1" t="s">
        <v>138</v>
      </c>
      <c r="B66" s="1" t="s">
        <v>139</v>
      </c>
      <c r="C66" s="1" t="s">
        <v>4</v>
      </c>
      <c r="D66" s="1" t="s">
        <v>14</v>
      </c>
      <c r="E66" s="1" t="s">
        <v>14</v>
      </c>
      <c r="F66" s="1" t="s">
        <v>14</v>
      </c>
      <c r="G66" s="1" t="s">
        <v>4</v>
      </c>
      <c r="H66" s="1">
        <v>189.06362999999999</v>
      </c>
      <c r="I66" s="5">
        <v>14.154999999999999</v>
      </c>
      <c r="J66" s="2">
        <v>1.1645896431601091E-3</v>
      </c>
      <c r="K66" s="2">
        <v>1.2362666499559857E-3</v>
      </c>
      <c r="L66" s="2">
        <v>1.2177578001826299E-3</v>
      </c>
      <c r="M66" s="2">
        <v>1.2249060342839537E-3</v>
      </c>
      <c r="N66" s="2">
        <v>1.2834852559793228E-3</v>
      </c>
      <c r="O66" s="2">
        <v>1.3102792151254608E-3</v>
      </c>
      <c r="P66" s="2">
        <v>-7.2849386720727272E-2</v>
      </c>
      <c r="Q66" s="2">
        <v>-5.4076771832567552E-2</v>
      </c>
      <c r="R66" s="2">
        <v>-0.10564705272276782</v>
      </c>
      <c r="S66" s="2">
        <v>-7.7524403758687535E-2</v>
      </c>
      <c r="T66" s="2">
        <v>0.11611749431887206</v>
      </c>
      <c r="U66" s="2">
        <f t="shared" ref="U66:U97" si="2">-LOG10(T66)</f>
        <v>0.93510234431149963</v>
      </c>
    </row>
    <row r="67" spans="1:21" x14ac:dyDescent="0.25">
      <c r="A67" s="1" t="s">
        <v>136</v>
      </c>
      <c r="B67" s="1" t="s">
        <v>137</v>
      </c>
      <c r="C67" s="1" t="s">
        <v>4</v>
      </c>
      <c r="D67" s="1" t="s">
        <v>14</v>
      </c>
      <c r="E67" s="1" t="s">
        <v>14</v>
      </c>
      <c r="F67" s="1" t="s">
        <v>14</v>
      </c>
      <c r="G67" s="1" t="s">
        <v>4</v>
      </c>
      <c r="H67" s="1">
        <v>188.15208000000001</v>
      </c>
      <c r="I67" s="5">
        <v>17.048999999999999</v>
      </c>
      <c r="J67" s="2">
        <v>2.5967252093482741E-4</v>
      </c>
      <c r="K67" s="2">
        <v>2.5063315149225526E-4</v>
      </c>
      <c r="L67" s="2">
        <v>2.44901403135103E-4</v>
      </c>
      <c r="M67" s="2">
        <v>2.3223095239263106E-4</v>
      </c>
      <c r="N67" s="2">
        <v>2.4631607590025603E-4</v>
      </c>
      <c r="O67" s="2">
        <v>2.1571527338242204E-4</v>
      </c>
      <c r="P67" s="2">
        <v>0.16113308176090091</v>
      </c>
      <c r="Q67" s="2">
        <v>2.5066465087205024E-2</v>
      </c>
      <c r="R67" s="2">
        <v>0.18307271180502524</v>
      </c>
      <c r="S67" s="2">
        <v>0.12309075288437706</v>
      </c>
      <c r="T67" s="2">
        <v>0.13401414164347833</v>
      </c>
      <c r="U67" s="2">
        <f t="shared" si="2"/>
        <v>0.87284937093614257</v>
      </c>
    </row>
    <row r="68" spans="1:21" x14ac:dyDescent="0.25">
      <c r="A68" s="1" t="s">
        <v>270</v>
      </c>
      <c r="B68" s="1" t="s">
        <v>128</v>
      </c>
      <c r="C68" s="1" t="s">
        <v>4</v>
      </c>
      <c r="D68" s="1" t="s">
        <v>4</v>
      </c>
      <c r="E68" s="1" t="s">
        <v>4</v>
      </c>
      <c r="F68" s="1" t="s">
        <v>4</v>
      </c>
      <c r="G68" s="1" t="s">
        <v>6</v>
      </c>
      <c r="H68" s="1">
        <v>175.06277</v>
      </c>
      <c r="I68" s="5">
        <v>3.214</v>
      </c>
      <c r="J68" s="2">
        <v>4.7767832779872045E-4</v>
      </c>
      <c r="K68" s="2">
        <v>5.2592806315162699E-4</v>
      </c>
      <c r="L68" s="2">
        <v>4.9926967512934131E-4</v>
      </c>
      <c r="M68" s="2">
        <v>5.153270592150209E-4</v>
      </c>
      <c r="N68" s="2">
        <v>5.3068600811799417E-4</v>
      </c>
      <c r="O68" s="2">
        <v>5.6291905467297594E-4</v>
      </c>
      <c r="P68" s="2">
        <v>-0.10944892527731823</v>
      </c>
      <c r="Q68" s="2">
        <v>-1.2993031591800373E-2</v>
      </c>
      <c r="R68" s="2">
        <v>-0.17310820165265633</v>
      </c>
      <c r="S68" s="2">
        <v>-9.8516719507258307E-2</v>
      </c>
      <c r="T68" s="2">
        <v>0.14847528855221542</v>
      </c>
      <c r="U68" s="2">
        <f t="shared" si="2"/>
        <v>0.82834582202660589</v>
      </c>
    </row>
    <row r="69" spans="1:21" x14ac:dyDescent="0.25">
      <c r="A69" s="1" t="s">
        <v>25</v>
      </c>
      <c r="B69" s="1" t="s">
        <v>26</v>
      </c>
      <c r="C69" s="1" t="s">
        <v>4</v>
      </c>
      <c r="D69" s="1" t="s">
        <v>4</v>
      </c>
      <c r="E69" s="1" t="s">
        <v>4</v>
      </c>
      <c r="F69" s="1" t="s">
        <v>14</v>
      </c>
      <c r="G69" s="1" t="s">
        <v>4</v>
      </c>
      <c r="H69" s="1">
        <v>111.04337</v>
      </c>
      <c r="I69" s="5">
        <v>8.7240000000000002</v>
      </c>
      <c r="J69" s="2">
        <v>8.3079905748859468E-5</v>
      </c>
      <c r="K69" s="2">
        <v>9.1322410077575566E-5</v>
      </c>
      <c r="L69" s="2">
        <v>8.1876207043288398E-5</v>
      </c>
      <c r="M69" s="2">
        <v>8.844037562302269E-5</v>
      </c>
      <c r="N69" s="2">
        <v>9.2492476444849226E-5</v>
      </c>
      <c r="O69" s="2">
        <v>1.0108042501657272E-4</v>
      </c>
      <c r="P69" s="2">
        <v>-9.020557306790572E-2</v>
      </c>
      <c r="Q69" s="2">
        <v>-1.8367084162410164E-2</v>
      </c>
      <c r="R69" s="2">
        <v>-0.30398746011651495</v>
      </c>
      <c r="S69" s="2">
        <v>-0.13752003911561028</v>
      </c>
      <c r="T69" s="2">
        <v>0.14971518351076135</v>
      </c>
      <c r="U69" s="2">
        <f t="shared" si="2"/>
        <v>0.82473415302666053</v>
      </c>
    </row>
    <row r="70" spans="1:21" x14ac:dyDescent="0.25">
      <c r="A70" s="1" t="s">
        <v>200</v>
      </c>
      <c r="B70" s="1" t="s">
        <v>201</v>
      </c>
      <c r="C70" s="1" t="s">
        <v>9</v>
      </c>
      <c r="D70" s="1" t="s">
        <v>14</v>
      </c>
      <c r="E70" s="1" t="s">
        <v>14</v>
      </c>
      <c r="F70" s="1" t="s">
        <v>14</v>
      </c>
      <c r="G70" s="1" t="s">
        <v>4</v>
      </c>
      <c r="H70" s="1">
        <v>607.08097999999995</v>
      </c>
      <c r="I70" s="5">
        <v>15.058999999999999</v>
      </c>
      <c r="J70" s="2">
        <v>4.9439780872880662E-4</v>
      </c>
      <c r="K70" s="2">
        <v>5.5767942988147389E-4</v>
      </c>
      <c r="L70" s="2">
        <v>4.915570455859391E-4</v>
      </c>
      <c r="M70" s="2">
        <v>5.2230444054808685E-4</v>
      </c>
      <c r="N70" s="2">
        <v>6.6056882120246502E-4</v>
      </c>
      <c r="O70" s="2">
        <v>6.6773482620842916E-4</v>
      </c>
      <c r="P70" s="2">
        <v>-7.9218620382867394E-2</v>
      </c>
      <c r="Q70" s="2">
        <v>-0.24427281827384648</v>
      </c>
      <c r="R70" s="2">
        <v>-0.44191643484220805</v>
      </c>
      <c r="S70" s="2">
        <v>-0.25513595783297399</v>
      </c>
      <c r="T70" s="2">
        <v>0.15045728636743</v>
      </c>
      <c r="U70" s="2">
        <f t="shared" si="2"/>
        <v>0.82258677533803815</v>
      </c>
    </row>
    <row r="71" spans="1:21" x14ac:dyDescent="0.25">
      <c r="A71" s="1" t="s">
        <v>267</v>
      </c>
      <c r="B71" s="1" t="s">
        <v>98</v>
      </c>
      <c r="C71" s="1" t="s">
        <v>4</v>
      </c>
      <c r="D71" s="1" t="s">
        <v>4</v>
      </c>
      <c r="E71" s="1" t="s">
        <v>4</v>
      </c>
      <c r="F71" s="1" t="s">
        <v>4</v>
      </c>
      <c r="G71" s="1" t="s">
        <v>6</v>
      </c>
      <c r="H71" s="1">
        <v>153.00952000000001</v>
      </c>
      <c r="I71" s="5">
        <v>10.039</v>
      </c>
      <c r="J71" s="2">
        <v>2.6362564987731079E-4</v>
      </c>
      <c r="K71" s="2">
        <v>2.9683021840433307E-4</v>
      </c>
      <c r="L71" s="2">
        <v>2.8811684930772066E-4</v>
      </c>
      <c r="M71" s="2">
        <v>2.8814063146139895E-4</v>
      </c>
      <c r="N71" s="2">
        <v>3.1199541172742751E-4</v>
      </c>
      <c r="O71" s="2">
        <v>3.2115450886862485E-4</v>
      </c>
      <c r="P71" s="2">
        <v>-0.12828236654451086</v>
      </c>
      <c r="Q71" s="2">
        <v>-7.1886841576647487E-2</v>
      </c>
      <c r="R71" s="2">
        <v>-0.15661351844870899</v>
      </c>
      <c r="S71" s="2">
        <v>-0.1189275755232891</v>
      </c>
      <c r="T71" s="2">
        <v>0.15812248855846711</v>
      </c>
      <c r="U71" s="2">
        <f t="shared" si="2"/>
        <v>0.80100635927527575</v>
      </c>
    </row>
    <row r="72" spans="1:21" x14ac:dyDescent="0.25">
      <c r="A72" s="1" t="s">
        <v>21</v>
      </c>
      <c r="B72" s="1" t="s">
        <v>22</v>
      </c>
      <c r="C72" s="1" t="s">
        <v>4</v>
      </c>
      <c r="D72" s="1" t="s">
        <v>14</v>
      </c>
      <c r="E72" s="1" t="s">
        <v>14</v>
      </c>
      <c r="F72" s="1" t="s">
        <v>14</v>
      </c>
      <c r="G72" s="1" t="s">
        <v>4</v>
      </c>
      <c r="H72" s="1">
        <v>105.04271</v>
      </c>
      <c r="I72" s="5">
        <v>14.606</v>
      </c>
      <c r="J72" s="2">
        <v>7.3570057173953727E-4</v>
      </c>
      <c r="K72" s="2">
        <v>7.4332895884376721E-4</v>
      </c>
      <c r="L72" s="2">
        <v>7.1979147889543167E-4</v>
      </c>
      <c r="M72" s="2">
        <v>7.4050832014992802E-4</v>
      </c>
      <c r="N72" s="2">
        <v>8.1693664453354523E-4</v>
      </c>
      <c r="O72" s="2">
        <v>8.5383460114242592E-4</v>
      </c>
      <c r="P72" s="2">
        <v>-9.3972328053289166E-3</v>
      </c>
      <c r="Q72" s="2">
        <v>-0.13622338404532916</v>
      </c>
      <c r="R72" s="2">
        <v>-0.24637760482097817</v>
      </c>
      <c r="S72" s="2">
        <v>-0.13066607389054541</v>
      </c>
      <c r="T72" s="2">
        <v>0.16311159929628224</v>
      </c>
      <c r="U72" s="2">
        <f t="shared" si="2"/>
        <v>0.78751515403483296</v>
      </c>
    </row>
    <row r="73" spans="1:21" x14ac:dyDescent="0.25">
      <c r="A73" s="1" t="s">
        <v>50</v>
      </c>
      <c r="B73" s="1" t="s">
        <v>51</v>
      </c>
      <c r="C73" s="1" t="s">
        <v>4</v>
      </c>
      <c r="D73" s="1" t="s">
        <v>14</v>
      </c>
      <c r="E73" s="1" t="s">
        <v>14</v>
      </c>
      <c r="F73" s="1" t="s">
        <v>14</v>
      </c>
      <c r="G73" s="1" t="s">
        <v>4</v>
      </c>
      <c r="H73" s="1">
        <v>129.04263</v>
      </c>
      <c r="I73" s="5">
        <v>10.260999999999999</v>
      </c>
      <c r="J73" s="2">
        <v>4.8386023179558812E-3</v>
      </c>
      <c r="K73" s="2">
        <v>5.444094399021434E-3</v>
      </c>
      <c r="L73" s="2">
        <v>4.861734321607269E-3</v>
      </c>
      <c r="M73" s="2">
        <v>5.3357859905559983E-3</v>
      </c>
      <c r="N73" s="2">
        <v>5.5493957960226067E-3</v>
      </c>
      <c r="O73" s="2">
        <v>5.4547892587822628E-3</v>
      </c>
      <c r="P73" s="2">
        <v>-0.14111043381884869</v>
      </c>
      <c r="Q73" s="2">
        <v>-2.7638620105038952E-2</v>
      </c>
      <c r="R73" s="2">
        <v>-0.16605240350705014</v>
      </c>
      <c r="S73" s="2">
        <v>-0.11160048581031261</v>
      </c>
      <c r="T73" s="2">
        <v>0.17377807719372421</v>
      </c>
      <c r="U73" s="2">
        <f t="shared" si="2"/>
        <v>0.76000501243465701</v>
      </c>
    </row>
    <row r="74" spans="1:21" x14ac:dyDescent="0.25">
      <c r="A74" s="1" t="s">
        <v>269</v>
      </c>
      <c r="B74" s="1" t="s">
        <v>111</v>
      </c>
      <c r="C74" s="1" t="s">
        <v>4</v>
      </c>
      <c r="D74" s="1" t="s">
        <v>4</v>
      </c>
      <c r="E74" s="1" t="s">
        <v>9</v>
      </c>
      <c r="F74" s="1" t="s">
        <v>4</v>
      </c>
      <c r="G74" s="1" t="s">
        <v>6</v>
      </c>
      <c r="H74" s="1">
        <v>164.047</v>
      </c>
      <c r="I74" s="5">
        <v>12.016</v>
      </c>
      <c r="J74" s="2">
        <v>2.0176024247526834E-3</v>
      </c>
      <c r="K74" s="2">
        <v>2.1185275026357146E-3</v>
      </c>
      <c r="L74" s="2">
        <v>1.820284534219598E-3</v>
      </c>
      <c r="M74" s="2">
        <v>2.1079382093304893E-3</v>
      </c>
      <c r="N74" s="2">
        <v>2.1635921157067257E-3</v>
      </c>
      <c r="O74" s="2">
        <v>2.1862980794874263E-3</v>
      </c>
      <c r="P74" s="2">
        <v>-6.3190662802672784E-2</v>
      </c>
      <c r="Q74" s="2">
        <v>-3.0366687493559349E-2</v>
      </c>
      <c r="R74" s="2">
        <v>-0.26432613109564285</v>
      </c>
      <c r="S74" s="2">
        <v>-0.11929449379729166</v>
      </c>
      <c r="T74" s="2">
        <v>0.19058120397394193</v>
      </c>
      <c r="U74" s="2">
        <f t="shared" si="2"/>
        <v>0.71991993377598718</v>
      </c>
    </row>
    <row r="75" spans="1:21" x14ac:dyDescent="0.25">
      <c r="A75" s="1" t="s">
        <v>261</v>
      </c>
      <c r="B75" s="1" t="s">
        <v>38</v>
      </c>
      <c r="C75" s="1" t="s">
        <v>4</v>
      </c>
      <c r="D75" s="1" t="s">
        <v>4</v>
      </c>
      <c r="E75" s="1" t="s">
        <v>14</v>
      </c>
      <c r="F75" s="1" t="s">
        <v>14</v>
      </c>
      <c r="G75" s="1" t="s">
        <v>6</v>
      </c>
      <c r="H75" s="1">
        <v>118.02665</v>
      </c>
      <c r="I75" s="5">
        <v>13.73</v>
      </c>
      <c r="J75" s="2">
        <v>1.5271185319421909E-3</v>
      </c>
      <c r="K75" s="2">
        <v>1.6356293324339998E-3</v>
      </c>
      <c r="L75" s="2">
        <v>1.0430864818960909E-3</v>
      </c>
      <c r="M75" s="2">
        <v>1.1034387207687981E-3</v>
      </c>
      <c r="N75" s="2">
        <v>1.2328430151081343E-3</v>
      </c>
      <c r="O75" s="2">
        <v>7.9652155509490777E-4</v>
      </c>
      <c r="P75" s="2">
        <v>0.46880553355291471</v>
      </c>
      <c r="Q75" s="2">
        <v>0.40785673577479681</v>
      </c>
      <c r="R75" s="2">
        <v>0.38907346717142971</v>
      </c>
      <c r="S75" s="2">
        <v>0.42191191216638041</v>
      </c>
      <c r="T75" s="2">
        <v>0.19226821599060251</v>
      </c>
      <c r="U75" s="2">
        <f t="shared" si="2"/>
        <v>0.71609250338905439</v>
      </c>
    </row>
    <row r="76" spans="1:21" x14ac:dyDescent="0.25">
      <c r="A76" s="1" t="s">
        <v>273</v>
      </c>
      <c r="B76" s="1" t="s">
        <v>71</v>
      </c>
      <c r="C76" s="1" t="s">
        <v>4</v>
      </c>
      <c r="D76" s="1" t="s">
        <v>6</v>
      </c>
      <c r="E76" s="1" t="s">
        <v>4</v>
      </c>
      <c r="F76" s="1" t="s">
        <v>4</v>
      </c>
      <c r="G76" s="1" t="s">
        <v>6</v>
      </c>
      <c r="H76" s="1">
        <v>140.98286999999999</v>
      </c>
      <c r="I76" s="5">
        <v>25.675000000000001</v>
      </c>
      <c r="J76" s="2">
        <v>1.7805574131171766E-3</v>
      </c>
      <c r="K76" s="2">
        <v>1.7991092483184109E-3</v>
      </c>
      <c r="L76" s="2">
        <v>1.6650975950063423E-3</v>
      </c>
      <c r="M76" s="2">
        <v>1.7555110522668651E-3</v>
      </c>
      <c r="N76" s="2">
        <v>1.9318260579690349E-3</v>
      </c>
      <c r="O76" s="2">
        <v>1.866146938807963E-3</v>
      </c>
      <c r="P76" s="2">
        <v>2.0437876276214843E-2</v>
      </c>
      <c r="Q76" s="2">
        <v>-0.10268240462352038</v>
      </c>
      <c r="R76" s="2">
        <v>-0.164455847949491</v>
      </c>
      <c r="S76" s="2">
        <v>-8.2233458765598844E-2</v>
      </c>
      <c r="T76" s="2">
        <v>0.19878133152015781</v>
      </c>
      <c r="U76" s="2">
        <f t="shared" si="2"/>
        <v>0.70162440463931475</v>
      </c>
    </row>
    <row r="77" spans="1:21" x14ac:dyDescent="0.25">
      <c r="A77" s="1" t="s">
        <v>48</v>
      </c>
      <c r="B77" s="1" t="s">
        <v>49</v>
      </c>
      <c r="C77" s="1" t="s">
        <v>4</v>
      </c>
      <c r="D77" s="1" t="s">
        <v>6</v>
      </c>
      <c r="E77" s="1" t="s">
        <v>6</v>
      </c>
      <c r="F77" s="1" t="s">
        <v>4</v>
      </c>
      <c r="G77" s="1" t="s">
        <v>4</v>
      </c>
      <c r="H77" s="1">
        <v>128.05849000000001</v>
      </c>
      <c r="I77" s="5">
        <v>13.371</v>
      </c>
      <c r="J77" s="2">
        <v>4.6212488640478572E-3</v>
      </c>
      <c r="K77" s="2">
        <v>4.6970946284049788E-3</v>
      </c>
      <c r="L77" s="2">
        <v>5.0077207647664769E-3</v>
      </c>
      <c r="M77" s="2">
        <v>4.192009412354568E-3</v>
      </c>
      <c r="N77" s="2">
        <v>4.5089502986142343E-3</v>
      </c>
      <c r="O77" s="2">
        <v>4.7306350720514034E-3</v>
      </c>
      <c r="P77" s="2">
        <v>0.14064082760826235</v>
      </c>
      <c r="Q77" s="2">
        <v>5.8977051165917803E-2</v>
      </c>
      <c r="R77" s="2">
        <v>8.2120244891802405E-2</v>
      </c>
      <c r="S77" s="2">
        <v>9.3912707888660851E-2</v>
      </c>
      <c r="T77" s="2">
        <v>0.20794896390397991</v>
      </c>
      <c r="U77" s="2">
        <f t="shared" si="2"/>
        <v>0.68204323914567044</v>
      </c>
    </row>
    <row r="78" spans="1:21" x14ac:dyDescent="0.25">
      <c r="A78" s="1" t="s">
        <v>262</v>
      </c>
      <c r="B78" s="1" t="s">
        <v>67</v>
      </c>
      <c r="C78" s="1" t="s">
        <v>4</v>
      </c>
      <c r="D78" s="1" t="s">
        <v>4</v>
      </c>
      <c r="E78" s="1" t="s">
        <v>6</v>
      </c>
      <c r="F78" s="1" t="s">
        <v>4</v>
      </c>
      <c r="G78" s="1" t="s">
        <v>6</v>
      </c>
      <c r="H78" s="1">
        <v>136.03724</v>
      </c>
      <c r="I78" s="5">
        <v>12.536</v>
      </c>
      <c r="J78" s="2">
        <v>3.0684000695645345E-3</v>
      </c>
      <c r="K78" s="2">
        <v>3.448891480861234E-3</v>
      </c>
      <c r="L78" s="2">
        <v>3.1324055255667429E-3</v>
      </c>
      <c r="M78" s="2">
        <v>2.811457172235883E-3</v>
      </c>
      <c r="N78" s="2">
        <v>3.1668659270925612E-3</v>
      </c>
      <c r="O78" s="2">
        <v>2.9870426464280596E-3</v>
      </c>
      <c r="P78" s="2">
        <v>0.12616852907805173</v>
      </c>
      <c r="Q78" s="2">
        <v>0.12307694470346371</v>
      </c>
      <c r="R78" s="2">
        <v>6.8553162666454462E-2</v>
      </c>
      <c r="S78" s="2">
        <v>0.10593287881598996</v>
      </c>
      <c r="T78" s="2">
        <v>0.21895827825769415</v>
      </c>
      <c r="U78" s="2">
        <f t="shared" si="2"/>
        <v>0.65963863058753158</v>
      </c>
    </row>
    <row r="79" spans="1:21" x14ac:dyDescent="0.25">
      <c r="A79" s="1" t="s">
        <v>101</v>
      </c>
      <c r="B79" s="1" t="s">
        <v>102</v>
      </c>
      <c r="C79" s="1" t="s">
        <v>4</v>
      </c>
      <c r="D79" s="1" t="s">
        <v>6</v>
      </c>
      <c r="E79" s="1" t="s">
        <v>6</v>
      </c>
      <c r="F79" s="1" t="s">
        <v>4</v>
      </c>
      <c r="G79" s="1" t="s">
        <v>6</v>
      </c>
      <c r="H79" s="1">
        <v>159.03493</v>
      </c>
      <c r="I79" s="5">
        <v>3.2149999999999999</v>
      </c>
      <c r="J79" s="2">
        <v>1.0127699316745489E-3</v>
      </c>
      <c r="K79" s="2">
        <v>1.0524620345944472E-3</v>
      </c>
      <c r="L79" s="2">
        <v>1.0359055464390539E-3</v>
      </c>
      <c r="M79" s="2">
        <v>1.0272972508969481E-3</v>
      </c>
      <c r="N79" s="2">
        <v>1.0870932937772095E-3</v>
      </c>
      <c r="O79" s="2">
        <v>1.1230160353220332E-3</v>
      </c>
      <c r="P79" s="2">
        <v>-2.0547211237267615E-2</v>
      </c>
      <c r="Q79" s="2">
        <v>-4.6707565040362296E-2</v>
      </c>
      <c r="R79" s="2">
        <v>-0.1164860633257794</v>
      </c>
      <c r="S79" s="2">
        <v>-6.1246946534469771E-2</v>
      </c>
      <c r="T79" s="2">
        <v>0.24065495629519471</v>
      </c>
      <c r="U79" s="2">
        <f t="shared" si="2"/>
        <v>0.61860518958816735</v>
      </c>
    </row>
    <row r="80" spans="1:21" x14ac:dyDescent="0.25">
      <c r="A80" s="1" t="s">
        <v>271</v>
      </c>
      <c r="B80" s="1" t="s">
        <v>142</v>
      </c>
      <c r="C80" s="1" t="s">
        <v>4</v>
      </c>
      <c r="D80" s="1" t="s">
        <v>6</v>
      </c>
      <c r="E80" s="1" t="s">
        <v>6</v>
      </c>
      <c r="F80" s="1" t="s">
        <v>4</v>
      </c>
      <c r="G80" s="1" t="s">
        <v>6</v>
      </c>
      <c r="H80" s="1">
        <v>201.17233999999999</v>
      </c>
      <c r="I80" s="5">
        <v>3.7669999999999999</v>
      </c>
      <c r="J80" s="2">
        <v>1.2551569963577208E-3</v>
      </c>
      <c r="K80" s="2">
        <v>1.4858485734982967E-3</v>
      </c>
      <c r="L80" s="2">
        <v>1.4374185249889703E-3</v>
      </c>
      <c r="M80" s="2">
        <v>1.4460565889153545E-3</v>
      </c>
      <c r="N80" s="2">
        <v>1.5354458935364378E-3</v>
      </c>
      <c r="O80" s="2">
        <v>1.5282288442551686E-3</v>
      </c>
      <c r="P80" s="2">
        <v>-0.20425618148443134</v>
      </c>
      <c r="Q80" s="2">
        <v>-4.7370580376392246E-2</v>
      </c>
      <c r="R80" s="2">
        <v>-8.8380411284375904E-2</v>
      </c>
      <c r="S80" s="2">
        <v>-0.11333572438173316</v>
      </c>
      <c r="T80" s="2">
        <v>0.25283680811458364</v>
      </c>
      <c r="U80" s="2">
        <f t="shared" si="2"/>
        <v>0.59715970096954463</v>
      </c>
    </row>
    <row r="81" spans="1:21" x14ac:dyDescent="0.25">
      <c r="A81" s="1" t="s">
        <v>241</v>
      </c>
      <c r="B81" s="1" t="s">
        <v>113</v>
      </c>
      <c r="C81" s="1" t="s">
        <v>4</v>
      </c>
      <c r="D81" s="1" t="s">
        <v>6</v>
      </c>
      <c r="E81" s="1" t="s">
        <v>6</v>
      </c>
      <c r="F81" s="1" t="s">
        <v>4</v>
      </c>
      <c r="G81" s="1" t="s">
        <v>6</v>
      </c>
      <c r="H81" s="1">
        <v>167.02519000000001</v>
      </c>
      <c r="I81" s="5">
        <v>8.7029999999999994</v>
      </c>
      <c r="J81" s="2">
        <v>4.7189052175834761E-4</v>
      </c>
      <c r="K81" s="2">
        <v>5.0733314218977721E-4</v>
      </c>
      <c r="L81" s="2">
        <v>4.8896803524577147E-4</v>
      </c>
      <c r="M81" s="2">
        <v>4.6079745707409617E-4</v>
      </c>
      <c r="N81" s="2">
        <v>4.6154363042343516E-4</v>
      </c>
      <c r="O81" s="2">
        <v>4.9082800015148745E-4</v>
      </c>
      <c r="P81" s="2">
        <v>3.4319439013729955E-2</v>
      </c>
      <c r="Q81" s="2">
        <v>0.13646637497542197</v>
      </c>
      <c r="R81" s="2">
        <v>-5.4773958498192535E-3</v>
      </c>
      <c r="S81" s="2">
        <v>5.5102806046444221E-2</v>
      </c>
      <c r="T81" s="2">
        <v>0.26701338334507579</v>
      </c>
      <c r="U81" s="2">
        <f t="shared" si="2"/>
        <v>0.57346697021875837</v>
      </c>
    </row>
    <row r="82" spans="1:21" x14ac:dyDescent="0.25">
      <c r="A82" s="1" t="s">
        <v>165</v>
      </c>
      <c r="B82" s="1" t="s">
        <v>166</v>
      </c>
      <c r="C82" s="1" t="s">
        <v>4</v>
      </c>
      <c r="D82" s="1" t="s">
        <v>4</v>
      </c>
      <c r="E82" s="1" t="s">
        <v>6</v>
      </c>
      <c r="F82" s="1" t="s">
        <v>6</v>
      </c>
      <c r="G82" s="1" t="s">
        <v>6</v>
      </c>
      <c r="H82" s="1">
        <v>264.10370999999998</v>
      </c>
      <c r="I82" s="5">
        <v>12.728</v>
      </c>
      <c r="J82" s="2">
        <v>1.9025368608407533E-3</v>
      </c>
      <c r="K82" s="2">
        <v>2.1261952449554374E-3</v>
      </c>
      <c r="L82" s="2">
        <v>1.9629233620501586E-3</v>
      </c>
      <c r="M82" s="2">
        <v>1.7988388552446111E-3</v>
      </c>
      <c r="N82" s="2">
        <v>1.8825713328755077E-3</v>
      </c>
      <c r="O82" s="2">
        <v>1.9827932619829744E-3</v>
      </c>
      <c r="P82" s="2">
        <v>8.0858453671153754E-2</v>
      </c>
      <c r="Q82" s="2">
        <v>0.17556955185575968</v>
      </c>
      <c r="R82" s="2">
        <v>-1.4530414193818847E-2</v>
      </c>
      <c r="S82" s="2">
        <v>8.0632530444364858E-2</v>
      </c>
      <c r="T82" s="2">
        <v>0.27346423041882378</v>
      </c>
      <c r="U82" s="2">
        <f t="shared" si="2"/>
        <v>0.56309947206419564</v>
      </c>
    </row>
    <row r="83" spans="1:21" x14ac:dyDescent="0.25">
      <c r="A83" s="1" t="s">
        <v>31</v>
      </c>
      <c r="B83" s="1" t="s">
        <v>32</v>
      </c>
      <c r="C83" s="1" t="s">
        <v>4</v>
      </c>
      <c r="D83" s="1" t="s">
        <v>4</v>
      </c>
      <c r="E83" s="1" t="s">
        <v>4</v>
      </c>
      <c r="F83" s="1" t="s">
        <v>4</v>
      </c>
      <c r="G83" s="1" t="s">
        <v>4</v>
      </c>
      <c r="H83" s="1">
        <v>115.06317</v>
      </c>
      <c r="I83" s="5">
        <v>11.24</v>
      </c>
      <c r="J83" s="2">
        <v>8.1463498373797447E-2</v>
      </c>
      <c r="K83" s="2">
        <v>7.9619688838962338E-2</v>
      </c>
      <c r="L83" s="2">
        <v>7.8263353900545965E-2</v>
      </c>
      <c r="M83" s="2">
        <v>7.9921926862410272E-2</v>
      </c>
      <c r="N83" s="2">
        <v>8.148145699117415E-2</v>
      </c>
      <c r="O83" s="2">
        <v>8.2161970456735026E-2</v>
      </c>
      <c r="P83" s="2">
        <v>2.7562404931985248E-2</v>
      </c>
      <c r="Q83" s="2">
        <v>-3.3346544484674633E-2</v>
      </c>
      <c r="R83" s="2">
        <v>-7.0133844764664749E-2</v>
      </c>
      <c r="S83" s="2">
        <v>-2.5305994772451379E-2</v>
      </c>
      <c r="T83" s="2">
        <v>0.29138752290580017</v>
      </c>
      <c r="U83" s="2">
        <f t="shared" si="2"/>
        <v>0.53552904847945859</v>
      </c>
    </row>
    <row r="84" spans="1:21" x14ac:dyDescent="0.25">
      <c r="A84" s="1" t="s">
        <v>255</v>
      </c>
      <c r="B84" s="1" t="s">
        <v>182</v>
      </c>
      <c r="C84" s="1" t="s">
        <v>4</v>
      </c>
      <c r="D84" s="1" t="s">
        <v>4</v>
      </c>
      <c r="E84" s="1" t="s">
        <v>4</v>
      </c>
      <c r="F84" s="1" t="s">
        <v>4</v>
      </c>
      <c r="G84" s="1" t="s">
        <v>6</v>
      </c>
      <c r="H84" s="1">
        <v>309.10552000000001</v>
      </c>
      <c r="I84" s="5">
        <v>13.239000000000001</v>
      </c>
      <c r="J84" s="2">
        <v>7.1162385562623738E-4</v>
      </c>
      <c r="K84" s="2">
        <v>7.0973613965481515E-4</v>
      </c>
      <c r="L84" s="2">
        <v>6.5786672589767227E-4</v>
      </c>
      <c r="M84" s="2">
        <v>7.0415969609343137E-4</v>
      </c>
      <c r="N84" s="2">
        <v>7.0642590104102033E-4</v>
      </c>
      <c r="O84" s="2">
        <v>7.5986394048464464E-4</v>
      </c>
      <c r="P84" s="2">
        <v>1.5212220401207123E-2</v>
      </c>
      <c r="Q84" s="2">
        <v>6.7445297823126105E-3</v>
      </c>
      <c r="R84" s="2">
        <v>-0.20794577116627183</v>
      </c>
      <c r="S84" s="2">
        <v>-6.1996340327584033E-2</v>
      </c>
      <c r="T84" s="2">
        <v>0.29623306525793103</v>
      </c>
      <c r="U84" s="2">
        <f t="shared" si="2"/>
        <v>0.52836646756496508</v>
      </c>
    </row>
    <row r="85" spans="1:21" x14ac:dyDescent="0.25">
      <c r="A85" s="1" t="s">
        <v>153</v>
      </c>
      <c r="B85" s="1" t="s">
        <v>154</v>
      </c>
      <c r="C85" s="1" t="s">
        <v>4</v>
      </c>
      <c r="D85" s="1" t="s">
        <v>4</v>
      </c>
      <c r="E85" s="1" t="s">
        <v>6</v>
      </c>
      <c r="F85" s="1" t="s">
        <v>9</v>
      </c>
      <c r="G85" s="1" t="s">
        <v>6</v>
      </c>
      <c r="H85" s="1">
        <v>226.10615999999999</v>
      </c>
      <c r="I85" s="5">
        <v>14.131</v>
      </c>
      <c r="J85" s="2">
        <v>6.8600245312235193E-3</v>
      </c>
      <c r="K85" s="2">
        <v>2.1881859390700162E-3</v>
      </c>
      <c r="L85" s="2">
        <v>6.6165749899191129E-3</v>
      </c>
      <c r="M85" s="2">
        <v>7.0012039346643426E-3</v>
      </c>
      <c r="N85" s="2">
        <v>7.4652540266813587E-3</v>
      </c>
      <c r="O85" s="2">
        <v>7.4767293619280931E-3</v>
      </c>
      <c r="P85" s="2">
        <v>-2.9389295365794616E-2</v>
      </c>
      <c r="Q85" s="2">
        <v>-1.7704560180201119</v>
      </c>
      <c r="R85" s="2">
        <v>-0.1763226999569332</v>
      </c>
      <c r="S85" s="2">
        <v>-0.65872267111427985</v>
      </c>
      <c r="T85" s="2">
        <v>0.30155082137122918</v>
      </c>
      <c r="U85" s="2">
        <f t="shared" si="2"/>
        <v>0.52063948424987927</v>
      </c>
    </row>
    <row r="86" spans="1:21" x14ac:dyDescent="0.25">
      <c r="A86" s="1" t="s">
        <v>7</v>
      </c>
      <c r="B86" s="1" t="s">
        <v>8</v>
      </c>
      <c r="C86" s="1" t="s">
        <v>4</v>
      </c>
      <c r="D86" s="1" t="s">
        <v>4</v>
      </c>
      <c r="E86" s="1" t="s">
        <v>4</v>
      </c>
      <c r="F86" s="1" t="s">
        <v>9</v>
      </c>
      <c r="G86" s="1" t="s">
        <v>4</v>
      </c>
      <c r="H86" s="1">
        <v>86.037199999999999</v>
      </c>
      <c r="I86" s="5">
        <v>14.061999999999999</v>
      </c>
      <c r="J86" s="2">
        <v>1.3163975685385592E-4</v>
      </c>
      <c r="K86" s="2">
        <v>1.5377235181850767E-4</v>
      </c>
      <c r="L86" s="2">
        <v>1.2811660945553647E-4</v>
      </c>
      <c r="M86" s="2">
        <v>1.531690009190348E-4</v>
      </c>
      <c r="N86" s="2">
        <v>1.4227860417334018E-4</v>
      </c>
      <c r="O86" s="2">
        <v>1.5115688271307638E-4</v>
      </c>
      <c r="P86" s="2">
        <v>-0.21852908038887547</v>
      </c>
      <c r="Q86" s="2">
        <v>0.11207740487019809</v>
      </c>
      <c r="R86" s="2">
        <v>-0.23858914802246592</v>
      </c>
      <c r="S86" s="2">
        <v>-0.11501360784704777</v>
      </c>
      <c r="T86" s="2">
        <v>0.30410957138577255</v>
      </c>
      <c r="U86" s="2">
        <f t="shared" si="2"/>
        <v>0.51696991088312849</v>
      </c>
    </row>
    <row r="87" spans="1:21" x14ac:dyDescent="0.25">
      <c r="A87" s="1" t="s">
        <v>85</v>
      </c>
      <c r="B87" s="1" t="s">
        <v>86</v>
      </c>
      <c r="C87" s="1" t="s">
        <v>4</v>
      </c>
      <c r="D87" s="1" t="s">
        <v>6</v>
      </c>
      <c r="E87" s="1" t="s">
        <v>14</v>
      </c>
      <c r="F87" s="1" t="s">
        <v>14</v>
      </c>
      <c r="G87" s="1" t="s">
        <v>4</v>
      </c>
      <c r="H87" s="1">
        <v>147.05313000000001</v>
      </c>
      <c r="I87" s="5">
        <v>10.679</v>
      </c>
      <c r="J87" s="2">
        <v>5.9476422017721491E-4</v>
      </c>
      <c r="K87" s="2">
        <v>2.1765739547872858E-4</v>
      </c>
      <c r="L87" s="2">
        <v>6.5800322559222035E-4</v>
      </c>
      <c r="M87" s="2">
        <v>6.5838693778799088E-4</v>
      </c>
      <c r="N87" s="2">
        <v>6.7807602828611044E-4</v>
      </c>
      <c r="O87" s="2">
        <v>6.9376020995138231E-4</v>
      </c>
      <c r="P87" s="2">
        <v>-0.14661785301868344</v>
      </c>
      <c r="Q87" s="2">
        <v>-1.6393880022167751</v>
      </c>
      <c r="R87" s="2">
        <v>-7.6342442203258032E-2</v>
      </c>
      <c r="S87" s="2">
        <v>-0.62078276581290559</v>
      </c>
      <c r="T87" s="2">
        <v>0.30726816035139731</v>
      </c>
      <c r="U87" s="2">
        <f t="shared" si="2"/>
        <v>0.51248243974394181</v>
      </c>
    </row>
    <row r="88" spans="1:21" x14ac:dyDescent="0.25">
      <c r="A88" s="1" t="s">
        <v>29</v>
      </c>
      <c r="B88" s="1" t="s">
        <v>30</v>
      </c>
      <c r="C88" s="1" t="s">
        <v>4</v>
      </c>
      <c r="D88" s="1" t="s">
        <v>6</v>
      </c>
      <c r="E88" s="1" t="s">
        <v>6</v>
      </c>
      <c r="F88" s="1" t="s">
        <v>4</v>
      </c>
      <c r="G88" s="1" t="s">
        <v>6</v>
      </c>
      <c r="H88" s="1">
        <v>113.05894000000001</v>
      </c>
      <c r="I88" s="5">
        <v>7.6609999999999996</v>
      </c>
      <c r="J88" s="2">
        <v>1.7038758902657271E-3</v>
      </c>
      <c r="K88" s="2">
        <v>1.5889715375277549E-3</v>
      </c>
      <c r="L88" s="2">
        <v>1.6103979613057012E-3</v>
      </c>
      <c r="M88" s="2">
        <v>1.6122834201966496E-3</v>
      </c>
      <c r="N88" s="2">
        <v>1.7198744677570108E-3</v>
      </c>
      <c r="O88" s="2">
        <v>1.814505488769409E-3</v>
      </c>
      <c r="P88" s="2">
        <v>7.9714879238484262E-2</v>
      </c>
      <c r="Q88" s="2">
        <v>-0.11420998500357658</v>
      </c>
      <c r="R88" s="2">
        <v>-0.17215916990572408</v>
      </c>
      <c r="S88" s="2">
        <v>-6.8884758556938805E-2</v>
      </c>
      <c r="T88" s="2">
        <v>0.31317807264431508</v>
      </c>
      <c r="U88" s="2">
        <f t="shared" si="2"/>
        <v>0.50420865294533879</v>
      </c>
    </row>
    <row r="89" spans="1:21" x14ac:dyDescent="0.25">
      <c r="A89" s="1" t="s">
        <v>42</v>
      </c>
      <c r="B89" s="1" t="s">
        <v>43</v>
      </c>
      <c r="C89" s="1" t="s">
        <v>4</v>
      </c>
      <c r="D89" s="1" t="s">
        <v>6</v>
      </c>
      <c r="E89" s="1" t="s">
        <v>4</v>
      </c>
      <c r="F89" s="1" t="s">
        <v>4</v>
      </c>
      <c r="G89" s="1" t="s">
        <v>6</v>
      </c>
      <c r="H89" s="1">
        <v>122.03667</v>
      </c>
      <c r="I89" s="5">
        <v>12.016</v>
      </c>
      <c r="J89" s="2">
        <v>9.0046181228413175E-5</v>
      </c>
      <c r="K89" s="2">
        <v>8.4223608554197658E-5</v>
      </c>
      <c r="L89" s="2">
        <v>7.9290728235915833E-5</v>
      </c>
      <c r="M89" s="2">
        <v>1.0618402618229322E-4</v>
      </c>
      <c r="N89" s="2">
        <v>8.0913503165778455E-5</v>
      </c>
      <c r="O89" s="2">
        <v>9.5988009374296793E-5</v>
      </c>
      <c r="P89" s="2">
        <v>-0.23782975107614179</v>
      </c>
      <c r="Q89" s="2">
        <v>5.7844203584286318E-2</v>
      </c>
      <c r="R89" s="2">
        <v>-0.27570202256072746</v>
      </c>
      <c r="S89" s="2">
        <v>-0.15189585668419431</v>
      </c>
      <c r="T89" s="2">
        <v>0.31369285785431045</v>
      </c>
      <c r="U89" s="2">
        <f t="shared" si="2"/>
        <v>0.50349536918804527</v>
      </c>
    </row>
    <row r="90" spans="1:21" x14ac:dyDescent="0.25">
      <c r="A90" s="1" t="s">
        <v>177</v>
      </c>
      <c r="B90" s="1" t="s">
        <v>178</v>
      </c>
      <c r="C90" s="1" t="s">
        <v>4</v>
      </c>
      <c r="D90" s="1" t="s">
        <v>14</v>
      </c>
      <c r="E90" s="1" t="s">
        <v>14</v>
      </c>
      <c r="F90" s="1" t="s">
        <v>14</v>
      </c>
      <c r="G90" s="1" t="s">
        <v>4</v>
      </c>
      <c r="H90" s="1">
        <v>299.28147999999999</v>
      </c>
      <c r="I90" s="5">
        <v>2.7959999999999998</v>
      </c>
      <c r="J90" s="2">
        <v>2.3103195775017508E-3</v>
      </c>
      <c r="K90" s="2">
        <v>2.1771951046118876E-3</v>
      </c>
      <c r="L90" s="2">
        <v>1.5373519155347116E-3</v>
      </c>
      <c r="M90" s="2">
        <v>1.7178878739888548E-3</v>
      </c>
      <c r="N90" s="2">
        <v>1.6910014221027752E-3</v>
      </c>
      <c r="O90" s="2">
        <v>1.7132340198292894E-3</v>
      </c>
      <c r="P90" s="2">
        <v>0.42745655253708204</v>
      </c>
      <c r="Q90" s="2">
        <v>0.36459282427290252</v>
      </c>
      <c r="R90" s="2">
        <v>-0.15627477989692312</v>
      </c>
      <c r="S90" s="2">
        <v>0.21192486563768717</v>
      </c>
      <c r="T90" s="2">
        <v>0.33437017666638114</v>
      </c>
      <c r="U90" s="2">
        <f t="shared" si="2"/>
        <v>0.47577246534432915</v>
      </c>
    </row>
    <row r="91" spans="1:21" x14ac:dyDescent="0.25">
      <c r="A91" s="1" t="s">
        <v>63</v>
      </c>
      <c r="B91" s="1" t="s">
        <v>64</v>
      </c>
      <c r="C91" s="1" t="s">
        <v>4</v>
      </c>
      <c r="D91" s="1" t="s">
        <v>14</v>
      </c>
      <c r="E91" s="1" t="s">
        <v>14</v>
      </c>
      <c r="F91" s="1" t="s">
        <v>14</v>
      </c>
      <c r="G91" s="1" t="s">
        <v>4</v>
      </c>
      <c r="H91" s="1">
        <v>133.03752</v>
      </c>
      <c r="I91" s="5">
        <v>15.138</v>
      </c>
      <c r="J91" s="2">
        <v>4.5055327231688005E-3</v>
      </c>
      <c r="K91" s="2">
        <v>4.4701135011291897E-3</v>
      </c>
      <c r="L91" s="2">
        <v>4.4866008216720692E-3</v>
      </c>
      <c r="M91" s="2">
        <v>4.3811408126690089E-3</v>
      </c>
      <c r="N91" s="2">
        <v>4.7335287082311212E-3</v>
      </c>
      <c r="O91" s="2">
        <v>4.9906512236759506E-3</v>
      </c>
      <c r="P91" s="2">
        <v>4.0391112309208027E-2</v>
      </c>
      <c r="Q91" s="2">
        <v>-8.2604608408350308E-2</v>
      </c>
      <c r="R91" s="2">
        <v>-0.15360525187850305</v>
      </c>
      <c r="S91" s="2">
        <v>-6.5272915992548433E-2</v>
      </c>
      <c r="T91" s="2">
        <v>0.34877348779492817</v>
      </c>
      <c r="U91" s="2">
        <f t="shared" si="2"/>
        <v>0.45745653561441341</v>
      </c>
    </row>
    <row r="92" spans="1:21" x14ac:dyDescent="0.25">
      <c r="A92" s="1" t="s">
        <v>15</v>
      </c>
      <c r="B92" s="1" t="s">
        <v>16</v>
      </c>
      <c r="C92" s="1" t="s">
        <v>4</v>
      </c>
      <c r="D92" s="1" t="s">
        <v>14</v>
      </c>
      <c r="E92" s="1" t="s">
        <v>14</v>
      </c>
      <c r="F92" s="1" t="s">
        <v>14</v>
      </c>
      <c r="G92" s="1" t="s">
        <v>4</v>
      </c>
      <c r="H92" s="1">
        <v>90.031790000000001</v>
      </c>
      <c r="I92" s="5">
        <v>9.4779999999999998</v>
      </c>
      <c r="J92" s="2">
        <v>1.3680288589747645E-2</v>
      </c>
      <c r="K92" s="2">
        <v>1.3822666454058979E-2</v>
      </c>
      <c r="L92" s="2">
        <v>1.2173980480952227E-2</v>
      </c>
      <c r="M92" s="2">
        <v>1.2730312769849612E-2</v>
      </c>
      <c r="N92" s="2">
        <v>1.2831770093555921E-2</v>
      </c>
      <c r="O92" s="2">
        <v>1.2222721186098419E-2</v>
      </c>
      <c r="P92" s="2">
        <v>0.10383079951222893</v>
      </c>
      <c r="Q92" s="2">
        <v>0.10731574647283577</v>
      </c>
      <c r="R92" s="2">
        <v>-5.7645552352613384E-3</v>
      </c>
      <c r="S92" s="2">
        <v>6.8460663583267786E-2</v>
      </c>
      <c r="T92" s="2">
        <v>0.35645028848773286</v>
      </c>
      <c r="U92" s="2">
        <f t="shared" si="2"/>
        <v>0.44800102946107767</v>
      </c>
    </row>
    <row r="93" spans="1:21" x14ac:dyDescent="0.25">
      <c r="A93" s="1" t="s">
        <v>162</v>
      </c>
      <c r="B93" s="1" t="s">
        <v>163</v>
      </c>
      <c r="C93" s="1" t="s">
        <v>4</v>
      </c>
      <c r="D93" s="1" t="s">
        <v>6</v>
      </c>
      <c r="E93" s="1" t="s">
        <v>6</v>
      </c>
      <c r="F93" s="1" t="s">
        <v>4</v>
      </c>
      <c r="G93" s="1" t="s">
        <v>6</v>
      </c>
      <c r="H93" s="1">
        <v>246.05005</v>
      </c>
      <c r="I93" s="5">
        <v>12.762</v>
      </c>
      <c r="J93" s="2">
        <v>1.8367702217127234E-3</v>
      </c>
      <c r="K93" s="2">
        <v>1.8772682277939374E-3</v>
      </c>
      <c r="L93" s="2">
        <v>1.7531378743025005E-3</v>
      </c>
      <c r="M93" s="2">
        <v>1.8392761792233839E-3</v>
      </c>
      <c r="N93" s="2">
        <v>1.8400196723000559E-3</v>
      </c>
      <c r="O93" s="2">
        <v>1.9438359143815007E-3</v>
      </c>
      <c r="P93" s="2">
        <v>-1.9669681168438835E-3</v>
      </c>
      <c r="Q93" s="2">
        <v>2.8913609288084192E-2</v>
      </c>
      <c r="R93" s="2">
        <v>-0.14896698112146473</v>
      </c>
      <c r="S93" s="2">
        <v>-4.0673446650074808E-2</v>
      </c>
      <c r="T93" s="2">
        <v>0.36089558134330063</v>
      </c>
      <c r="U93" s="2">
        <f t="shared" si="2"/>
        <v>0.44261843523051669</v>
      </c>
    </row>
    <row r="94" spans="1:21" x14ac:dyDescent="0.25">
      <c r="A94" s="1" t="s">
        <v>61</v>
      </c>
      <c r="B94" s="1" t="s">
        <v>62</v>
      </c>
      <c r="C94" s="1" t="s">
        <v>4</v>
      </c>
      <c r="D94" s="1" t="s">
        <v>4</v>
      </c>
      <c r="E94" s="1" t="s">
        <v>9</v>
      </c>
      <c r="F94" s="1" t="s">
        <v>4</v>
      </c>
      <c r="G94" s="1" t="s">
        <v>6</v>
      </c>
      <c r="H94" s="1">
        <v>132.08985999999999</v>
      </c>
      <c r="I94" s="5">
        <v>20.55</v>
      </c>
      <c r="J94" s="2">
        <v>2.0307944893145689E-4</v>
      </c>
      <c r="K94" s="2">
        <v>1.9907331664734744E-4</v>
      </c>
      <c r="L94" s="2">
        <v>1.9172989145095585E-4</v>
      </c>
      <c r="M94" s="2">
        <v>1.8734605285070875E-4</v>
      </c>
      <c r="N94" s="2">
        <v>1.9849436179856085E-4</v>
      </c>
      <c r="O94" s="2">
        <v>1.9451374325000381E-4</v>
      </c>
      <c r="P94" s="2">
        <v>0.11633866815438652</v>
      </c>
      <c r="Q94" s="2">
        <v>4.2018299019400962E-3</v>
      </c>
      <c r="R94" s="2">
        <v>-2.0796815128460735E-2</v>
      </c>
      <c r="S94" s="2">
        <v>3.3247894309288629E-2</v>
      </c>
      <c r="T94" s="2">
        <v>0.3876865442059107</v>
      </c>
      <c r="U94" s="2">
        <f t="shared" si="2"/>
        <v>0.41151927218993756</v>
      </c>
    </row>
    <row r="95" spans="1:21" x14ac:dyDescent="0.25">
      <c r="A95" s="1" t="s">
        <v>260</v>
      </c>
      <c r="B95" s="1" t="s">
        <v>5</v>
      </c>
      <c r="C95" s="1" t="s">
        <v>4</v>
      </c>
      <c r="D95" s="1" t="s">
        <v>4</v>
      </c>
      <c r="E95" s="1" t="s">
        <v>4</v>
      </c>
      <c r="F95" s="1" t="s">
        <v>4</v>
      </c>
      <c r="G95" s="1" t="s">
        <v>6</v>
      </c>
      <c r="H95" s="1">
        <v>76.015870000000007</v>
      </c>
      <c r="I95" s="5">
        <v>13.769</v>
      </c>
      <c r="J95" s="2">
        <v>4.1570289991224157E-4</v>
      </c>
      <c r="K95" s="2">
        <v>3.3153548187987556E-4</v>
      </c>
      <c r="L95" s="2">
        <v>3.1383983978393429E-4</v>
      </c>
      <c r="M95" s="2">
        <v>4.0058283250457718E-4</v>
      </c>
      <c r="N95" s="2">
        <v>2.2486647242785188E-4</v>
      </c>
      <c r="O95" s="2">
        <v>2.5245462046563465E-4</v>
      </c>
      <c r="P95" s="2">
        <v>5.3452218216339539E-2</v>
      </c>
      <c r="Q95" s="2">
        <v>0.56009470852841936</v>
      </c>
      <c r="R95" s="2">
        <v>0.31400442195764505</v>
      </c>
      <c r="S95" s="2">
        <v>0.30918378290080129</v>
      </c>
      <c r="T95" s="2">
        <v>0.39970104662524847</v>
      </c>
      <c r="U95" s="2">
        <f t="shared" si="2"/>
        <v>0.39826471452955009</v>
      </c>
    </row>
    <row r="96" spans="1:21" x14ac:dyDescent="0.25">
      <c r="A96" s="1" t="s">
        <v>263</v>
      </c>
      <c r="B96" s="1" t="s">
        <v>76</v>
      </c>
      <c r="C96" s="1" t="s">
        <v>4</v>
      </c>
      <c r="D96" s="1" t="s">
        <v>6</v>
      </c>
      <c r="E96" s="1" t="s">
        <v>6</v>
      </c>
      <c r="F96" s="1" t="s">
        <v>4</v>
      </c>
      <c r="G96" s="1" t="s">
        <v>6</v>
      </c>
      <c r="H96" s="1">
        <v>145.01938000000001</v>
      </c>
      <c r="I96" s="5">
        <v>7.1159999999999997</v>
      </c>
      <c r="J96" s="2">
        <v>2.7607058019320347E-3</v>
      </c>
      <c r="K96" s="2">
        <v>2.7732751296366516E-3</v>
      </c>
      <c r="L96" s="2">
        <v>2.7483196693565233E-3</v>
      </c>
      <c r="M96" s="2">
        <v>2.2641916789732748E-3</v>
      </c>
      <c r="N96" s="2">
        <v>2.64555751519319E-3</v>
      </c>
      <c r="O96" s="2">
        <v>2.8588438541790823E-3</v>
      </c>
      <c r="P96" s="2">
        <v>0.28604105638837968</v>
      </c>
      <c r="Q96" s="2">
        <v>6.8018966918890492E-2</v>
      </c>
      <c r="R96" s="2">
        <v>-5.688200402191159E-2</v>
      </c>
      <c r="S96" s="2">
        <v>9.90593397617862E-2</v>
      </c>
      <c r="T96" s="2">
        <v>0.42868885768967158</v>
      </c>
      <c r="U96" s="2">
        <f t="shared" si="2"/>
        <v>0.36785780435215715</v>
      </c>
    </row>
    <row r="97" spans="1:21" x14ac:dyDescent="0.25">
      <c r="A97" s="1" t="s">
        <v>265</v>
      </c>
      <c r="B97" s="1" t="s">
        <v>82</v>
      </c>
      <c r="C97" s="1" t="s">
        <v>4</v>
      </c>
      <c r="D97" s="1" t="s">
        <v>4</v>
      </c>
      <c r="E97" s="1" t="s">
        <v>14</v>
      </c>
      <c r="F97" s="1" t="s">
        <v>9</v>
      </c>
      <c r="G97" s="1" t="s">
        <v>6</v>
      </c>
      <c r="H97" s="1">
        <v>146.05788999999999</v>
      </c>
      <c r="I97" s="5">
        <v>13.738</v>
      </c>
      <c r="J97" s="2">
        <v>5.680044896160699E-4</v>
      </c>
      <c r="K97" s="2">
        <v>4.781756092228105E-4</v>
      </c>
      <c r="L97" s="2">
        <v>3.4748846281527516E-4</v>
      </c>
      <c r="M97" s="2">
        <v>3.3641150234509619E-4</v>
      </c>
      <c r="N97" s="2">
        <v>5.2814511585111803E-4</v>
      </c>
      <c r="O97" s="2">
        <v>2.9751967440194704E-4</v>
      </c>
      <c r="P97" s="2">
        <v>0.75567529906355835</v>
      </c>
      <c r="Q97" s="2">
        <v>-0.14339384336421815</v>
      </c>
      <c r="R97" s="2">
        <v>0.22398000458452111</v>
      </c>
      <c r="S97" s="2">
        <v>0.27875382009462046</v>
      </c>
      <c r="T97" s="2">
        <v>0.46605882256292236</v>
      </c>
      <c r="U97" s="2">
        <f t="shared" si="2"/>
        <v>0.33155926635230554</v>
      </c>
    </row>
    <row r="98" spans="1:21" x14ac:dyDescent="0.25">
      <c r="A98" s="1" t="s">
        <v>239</v>
      </c>
      <c r="B98" s="1" t="s">
        <v>106</v>
      </c>
      <c r="C98" s="1" t="s">
        <v>4</v>
      </c>
      <c r="D98" s="1" t="s">
        <v>6</v>
      </c>
      <c r="E98" s="1" t="s">
        <v>6</v>
      </c>
      <c r="F98" s="1" t="s">
        <v>4</v>
      </c>
      <c r="G98" s="1" t="s">
        <v>6</v>
      </c>
      <c r="H98" s="1">
        <v>160.12079</v>
      </c>
      <c r="I98" s="5">
        <v>13.93</v>
      </c>
      <c r="J98" s="2">
        <v>1.2559927605146465E-4</v>
      </c>
      <c r="K98" s="2">
        <v>1.2300511693120434E-4</v>
      </c>
      <c r="L98" s="2">
        <v>1.1751923346049379E-4</v>
      </c>
      <c r="M98" s="2">
        <v>1.1630333486139649E-4</v>
      </c>
      <c r="N98" s="2">
        <v>1.3420044570378102E-4</v>
      </c>
      <c r="O98" s="2">
        <v>1.3056918681712221E-4</v>
      </c>
      <c r="P98" s="2">
        <v>0.1109356836362327</v>
      </c>
      <c r="Q98" s="2">
        <v>-0.12567113102659802</v>
      </c>
      <c r="R98" s="2">
        <v>-0.15191758286547846</v>
      </c>
      <c r="S98" s="2">
        <v>-5.5551010085281259E-2</v>
      </c>
      <c r="T98" s="2">
        <v>0.46976573509596192</v>
      </c>
      <c r="U98" s="2">
        <f t="shared" ref="U98:U129" si="3">-LOG10(T98)</f>
        <v>0.32811866401956397</v>
      </c>
    </row>
    <row r="99" spans="1:21" x14ac:dyDescent="0.25">
      <c r="A99" s="1" t="s">
        <v>72</v>
      </c>
      <c r="B99" s="1" t="s">
        <v>73</v>
      </c>
      <c r="C99" s="1" t="s">
        <v>4</v>
      </c>
      <c r="D99" s="1" t="s">
        <v>14</v>
      </c>
      <c r="E99" s="1" t="s">
        <v>14</v>
      </c>
      <c r="F99" s="1" t="s">
        <v>14</v>
      </c>
      <c r="G99" s="1" t="s">
        <v>4</v>
      </c>
      <c r="H99" s="1">
        <v>141.01899</v>
      </c>
      <c r="I99" s="5">
        <v>15.662000000000001</v>
      </c>
      <c r="J99" s="2">
        <v>1.89155965605782E-3</v>
      </c>
      <c r="K99" s="2">
        <v>1.8846163566175937E-3</v>
      </c>
      <c r="L99" s="2">
        <v>1.8224473996558124E-3</v>
      </c>
      <c r="M99" s="2">
        <v>1.8516700575502392E-3</v>
      </c>
      <c r="N99" s="2">
        <v>1.9125863039926954E-3</v>
      </c>
      <c r="O99" s="2">
        <v>1.897582475092441E-3</v>
      </c>
      <c r="P99" s="2">
        <v>3.074922401777664E-2</v>
      </c>
      <c r="Q99" s="2">
        <v>-2.1253979730391188E-2</v>
      </c>
      <c r="R99" s="2">
        <v>-5.8285415809549053E-2</v>
      </c>
      <c r="S99" s="2">
        <v>-1.6263390507387867E-2</v>
      </c>
      <c r="T99" s="2">
        <v>0.503510802064014</v>
      </c>
      <c r="U99" s="2">
        <f t="shared" si="3"/>
        <v>0.29799120787804551</v>
      </c>
    </row>
    <row r="100" spans="1:21" x14ac:dyDescent="0.25">
      <c r="A100" s="1" t="s">
        <v>231</v>
      </c>
      <c r="B100" s="1" t="s">
        <v>41</v>
      </c>
      <c r="C100" s="1" t="s">
        <v>4</v>
      </c>
      <c r="D100" s="1" t="s">
        <v>6</v>
      </c>
      <c r="E100" s="1" t="s">
        <v>6</v>
      </c>
      <c r="F100" s="1" t="s">
        <v>4</v>
      </c>
      <c r="G100" s="1" t="s">
        <v>6</v>
      </c>
      <c r="H100" s="1">
        <v>120.04224000000001</v>
      </c>
      <c r="I100" s="5">
        <v>13.733000000000001</v>
      </c>
      <c r="J100" s="2">
        <v>5.3294865145926229E-4</v>
      </c>
      <c r="K100" s="2">
        <v>4.8376996089240172E-4</v>
      </c>
      <c r="L100" s="2">
        <v>3.2482963256073074E-4</v>
      </c>
      <c r="M100" s="2">
        <v>5.6006096134954882E-4</v>
      </c>
      <c r="N100" s="2">
        <v>2.7730041279560994E-4</v>
      </c>
      <c r="O100" s="2">
        <v>2.5334494323335364E-4</v>
      </c>
      <c r="P100" s="2">
        <v>-7.1587330872095262E-2</v>
      </c>
      <c r="Q100" s="2">
        <v>0.80287142569714598</v>
      </c>
      <c r="R100" s="2">
        <v>0.35858021533584844</v>
      </c>
      <c r="S100" s="2">
        <v>0.36328810338696638</v>
      </c>
      <c r="T100" s="2">
        <v>0.52020692876959118</v>
      </c>
      <c r="U100" s="2">
        <f t="shared" si="3"/>
        <v>0.2838238676219606</v>
      </c>
    </row>
    <row r="101" spans="1:21" x14ac:dyDescent="0.25">
      <c r="A101" s="1" t="s">
        <v>94</v>
      </c>
      <c r="B101" s="1" t="s">
        <v>95</v>
      </c>
      <c r="C101" s="1" t="s">
        <v>4</v>
      </c>
      <c r="D101" s="1" t="s">
        <v>4</v>
      </c>
      <c r="E101" s="1" t="s">
        <v>14</v>
      </c>
      <c r="F101" s="1" t="s">
        <v>4</v>
      </c>
      <c r="G101" s="1" t="s">
        <v>4</v>
      </c>
      <c r="H101" s="1">
        <v>152.03335000000001</v>
      </c>
      <c r="I101" s="5">
        <v>11.592000000000001</v>
      </c>
      <c r="J101" s="2">
        <v>1.9549888316385859E-4</v>
      </c>
      <c r="K101" s="2">
        <v>2.2136728062160517E-4</v>
      </c>
      <c r="L101" s="2">
        <v>1.8531424708662263E-4</v>
      </c>
      <c r="M101" s="2">
        <v>2.0850017759068088E-4</v>
      </c>
      <c r="N101" s="2">
        <v>2.2455870679135152E-4</v>
      </c>
      <c r="O101" s="2">
        <v>1.9741925296164363E-4</v>
      </c>
      <c r="P101" s="2">
        <v>-9.2888246689655646E-2</v>
      </c>
      <c r="Q101" s="2">
        <v>-2.0650661552011673E-2</v>
      </c>
      <c r="R101" s="2">
        <v>-9.1288891909292832E-2</v>
      </c>
      <c r="S101" s="2">
        <v>-6.8275933383653384E-2</v>
      </c>
      <c r="T101" s="2">
        <v>0.52098773210080296</v>
      </c>
      <c r="U101" s="2">
        <f t="shared" si="3"/>
        <v>0.28317250307985009</v>
      </c>
    </row>
    <row r="102" spans="1:21" x14ac:dyDescent="0.25">
      <c r="A102" s="1" t="s">
        <v>157</v>
      </c>
      <c r="B102" s="1" t="s">
        <v>158</v>
      </c>
      <c r="C102" s="1" t="s">
        <v>4</v>
      </c>
      <c r="D102" s="1" t="s">
        <v>4</v>
      </c>
      <c r="E102" s="1" t="s">
        <v>4</v>
      </c>
      <c r="F102" s="1" t="s">
        <v>4</v>
      </c>
      <c r="G102" s="1" t="s">
        <v>4</v>
      </c>
      <c r="H102" s="1">
        <v>244.06910999999999</v>
      </c>
      <c r="I102" s="5">
        <v>8.27</v>
      </c>
      <c r="J102" s="2">
        <v>5.4549704119208873E-4</v>
      </c>
      <c r="K102" s="2">
        <v>5.7444484557798504E-4</v>
      </c>
      <c r="L102" s="2">
        <v>5.2176901104602656E-4</v>
      </c>
      <c r="M102" s="2">
        <v>5.1683773948432211E-4</v>
      </c>
      <c r="N102" s="2">
        <v>5.6003121554878076E-4</v>
      </c>
      <c r="O102" s="2">
        <v>5.2249137416579604E-4</v>
      </c>
      <c r="P102" s="2">
        <v>7.785995185829922E-2</v>
      </c>
      <c r="Q102" s="2">
        <v>3.6661137706219753E-2</v>
      </c>
      <c r="R102" s="2">
        <v>-1.9959578503564489E-3</v>
      </c>
      <c r="S102" s="2">
        <v>3.7508377238054176E-2</v>
      </c>
      <c r="T102" s="2">
        <v>0.52727409725658692</v>
      </c>
      <c r="U102" s="2">
        <f t="shared" si="3"/>
        <v>0.27796356319317855</v>
      </c>
    </row>
    <row r="103" spans="1:21" x14ac:dyDescent="0.25">
      <c r="A103" s="1" t="s">
        <v>171</v>
      </c>
      <c r="B103" s="1" t="s">
        <v>172</v>
      </c>
      <c r="C103" s="1" t="s">
        <v>9</v>
      </c>
      <c r="D103" s="1" t="s">
        <v>6</v>
      </c>
      <c r="E103" s="1" t="s">
        <v>4</v>
      </c>
      <c r="F103" s="1" t="s">
        <v>14</v>
      </c>
      <c r="G103" s="1" t="s">
        <v>6</v>
      </c>
      <c r="H103" s="1">
        <v>283.09095000000002</v>
      </c>
      <c r="I103" s="5">
        <v>11.45</v>
      </c>
      <c r="J103" s="2">
        <v>7.3454345452864827E-4</v>
      </c>
      <c r="K103" s="2">
        <v>7.7742708386331334E-4</v>
      </c>
      <c r="L103" s="2">
        <v>7.4367386622300991E-4</v>
      </c>
      <c r="M103" s="2">
        <v>6.7770602459087885E-4</v>
      </c>
      <c r="N103" s="2">
        <v>7.6518277156946131E-4</v>
      </c>
      <c r="O103" s="2">
        <v>7.5079012929725377E-4</v>
      </c>
      <c r="P103" s="2">
        <v>0.1161882444497814</v>
      </c>
      <c r="Q103" s="2">
        <v>2.2902977770991647E-2</v>
      </c>
      <c r="R103" s="2">
        <v>-1.3739608414158569E-2</v>
      </c>
      <c r="S103" s="2">
        <v>4.1783871268871488E-2</v>
      </c>
      <c r="T103" s="2">
        <v>0.54319773400171223</v>
      </c>
      <c r="U103" s="2">
        <f t="shared" si="3"/>
        <v>0.2650420504223357</v>
      </c>
    </row>
    <row r="104" spans="1:21" x14ac:dyDescent="0.25">
      <c r="A104" s="1" t="s">
        <v>272</v>
      </c>
      <c r="B104" s="1" t="s">
        <v>179</v>
      </c>
      <c r="C104" s="1" t="s">
        <v>4</v>
      </c>
      <c r="D104" s="1" t="s">
        <v>4</v>
      </c>
      <c r="E104" s="1" t="s">
        <v>6</v>
      </c>
      <c r="F104" s="1" t="s">
        <v>9</v>
      </c>
      <c r="G104" s="1" t="s">
        <v>6</v>
      </c>
      <c r="H104" s="1">
        <v>304.09019000000001</v>
      </c>
      <c r="I104" s="5">
        <v>16.622</v>
      </c>
      <c r="J104" s="2">
        <v>1.9010802473464494E-3</v>
      </c>
      <c r="K104" s="2">
        <v>2.0314651532715492E-3</v>
      </c>
      <c r="L104" s="2">
        <v>1.9275684333167516E-3</v>
      </c>
      <c r="M104" s="2">
        <v>1.8713711532419306E-3</v>
      </c>
      <c r="N104" s="2">
        <v>1.9944933988072316E-3</v>
      </c>
      <c r="O104" s="2">
        <v>1.883344036323676E-3</v>
      </c>
      <c r="P104" s="2">
        <v>2.2723711612441543E-2</v>
      </c>
      <c r="Q104" s="2">
        <v>2.6498268986091412E-2</v>
      </c>
      <c r="R104" s="2">
        <v>3.3485514569679277E-2</v>
      </c>
      <c r="S104" s="2">
        <v>2.7569165056070748E-2</v>
      </c>
      <c r="T104" s="2">
        <v>0.54423978027587383</v>
      </c>
      <c r="U104" s="2">
        <f t="shared" si="3"/>
        <v>0.26420971738372817</v>
      </c>
    </row>
    <row r="105" spans="1:21" x14ac:dyDescent="0.25">
      <c r="A105" s="1" t="s">
        <v>54</v>
      </c>
      <c r="B105" s="1" t="s">
        <v>55</v>
      </c>
      <c r="C105" s="1" t="s">
        <v>4</v>
      </c>
      <c r="D105" s="1" t="s">
        <v>4</v>
      </c>
      <c r="E105" s="1" t="s">
        <v>6</v>
      </c>
      <c r="F105" s="1" t="s">
        <v>4</v>
      </c>
      <c r="G105" s="1" t="s">
        <v>6</v>
      </c>
      <c r="H105" s="1">
        <v>131.06891999999999</v>
      </c>
      <c r="I105" s="5">
        <v>13.254</v>
      </c>
      <c r="J105" s="2">
        <v>0.21272489279378012</v>
      </c>
      <c r="K105" s="2">
        <v>0.21955625524639416</v>
      </c>
      <c r="L105" s="2">
        <v>0.22011615573959886</v>
      </c>
      <c r="M105" s="2">
        <v>0.21335591939028428</v>
      </c>
      <c r="N105" s="2">
        <v>0.22119793353205597</v>
      </c>
      <c r="O105" s="2">
        <v>0.22723139107105911</v>
      </c>
      <c r="P105" s="2">
        <v>-4.2732720226399757E-3</v>
      </c>
      <c r="Q105" s="2">
        <v>-1.0747269723740521E-2</v>
      </c>
      <c r="R105" s="2">
        <v>-4.5897113147990699E-2</v>
      </c>
      <c r="S105" s="2">
        <v>-2.03058849647904E-2</v>
      </c>
      <c r="T105" s="2">
        <v>0.54714543833993956</v>
      </c>
      <c r="U105" s="2">
        <f t="shared" si="3"/>
        <v>0.26189721722604198</v>
      </c>
    </row>
    <row r="106" spans="1:21" x14ac:dyDescent="0.25">
      <c r="A106" s="1" t="s">
        <v>257</v>
      </c>
      <c r="B106" s="1" t="s">
        <v>198</v>
      </c>
      <c r="C106" s="1" t="s">
        <v>9</v>
      </c>
      <c r="D106" s="1" t="s">
        <v>4</v>
      </c>
      <c r="E106" s="1" t="s">
        <v>4</v>
      </c>
      <c r="F106" s="1" t="s">
        <v>4</v>
      </c>
      <c r="G106" s="1" t="s">
        <v>6</v>
      </c>
      <c r="H106" s="1">
        <v>506.99486999999999</v>
      </c>
      <c r="I106" s="5">
        <v>16.385999999999999</v>
      </c>
      <c r="J106" s="2">
        <v>1.8949349630265533E-3</v>
      </c>
      <c r="K106" s="2">
        <v>2.0827811652824168E-3</v>
      </c>
      <c r="L106" s="2">
        <v>2.096012607761908E-3</v>
      </c>
      <c r="M106" s="2">
        <v>2.148831564311469E-3</v>
      </c>
      <c r="N106" s="2">
        <v>2.0860703226782602E-3</v>
      </c>
      <c r="O106" s="2">
        <v>1.1849661054212949E-3</v>
      </c>
      <c r="P106" s="2">
        <v>-0.18140406804845616</v>
      </c>
      <c r="Q106" s="2">
        <v>-2.2765272699321079E-3</v>
      </c>
      <c r="R106" s="2">
        <v>0.82280160178325601</v>
      </c>
      <c r="S106" s="2">
        <v>0.21304033548828927</v>
      </c>
      <c r="T106" s="2">
        <v>0.55895386643705713</v>
      </c>
      <c r="U106" s="2">
        <f t="shared" si="3"/>
        <v>0.25262403536691569</v>
      </c>
    </row>
    <row r="107" spans="1:21" x14ac:dyDescent="0.25">
      <c r="A107" s="1" t="s">
        <v>230</v>
      </c>
      <c r="B107" s="1" t="s">
        <v>33</v>
      </c>
      <c r="C107" s="1" t="s">
        <v>4</v>
      </c>
      <c r="D107" s="1" t="s">
        <v>6</v>
      </c>
      <c r="E107" s="1" t="s">
        <v>4</v>
      </c>
      <c r="F107" s="1" t="s">
        <v>9</v>
      </c>
      <c r="G107" s="1" t="s">
        <v>6</v>
      </c>
      <c r="H107" s="1">
        <v>117.04263</v>
      </c>
      <c r="I107" s="5">
        <v>13.744</v>
      </c>
      <c r="J107" s="2">
        <v>2.9165414275984683E-4</v>
      </c>
      <c r="K107" s="2">
        <v>2.5243505102540056E-4</v>
      </c>
      <c r="L107" s="2">
        <v>2.1919612984307998E-4</v>
      </c>
      <c r="M107" s="2">
        <v>3.0009326608884044E-4</v>
      </c>
      <c r="N107" s="2">
        <v>2.1635125542410132E-4</v>
      </c>
      <c r="O107" s="2">
        <v>1.7252639786136448E-4</v>
      </c>
      <c r="P107" s="2">
        <v>-4.115237924234641E-2</v>
      </c>
      <c r="Q107" s="2">
        <v>0.22253675249933003</v>
      </c>
      <c r="R107" s="2">
        <v>0.34540520392147395</v>
      </c>
      <c r="S107" s="2">
        <v>0.1755965257261525</v>
      </c>
      <c r="T107" s="2">
        <v>0.60231408566914313</v>
      </c>
      <c r="U107" s="2">
        <f t="shared" si="3"/>
        <v>0.22017698033456226</v>
      </c>
    </row>
    <row r="108" spans="1:21" x14ac:dyDescent="0.25">
      <c r="A108" s="1" t="s">
        <v>12</v>
      </c>
      <c r="B108" s="1" t="s">
        <v>13</v>
      </c>
      <c r="C108" s="1" t="s">
        <v>4</v>
      </c>
      <c r="D108" s="1" t="s">
        <v>14</v>
      </c>
      <c r="E108" s="1" t="s">
        <v>14</v>
      </c>
      <c r="F108" s="1" t="s">
        <v>14</v>
      </c>
      <c r="G108" s="1" t="s">
        <v>4</v>
      </c>
      <c r="H108" s="1">
        <v>89.047960000000003</v>
      </c>
      <c r="I108" s="5">
        <v>13.271000000000001</v>
      </c>
      <c r="J108" s="2">
        <v>2.652268530732923E-3</v>
      </c>
      <c r="K108" s="2">
        <v>3.0794476991121002E-3</v>
      </c>
      <c r="L108" s="2">
        <v>2.738318824802756E-3</v>
      </c>
      <c r="M108" s="2">
        <v>2.7140559907181533E-3</v>
      </c>
      <c r="N108" s="2">
        <v>2.7650039203069398E-3</v>
      </c>
      <c r="O108" s="2">
        <v>3.4341700642000609E-3</v>
      </c>
      <c r="P108" s="2">
        <v>-3.3223634239051753E-2</v>
      </c>
      <c r="Q108" s="2">
        <v>0.15539009989635355</v>
      </c>
      <c r="R108" s="2">
        <v>-0.32667105449654055</v>
      </c>
      <c r="S108" s="2">
        <v>-6.8168196279746254E-2</v>
      </c>
      <c r="T108" s="2">
        <v>0.61586793504585469</v>
      </c>
      <c r="U108" s="2">
        <f t="shared" si="3"/>
        <v>0.21051240671532803</v>
      </c>
    </row>
    <row r="109" spans="1:21" x14ac:dyDescent="0.25">
      <c r="A109" s="1" t="s">
        <v>266</v>
      </c>
      <c r="B109" s="1" t="s">
        <v>89</v>
      </c>
      <c r="C109" s="1" t="s">
        <v>4</v>
      </c>
      <c r="D109" s="1" t="s">
        <v>4</v>
      </c>
      <c r="E109" s="1" t="s">
        <v>6</v>
      </c>
      <c r="F109" s="1" t="s">
        <v>4</v>
      </c>
      <c r="G109" s="1" t="s">
        <v>6</v>
      </c>
      <c r="H109" s="1">
        <v>150.01636999999999</v>
      </c>
      <c r="I109" s="5">
        <v>17.116</v>
      </c>
      <c r="J109" s="2">
        <v>1.2759183451223506E-3</v>
      </c>
      <c r="K109" s="2">
        <v>1.2738087360184126E-3</v>
      </c>
      <c r="L109" s="2">
        <v>9.6442809643119769E-4</v>
      </c>
      <c r="M109" s="2">
        <v>8.4340014917400671E-4</v>
      </c>
      <c r="N109" s="2">
        <v>1.1338633226807236E-3</v>
      </c>
      <c r="O109" s="2">
        <v>1.2761334055815582E-3</v>
      </c>
      <c r="P109" s="2">
        <v>0.59724682207784741</v>
      </c>
      <c r="Q109" s="2">
        <v>0.16790192490791955</v>
      </c>
      <c r="R109" s="2">
        <v>-0.40403356841590427</v>
      </c>
      <c r="S109" s="2">
        <v>0.12037172618995423</v>
      </c>
      <c r="T109" s="2">
        <v>0.6254443745841789</v>
      </c>
      <c r="U109" s="2">
        <f t="shared" si="3"/>
        <v>0.20381130928851435</v>
      </c>
    </row>
    <row r="110" spans="1:21" x14ac:dyDescent="0.25">
      <c r="A110" s="1" t="s">
        <v>126</v>
      </c>
      <c r="B110" s="1" t="s">
        <v>127</v>
      </c>
      <c r="C110" s="1" t="s">
        <v>4</v>
      </c>
      <c r="D110" s="1" t="s">
        <v>14</v>
      </c>
      <c r="E110" s="1" t="s">
        <v>6</v>
      </c>
      <c r="F110" s="1" t="s">
        <v>14</v>
      </c>
      <c r="G110" s="1" t="s">
        <v>4</v>
      </c>
      <c r="H110" s="1">
        <v>175.04789</v>
      </c>
      <c r="I110" s="5">
        <v>14.641</v>
      </c>
      <c r="J110" s="2">
        <v>1.5473210234674054E-2</v>
      </c>
      <c r="K110" s="2">
        <v>1.6569423796744028E-2</v>
      </c>
      <c r="L110" s="2">
        <v>1.7590730000618809E-2</v>
      </c>
      <c r="M110" s="2">
        <v>1.3746500925773975E-2</v>
      </c>
      <c r="N110" s="2">
        <v>1.5963768351713706E-2</v>
      </c>
      <c r="O110" s="2">
        <v>1.7835993880622451E-2</v>
      </c>
      <c r="P110" s="2">
        <v>0.17070810691752455</v>
      </c>
      <c r="Q110" s="2">
        <v>5.3722184234475175E-2</v>
      </c>
      <c r="R110" s="2">
        <v>-1.9976255095428951E-2</v>
      </c>
      <c r="S110" s="2">
        <v>6.8151345352190265E-2</v>
      </c>
      <c r="T110" s="2">
        <v>0.63727797697242083</v>
      </c>
      <c r="U110" s="2">
        <f t="shared" si="3"/>
        <v>0.19567108959265098</v>
      </c>
    </row>
    <row r="111" spans="1:21" x14ac:dyDescent="0.25">
      <c r="A111" s="1" t="s">
        <v>140</v>
      </c>
      <c r="B111" s="1" t="s">
        <v>141</v>
      </c>
      <c r="C111" s="1" t="s">
        <v>4</v>
      </c>
      <c r="D111" s="1" t="s">
        <v>4</v>
      </c>
      <c r="E111" s="1" t="s">
        <v>9</v>
      </c>
      <c r="F111" s="1" t="s">
        <v>4</v>
      </c>
      <c r="G111" s="1" t="s">
        <v>4</v>
      </c>
      <c r="H111" s="1">
        <v>192.02699000000001</v>
      </c>
      <c r="I111" s="5">
        <v>18.125</v>
      </c>
      <c r="J111" s="2">
        <v>1.6878292709251497E-2</v>
      </c>
      <c r="K111" s="2">
        <v>1.4677353246076445E-2</v>
      </c>
      <c r="L111" s="2">
        <v>1.3037517328007293E-2</v>
      </c>
      <c r="M111" s="2">
        <v>2.1453605413687946E-2</v>
      </c>
      <c r="N111" s="2">
        <v>1.3585911207535299E-2</v>
      </c>
      <c r="O111" s="2">
        <v>1.3862512650484963E-2</v>
      </c>
      <c r="P111" s="2">
        <v>-0.34605114367509926</v>
      </c>
      <c r="Q111" s="2">
        <v>0.11148050132371425</v>
      </c>
      <c r="R111" s="2">
        <v>-8.8519606729941594E-2</v>
      </c>
      <c r="S111" s="2">
        <v>-0.10769674969377553</v>
      </c>
      <c r="T111" s="2">
        <v>0.64754929505328551</v>
      </c>
      <c r="U111" s="2">
        <f t="shared" si="3"/>
        <v>0.18872716507723308</v>
      </c>
    </row>
    <row r="112" spans="1:21" x14ac:dyDescent="0.25">
      <c r="A112" s="1" t="s">
        <v>235</v>
      </c>
      <c r="B112" s="1" t="s">
        <v>75</v>
      </c>
      <c r="C112" s="1" t="s">
        <v>4</v>
      </c>
      <c r="D112" s="1" t="s">
        <v>6</v>
      </c>
      <c r="E112" s="1" t="s">
        <v>4</v>
      </c>
      <c r="F112" s="1" t="s">
        <v>9</v>
      </c>
      <c r="G112" s="1" t="s">
        <v>6</v>
      </c>
      <c r="H112" s="1">
        <v>144.04219000000001</v>
      </c>
      <c r="I112" s="5">
        <v>13.734</v>
      </c>
      <c r="J112" s="2">
        <v>3.5663561322842551E-4</v>
      </c>
      <c r="K112" s="2">
        <v>4.2871725031599851E-4</v>
      </c>
      <c r="L112" s="2">
        <v>2.9325136071041858E-4</v>
      </c>
      <c r="M112" s="2">
        <v>4.4535257940347381E-4</v>
      </c>
      <c r="N112" s="2">
        <v>2.9516317534790566E-4</v>
      </c>
      <c r="O112" s="2">
        <v>2.3066513185962848E-4</v>
      </c>
      <c r="P112" s="2">
        <v>-0.32049717385540616</v>
      </c>
      <c r="Q112" s="2">
        <v>0.5385137265796045</v>
      </c>
      <c r="R112" s="2">
        <v>0.34633786477055711</v>
      </c>
      <c r="S112" s="2">
        <v>0.18811813916491849</v>
      </c>
      <c r="T112" s="2">
        <v>0.66136857279958527</v>
      </c>
      <c r="U112" s="2">
        <f t="shared" si="3"/>
        <v>0.17955644592669776</v>
      </c>
    </row>
    <row r="113" spans="1:21" x14ac:dyDescent="0.25">
      <c r="A113" s="1" t="s">
        <v>268</v>
      </c>
      <c r="B113" s="1" t="s">
        <v>110</v>
      </c>
      <c r="C113" s="1" t="s">
        <v>4</v>
      </c>
      <c r="D113" s="1" t="s">
        <v>6</v>
      </c>
      <c r="E113" s="1" t="s">
        <v>6</v>
      </c>
      <c r="F113" s="1" t="s">
        <v>4</v>
      </c>
      <c r="G113" s="1" t="s">
        <v>6</v>
      </c>
      <c r="H113" s="1">
        <v>164.03210000000001</v>
      </c>
      <c r="I113" s="5">
        <v>15.930999999999999</v>
      </c>
      <c r="J113" s="2">
        <v>3.5341370728733608E-4</v>
      </c>
      <c r="K113" s="2">
        <v>3.7088299116785022E-4</v>
      </c>
      <c r="L113" s="2">
        <v>3.4767789582160435E-4</v>
      </c>
      <c r="M113" s="2">
        <v>5.3863591439052725E-4</v>
      </c>
      <c r="N113" s="2">
        <v>4.1311020205749357E-4</v>
      </c>
      <c r="O113" s="2">
        <v>2.4458343175959475E-4</v>
      </c>
      <c r="P113" s="2">
        <v>-0.60795243053102543</v>
      </c>
      <c r="Q113" s="2">
        <v>-0.15556258221343786</v>
      </c>
      <c r="R113" s="2">
        <v>0.50742467025916815</v>
      </c>
      <c r="S113" s="2">
        <v>-8.5363447495098388E-2</v>
      </c>
      <c r="T113" s="2">
        <v>0.67505929286935296</v>
      </c>
      <c r="U113" s="2">
        <f t="shared" si="3"/>
        <v>0.17065807985777362</v>
      </c>
    </row>
    <row r="114" spans="1:21" x14ac:dyDescent="0.25">
      <c r="A114" s="1" t="s">
        <v>251</v>
      </c>
      <c r="B114" s="1" t="s">
        <v>145</v>
      </c>
      <c r="C114" s="1" t="s">
        <v>4</v>
      </c>
      <c r="D114" s="1" t="s">
        <v>4</v>
      </c>
      <c r="E114" s="1" t="s">
        <v>4</v>
      </c>
      <c r="F114" s="1" t="s">
        <v>4</v>
      </c>
      <c r="G114" s="1" t="s">
        <v>6</v>
      </c>
      <c r="H114" s="1">
        <v>204.08977999999999</v>
      </c>
      <c r="I114" s="5">
        <v>10.335000000000001</v>
      </c>
      <c r="J114" s="2">
        <v>2.2851949876669233E-4</v>
      </c>
      <c r="K114" s="2">
        <v>2.3051576605983998E-4</v>
      </c>
      <c r="L114" s="2">
        <v>2.2898956628539279E-4</v>
      </c>
      <c r="M114" s="2">
        <v>2.3912703566012294E-4</v>
      </c>
      <c r="N114" s="2">
        <v>2.4120488054182415E-4</v>
      </c>
      <c r="O114" s="2">
        <v>2.1824304062824449E-4</v>
      </c>
      <c r="P114" s="2">
        <v>-6.545997947635826E-2</v>
      </c>
      <c r="Q114" s="2">
        <v>-6.5393672294877109E-2</v>
      </c>
      <c r="R114" s="2">
        <v>6.9346214968963329E-2</v>
      </c>
      <c r="S114" s="2">
        <v>-2.0502478934090681E-2</v>
      </c>
      <c r="T114" s="2">
        <v>0.67923649373035921</v>
      </c>
      <c r="U114" s="2">
        <f t="shared" si="3"/>
        <v>0.16797898854745683</v>
      </c>
    </row>
    <row r="115" spans="1:21" x14ac:dyDescent="0.25">
      <c r="A115" s="1" t="s">
        <v>183</v>
      </c>
      <c r="B115" s="1" t="s">
        <v>184</v>
      </c>
      <c r="C115" s="1" t="s">
        <v>4</v>
      </c>
      <c r="D115" s="1" t="s">
        <v>6</v>
      </c>
      <c r="E115" s="1" t="s">
        <v>4</v>
      </c>
      <c r="F115" s="1" t="s">
        <v>4</v>
      </c>
      <c r="G115" s="1" t="s">
        <v>6</v>
      </c>
      <c r="H115" s="1">
        <v>323.05086</v>
      </c>
      <c r="I115" s="5">
        <v>15.071999999999999</v>
      </c>
      <c r="J115" s="2">
        <v>4.6347635127468117E-5</v>
      </c>
      <c r="K115" s="2">
        <v>4.0206351972852008E-5</v>
      </c>
      <c r="L115" s="2">
        <v>4.0416944513448262E-5</v>
      </c>
      <c r="M115" s="2">
        <v>3.565248663266759E-5</v>
      </c>
      <c r="N115" s="2">
        <v>4.583373651334074E-5</v>
      </c>
      <c r="O115" s="2">
        <v>4.0954366921164182E-5</v>
      </c>
      <c r="P115" s="2">
        <v>0.378493024731616</v>
      </c>
      <c r="Q115" s="2">
        <v>-0.18898646104419059</v>
      </c>
      <c r="R115" s="2">
        <v>-1.9057033801687745E-2</v>
      </c>
      <c r="S115" s="2">
        <v>5.6816509961912558E-2</v>
      </c>
      <c r="T115" s="2">
        <v>0.69616978681178376</v>
      </c>
      <c r="U115" s="2">
        <f t="shared" si="3"/>
        <v>0.15728482866110741</v>
      </c>
    </row>
    <row r="116" spans="1:21" x14ac:dyDescent="0.25">
      <c r="A116" s="1" t="s">
        <v>23</v>
      </c>
      <c r="B116" s="1" t="s">
        <v>24</v>
      </c>
      <c r="C116" s="1" t="s">
        <v>4</v>
      </c>
      <c r="D116" s="1" t="s">
        <v>6</v>
      </c>
      <c r="E116" s="1" t="s">
        <v>6</v>
      </c>
      <c r="F116" s="1" t="s">
        <v>4</v>
      </c>
      <c r="G116" s="1" t="s">
        <v>6</v>
      </c>
      <c r="H116" s="1">
        <v>109.01985999999999</v>
      </c>
      <c r="I116" s="5">
        <v>13.93</v>
      </c>
      <c r="J116" s="2">
        <v>2.6172308157339664E-4</v>
      </c>
      <c r="K116" s="2">
        <v>2.6136496328343651E-4</v>
      </c>
      <c r="L116" s="2">
        <v>2.4121646690431842E-4</v>
      </c>
      <c r="M116" s="2">
        <v>2.5281389348737036E-4</v>
      </c>
      <c r="N116" s="2">
        <v>2.5053217167397336E-4</v>
      </c>
      <c r="O116" s="2">
        <v>2.5417032547888404E-4</v>
      </c>
      <c r="P116" s="2">
        <v>4.99654128870958E-2</v>
      </c>
      <c r="Q116" s="2">
        <v>6.1069880110890255E-2</v>
      </c>
      <c r="R116" s="2">
        <v>-7.546720701376422E-2</v>
      </c>
      <c r="S116" s="2">
        <v>1.1856028661407281E-2</v>
      </c>
      <c r="T116" s="2">
        <v>0.77153660409769265</v>
      </c>
      <c r="U116" s="2">
        <f t="shared" si="3"/>
        <v>0.11264346483020891</v>
      </c>
    </row>
    <row r="117" spans="1:21" x14ac:dyDescent="0.25">
      <c r="A117" s="1" t="s">
        <v>256</v>
      </c>
      <c r="B117" s="1" t="s">
        <v>191</v>
      </c>
      <c r="C117" s="1" t="s">
        <v>4</v>
      </c>
      <c r="D117" s="1" t="s">
        <v>4</v>
      </c>
      <c r="E117" s="1" t="s">
        <v>4</v>
      </c>
      <c r="F117" s="1" t="s">
        <v>14</v>
      </c>
      <c r="G117" s="1" t="s">
        <v>6</v>
      </c>
      <c r="H117" s="1">
        <v>404.00173000000001</v>
      </c>
      <c r="I117" s="5">
        <v>16.315999999999999</v>
      </c>
      <c r="J117" s="2">
        <v>6.6392049527406059E-5</v>
      </c>
      <c r="K117" s="2">
        <v>6.9664503857314286E-5</v>
      </c>
      <c r="L117" s="2">
        <v>6.2976812489445367E-5</v>
      </c>
      <c r="M117" s="2">
        <v>5.0981612464203213E-5</v>
      </c>
      <c r="N117" s="2">
        <v>5.2172861381686717E-5</v>
      </c>
      <c r="O117" s="2">
        <v>1.1578113374321692E-4</v>
      </c>
      <c r="P117" s="2">
        <v>0.38103348450535213</v>
      </c>
      <c r="Q117" s="2">
        <v>0.41712418808097668</v>
      </c>
      <c r="R117" s="2">
        <v>-0.87850754497992878</v>
      </c>
      <c r="S117" s="2">
        <v>-2.6783290797866639E-2</v>
      </c>
      <c r="T117" s="2">
        <v>0.78632898059462497</v>
      </c>
      <c r="U117" s="2">
        <f t="shared" si="3"/>
        <v>0.10439571787260148</v>
      </c>
    </row>
    <row r="118" spans="1:21" x14ac:dyDescent="0.25">
      <c r="A118" s="1" t="s">
        <v>120</v>
      </c>
      <c r="B118" s="1" t="s">
        <v>121</v>
      </c>
      <c r="C118" s="1" t="s">
        <v>4</v>
      </c>
      <c r="D118" s="1" t="s">
        <v>14</v>
      </c>
      <c r="E118" s="1" t="s">
        <v>14</v>
      </c>
      <c r="F118" s="1" t="s">
        <v>14</v>
      </c>
      <c r="G118" s="1" t="s">
        <v>4</v>
      </c>
      <c r="H118" s="1">
        <v>174.01632000000001</v>
      </c>
      <c r="I118" s="5">
        <v>17.699000000000002</v>
      </c>
      <c r="J118" s="2">
        <v>1.010248431293831E-3</v>
      </c>
      <c r="K118" s="2">
        <v>9.7765817324271071E-4</v>
      </c>
      <c r="L118" s="2">
        <v>1.864817757966617E-4</v>
      </c>
      <c r="M118" s="2">
        <v>2.8489365220593724E-4</v>
      </c>
      <c r="N118" s="2">
        <v>1.168616172461986E-3</v>
      </c>
      <c r="O118" s="2">
        <v>9.8907603361932453E-4</v>
      </c>
      <c r="P118" s="2">
        <v>1.8262147292708095</v>
      </c>
      <c r="Q118" s="2">
        <v>-0.25739912298157269</v>
      </c>
      <c r="R118" s="2">
        <v>-2.4070467822001174</v>
      </c>
      <c r="S118" s="2">
        <v>-0.27941039197029349</v>
      </c>
      <c r="T118" s="2">
        <v>0.82606543252672804</v>
      </c>
      <c r="U118" s="2">
        <f t="shared" si="3"/>
        <v>8.2985550912290235E-2</v>
      </c>
    </row>
    <row r="119" spans="1:21" x14ac:dyDescent="0.25">
      <c r="A119" s="1" t="s">
        <v>254</v>
      </c>
      <c r="B119" s="1" t="s">
        <v>164</v>
      </c>
      <c r="C119" s="1" t="s">
        <v>4</v>
      </c>
      <c r="D119" s="1" t="s">
        <v>6</v>
      </c>
      <c r="E119" s="1" t="s">
        <v>6</v>
      </c>
      <c r="F119" s="1" t="s">
        <v>4</v>
      </c>
      <c r="G119" s="1" t="s">
        <v>6</v>
      </c>
      <c r="H119" s="1">
        <v>257.16210000000001</v>
      </c>
      <c r="I119" s="5">
        <v>7.1280000000000001</v>
      </c>
      <c r="J119" s="2">
        <v>8.0759556274933767E-5</v>
      </c>
      <c r="K119" s="2">
        <v>9.6930502062510783E-5</v>
      </c>
      <c r="L119" s="2">
        <v>7.2828975544528867E-5</v>
      </c>
      <c r="M119" s="2">
        <v>8.6150291077260324E-5</v>
      </c>
      <c r="N119" s="2">
        <v>8.2714601770610225E-5</v>
      </c>
      <c r="O119" s="2">
        <v>8.6447015109493173E-5</v>
      </c>
      <c r="P119" s="2">
        <v>-9.3222686961678874E-2</v>
      </c>
      <c r="Q119" s="2">
        <v>0.22880869028672934</v>
      </c>
      <c r="R119" s="2">
        <v>-0.24730359906402427</v>
      </c>
      <c r="S119" s="2">
        <v>-3.7239198579657934E-2</v>
      </c>
      <c r="T119" s="2">
        <v>0.84383915440110835</v>
      </c>
      <c r="U119" s="2">
        <f t="shared" si="3"/>
        <v>7.3740327086598723E-2</v>
      </c>
    </row>
    <row r="120" spans="1:21" x14ac:dyDescent="0.25">
      <c r="A120" s="1" t="s">
        <v>87</v>
      </c>
      <c r="B120" s="1" t="s">
        <v>88</v>
      </c>
      <c r="C120" s="1" t="s">
        <v>4</v>
      </c>
      <c r="D120" s="1" t="s">
        <v>6</v>
      </c>
      <c r="E120" s="1" t="s">
        <v>14</v>
      </c>
      <c r="F120" s="1" t="s">
        <v>14</v>
      </c>
      <c r="G120" s="1" t="s">
        <v>4</v>
      </c>
      <c r="H120" s="1">
        <v>149.05100999999999</v>
      </c>
      <c r="I120" s="5">
        <v>10.116</v>
      </c>
      <c r="J120" s="2">
        <v>5.638559615485175E-4</v>
      </c>
      <c r="K120" s="2">
        <v>5.7083700156301961E-4</v>
      </c>
      <c r="L120" s="2">
        <v>5.3950220617464655E-4</v>
      </c>
      <c r="M120" s="2">
        <v>5.7151016428637911E-4</v>
      </c>
      <c r="N120" s="2">
        <v>5.5620132163192073E-4</v>
      </c>
      <c r="O120" s="2">
        <v>5.5324763346162472E-4</v>
      </c>
      <c r="P120" s="2">
        <v>-1.945248740387508E-2</v>
      </c>
      <c r="Q120" s="2">
        <v>3.7471680320928999E-2</v>
      </c>
      <c r="R120" s="2">
        <v>-3.62965155482309E-2</v>
      </c>
      <c r="S120" s="2">
        <v>-6.0924408770589933E-3</v>
      </c>
      <c r="T120" s="2">
        <v>0.85048222091366332</v>
      </c>
      <c r="U120" s="2">
        <f t="shared" si="3"/>
        <v>7.0334760757814446E-2</v>
      </c>
    </row>
    <row r="121" spans="1:21" x14ac:dyDescent="0.25">
      <c r="A121" s="1" t="s">
        <v>91</v>
      </c>
      <c r="B121" s="1" t="s">
        <v>92</v>
      </c>
      <c r="C121" s="1" t="s">
        <v>4</v>
      </c>
      <c r="D121" s="1" t="s">
        <v>4</v>
      </c>
      <c r="E121" s="1" t="s">
        <v>4</v>
      </c>
      <c r="F121" s="1" t="s">
        <v>4</v>
      </c>
      <c r="G121" s="1" t="s">
        <v>4</v>
      </c>
      <c r="H121" s="1">
        <v>151.04904999999999</v>
      </c>
      <c r="I121" s="5">
        <v>11.446999999999999</v>
      </c>
      <c r="J121" s="2">
        <v>3.2763159798393363E-4</v>
      </c>
      <c r="K121" s="2">
        <v>3.4371129864748051E-4</v>
      </c>
      <c r="L121" s="2">
        <v>3.2505249608818105E-4</v>
      </c>
      <c r="M121" s="2">
        <v>3.2305801152640736E-4</v>
      </c>
      <c r="N121" s="2">
        <v>3.4420948735071783E-4</v>
      </c>
      <c r="O121" s="2">
        <v>3.2402230765833472E-4</v>
      </c>
      <c r="P121" s="2">
        <v>2.028124952284973E-2</v>
      </c>
      <c r="Q121" s="2">
        <v>-2.0895850564922524E-3</v>
      </c>
      <c r="R121" s="2">
        <v>4.5795923007373885E-3</v>
      </c>
      <c r="S121" s="2">
        <v>7.5904189223649542E-3</v>
      </c>
      <c r="T121" s="2">
        <v>0.85999160103680883</v>
      </c>
      <c r="U121" s="2">
        <f t="shared" si="3"/>
        <v>6.5505790199664279E-2</v>
      </c>
    </row>
    <row r="122" spans="1:21" x14ac:dyDescent="0.25">
      <c r="A122" s="1" t="s">
        <v>258</v>
      </c>
      <c r="B122" s="1" t="s">
        <v>208</v>
      </c>
      <c r="C122" s="1" t="s">
        <v>4</v>
      </c>
      <c r="D122" s="1" t="s">
        <v>6</v>
      </c>
      <c r="E122" s="1" t="s">
        <v>6</v>
      </c>
      <c r="F122" s="1" t="s">
        <v>4</v>
      </c>
      <c r="G122" s="1" t="s">
        <v>6</v>
      </c>
      <c r="H122" s="1">
        <v>759.57578999999998</v>
      </c>
      <c r="I122" s="5">
        <v>2.3679999999999999</v>
      </c>
      <c r="J122" s="2">
        <v>3.5004581769522293E-2</v>
      </c>
      <c r="K122" s="2">
        <v>2.8270425807068938E-2</v>
      </c>
      <c r="L122" s="2">
        <v>3.6596169282349392E-2</v>
      </c>
      <c r="M122" s="2">
        <v>2.6027079109825935E-2</v>
      </c>
      <c r="N122" s="2">
        <v>4.560209935135532E-2</v>
      </c>
      <c r="O122" s="2">
        <v>3.1687949416378751E-2</v>
      </c>
      <c r="P122" s="2">
        <v>0.42753035527991268</v>
      </c>
      <c r="Q122" s="2">
        <v>-0.68980662914342694</v>
      </c>
      <c r="R122" s="2">
        <v>0.20775833839556263</v>
      </c>
      <c r="S122" s="2">
        <v>-1.817264515598388E-2</v>
      </c>
      <c r="T122" s="2">
        <v>0.86900354365062338</v>
      </c>
      <c r="U122" s="2">
        <f t="shared" si="3"/>
        <v>6.0978452567704469E-2</v>
      </c>
    </row>
    <row r="123" spans="1:21" x14ac:dyDescent="0.25">
      <c r="A123" s="1" t="s">
        <v>247</v>
      </c>
      <c r="B123" s="1" t="s">
        <v>134</v>
      </c>
      <c r="C123" s="1" t="s">
        <v>4</v>
      </c>
      <c r="D123" s="1" t="s">
        <v>4</v>
      </c>
      <c r="E123" s="1" t="s">
        <v>6</v>
      </c>
      <c r="F123" s="1" t="s">
        <v>4</v>
      </c>
      <c r="G123" s="1" t="s">
        <v>6</v>
      </c>
      <c r="H123" s="1">
        <v>186.10004000000001</v>
      </c>
      <c r="I123" s="5">
        <v>10.975</v>
      </c>
      <c r="J123" s="2">
        <v>3.8652172979067317E-4</v>
      </c>
      <c r="K123" s="2">
        <v>2.9409604160263587E-4</v>
      </c>
      <c r="L123" s="2">
        <v>2.754371784083763E-4</v>
      </c>
      <c r="M123" s="2">
        <v>3.3714543192049255E-4</v>
      </c>
      <c r="N123" s="2">
        <v>2.9635258175212547E-4</v>
      </c>
      <c r="O123" s="2">
        <v>3.4272262322649786E-4</v>
      </c>
      <c r="P123" s="2">
        <v>0.19717847271237499</v>
      </c>
      <c r="Q123" s="2">
        <v>-1.1027259626673225E-2</v>
      </c>
      <c r="R123" s="2">
        <v>-0.31531812068764525</v>
      </c>
      <c r="S123" s="2">
        <v>-4.30556358673145E-2</v>
      </c>
      <c r="T123" s="2">
        <v>0.86972527887668871</v>
      </c>
      <c r="U123" s="2">
        <f t="shared" si="3"/>
        <v>6.0617906817249517E-2</v>
      </c>
    </row>
    <row r="124" spans="1:21" x14ac:dyDescent="0.25">
      <c r="A124" s="1" t="s">
        <v>169</v>
      </c>
      <c r="B124" s="1" t="s">
        <v>170</v>
      </c>
      <c r="C124" s="1" t="s">
        <v>4</v>
      </c>
      <c r="D124" s="1" t="s">
        <v>4</v>
      </c>
      <c r="E124" s="1" t="s">
        <v>9</v>
      </c>
      <c r="F124" s="1" t="s">
        <v>14</v>
      </c>
      <c r="G124" s="1" t="s">
        <v>4</v>
      </c>
      <c r="H124" s="1">
        <v>268.08005000000003</v>
      </c>
      <c r="I124" s="5">
        <v>9.9440000000000008</v>
      </c>
      <c r="J124" s="2">
        <v>1.4048961168496093E-3</v>
      </c>
      <c r="K124" s="2">
        <v>1.5609063492055097E-3</v>
      </c>
      <c r="L124" s="2">
        <v>1.7224949824811364E-3</v>
      </c>
      <c r="M124" s="2">
        <v>1.2714236146931868E-3</v>
      </c>
      <c r="N124" s="2">
        <v>1.6891242480864691E-3</v>
      </c>
      <c r="O124" s="2">
        <v>1.7546426865366453E-3</v>
      </c>
      <c r="P124" s="2">
        <v>0.14401866666601992</v>
      </c>
      <c r="Q124" s="2">
        <v>-0.11389147183971898</v>
      </c>
      <c r="R124" s="2">
        <v>-2.6677491187218925E-2</v>
      </c>
      <c r="S124" s="2">
        <v>1.1499012130273382E-3</v>
      </c>
      <c r="T124" s="2">
        <v>0.96251371164448429</v>
      </c>
      <c r="U124" s="2">
        <f t="shared" si="3"/>
        <v>1.6593074963231622E-2</v>
      </c>
    </row>
    <row r="125" spans="1:21" x14ac:dyDescent="0.25">
      <c r="A125" s="1" t="s">
        <v>232</v>
      </c>
      <c r="B125" s="1" t="s">
        <v>53</v>
      </c>
      <c r="C125" s="1" t="s">
        <v>4</v>
      </c>
      <c r="D125" s="1" t="s">
        <v>14</v>
      </c>
      <c r="E125" s="1" t="s">
        <v>9</v>
      </c>
      <c r="F125" s="1" t="s">
        <v>4</v>
      </c>
      <c r="G125" s="1" t="s">
        <v>6</v>
      </c>
      <c r="H125" s="1">
        <v>131.05808999999999</v>
      </c>
      <c r="I125" s="5">
        <v>13.48</v>
      </c>
      <c r="J125" s="2">
        <v>7.6019244136677714E-3</v>
      </c>
      <c r="K125" s="2">
        <v>6.2308423581974338E-3</v>
      </c>
      <c r="L125" s="2">
        <v>8.6842812512851249E-3</v>
      </c>
      <c r="M125" s="2">
        <v>7.0646143286259592E-3</v>
      </c>
      <c r="N125" s="2">
        <v>6.8766369678075643E-3</v>
      </c>
      <c r="O125" s="2">
        <v>8.4597583498617519E-3</v>
      </c>
      <c r="P125" s="2">
        <v>0.10575387736713066</v>
      </c>
      <c r="Q125" s="2">
        <v>-0.14227596784875163</v>
      </c>
      <c r="R125" s="2">
        <v>3.7789996351346326E-2</v>
      </c>
      <c r="S125" s="2">
        <v>4.2263528990845134E-4</v>
      </c>
      <c r="T125" s="2">
        <v>0.96681974217882893</v>
      </c>
      <c r="U125" s="2">
        <f t="shared" si="3"/>
        <v>1.4654490006436182E-2</v>
      </c>
    </row>
    <row r="126" spans="1:21" x14ac:dyDescent="0.25">
      <c r="A126" s="1" t="s">
        <v>240</v>
      </c>
      <c r="B126" s="1" t="s">
        <v>109</v>
      </c>
      <c r="C126" s="1" t="s">
        <v>4</v>
      </c>
      <c r="D126" s="1" t="s">
        <v>6</v>
      </c>
      <c r="E126" s="1" t="s">
        <v>6</v>
      </c>
      <c r="F126" s="1" t="s">
        <v>4</v>
      </c>
      <c r="G126" s="1" t="s">
        <v>6</v>
      </c>
      <c r="H126" s="1">
        <v>163.03029000000001</v>
      </c>
      <c r="I126" s="5">
        <v>7.5720000000000001</v>
      </c>
      <c r="J126" s="2">
        <v>1.6509954621837369E-4</v>
      </c>
      <c r="K126" s="2">
        <v>1.9172779410505389E-4</v>
      </c>
      <c r="L126" s="2">
        <v>1.9650509915187107E-4</v>
      </c>
      <c r="M126" s="2">
        <v>1.5923808662292763E-4</v>
      </c>
      <c r="N126" s="2">
        <v>1.8656303227783039E-4</v>
      </c>
      <c r="O126" s="2">
        <v>2.0549685819634829E-4</v>
      </c>
      <c r="P126" s="2">
        <v>5.2150713486943091E-2</v>
      </c>
      <c r="Q126" s="2">
        <v>3.939635210420827E-2</v>
      </c>
      <c r="R126" s="2">
        <v>-6.4549587211921874E-2</v>
      </c>
      <c r="S126" s="2">
        <v>8.9991594597431616E-3</v>
      </c>
      <c r="T126" s="2">
        <v>0.9695560801341041</v>
      </c>
      <c r="U126" s="2">
        <f t="shared" si="3"/>
        <v>1.3427065813326903E-2</v>
      </c>
    </row>
    <row r="127" spans="1:21" x14ac:dyDescent="0.25">
      <c r="A127" s="1" t="s">
        <v>39</v>
      </c>
      <c r="B127" s="1" t="s">
        <v>40</v>
      </c>
      <c r="C127" s="1" t="s">
        <v>4</v>
      </c>
      <c r="D127" s="1" t="s">
        <v>6</v>
      </c>
      <c r="E127" s="1" t="s">
        <v>14</v>
      </c>
      <c r="F127" s="1" t="s">
        <v>14</v>
      </c>
      <c r="G127" s="1" t="s">
        <v>4</v>
      </c>
      <c r="H127" s="1">
        <v>119.05828</v>
      </c>
      <c r="I127" s="5">
        <v>13.303000000000001</v>
      </c>
      <c r="J127" s="2">
        <v>2.2303705986343016E-3</v>
      </c>
      <c r="K127" s="2">
        <v>2.3252865345190616E-3</v>
      </c>
      <c r="L127" s="2">
        <v>2.5218583829512671E-3</v>
      </c>
      <c r="M127" s="2">
        <v>2.1742141728548258E-3</v>
      </c>
      <c r="N127" s="2">
        <v>2.1837190704866579E-3</v>
      </c>
      <c r="O127" s="2">
        <v>2.7070080438547457E-3</v>
      </c>
      <c r="P127" s="2">
        <v>3.6789387144139693E-2</v>
      </c>
      <c r="Q127" s="2">
        <v>9.0621234539201928E-2</v>
      </c>
      <c r="R127" s="2">
        <v>-0.10221191231265217</v>
      </c>
      <c r="S127" s="2">
        <v>8.399569790229813E-3</v>
      </c>
      <c r="T127" s="2">
        <v>0.98431217945530358</v>
      </c>
      <c r="U127" s="2">
        <f t="shared" si="3"/>
        <v>6.8671410880255393E-3</v>
      </c>
    </row>
    <row r="128" spans="1:21" x14ac:dyDescent="0.25">
      <c r="A128" s="1" t="s">
        <v>180</v>
      </c>
      <c r="B128" s="1" t="s">
        <v>181</v>
      </c>
      <c r="C128" s="1" t="s">
        <v>4</v>
      </c>
      <c r="D128" s="1" t="s">
        <v>14</v>
      </c>
      <c r="E128" s="1" t="s">
        <v>14</v>
      </c>
      <c r="F128" s="1" t="s">
        <v>14</v>
      </c>
      <c r="G128" s="1" t="s">
        <v>4</v>
      </c>
      <c r="H128" s="1">
        <v>307.08314999999999</v>
      </c>
      <c r="I128" s="5">
        <v>14.388999999999999</v>
      </c>
      <c r="J128" s="2">
        <v>2.6055222668594975E-3</v>
      </c>
      <c r="K128" s="2">
        <v>2.811507004549648E-3</v>
      </c>
      <c r="L128" s="2">
        <v>3.4176856413967774E-3</v>
      </c>
      <c r="M128" s="2">
        <v>2.278876219642094E-3</v>
      </c>
      <c r="N128" s="2">
        <v>2.8410867892895491E-3</v>
      </c>
      <c r="O128" s="2">
        <v>3.7337196430684422E-3</v>
      </c>
      <c r="P128" s="2">
        <v>0.19325001940378894</v>
      </c>
      <c r="Q128" s="2">
        <v>-1.5099262338428296E-2</v>
      </c>
      <c r="R128" s="2">
        <v>-0.12759389870291249</v>
      </c>
      <c r="S128" s="2">
        <v>1.6852286120816056E-2</v>
      </c>
      <c r="T128" s="2">
        <v>0.99044387014619306</v>
      </c>
      <c r="U128" s="2">
        <f t="shared" si="3"/>
        <v>4.1701315100899847E-3</v>
      </c>
    </row>
    <row r="129" spans="1:21" x14ac:dyDescent="0.25">
      <c r="A129" s="1" t="s">
        <v>68</v>
      </c>
      <c r="B129" s="1" t="s">
        <v>69</v>
      </c>
      <c r="C129" s="1" t="s">
        <v>4</v>
      </c>
      <c r="D129" s="1" t="s">
        <v>4</v>
      </c>
      <c r="E129" s="1" t="s">
        <v>14</v>
      </c>
      <c r="F129" s="1" t="s">
        <v>14</v>
      </c>
      <c r="G129" s="1" t="s">
        <v>4</v>
      </c>
      <c r="H129" s="1">
        <v>136.03819999999999</v>
      </c>
      <c r="I129" s="5">
        <v>9.9489999999999998</v>
      </c>
      <c r="J129" s="2">
        <v>2.5192424128485484E-3</v>
      </c>
      <c r="K129" s="2">
        <v>3.0093278674756022E-3</v>
      </c>
      <c r="L129" s="2">
        <v>3.5447874708556945E-3</v>
      </c>
      <c r="M129" s="2">
        <v>2.3171858840073784E-3</v>
      </c>
      <c r="N129" s="2">
        <v>3.1433107468603534E-3</v>
      </c>
      <c r="O129" s="2">
        <v>3.6254591851657063E-3</v>
      </c>
      <c r="P129" s="2">
        <v>0.12061616992454251</v>
      </c>
      <c r="Q129" s="2">
        <v>-6.2843606196676852E-2</v>
      </c>
      <c r="R129" s="2">
        <v>-3.2464599586140105E-2</v>
      </c>
      <c r="S129" s="2">
        <v>8.4359880472418495E-3</v>
      </c>
      <c r="T129" s="2">
        <v>0.99350848789841462</v>
      </c>
      <c r="U129" s="2">
        <f t="shared" si="3"/>
        <v>2.8284182051998511E-3</v>
      </c>
    </row>
  </sheetData>
  <sortState ref="A2:AR47">
    <sortCondition descending="1" ref="S2:S47"/>
  </sortState>
  <conditionalFormatting sqref="C1:G1048576">
    <cfRule type="containsText" dxfId="9" priority="3" operator="containsText" text="Not the top">
      <formula>NOT(ISERROR(SEARCH("Not the top",C1)))</formula>
    </cfRule>
    <cfRule type="containsText" dxfId="8" priority="4" operator="containsText" text="Partial">
      <formula>NOT(ISERROR(SEARCH("Partial",C1)))</formula>
    </cfRule>
    <cfRule type="containsText" dxfId="7" priority="5" operator="containsText" text="No results">
      <formula>NOT(ISERROR(SEARCH("No results",C1)))</formula>
    </cfRule>
    <cfRule type="containsText" dxfId="6" priority="6" operator="containsText" text="Full">
      <formula>NOT(ISERROR(SEARCH("Full",C1)))</formula>
    </cfRule>
  </conditionalFormatting>
  <conditionalFormatting sqref="T2:T129">
    <cfRule type="cellIs" dxfId="5" priority="1" operator="lessThanOrEqual">
      <formula>0.05</formula>
    </cfRule>
  </conditionalFormatting>
  <conditionalFormatting sqref="P2:R129">
    <cfRule type="colorScale" priority="33">
      <colorScale>
        <cfvo type="min"/>
        <cfvo type="num" val="0"/>
        <cfvo type="max"/>
        <color theme="4"/>
        <color theme="0"/>
        <color rgb="FFFF0000"/>
      </colorScale>
    </cfRule>
  </conditionalFormatting>
  <conditionalFormatting sqref="S2:S129">
    <cfRule type="colorScale" priority="34">
      <colorScale>
        <cfvo type="min"/>
        <cfvo type="num" val="0"/>
        <cfvo type="max"/>
        <color theme="4"/>
        <color theme="0"/>
        <color rgb="FFFF0000"/>
      </colorScale>
    </cfRule>
  </conditionalFormatting>
  <pageMargins left="0.7" right="0.7" top="0.78740157499999996" bottom="0.78740157499999996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1E20F9-F16A-4EA6-877C-5855037205F7}">
  <sheetPr>
    <outlinePr summaryBelow="0" summaryRight="0"/>
  </sheetPr>
  <dimension ref="A1:U129"/>
  <sheetViews>
    <sheetView workbookViewId="0">
      <pane ySplit="1" topLeftCell="A5" activePane="bottomLeft" state="frozen"/>
      <selection pane="bottomLeft" activeCell="A18" sqref="A18"/>
    </sheetView>
  </sheetViews>
  <sheetFormatPr baseColWidth="10" defaultColWidth="11.42578125" defaultRowHeight="15" x14ac:dyDescent="0.25"/>
  <cols>
    <col min="1" max="1" width="22.140625" style="2" customWidth="1"/>
    <col min="2" max="2" width="8.85546875" style="2" customWidth="1"/>
    <col min="3" max="7" width="3.42578125" style="2" customWidth="1"/>
    <col min="8" max="8" width="8" style="2" customWidth="1"/>
    <col min="9" max="9" width="4.42578125" style="2" customWidth="1"/>
    <col min="10" max="15" width="6" style="2" hidden="1" customWidth="1"/>
    <col min="16" max="18" width="4.28515625" style="2" hidden="1" customWidth="1"/>
    <col min="19" max="16384" width="11.42578125" style="2"/>
  </cols>
  <sheetData>
    <row r="1" spans="1:21" s="4" customFormat="1" x14ac:dyDescent="0.25">
      <c r="A1" s="3" t="s">
        <v>0</v>
      </c>
      <c r="B1" s="3" t="s">
        <v>1</v>
      </c>
      <c r="C1" s="3" t="s">
        <v>223</v>
      </c>
      <c r="D1" s="3" t="s">
        <v>224</v>
      </c>
      <c r="E1" s="3" t="s">
        <v>225</v>
      </c>
      <c r="F1" s="3" t="s">
        <v>226</v>
      </c>
      <c r="G1" s="3" t="s">
        <v>227</v>
      </c>
      <c r="H1" s="3" t="s">
        <v>228</v>
      </c>
      <c r="I1" s="3" t="s">
        <v>229</v>
      </c>
      <c r="J1" s="3" t="s">
        <v>217</v>
      </c>
      <c r="K1" s="3" t="s">
        <v>218</v>
      </c>
      <c r="L1" s="3" t="s">
        <v>219</v>
      </c>
      <c r="M1" s="3" t="s">
        <v>220</v>
      </c>
      <c r="N1" s="3" t="s">
        <v>221</v>
      </c>
      <c r="O1" s="3" t="s">
        <v>222</v>
      </c>
      <c r="P1" s="3" t="s">
        <v>217</v>
      </c>
      <c r="Q1" s="3" t="s">
        <v>218</v>
      </c>
      <c r="R1" s="3" t="s">
        <v>219</v>
      </c>
      <c r="S1" s="4" t="s">
        <v>283</v>
      </c>
      <c r="T1" s="4" t="s">
        <v>284</v>
      </c>
      <c r="U1" s="9" t="s">
        <v>285</v>
      </c>
    </row>
    <row r="2" spans="1:21" x14ac:dyDescent="0.25">
      <c r="A2" s="1" t="s">
        <v>195</v>
      </c>
      <c r="B2" s="1" t="s">
        <v>196</v>
      </c>
      <c r="C2" s="1" t="s">
        <v>9</v>
      </c>
      <c r="D2" s="1" t="s">
        <v>6</v>
      </c>
      <c r="E2" s="1" t="s">
        <v>6</v>
      </c>
      <c r="F2" s="1" t="s">
        <v>4</v>
      </c>
      <c r="G2" s="1" t="s">
        <v>6</v>
      </c>
      <c r="H2" s="1">
        <v>427.36552999999998</v>
      </c>
      <c r="I2" s="5">
        <v>2.71</v>
      </c>
      <c r="J2" s="2">
        <v>2.914516036760404E-3</v>
      </c>
      <c r="K2" s="2">
        <v>4.1394000937397084E-3</v>
      </c>
      <c r="L2" s="2">
        <v>3.8640708834499961E-3</v>
      </c>
      <c r="M2" s="2">
        <v>8.6037192820729832E-5</v>
      </c>
      <c r="N2" s="2">
        <v>2.639014985679142E-4</v>
      </c>
      <c r="O2" s="2">
        <v>2.6505369318065639E-4</v>
      </c>
      <c r="P2" s="2">
        <v>5.082152075706559</v>
      </c>
      <c r="Q2" s="2">
        <v>3.9713502508433618</v>
      </c>
      <c r="R2" s="2">
        <v>3.8657650116086577</v>
      </c>
      <c r="S2" s="2">
        <v>4.30642244605286</v>
      </c>
      <c r="T2" s="2">
        <v>1.0015961616747171E-2</v>
      </c>
      <c r="U2" s="2">
        <f t="shared" ref="U2:U33" si="0">-LOG10(T2)</f>
        <v>1.9993073484374437</v>
      </c>
    </row>
    <row r="3" spans="1:21" x14ac:dyDescent="0.25">
      <c r="A3" s="1" t="s">
        <v>189</v>
      </c>
      <c r="B3" s="1" t="s">
        <v>190</v>
      </c>
      <c r="C3" s="1" t="s">
        <v>4</v>
      </c>
      <c r="D3" s="1" t="s">
        <v>4</v>
      </c>
      <c r="E3" s="1" t="s">
        <v>6</v>
      </c>
      <c r="F3" s="1" t="s">
        <v>4</v>
      </c>
      <c r="G3" s="1" t="s">
        <v>6</v>
      </c>
      <c r="H3" s="1">
        <v>399.33377999999999</v>
      </c>
      <c r="I3" s="5">
        <v>2.827</v>
      </c>
      <c r="J3" s="2">
        <v>1.3650288572717358E-2</v>
      </c>
      <c r="K3" s="2">
        <v>1.5358742068674347E-2</v>
      </c>
      <c r="L3" s="2">
        <v>1.1127624566157433E-2</v>
      </c>
      <c r="M3" s="2">
        <v>8.4669012074685152E-4</v>
      </c>
      <c r="N3" s="2">
        <v>8.2947225287372309E-4</v>
      </c>
      <c r="O3" s="2">
        <v>1.4609228406179441E-3</v>
      </c>
      <c r="P3" s="2">
        <v>4.010953584737722</v>
      </c>
      <c r="Q3" s="2">
        <v>4.2107225276051183</v>
      </c>
      <c r="R3" s="2">
        <v>2.9291937622716655</v>
      </c>
      <c r="S3" s="2">
        <v>3.7169566248715022</v>
      </c>
      <c r="T3" s="2">
        <v>8.3440246991058637E-3</v>
      </c>
      <c r="U3" s="2">
        <f t="shared" si="0"/>
        <v>2.0786244190266947</v>
      </c>
    </row>
    <row r="4" spans="1:21" x14ac:dyDescent="0.25">
      <c r="A4" s="1" t="s">
        <v>276</v>
      </c>
      <c r="B4" s="1" t="s">
        <v>192</v>
      </c>
      <c r="C4" s="1" t="s">
        <v>9</v>
      </c>
      <c r="D4" s="1" t="s">
        <v>6</v>
      </c>
      <c r="E4" s="1" t="s">
        <v>6</v>
      </c>
      <c r="F4" s="1" t="s">
        <v>4</v>
      </c>
      <c r="G4" s="1" t="s">
        <v>6</v>
      </c>
      <c r="H4" s="1">
        <v>423.33344</v>
      </c>
      <c r="I4" s="5">
        <v>2.7909999999999999</v>
      </c>
      <c r="J4" s="2">
        <v>4.6287413890103409E-3</v>
      </c>
      <c r="K4" s="2">
        <v>4.9353947908354363E-3</v>
      </c>
      <c r="L4" s="2">
        <v>4.7811059553188864E-3</v>
      </c>
      <c r="M4" s="2">
        <v>4.3885793609705205E-4</v>
      </c>
      <c r="N4" s="2">
        <v>4.2259718977556216E-4</v>
      </c>
      <c r="O4" s="2">
        <v>6.5778346636410619E-4</v>
      </c>
      <c r="P4" s="2">
        <v>3.3987940588206604</v>
      </c>
      <c r="Q4" s="2">
        <v>3.5458104143342268</v>
      </c>
      <c r="R4" s="2">
        <v>2.861659726918901</v>
      </c>
      <c r="S4" s="2">
        <v>3.2687547333579299</v>
      </c>
      <c r="T4" s="2">
        <v>4.1640777477674715E-6</v>
      </c>
      <c r="U4" s="2">
        <f t="shared" si="0"/>
        <v>5.3804811703451776</v>
      </c>
    </row>
    <row r="5" spans="1:21" x14ac:dyDescent="0.25">
      <c r="A5" s="1" t="s">
        <v>155</v>
      </c>
      <c r="B5" s="1" t="s">
        <v>156</v>
      </c>
      <c r="C5" s="1" t="s">
        <v>4</v>
      </c>
      <c r="D5" s="1" t="s">
        <v>4</v>
      </c>
      <c r="E5" s="1" t="s">
        <v>4</v>
      </c>
      <c r="F5" s="1" t="s">
        <v>4</v>
      </c>
      <c r="G5" s="1" t="s">
        <v>4</v>
      </c>
      <c r="H5" s="1">
        <v>243.08498</v>
      </c>
      <c r="I5" s="5">
        <v>10.393000000000001</v>
      </c>
      <c r="J5" s="2">
        <v>1.6467969691503174E-3</v>
      </c>
      <c r="K5" s="2">
        <v>1.759487127003368E-3</v>
      </c>
      <c r="L5" s="2">
        <v>1.8716234742262622E-3</v>
      </c>
      <c r="M5" s="2">
        <v>5.3204850269393338E-4</v>
      </c>
      <c r="N5" s="2">
        <v>6.0958889640650501E-4</v>
      </c>
      <c r="O5" s="2">
        <v>6.1425829327000671E-4</v>
      </c>
      <c r="P5" s="2">
        <v>1.6300330225251587</v>
      </c>
      <c r="Q5" s="2">
        <v>1.5292464292319121</v>
      </c>
      <c r="R5" s="2">
        <v>1.6073728924020367</v>
      </c>
      <c r="S5" s="2">
        <v>1.5888841147197024</v>
      </c>
      <c r="T5" s="2">
        <v>9.0978230902821733E-4</v>
      </c>
      <c r="U5" s="2">
        <f t="shared" si="0"/>
        <v>3.0410625124017816</v>
      </c>
    </row>
    <row r="6" spans="1:21" x14ac:dyDescent="0.25">
      <c r="A6" s="1" t="s">
        <v>253</v>
      </c>
      <c r="B6" s="1" t="s">
        <v>161</v>
      </c>
      <c r="C6" s="1" t="s">
        <v>4</v>
      </c>
      <c r="D6" s="1" t="s">
        <v>6</v>
      </c>
      <c r="E6" s="1" t="s">
        <v>6</v>
      </c>
      <c r="F6" s="1" t="s">
        <v>4</v>
      </c>
      <c r="G6" s="1" t="s">
        <v>6</v>
      </c>
      <c r="H6" s="1">
        <v>245.16210000000001</v>
      </c>
      <c r="I6" s="5">
        <v>5.4370000000000003</v>
      </c>
      <c r="J6" s="2">
        <v>7.3875963870345682E-3</v>
      </c>
      <c r="K6" s="2">
        <v>6.7568220166877866E-3</v>
      </c>
      <c r="L6" s="2">
        <v>6.9364000264078816E-3</v>
      </c>
      <c r="M6" s="2">
        <v>2.499560385739375E-3</v>
      </c>
      <c r="N6" s="2">
        <v>2.9227895969130067E-3</v>
      </c>
      <c r="O6" s="2">
        <v>2.780481169819033E-3</v>
      </c>
      <c r="P6" s="2">
        <v>1.5634306676090826</v>
      </c>
      <c r="Q6" s="2">
        <v>1.2089988757129708</v>
      </c>
      <c r="R6" s="2">
        <v>1.3188525352100997</v>
      </c>
      <c r="S6" s="2">
        <v>1.3637606928440509</v>
      </c>
      <c r="T6" s="2">
        <v>1.2229729501277771E-4</v>
      </c>
      <c r="U6" s="2">
        <f t="shared" si="0"/>
        <v>3.9125831486384155</v>
      </c>
    </row>
    <row r="7" spans="1:21" x14ac:dyDescent="0.25">
      <c r="A7" s="1" t="s">
        <v>132</v>
      </c>
      <c r="B7" s="1" t="s">
        <v>133</v>
      </c>
      <c r="C7" s="1" t="s">
        <v>4</v>
      </c>
      <c r="D7" s="1" t="s">
        <v>4</v>
      </c>
      <c r="E7" s="1" t="s">
        <v>4</v>
      </c>
      <c r="F7" s="1" t="s">
        <v>4</v>
      </c>
      <c r="G7" s="1" t="s">
        <v>6</v>
      </c>
      <c r="H7" s="1">
        <v>182.07896</v>
      </c>
      <c r="I7" s="5">
        <v>12.426</v>
      </c>
      <c r="J7" s="2">
        <v>1.6734909735359677E-3</v>
      </c>
      <c r="K7" s="2">
        <v>1.8597632266343046E-3</v>
      </c>
      <c r="L7" s="2">
        <v>1.900997565738164E-3</v>
      </c>
      <c r="M7" s="2">
        <v>7.5797843770731156E-4</v>
      </c>
      <c r="N7" s="2">
        <v>9.2534948941104382E-4</v>
      </c>
      <c r="O7" s="2">
        <v>8.8495237869156817E-4</v>
      </c>
      <c r="P7" s="2">
        <v>1.1426320558523964</v>
      </c>
      <c r="Q7" s="2">
        <v>1.0070487021062036</v>
      </c>
      <c r="R7" s="2">
        <v>1.1030849569082344</v>
      </c>
      <c r="S7" s="2">
        <v>1.0842552382889448</v>
      </c>
      <c r="T7" s="2">
        <v>6.2403827046070672E-4</v>
      </c>
      <c r="U7" s="2">
        <f t="shared" si="0"/>
        <v>3.204788775477438</v>
      </c>
    </row>
    <row r="8" spans="1:21" x14ac:dyDescent="0.25">
      <c r="A8" s="1" t="s">
        <v>167</v>
      </c>
      <c r="B8" s="1" t="s">
        <v>168</v>
      </c>
      <c r="C8" s="1" t="s">
        <v>4</v>
      </c>
      <c r="D8" s="1" t="s">
        <v>4</v>
      </c>
      <c r="E8" s="1" t="s">
        <v>4</v>
      </c>
      <c r="F8" s="1" t="s">
        <v>9</v>
      </c>
      <c r="G8" s="1" t="s">
        <v>4</v>
      </c>
      <c r="H8" s="1">
        <v>267.09597000000002</v>
      </c>
      <c r="I8" s="5">
        <v>6.9160000000000004</v>
      </c>
      <c r="J8" s="2">
        <v>1.4140173174466001E-2</v>
      </c>
      <c r="K8" s="2">
        <v>1.7104376642785139E-2</v>
      </c>
      <c r="L8" s="2">
        <v>1.6960760667751061E-2</v>
      </c>
      <c r="M8" s="2">
        <v>7.0356941521373725E-3</v>
      </c>
      <c r="N8" s="2">
        <v>7.6997621970318203E-3</v>
      </c>
      <c r="O8" s="2">
        <v>8.3734322848371279E-3</v>
      </c>
      <c r="P8" s="2">
        <v>1.0070351148646124</v>
      </c>
      <c r="Q8" s="2">
        <v>1.1514797322812675</v>
      </c>
      <c r="R8" s="2">
        <v>1.0183098619285158</v>
      </c>
      <c r="S8" s="2">
        <v>1.0589415696914652</v>
      </c>
      <c r="T8" s="2">
        <v>6.4124726009265956E-3</v>
      </c>
      <c r="U8" s="2">
        <f t="shared" si="0"/>
        <v>2.1929744775201758</v>
      </c>
    </row>
    <row r="9" spans="1:21" x14ac:dyDescent="0.25">
      <c r="A9" s="1" t="s">
        <v>25</v>
      </c>
      <c r="B9" s="1" t="s">
        <v>26</v>
      </c>
      <c r="C9" s="1" t="s">
        <v>4</v>
      </c>
      <c r="D9" s="1" t="s">
        <v>4</v>
      </c>
      <c r="E9" s="1" t="s">
        <v>4</v>
      </c>
      <c r="F9" s="1" t="s">
        <v>14</v>
      </c>
      <c r="G9" s="1" t="s">
        <v>4</v>
      </c>
      <c r="H9" s="1">
        <v>111.04337</v>
      </c>
      <c r="I9" s="5">
        <v>8.7240000000000002</v>
      </c>
      <c r="J9" s="2">
        <v>1.6399377825571763E-4</v>
      </c>
      <c r="K9" s="2">
        <v>1.838559809097676E-4</v>
      </c>
      <c r="L9" s="2">
        <v>1.9300142836866635E-4</v>
      </c>
      <c r="M9" s="2">
        <v>8.844037562302269E-5</v>
      </c>
      <c r="N9" s="2">
        <v>9.2492476444849226E-5</v>
      </c>
      <c r="O9" s="2">
        <v>1.0108042501657272E-4</v>
      </c>
      <c r="P9" s="2">
        <v>0.89086402393349462</v>
      </c>
      <c r="Q9" s="2">
        <v>0.9911681854475114</v>
      </c>
      <c r="R9" s="2">
        <v>0.93310788909708231</v>
      </c>
      <c r="S9" s="2">
        <v>0.93838003282602944</v>
      </c>
      <c r="T9" s="2">
        <v>3.8762097887281338E-3</v>
      </c>
      <c r="U9" s="2">
        <f t="shared" si="0"/>
        <v>2.4115927260429921</v>
      </c>
    </row>
    <row r="10" spans="1:21" x14ac:dyDescent="0.25">
      <c r="A10" s="1" t="s">
        <v>96</v>
      </c>
      <c r="B10" s="1" t="s">
        <v>97</v>
      </c>
      <c r="C10" s="1" t="s">
        <v>4</v>
      </c>
      <c r="D10" s="1" t="s">
        <v>4</v>
      </c>
      <c r="E10" s="1" t="s">
        <v>4</v>
      </c>
      <c r="F10" s="1" t="s">
        <v>4</v>
      </c>
      <c r="G10" s="1" t="s">
        <v>6</v>
      </c>
      <c r="H10" s="1">
        <v>152.0684</v>
      </c>
      <c r="I10" s="5">
        <v>11.334</v>
      </c>
      <c r="J10" s="2">
        <v>2.0168269997306281E-4</v>
      </c>
      <c r="K10" s="2">
        <v>2.1940706034030331E-4</v>
      </c>
      <c r="L10" s="2">
        <v>2.063287315968464E-4</v>
      </c>
      <c r="M10" s="2">
        <v>1.07721113878001E-4</v>
      </c>
      <c r="N10" s="2">
        <v>1.1433818834596448E-4</v>
      </c>
      <c r="O10" s="2">
        <v>1.1028710879223455E-4</v>
      </c>
      <c r="P10" s="2">
        <v>0.90478628407702133</v>
      </c>
      <c r="Q10" s="2">
        <v>0.94030261473962651</v>
      </c>
      <c r="R10" s="2">
        <v>0.90368056527984275</v>
      </c>
      <c r="S10" s="2">
        <v>0.91625648803216342</v>
      </c>
      <c r="T10" s="2">
        <v>1.0848443001045636E-3</v>
      </c>
      <c r="U10" s="2">
        <f t="shared" si="0"/>
        <v>2.964632588504545</v>
      </c>
    </row>
    <row r="11" spans="1:21" x14ac:dyDescent="0.25">
      <c r="A11" s="1" t="s">
        <v>185</v>
      </c>
      <c r="B11" s="1" t="s">
        <v>186</v>
      </c>
      <c r="C11" s="1" t="s">
        <v>9</v>
      </c>
      <c r="D11" s="1" t="s">
        <v>6</v>
      </c>
      <c r="E11" s="1" t="s">
        <v>4</v>
      </c>
      <c r="F11" s="1" t="s">
        <v>4</v>
      </c>
      <c r="G11" s="1" t="s">
        <v>6</v>
      </c>
      <c r="H11" s="1">
        <v>347.06231000000002</v>
      </c>
      <c r="I11" s="5">
        <v>13.757999999999999</v>
      </c>
      <c r="J11" s="2">
        <v>9.6754806248095592E-5</v>
      </c>
      <c r="K11" s="2">
        <v>1.2471553008857423E-4</v>
      </c>
      <c r="L11" s="2">
        <v>1.3563188224532125E-4</v>
      </c>
      <c r="M11" s="2">
        <v>6.7512939592876011E-5</v>
      </c>
      <c r="N11" s="2">
        <v>6.7168476704963404E-5</v>
      </c>
      <c r="O11" s="2">
        <v>7.5684160770854314E-5</v>
      </c>
      <c r="P11" s="2">
        <v>0.51916929127397471</v>
      </c>
      <c r="Q11" s="2">
        <v>0.89278491072962562</v>
      </c>
      <c r="R11" s="2">
        <v>0.84163303599728445</v>
      </c>
      <c r="S11" s="2">
        <v>0.75119574600029493</v>
      </c>
      <c r="T11" s="2">
        <v>4.510162864952473E-2</v>
      </c>
      <c r="U11" s="2">
        <f t="shared" si="0"/>
        <v>1.3458077751790103</v>
      </c>
    </row>
    <row r="12" spans="1:21" x14ac:dyDescent="0.25">
      <c r="A12" s="1" t="s">
        <v>171</v>
      </c>
      <c r="B12" s="1" t="s">
        <v>172</v>
      </c>
      <c r="C12" s="1" t="s">
        <v>9</v>
      </c>
      <c r="D12" s="1" t="s">
        <v>6</v>
      </c>
      <c r="E12" s="1" t="s">
        <v>4</v>
      </c>
      <c r="F12" s="1" t="s">
        <v>14</v>
      </c>
      <c r="G12" s="1" t="s">
        <v>6</v>
      </c>
      <c r="H12" s="1">
        <v>283.09095000000002</v>
      </c>
      <c r="I12" s="5">
        <v>11.45</v>
      </c>
      <c r="J12" s="2">
        <v>1.0863331363864972E-3</v>
      </c>
      <c r="K12" s="2">
        <v>1.1747400985516615E-3</v>
      </c>
      <c r="L12" s="2">
        <v>1.1630452476379448E-3</v>
      </c>
      <c r="M12" s="2">
        <v>6.7770602459087885E-4</v>
      </c>
      <c r="N12" s="2">
        <v>7.6518277156946131E-4</v>
      </c>
      <c r="O12" s="2">
        <v>7.5079012929725377E-4</v>
      </c>
      <c r="P12" s="2">
        <v>0.68073508808028083</v>
      </c>
      <c r="Q12" s="2">
        <v>0.61846531160753881</v>
      </c>
      <c r="R12" s="2">
        <v>0.63142563699318521</v>
      </c>
      <c r="S12" s="2">
        <v>0.64354201222700158</v>
      </c>
      <c r="T12" s="2">
        <v>4.5251630836733837E-4</v>
      </c>
      <c r="U12" s="2">
        <f t="shared" si="0"/>
        <v>3.3443657645111187</v>
      </c>
    </row>
    <row r="13" spans="1:21" x14ac:dyDescent="0.25">
      <c r="A13" s="1" t="s">
        <v>91</v>
      </c>
      <c r="B13" s="1" t="s">
        <v>92</v>
      </c>
      <c r="C13" s="1" t="s">
        <v>4</v>
      </c>
      <c r="D13" s="1" t="s">
        <v>4</v>
      </c>
      <c r="E13" s="1" t="s">
        <v>4</v>
      </c>
      <c r="F13" s="1" t="s">
        <v>4</v>
      </c>
      <c r="G13" s="1" t="s">
        <v>4</v>
      </c>
      <c r="H13" s="1">
        <v>151.04904999999999</v>
      </c>
      <c r="I13" s="5">
        <v>11.446999999999999</v>
      </c>
      <c r="J13" s="2">
        <v>5.0634679585322259E-4</v>
      </c>
      <c r="K13" s="2">
        <v>5.1192814329641459E-4</v>
      </c>
      <c r="L13" s="2">
        <v>5.1461109333561647E-4</v>
      </c>
      <c r="M13" s="2">
        <v>3.2305801152640736E-4</v>
      </c>
      <c r="N13" s="2">
        <v>3.4420948735071783E-4</v>
      </c>
      <c r="O13" s="2">
        <v>3.2402230765833472E-4</v>
      </c>
      <c r="P13" s="2">
        <v>0.64833256931282734</v>
      </c>
      <c r="Q13" s="2">
        <v>0.57265445827128747</v>
      </c>
      <c r="R13" s="2">
        <v>0.66738941680899933</v>
      </c>
      <c r="S13" s="2">
        <v>0.62945881479770471</v>
      </c>
      <c r="T13" s="2">
        <v>4.8374999693439344E-4</v>
      </c>
      <c r="U13" s="2">
        <f t="shared" si="0"/>
        <v>3.3153790247252308</v>
      </c>
    </row>
    <row r="14" spans="1:21" x14ac:dyDescent="0.25">
      <c r="A14" s="1" t="s">
        <v>250</v>
      </c>
      <c r="B14" s="1" t="s">
        <v>144</v>
      </c>
      <c r="C14" s="1" t="s">
        <v>4</v>
      </c>
      <c r="D14" s="1" t="s">
        <v>4</v>
      </c>
      <c r="E14" s="1" t="s">
        <v>6</v>
      </c>
      <c r="F14" s="1" t="s">
        <v>4</v>
      </c>
      <c r="G14" s="1" t="s">
        <v>6</v>
      </c>
      <c r="H14" s="1">
        <v>203.11535000000001</v>
      </c>
      <c r="I14" s="5">
        <v>9.0229999999999997</v>
      </c>
      <c r="J14" s="2">
        <v>1.8576240969987268E-2</v>
      </c>
      <c r="K14" s="2">
        <v>1.8804324653436476E-2</v>
      </c>
      <c r="L14" s="2">
        <v>1.7770334219893238E-2</v>
      </c>
      <c r="M14" s="2">
        <v>1.1821345591690973E-2</v>
      </c>
      <c r="N14" s="2">
        <v>1.2177391688325823E-2</v>
      </c>
      <c r="O14" s="2">
        <v>1.2658107776711586E-2</v>
      </c>
      <c r="P14" s="2">
        <v>0.65206432907499234</v>
      </c>
      <c r="Q14" s="2">
        <v>0.62685934254095554</v>
      </c>
      <c r="R14" s="2">
        <v>0.48940905881322799</v>
      </c>
      <c r="S14" s="2">
        <v>0.58944424347639202</v>
      </c>
      <c r="T14" s="2">
        <v>1.4954436037137138E-4</v>
      </c>
      <c r="U14" s="2">
        <f t="shared" si="0"/>
        <v>3.8252299604713533</v>
      </c>
    </row>
    <row r="15" spans="1:21" x14ac:dyDescent="0.25">
      <c r="A15" s="1" t="s">
        <v>254</v>
      </c>
      <c r="B15" s="1" t="s">
        <v>164</v>
      </c>
      <c r="C15" s="1" t="s">
        <v>4</v>
      </c>
      <c r="D15" s="1" t="s">
        <v>6</v>
      </c>
      <c r="E15" s="1" t="s">
        <v>6</v>
      </c>
      <c r="F15" s="1" t="s">
        <v>4</v>
      </c>
      <c r="G15" s="1" t="s">
        <v>6</v>
      </c>
      <c r="H15" s="1">
        <v>257.16210000000001</v>
      </c>
      <c r="I15" s="5">
        <v>7.1280000000000001</v>
      </c>
      <c r="J15" s="2">
        <v>1.0891108076519952E-4</v>
      </c>
      <c r="K15" s="2">
        <v>1.2320270090032025E-4</v>
      </c>
      <c r="L15" s="2">
        <v>1.1861363079255543E-4</v>
      </c>
      <c r="M15" s="2">
        <v>8.6150291077260324E-5</v>
      </c>
      <c r="N15" s="2">
        <v>8.2714601770610225E-5</v>
      </c>
      <c r="O15" s="2">
        <v>8.6447015109493173E-5</v>
      </c>
      <c r="P15" s="2">
        <v>0.33822316730093704</v>
      </c>
      <c r="Q15" s="2">
        <v>0.57481994496199018</v>
      </c>
      <c r="R15" s="2">
        <v>0.45638175478229814</v>
      </c>
      <c r="S15" s="2">
        <v>0.45647495568174179</v>
      </c>
      <c r="T15" s="2">
        <v>1.2093875083879489E-2</v>
      </c>
      <c r="U15" s="2">
        <f t="shared" si="0"/>
        <v>1.917434521480202</v>
      </c>
    </row>
    <row r="16" spans="1:21" x14ac:dyDescent="0.25">
      <c r="A16" s="1" t="s">
        <v>94</v>
      </c>
      <c r="B16" s="1" t="s">
        <v>95</v>
      </c>
      <c r="C16" s="1" t="s">
        <v>4</v>
      </c>
      <c r="D16" s="1" t="s">
        <v>4</v>
      </c>
      <c r="E16" s="1" t="s">
        <v>14</v>
      </c>
      <c r="F16" s="1" t="s">
        <v>4</v>
      </c>
      <c r="G16" s="1" t="s">
        <v>4</v>
      </c>
      <c r="H16" s="1">
        <v>152.03335000000001</v>
      </c>
      <c r="I16" s="5">
        <v>11.592000000000001</v>
      </c>
      <c r="J16" s="2">
        <v>3.0613988873500402E-4</v>
      </c>
      <c r="K16" s="2">
        <v>2.7010796419122698E-4</v>
      </c>
      <c r="L16" s="2">
        <v>2.8308185720711375E-4</v>
      </c>
      <c r="M16" s="2">
        <v>2.0850017759068088E-4</v>
      </c>
      <c r="N16" s="2">
        <v>2.2455870679135152E-4</v>
      </c>
      <c r="O16" s="2">
        <v>1.9741925296164363E-4</v>
      </c>
      <c r="P16" s="2">
        <v>0.55414242169466965</v>
      </c>
      <c r="Q16" s="2">
        <v>0.26644351798005378</v>
      </c>
      <c r="R16" s="2">
        <v>0.51995659656650772</v>
      </c>
      <c r="S16" s="2">
        <v>0.44684751208041035</v>
      </c>
      <c r="T16" s="2">
        <v>5.5604509516380355E-3</v>
      </c>
      <c r="U16" s="2">
        <f t="shared" si="0"/>
        <v>2.2548899857801263</v>
      </c>
    </row>
    <row r="17" spans="1:21" x14ac:dyDescent="0.25">
      <c r="A17" s="1" t="s">
        <v>119</v>
      </c>
      <c r="B17" s="1" t="s">
        <v>118</v>
      </c>
      <c r="C17" s="1" t="s">
        <v>4</v>
      </c>
      <c r="D17" s="1" t="s">
        <v>14</v>
      </c>
      <c r="E17" s="1" t="s">
        <v>14</v>
      </c>
      <c r="F17" s="1" t="s">
        <v>14</v>
      </c>
      <c r="G17" s="1" t="s">
        <v>4</v>
      </c>
      <c r="H17" s="1">
        <v>172.01356000000001</v>
      </c>
      <c r="I17" s="5">
        <v>14.956</v>
      </c>
      <c r="J17" s="2">
        <v>9.5382388376584969E-4</v>
      </c>
      <c r="K17" s="2">
        <v>1.0833921974537902E-3</v>
      </c>
      <c r="L17" s="2">
        <v>1.0331586717675519E-3</v>
      </c>
      <c r="M17" s="2">
        <v>7.3067981415918671E-4</v>
      </c>
      <c r="N17" s="2">
        <v>7.4702777617929568E-4</v>
      </c>
      <c r="O17" s="2">
        <v>7.9039013476978764E-4</v>
      </c>
      <c r="P17" s="2">
        <v>0.38448355645043902</v>
      </c>
      <c r="Q17" s="2">
        <v>0.53632181394518397</v>
      </c>
      <c r="R17" s="2">
        <v>0.38642499409441655</v>
      </c>
      <c r="S17" s="2">
        <v>0.4357434548300132</v>
      </c>
      <c r="T17" s="2">
        <v>8.9624951046684397E-3</v>
      </c>
      <c r="U17" s="2">
        <f t="shared" si="0"/>
        <v>2.0475710685365356</v>
      </c>
    </row>
    <row r="18" spans="1:21" x14ac:dyDescent="0.25">
      <c r="A18" s="1" t="s">
        <v>206</v>
      </c>
      <c r="B18" s="1" t="s">
        <v>207</v>
      </c>
      <c r="C18" s="1" t="s">
        <v>9</v>
      </c>
      <c r="D18" s="1" t="s">
        <v>6</v>
      </c>
      <c r="E18" s="1" t="s">
        <v>4</v>
      </c>
      <c r="F18" s="1" t="s">
        <v>4</v>
      </c>
      <c r="G18" s="1" t="s">
        <v>6</v>
      </c>
      <c r="H18" s="1">
        <v>665.12357999999995</v>
      </c>
      <c r="I18" s="5">
        <v>13.298</v>
      </c>
      <c r="J18" s="2">
        <v>3.0810670590375959E-4</v>
      </c>
      <c r="K18" s="2">
        <v>2.6709403605378404E-4</v>
      </c>
      <c r="L18" s="2">
        <v>2.7011649368240197E-4</v>
      </c>
      <c r="M18" s="2">
        <v>2.261212497557401E-4</v>
      </c>
      <c r="N18" s="2">
        <v>2.1292302997182581E-4</v>
      </c>
      <c r="O18" s="2">
        <v>1.9147531727791944E-4</v>
      </c>
      <c r="P18" s="2">
        <v>0.44633350699654695</v>
      </c>
      <c r="Q18" s="2">
        <v>0.32701576078126693</v>
      </c>
      <c r="R18" s="2">
        <v>0.49642330642929</v>
      </c>
      <c r="S18" s="2">
        <v>0.42325752473570127</v>
      </c>
      <c r="T18" s="2">
        <v>1.4482996257408641E-2</v>
      </c>
      <c r="U18" s="2">
        <f t="shared" si="0"/>
        <v>1.8391415815472394</v>
      </c>
    </row>
    <row r="19" spans="1:21" x14ac:dyDescent="0.25">
      <c r="A19" s="1" t="s">
        <v>263</v>
      </c>
      <c r="B19" s="1" t="s">
        <v>76</v>
      </c>
      <c r="C19" s="1" t="s">
        <v>4</v>
      </c>
      <c r="D19" s="1" t="s">
        <v>6</v>
      </c>
      <c r="E19" s="1" t="s">
        <v>6</v>
      </c>
      <c r="F19" s="1" t="s">
        <v>4</v>
      </c>
      <c r="G19" s="1" t="s">
        <v>6</v>
      </c>
      <c r="H19" s="1">
        <v>145.01938000000001</v>
      </c>
      <c r="I19" s="5">
        <v>7.1159999999999997</v>
      </c>
      <c r="J19" s="2">
        <v>3.0116027866900585E-3</v>
      </c>
      <c r="K19" s="2">
        <v>3.6325904228381852E-3</v>
      </c>
      <c r="L19" s="2">
        <v>3.6630817915478189E-3</v>
      </c>
      <c r="M19" s="2">
        <v>2.2641916789732748E-3</v>
      </c>
      <c r="N19" s="2">
        <v>2.64555751519319E-3</v>
      </c>
      <c r="O19" s="2">
        <v>2.8588438541790823E-3</v>
      </c>
      <c r="P19" s="2">
        <v>0.41153540214524659</v>
      </c>
      <c r="Q19" s="2">
        <v>0.45742692733004348</v>
      </c>
      <c r="R19" s="2">
        <v>0.35762609053758115</v>
      </c>
      <c r="S19" s="2">
        <v>0.40886280667095704</v>
      </c>
      <c r="T19" s="2">
        <v>3.8710412871276294E-2</v>
      </c>
      <c r="U19" s="2">
        <f t="shared" si="0"/>
        <v>1.4121721966283243</v>
      </c>
    </row>
    <row r="20" spans="1:21" x14ac:dyDescent="0.25">
      <c r="A20" s="1" t="s">
        <v>83</v>
      </c>
      <c r="B20" s="1" t="s">
        <v>84</v>
      </c>
      <c r="C20" s="1" t="s">
        <v>4</v>
      </c>
      <c r="D20" s="1" t="s">
        <v>14</v>
      </c>
      <c r="E20" s="1" t="s">
        <v>14</v>
      </c>
      <c r="F20" s="1" t="s">
        <v>14</v>
      </c>
      <c r="G20" s="1" t="s">
        <v>4</v>
      </c>
      <c r="H20" s="1">
        <v>146.06880000000001</v>
      </c>
      <c r="I20" s="5">
        <v>13.956</v>
      </c>
      <c r="J20" s="2">
        <v>7.5730881116673643E-2</v>
      </c>
      <c r="K20" s="2">
        <v>7.5940467550140264E-2</v>
      </c>
      <c r="L20" s="2">
        <v>7.5645821416266815E-2</v>
      </c>
      <c r="M20" s="2">
        <v>5.7662401590965626E-2</v>
      </c>
      <c r="N20" s="2">
        <v>5.7892421435769413E-2</v>
      </c>
      <c r="O20" s="2">
        <v>5.9698322738598923E-2</v>
      </c>
      <c r="P20" s="2">
        <v>0.39325078920316181</v>
      </c>
      <c r="Q20" s="2">
        <v>0.39149438069354531</v>
      </c>
      <c r="R20" s="2">
        <v>0.34156999326531978</v>
      </c>
      <c r="S20" s="2">
        <v>0.37543838772067567</v>
      </c>
      <c r="T20" s="2">
        <v>1.1518537658408707E-3</v>
      </c>
      <c r="U20" s="2">
        <f t="shared" si="0"/>
        <v>2.9386026534818983</v>
      </c>
    </row>
    <row r="21" spans="1:21" x14ac:dyDescent="0.25">
      <c r="A21" s="1" t="s">
        <v>274</v>
      </c>
      <c r="B21" s="1" t="s">
        <v>112</v>
      </c>
      <c r="C21" s="1" t="s">
        <v>4</v>
      </c>
      <c r="D21" s="1" t="s">
        <v>4</v>
      </c>
      <c r="E21" s="1" t="s">
        <v>14</v>
      </c>
      <c r="F21" s="1" t="s">
        <v>4</v>
      </c>
      <c r="G21" s="1" t="s">
        <v>6</v>
      </c>
      <c r="H21" s="1">
        <v>165.04571000000001</v>
      </c>
      <c r="I21" s="5">
        <v>12.507</v>
      </c>
      <c r="J21" s="2">
        <v>2.4824553249331167E-4</v>
      </c>
      <c r="K21" s="2">
        <v>2.6294155465294915E-4</v>
      </c>
      <c r="L21" s="2">
        <v>2.5357901404132781E-4</v>
      </c>
      <c r="M21" s="2">
        <v>1.8548377289270439E-4</v>
      </c>
      <c r="N21" s="2">
        <v>2.1193795488595355E-4</v>
      </c>
      <c r="O21" s="2">
        <v>1.9425701637731669E-4</v>
      </c>
      <c r="P21" s="2">
        <v>0.42047477705302216</v>
      </c>
      <c r="Q21" s="2">
        <v>0.3111001843054837</v>
      </c>
      <c r="R21" s="2">
        <v>0.38446864600775199</v>
      </c>
      <c r="S21" s="2">
        <v>0.3720145357887526</v>
      </c>
      <c r="T21" s="2">
        <v>6.6017058154026814E-3</v>
      </c>
      <c r="U21" s="2">
        <f t="shared" si="0"/>
        <v>2.1803438325646152</v>
      </c>
    </row>
    <row r="22" spans="1:21" x14ac:dyDescent="0.25">
      <c r="A22" s="1" t="s">
        <v>251</v>
      </c>
      <c r="B22" s="1" t="s">
        <v>145</v>
      </c>
      <c r="C22" s="1" t="s">
        <v>4</v>
      </c>
      <c r="D22" s="1" t="s">
        <v>4</v>
      </c>
      <c r="E22" s="1" t="s">
        <v>4</v>
      </c>
      <c r="F22" s="1" t="s">
        <v>4</v>
      </c>
      <c r="G22" s="1" t="s">
        <v>6</v>
      </c>
      <c r="H22" s="1">
        <v>204.08977999999999</v>
      </c>
      <c r="I22" s="5">
        <v>10.335000000000001</v>
      </c>
      <c r="J22" s="2">
        <v>2.9242238409240456E-4</v>
      </c>
      <c r="K22" s="2">
        <v>2.8414601745840515E-4</v>
      </c>
      <c r="L22" s="2">
        <v>2.9725749527565831E-4</v>
      </c>
      <c r="M22" s="2">
        <v>2.3912703566012294E-4</v>
      </c>
      <c r="N22" s="2">
        <v>2.4120488054182415E-4</v>
      </c>
      <c r="O22" s="2">
        <v>2.1824304062824449E-4</v>
      </c>
      <c r="P22" s="2">
        <v>0.29027649955739804</v>
      </c>
      <c r="Q22" s="2">
        <v>0.23637339592759335</v>
      </c>
      <c r="R22" s="2">
        <v>0.4457775379554767</v>
      </c>
      <c r="S22" s="2">
        <v>0.32414247781348937</v>
      </c>
      <c r="T22" s="2">
        <v>5.7411887775870047E-3</v>
      </c>
      <c r="U22" s="2">
        <f t="shared" si="0"/>
        <v>2.2409981727428248</v>
      </c>
    </row>
    <row r="23" spans="1:21" x14ac:dyDescent="0.25">
      <c r="A23" s="1" t="s">
        <v>58</v>
      </c>
      <c r="B23" s="1" t="s">
        <v>57</v>
      </c>
      <c r="C23" s="1" t="s">
        <v>4</v>
      </c>
      <c r="D23" s="1" t="s">
        <v>14</v>
      </c>
      <c r="E23" s="1" t="s">
        <v>14</v>
      </c>
      <c r="F23" s="1" t="s">
        <v>14</v>
      </c>
      <c r="G23" s="1" t="s">
        <v>4</v>
      </c>
      <c r="H23" s="1">
        <v>131.09442000000001</v>
      </c>
      <c r="I23" s="5">
        <v>9.5510000000000002</v>
      </c>
      <c r="J23" s="2">
        <v>2.345805674294443E-2</v>
      </c>
      <c r="K23" s="2">
        <v>2.3588276413490324E-2</v>
      </c>
      <c r="L23" s="2">
        <v>2.2694027660869507E-2</v>
      </c>
      <c r="M23" s="2">
        <v>1.8445465815175501E-2</v>
      </c>
      <c r="N23" s="2">
        <v>1.8579062944666117E-2</v>
      </c>
      <c r="O23" s="2">
        <v>1.904138347456685E-2</v>
      </c>
      <c r="P23" s="2">
        <v>0.34681728317789506</v>
      </c>
      <c r="Q23" s="2">
        <v>0.34439226558789904</v>
      </c>
      <c r="R23" s="2">
        <v>0.25317437327828579</v>
      </c>
      <c r="S23" s="2">
        <v>0.31479464068135998</v>
      </c>
      <c r="T23" s="2">
        <v>4.0948288118936553E-4</v>
      </c>
      <c r="U23" s="2">
        <f t="shared" si="0"/>
        <v>3.3877642496066112</v>
      </c>
    </row>
    <row r="24" spans="1:21" x14ac:dyDescent="0.25">
      <c r="A24" s="1" t="s">
        <v>136</v>
      </c>
      <c r="B24" s="1" t="s">
        <v>137</v>
      </c>
      <c r="C24" s="1" t="s">
        <v>4</v>
      </c>
      <c r="D24" s="1" t="s">
        <v>14</v>
      </c>
      <c r="E24" s="1" t="s">
        <v>14</v>
      </c>
      <c r="F24" s="1" t="s">
        <v>14</v>
      </c>
      <c r="G24" s="1" t="s">
        <v>4</v>
      </c>
      <c r="H24" s="1">
        <v>188.15208000000001</v>
      </c>
      <c r="I24" s="5">
        <v>17.048999999999999</v>
      </c>
      <c r="J24" s="2">
        <v>2.7302704940318078E-4</v>
      </c>
      <c r="K24" s="2">
        <v>2.7264822295240313E-4</v>
      </c>
      <c r="L24" s="2">
        <v>2.8123612442186146E-4</v>
      </c>
      <c r="M24" s="2">
        <v>2.3223095239263106E-4</v>
      </c>
      <c r="N24" s="2">
        <v>2.4631607590025603E-4</v>
      </c>
      <c r="O24" s="2">
        <v>2.1571527338242204E-4</v>
      </c>
      <c r="P24" s="2">
        <v>0.23348361780480573</v>
      </c>
      <c r="Q24" s="2">
        <v>0.14652996351138461</v>
      </c>
      <c r="R24" s="2">
        <v>0.38265359077304906</v>
      </c>
      <c r="S24" s="2">
        <v>0.25422239069641311</v>
      </c>
      <c r="T24" s="2">
        <v>2.861678021523914E-2</v>
      </c>
      <c r="U24" s="2">
        <f t="shared" si="0"/>
        <v>1.5433792319814708</v>
      </c>
    </row>
    <row r="25" spans="1:21" x14ac:dyDescent="0.25">
      <c r="A25" s="1" t="s">
        <v>59</v>
      </c>
      <c r="B25" s="1" t="s">
        <v>60</v>
      </c>
      <c r="C25" s="1" t="s">
        <v>4</v>
      </c>
      <c r="D25" s="1" t="s">
        <v>4</v>
      </c>
      <c r="E25" s="1" t="s">
        <v>4</v>
      </c>
      <c r="F25" s="1" t="s">
        <v>4</v>
      </c>
      <c r="G25" s="1" t="s">
        <v>4</v>
      </c>
      <c r="H25" s="1">
        <v>132.05340000000001</v>
      </c>
      <c r="I25" s="5">
        <v>14.276999999999999</v>
      </c>
      <c r="J25" s="2">
        <v>4.5091029709368588E-3</v>
      </c>
      <c r="K25" s="2">
        <v>4.4114289832976727E-3</v>
      </c>
      <c r="L25" s="2">
        <v>4.3743529610967124E-3</v>
      </c>
      <c r="M25" s="2">
        <v>3.6109503740392422E-3</v>
      </c>
      <c r="N25" s="2">
        <v>3.8663338183198034E-3</v>
      </c>
      <c r="O25" s="2">
        <v>3.8238906499316718E-3</v>
      </c>
      <c r="P25" s="2">
        <v>0.32046186287791789</v>
      </c>
      <c r="Q25" s="2">
        <v>0.19027985526659794</v>
      </c>
      <c r="R25" s="2">
        <v>0.19402836653805206</v>
      </c>
      <c r="S25" s="2">
        <v>0.234923361560856</v>
      </c>
      <c r="T25" s="2">
        <v>5.089452394581368E-3</v>
      </c>
      <c r="U25" s="2">
        <f t="shared" si="0"/>
        <v>2.2933289435582274</v>
      </c>
    </row>
    <row r="26" spans="1:21" x14ac:dyDescent="0.25">
      <c r="A26" s="1" t="s">
        <v>87</v>
      </c>
      <c r="B26" s="1" t="s">
        <v>88</v>
      </c>
      <c r="C26" s="1" t="s">
        <v>4</v>
      </c>
      <c r="D26" s="1" t="s">
        <v>6</v>
      </c>
      <c r="E26" s="1" t="s">
        <v>14</v>
      </c>
      <c r="F26" s="1" t="s">
        <v>14</v>
      </c>
      <c r="G26" s="1" t="s">
        <v>4</v>
      </c>
      <c r="H26" s="1">
        <v>149.05100999999999</v>
      </c>
      <c r="I26" s="5">
        <v>10.116</v>
      </c>
      <c r="J26" s="2">
        <v>6.858887402698753E-4</v>
      </c>
      <c r="K26" s="2">
        <v>6.5792871480295316E-4</v>
      </c>
      <c r="L26" s="2">
        <v>6.1860938701522998E-4</v>
      </c>
      <c r="M26" s="2">
        <v>5.7151016428637911E-4</v>
      </c>
      <c r="N26" s="2">
        <v>5.5620132163192073E-4</v>
      </c>
      <c r="O26" s="2">
        <v>5.5324763346162472E-4</v>
      </c>
      <c r="P26" s="2">
        <v>0.26319541525751727</v>
      </c>
      <c r="Q26" s="2">
        <v>0.24232410665941007</v>
      </c>
      <c r="R26" s="2">
        <v>0.1611033507440689</v>
      </c>
      <c r="S26" s="2">
        <v>0.22220762422033205</v>
      </c>
      <c r="T26" s="2">
        <v>3.2410628416325804E-2</v>
      </c>
      <c r="U26" s="2">
        <f t="shared" si="0"/>
        <v>1.489312548261317</v>
      </c>
    </row>
    <row r="27" spans="1:21" x14ac:dyDescent="0.25">
      <c r="A27" s="1" t="s">
        <v>56</v>
      </c>
      <c r="B27" s="1" t="s">
        <v>57</v>
      </c>
      <c r="C27" s="1" t="s">
        <v>4</v>
      </c>
      <c r="D27" s="1" t="s">
        <v>9</v>
      </c>
      <c r="E27" s="1" t="s">
        <v>9</v>
      </c>
      <c r="F27" s="1" t="s">
        <v>4</v>
      </c>
      <c r="G27" s="1" t="s">
        <v>4</v>
      </c>
      <c r="H27" s="1">
        <v>131.09442000000001</v>
      </c>
      <c r="I27" s="5">
        <v>9.0549999999999997</v>
      </c>
      <c r="J27" s="2">
        <v>2.2929808406750057E-2</v>
      </c>
      <c r="K27" s="2">
        <v>2.381952432556584E-2</v>
      </c>
      <c r="L27" s="2">
        <v>2.2901181491726971E-2</v>
      </c>
      <c r="M27" s="2">
        <v>1.9813990328560373E-2</v>
      </c>
      <c r="N27" s="2">
        <v>1.9650264971944473E-2</v>
      </c>
      <c r="O27" s="2">
        <v>2.0898333970723867E-2</v>
      </c>
      <c r="P27" s="2">
        <v>0.21070484728267738</v>
      </c>
      <c r="Q27" s="2">
        <v>0.27759583647300334</v>
      </c>
      <c r="R27" s="2">
        <v>0.13203409585620651</v>
      </c>
      <c r="S27" s="2">
        <v>0.20677825987062906</v>
      </c>
      <c r="T27" s="2">
        <v>4.083811142740131E-3</v>
      </c>
      <c r="U27" s="2">
        <f t="shared" si="0"/>
        <v>2.3889343502193863</v>
      </c>
    </row>
    <row r="28" spans="1:21" x14ac:dyDescent="0.25">
      <c r="A28" s="1" t="s">
        <v>36</v>
      </c>
      <c r="B28" s="1" t="s">
        <v>35</v>
      </c>
      <c r="C28" s="1" t="s">
        <v>4</v>
      </c>
      <c r="D28" s="1" t="s">
        <v>4</v>
      </c>
      <c r="E28" s="1" t="s">
        <v>9</v>
      </c>
      <c r="F28" s="1" t="s">
        <v>4</v>
      </c>
      <c r="G28" s="1" t="s">
        <v>4</v>
      </c>
      <c r="H28" s="1">
        <v>117.07898</v>
      </c>
      <c r="I28" s="5">
        <v>10.91</v>
      </c>
      <c r="J28" s="2">
        <v>6.9057928757017021E-3</v>
      </c>
      <c r="K28" s="2">
        <v>7.0992322477233232E-3</v>
      </c>
      <c r="L28" s="2">
        <v>6.8632360893292983E-3</v>
      </c>
      <c r="M28" s="2">
        <v>6.2689816186450387E-3</v>
      </c>
      <c r="N28" s="2">
        <v>6.1587319976241194E-3</v>
      </c>
      <c r="O28" s="2">
        <v>5.9936736165667991E-3</v>
      </c>
      <c r="P28" s="2">
        <v>0.13957596469085073</v>
      </c>
      <c r="Q28" s="2">
        <v>0.20502966216652421</v>
      </c>
      <c r="R28" s="2">
        <v>0.19544845845621231</v>
      </c>
      <c r="S28" s="2">
        <v>0.18001802843786241</v>
      </c>
      <c r="T28" s="2">
        <v>1.7116594326601875E-3</v>
      </c>
      <c r="U28" s="2">
        <f t="shared" si="0"/>
        <v>2.7665826422463859</v>
      </c>
    </row>
    <row r="29" spans="1:21" x14ac:dyDescent="0.25">
      <c r="A29" s="1" t="s">
        <v>31</v>
      </c>
      <c r="B29" s="1" t="s">
        <v>32</v>
      </c>
      <c r="C29" s="1" t="s">
        <v>4</v>
      </c>
      <c r="D29" s="1" t="s">
        <v>4</v>
      </c>
      <c r="E29" s="1" t="s">
        <v>4</v>
      </c>
      <c r="F29" s="1" t="s">
        <v>4</v>
      </c>
      <c r="G29" s="1" t="s">
        <v>4</v>
      </c>
      <c r="H29" s="1">
        <v>115.06317</v>
      </c>
      <c r="I29" s="5">
        <v>11.24</v>
      </c>
      <c r="J29" s="2">
        <v>7.5915757862095201E-2</v>
      </c>
      <c r="K29" s="2">
        <v>7.8962179943911345E-2</v>
      </c>
      <c r="L29" s="2">
        <v>7.5644217688905072E-2</v>
      </c>
      <c r="M29" s="2">
        <v>7.9921926862410272E-2</v>
      </c>
      <c r="N29" s="2">
        <v>8.148145699117415E-2</v>
      </c>
      <c r="O29" s="2">
        <v>8.2161970456735026E-2</v>
      </c>
      <c r="P29" s="2">
        <v>-7.4191988458935099E-2</v>
      </c>
      <c r="Q29" s="2">
        <v>-4.5309958274818915E-2</v>
      </c>
      <c r="R29" s="2">
        <v>-0.11924097586441429</v>
      </c>
      <c r="S29" s="2">
        <v>-7.9580974199389434E-2</v>
      </c>
      <c r="T29" s="2">
        <v>3.3961940159353519E-2</v>
      </c>
      <c r="U29" s="2">
        <f t="shared" si="0"/>
        <v>1.4690075075790574</v>
      </c>
    </row>
    <row r="30" spans="1:21" x14ac:dyDescent="0.25">
      <c r="A30" s="1" t="s">
        <v>46</v>
      </c>
      <c r="B30" s="1" t="s">
        <v>47</v>
      </c>
      <c r="C30" s="1" t="s">
        <v>4</v>
      </c>
      <c r="D30" s="1" t="s">
        <v>4</v>
      </c>
      <c r="E30" s="1" t="s">
        <v>4</v>
      </c>
      <c r="F30" s="1" t="s">
        <v>4</v>
      </c>
      <c r="G30" s="1" t="s">
        <v>4</v>
      </c>
      <c r="H30" s="1">
        <v>125.01461</v>
      </c>
      <c r="I30" s="5">
        <v>14.430999999999999</v>
      </c>
      <c r="J30" s="2">
        <v>1.0285330331338324E-2</v>
      </c>
      <c r="K30" s="2">
        <v>1.0392351990979284E-2</v>
      </c>
      <c r="L30" s="2">
        <v>1.0183161928042861E-2</v>
      </c>
      <c r="M30" s="2">
        <v>1.0756125928283079E-2</v>
      </c>
      <c r="N30" s="2">
        <v>1.1126585615658224E-2</v>
      </c>
      <c r="O30" s="2">
        <v>1.1452535895114453E-2</v>
      </c>
      <c r="P30" s="2">
        <v>-6.4570421623783084E-2</v>
      </c>
      <c r="Q30" s="2">
        <v>-9.8488743696922176E-2</v>
      </c>
      <c r="R30" s="2">
        <v>-0.16948148887323961</v>
      </c>
      <c r="S30" s="2">
        <v>-0.11084688473131495</v>
      </c>
      <c r="T30" s="2">
        <v>4.4975258221863414E-2</v>
      </c>
      <c r="U30" s="2">
        <f t="shared" si="0"/>
        <v>1.3470263345080709</v>
      </c>
    </row>
    <row r="31" spans="1:21" x14ac:dyDescent="0.25">
      <c r="A31" s="1" t="s">
        <v>138</v>
      </c>
      <c r="B31" s="1" t="s">
        <v>139</v>
      </c>
      <c r="C31" s="1" t="s">
        <v>4</v>
      </c>
      <c r="D31" s="1" t="s">
        <v>14</v>
      </c>
      <c r="E31" s="1" t="s">
        <v>14</v>
      </c>
      <c r="F31" s="1" t="s">
        <v>14</v>
      </c>
      <c r="G31" s="1" t="s">
        <v>4</v>
      </c>
      <c r="H31" s="1">
        <v>189.06362999999999</v>
      </c>
      <c r="I31" s="5">
        <v>14.154999999999999</v>
      </c>
      <c r="J31" s="2">
        <v>1.0918180125971564E-3</v>
      </c>
      <c r="K31" s="2">
        <v>1.1338041657725747E-3</v>
      </c>
      <c r="L31" s="2">
        <v>1.1866621563120859E-3</v>
      </c>
      <c r="M31" s="2">
        <v>1.2249060342839537E-3</v>
      </c>
      <c r="N31" s="2">
        <v>1.2834852559793228E-3</v>
      </c>
      <c r="O31" s="2">
        <v>1.3102792151254608E-3</v>
      </c>
      <c r="P31" s="2">
        <v>-0.16593867690739583</v>
      </c>
      <c r="Q31" s="2">
        <v>-0.17889524810211702</v>
      </c>
      <c r="R31" s="2">
        <v>-0.14296501994102537</v>
      </c>
      <c r="S31" s="2">
        <v>-0.16259964831684606</v>
      </c>
      <c r="T31" s="2">
        <v>2.232367522889523E-2</v>
      </c>
      <c r="U31" s="2">
        <f t="shared" si="0"/>
        <v>1.6512343043476665</v>
      </c>
    </row>
    <row r="32" spans="1:21" x14ac:dyDescent="0.25">
      <c r="A32" s="1" t="s">
        <v>27</v>
      </c>
      <c r="B32" s="1" t="s">
        <v>28</v>
      </c>
      <c r="C32" s="1" t="s">
        <v>4</v>
      </c>
      <c r="D32" s="1" t="s">
        <v>4</v>
      </c>
      <c r="E32" s="1" t="s">
        <v>4</v>
      </c>
      <c r="F32" s="1" t="s">
        <v>4</v>
      </c>
      <c r="G32" s="1" t="s">
        <v>4</v>
      </c>
      <c r="H32" s="1">
        <v>112.02731</v>
      </c>
      <c r="I32" s="5">
        <v>6.5659999999999998</v>
      </c>
      <c r="J32" s="2">
        <v>1.2737679943732153E-4</v>
      </c>
      <c r="K32" s="2">
        <v>1.2568121911608074E-4</v>
      </c>
      <c r="L32" s="2">
        <v>1.1718213463517408E-4</v>
      </c>
      <c r="M32" s="2">
        <v>1.3548154639035065E-4</v>
      </c>
      <c r="N32" s="2">
        <v>1.4925400013104007E-4</v>
      </c>
      <c r="O32" s="2">
        <v>1.4218987182629896E-4</v>
      </c>
      <c r="P32" s="2">
        <v>-8.8993831681142166E-2</v>
      </c>
      <c r="Q32" s="2">
        <v>-0.24800051738304782</v>
      </c>
      <c r="R32" s="2">
        <v>-0.27906606956977686</v>
      </c>
      <c r="S32" s="2">
        <v>-0.20535347287798897</v>
      </c>
      <c r="T32" s="2">
        <v>2.2336388657710128E-2</v>
      </c>
      <c r="U32" s="2">
        <f t="shared" si="0"/>
        <v>1.6509870421787836</v>
      </c>
    </row>
    <row r="33" spans="1:21" x14ac:dyDescent="0.25">
      <c r="A33" s="1" t="s">
        <v>116</v>
      </c>
      <c r="B33" s="1" t="s">
        <v>117</v>
      </c>
      <c r="C33" s="1" t="s">
        <v>4</v>
      </c>
      <c r="D33" s="1" t="s">
        <v>4</v>
      </c>
      <c r="E33" s="1" t="s">
        <v>4</v>
      </c>
      <c r="F33" s="1" t="s">
        <v>9</v>
      </c>
      <c r="G33" s="1" t="s">
        <v>4</v>
      </c>
      <c r="H33" s="1">
        <v>169.07351</v>
      </c>
      <c r="I33" s="5">
        <v>5.774</v>
      </c>
      <c r="J33" s="2">
        <v>3.8774649090226039E-3</v>
      </c>
      <c r="K33" s="2">
        <v>4.1998036474121493E-3</v>
      </c>
      <c r="L33" s="2">
        <v>4.0159085366292232E-3</v>
      </c>
      <c r="M33" s="2">
        <v>4.540510123229315E-3</v>
      </c>
      <c r="N33" s="2">
        <v>4.7745085113633477E-3</v>
      </c>
      <c r="O33" s="2">
        <v>4.6793271682389528E-3</v>
      </c>
      <c r="P33" s="2">
        <v>-0.22774066747013139</v>
      </c>
      <c r="Q33" s="2">
        <v>-0.18503035011083599</v>
      </c>
      <c r="R33" s="2">
        <v>-0.22057469037649788</v>
      </c>
      <c r="S33" s="2">
        <v>-0.21111523598582174</v>
      </c>
      <c r="T33" s="2">
        <v>6.9549969100107748E-3</v>
      </c>
      <c r="U33" s="2">
        <f t="shared" si="0"/>
        <v>2.157703058621693</v>
      </c>
    </row>
    <row r="34" spans="1:21" x14ac:dyDescent="0.25">
      <c r="A34" s="1" t="s">
        <v>237</v>
      </c>
      <c r="B34" s="1" t="s">
        <v>93</v>
      </c>
      <c r="C34" s="1" t="s">
        <v>4</v>
      </c>
      <c r="D34" s="1" t="s">
        <v>6</v>
      </c>
      <c r="E34" s="1" t="s">
        <v>4</v>
      </c>
      <c r="F34" s="1" t="s">
        <v>9</v>
      </c>
      <c r="G34" s="1" t="s">
        <v>6</v>
      </c>
      <c r="H34" s="1">
        <v>151.06300999999999</v>
      </c>
      <c r="I34" s="5">
        <v>5.7720000000000002</v>
      </c>
      <c r="J34" s="2">
        <v>3.8903074930436791E-4</v>
      </c>
      <c r="K34" s="2">
        <v>4.187588496523877E-4</v>
      </c>
      <c r="L34" s="2">
        <v>3.8506641563766268E-4</v>
      </c>
      <c r="M34" s="2">
        <v>4.3922059951302596E-4</v>
      </c>
      <c r="N34" s="2">
        <v>4.7212969602641522E-4</v>
      </c>
      <c r="O34" s="2">
        <v>4.789881245028591E-4</v>
      </c>
      <c r="P34" s="2">
        <v>-0.17506152704849054</v>
      </c>
      <c r="Q34" s="2">
        <v>-0.17306354913885991</v>
      </c>
      <c r="R34" s="2">
        <v>-0.31488258683808262</v>
      </c>
      <c r="S34" s="2">
        <v>-0.22100255434181104</v>
      </c>
      <c r="T34" s="2">
        <v>1.6060837612738712E-2</v>
      </c>
      <c r="U34" s="2">
        <f t="shared" ref="U34:U65" si="1">-LOG10(T34)</f>
        <v>1.7942318089263007</v>
      </c>
    </row>
    <row r="35" spans="1:21" x14ac:dyDescent="0.25">
      <c r="A35" s="1" t="s">
        <v>270</v>
      </c>
      <c r="B35" s="1" t="s">
        <v>128</v>
      </c>
      <c r="C35" s="1" t="s">
        <v>4</v>
      </c>
      <c r="D35" s="1" t="s">
        <v>4</v>
      </c>
      <c r="E35" s="1" t="s">
        <v>4</v>
      </c>
      <c r="F35" s="1" t="s">
        <v>4</v>
      </c>
      <c r="G35" s="1" t="s">
        <v>6</v>
      </c>
      <c r="H35" s="1">
        <v>175.06277</v>
      </c>
      <c r="I35" s="5">
        <v>3.214</v>
      </c>
      <c r="J35" s="2">
        <v>4.240652186770501E-4</v>
      </c>
      <c r="K35" s="2">
        <v>4.8093160211419323E-4</v>
      </c>
      <c r="L35" s="2">
        <v>4.6958803005826675E-4</v>
      </c>
      <c r="M35" s="2">
        <v>5.153270592150209E-4</v>
      </c>
      <c r="N35" s="2">
        <v>5.3068600811799417E-4</v>
      </c>
      <c r="O35" s="2">
        <v>5.6291905467297594E-4</v>
      </c>
      <c r="P35" s="2">
        <v>-0.28120218903013838</v>
      </c>
      <c r="Q35" s="2">
        <v>-0.14202678254183593</v>
      </c>
      <c r="R35" s="2">
        <v>-0.26153184972702731</v>
      </c>
      <c r="S35" s="2">
        <v>-0.22825360709966722</v>
      </c>
      <c r="T35" s="2">
        <v>2.6761525439745176E-2</v>
      </c>
      <c r="U35" s="2">
        <f t="shared" si="1"/>
        <v>1.572489134880968</v>
      </c>
    </row>
    <row r="36" spans="1:21" x14ac:dyDescent="0.25">
      <c r="A36" s="1" t="s">
        <v>264</v>
      </c>
      <c r="B36" s="1" t="s">
        <v>77</v>
      </c>
      <c r="C36" s="1" t="s">
        <v>4</v>
      </c>
      <c r="D36" s="1" t="s">
        <v>4</v>
      </c>
      <c r="E36" s="1" t="s">
        <v>6</v>
      </c>
      <c r="F36" s="1" t="s">
        <v>4</v>
      </c>
      <c r="G36" s="1" t="s">
        <v>6</v>
      </c>
      <c r="H36" s="1">
        <v>145.08477999999999</v>
      </c>
      <c r="I36" s="5">
        <v>13.69</v>
      </c>
      <c r="J36" s="2">
        <v>1.7665713143100927E-3</v>
      </c>
      <c r="K36" s="2">
        <v>2.05176886662616E-3</v>
      </c>
      <c r="L36" s="2">
        <v>2.0061006853673738E-3</v>
      </c>
      <c r="M36" s="2">
        <v>2.3152976032202945E-3</v>
      </c>
      <c r="N36" s="2">
        <v>2.2146943171646315E-3</v>
      </c>
      <c r="O36" s="2">
        <v>2.322034885429816E-3</v>
      </c>
      <c r="P36" s="2">
        <v>-0.39024565599871608</v>
      </c>
      <c r="Q36" s="2">
        <v>-0.11023936539564839</v>
      </c>
      <c r="R36" s="2">
        <v>-0.21099563086840042</v>
      </c>
      <c r="S36" s="2">
        <v>-0.23716021742092164</v>
      </c>
      <c r="T36" s="2">
        <v>4.6077934131708582E-2</v>
      </c>
      <c r="U36" s="2">
        <f t="shared" si="1"/>
        <v>1.3365070004032369</v>
      </c>
    </row>
    <row r="37" spans="1:21" x14ac:dyDescent="0.25">
      <c r="A37" s="1" t="s">
        <v>48</v>
      </c>
      <c r="B37" s="1" t="s">
        <v>49</v>
      </c>
      <c r="C37" s="1" t="s">
        <v>4</v>
      </c>
      <c r="D37" s="1" t="s">
        <v>6</v>
      </c>
      <c r="E37" s="1" t="s">
        <v>6</v>
      </c>
      <c r="F37" s="1" t="s">
        <v>4</v>
      </c>
      <c r="G37" s="1" t="s">
        <v>4</v>
      </c>
      <c r="H37" s="1">
        <v>128.05849000000001</v>
      </c>
      <c r="I37" s="5">
        <v>13.371</v>
      </c>
      <c r="J37" s="2">
        <v>4.0104998591352203E-3</v>
      </c>
      <c r="K37" s="2">
        <v>3.6923702529871112E-3</v>
      </c>
      <c r="L37" s="2">
        <v>3.6333160466820681E-3</v>
      </c>
      <c r="M37" s="2">
        <v>4.192009412354568E-3</v>
      </c>
      <c r="N37" s="2">
        <v>4.5089502986142343E-3</v>
      </c>
      <c r="O37" s="2">
        <v>4.7306350720514034E-3</v>
      </c>
      <c r="P37" s="2">
        <v>-6.3859894219298219E-2</v>
      </c>
      <c r="Q37" s="2">
        <v>-0.28824438078166909</v>
      </c>
      <c r="R37" s="2">
        <v>-0.38074700847879861</v>
      </c>
      <c r="S37" s="2">
        <v>-0.24428376115992198</v>
      </c>
      <c r="T37" s="2">
        <v>2.639501717943241E-2</v>
      </c>
      <c r="U37" s="2">
        <f t="shared" si="1"/>
        <v>1.5784780509984928</v>
      </c>
    </row>
    <row r="38" spans="1:21" x14ac:dyDescent="0.25">
      <c r="A38" s="1" t="s">
        <v>249</v>
      </c>
      <c r="B38" s="1" t="s">
        <v>143</v>
      </c>
      <c r="C38" s="1" t="s">
        <v>4</v>
      </c>
      <c r="D38" s="1" t="s">
        <v>6</v>
      </c>
      <c r="E38" s="1" t="s">
        <v>6</v>
      </c>
      <c r="F38" s="1" t="s">
        <v>4</v>
      </c>
      <c r="G38" s="1" t="s">
        <v>6</v>
      </c>
      <c r="H38" s="1">
        <v>202.13140999999999</v>
      </c>
      <c r="I38" s="5">
        <v>6.4420000000000002</v>
      </c>
      <c r="J38" s="2">
        <v>2.1665394970682293E-3</v>
      </c>
      <c r="K38" s="2">
        <v>2.3898012795298316E-3</v>
      </c>
      <c r="L38" s="2">
        <v>2.3593872385041068E-3</v>
      </c>
      <c r="M38" s="2">
        <v>2.6091464545577956E-3</v>
      </c>
      <c r="N38" s="2">
        <v>2.8486832324288542E-3</v>
      </c>
      <c r="O38" s="2">
        <v>2.9076921193365744E-3</v>
      </c>
      <c r="P38" s="2">
        <v>-0.26818538877073111</v>
      </c>
      <c r="Q38" s="2">
        <v>-0.25340454795956013</v>
      </c>
      <c r="R38" s="2">
        <v>-0.30146229491177673</v>
      </c>
      <c r="S38" s="2">
        <v>-0.27435074388068931</v>
      </c>
      <c r="T38" s="2">
        <v>1.5675508722757876E-2</v>
      </c>
      <c r="U38" s="2">
        <f t="shared" si="1"/>
        <v>1.8047783559580768</v>
      </c>
    </row>
    <row r="39" spans="1:21" x14ac:dyDescent="0.25">
      <c r="A39" s="1" t="s">
        <v>245</v>
      </c>
      <c r="B39" s="1" t="s">
        <v>129</v>
      </c>
      <c r="C39" s="1" t="s">
        <v>4</v>
      </c>
      <c r="D39" s="1" t="s">
        <v>6</v>
      </c>
      <c r="E39" s="1" t="s">
        <v>4</v>
      </c>
      <c r="F39" s="1" t="s">
        <v>4</v>
      </c>
      <c r="G39" s="1" t="s">
        <v>6</v>
      </c>
      <c r="H39" s="1">
        <v>176.04320000000001</v>
      </c>
      <c r="I39" s="5">
        <v>16.788</v>
      </c>
      <c r="J39" s="2">
        <v>1.2254477094244905E-4</v>
      </c>
      <c r="K39" s="2">
        <v>1.1470338778130913E-4</v>
      </c>
      <c r="L39" s="2">
        <v>1.1707391936493694E-4</v>
      </c>
      <c r="M39" s="2">
        <v>1.4039167991280134E-4</v>
      </c>
      <c r="N39" s="2">
        <v>1.4435585122655095E-4</v>
      </c>
      <c r="O39" s="2">
        <v>1.4663028375235773E-4</v>
      </c>
      <c r="P39" s="2">
        <v>-0.19614851430267924</v>
      </c>
      <c r="Q39" s="2">
        <v>-0.33172158383346695</v>
      </c>
      <c r="R39" s="2">
        <v>-0.32476337452240589</v>
      </c>
      <c r="S39" s="2">
        <v>-0.2842111575528507</v>
      </c>
      <c r="T39" s="2">
        <v>1.2250733825976221E-3</v>
      </c>
      <c r="U39" s="2">
        <f t="shared" si="1"/>
        <v>2.9118378960319462</v>
      </c>
    </row>
    <row r="40" spans="1:21" x14ac:dyDescent="0.25">
      <c r="A40" s="1" t="s">
        <v>54</v>
      </c>
      <c r="B40" s="1" t="s">
        <v>55</v>
      </c>
      <c r="C40" s="1" t="s">
        <v>4</v>
      </c>
      <c r="D40" s="1" t="s">
        <v>4</v>
      </c>
      <c r="E40" s="1" t="s">
        <v>6</v>
      </c>
      <c r="F40" s="1" t="s">
        <v>4</v>
      </c>
      <c r="G40" s="1" t="s">
        <v>6</v>
      </c>
      <c r="H40" s="1">
        <v>131.06891999999999</v>
      </c>
      <c r="I40" s="5">
        <v>13.254</v>
      </c>
      <c r="J40" s="2">
        <v>0.17144023612238424</v>
      </c>
      <c r="K40" s="2">
        <v>0.18495640741196873</v>
      </c>
      <c r="L40" s="2">
        <v>0.1740202772239777</v>
      </c>
      <c r="M40" s="2">
        <v>0.21335591939028428</v>
      </c>
      <c r="N40" s="2">
        <v>0.22119793353205597</v>
      </c>
      <c r="O40" s="2">
        <v>0.22723139107105911</v>
      </c>
      <c r="P40" s="2">
        <v>-0.31555639538731556</v>
      </c>
      <c r="Q40" s="2">
        <v>-0.25815262738249256</v>
      </c>
      <c r="R40" s="2">
        <v>-0.38490672907052892</v>
      </c>
      <c r="S40" s="2">
        <v>-0.31953858394677898</v>
      </c>
      <c r="T40" s="2">
        <v>1.6236899065815186E-3</v>
      </c>
      <c r="U40" s="2">
        <f t="shared" si="1"/>
        <v>2.7894969090354622</v>
      </c>
    </row>
    <row r="41" spans="1:21" x14ac:dyDescent="0.25">
      <c r="A41" s="1" t="s">
        <v>23</v>
      </c>
      <c r="B41" s="1" t="s">
        <v>24</v>
      </c>
      <c r="C41" s="1" t="s">
        <v>4</v>
      </c>
      <c r="D41" s="1" t="s">
        <v>6</v>
      </c>
      <c r="E41" s="1" t="s">
        <v>6</v>
      </c>
      <c r="F41" s="1" t="s">
        <v>4</v>
      </c>
      <c r="G41" s="1" t="s">
        <v>6</v>
      </c>
      <c r="H41" s="1">
        <v>109.01985999999999</v>
      </c>
      <c r="I41" s="5">
        <v>13.93</v>
      </c>
      <c r="J41" s="2">
        <v>2.0636979595504087E-4</v>
      </c>
      <c r="K41" s="2">
        <v>2.0541142175932868E-4</v>
      </c>
      <c r="L41" s="2">
        <v>1.9172574330605379E-4</v>
      </c>
      <c r="M41" s="2">
        <v>2.5281389348737036E-4</v>
      </c>
      <c r="N41" s="2">
        <v>2.5053217167397336E-4</v>
      </c>
      <c r="O41" s="2">
        <v>2.5417032547888404E-4</v>
      </c>
      <c r="P41" s="2">
        <v>-0.29284391453757935</v>
      </c>
      <c r="Q41" s="2">
        <v>-0.28647947266981888</v>
      </c>
      <c r="R41" s="2">
        <v>-0.40675154189739654</v>
      </c>
      <c r="S41" s="2">
        <v>-0.32869164303493159</v>
      </c>
      <c r="T41" s="2">
        <v>6.2641155534958314E-3</v>
      </c>
      <c r="U41" s="2">
        <f t="shared" si="1"/>
        <v>2.2031402394905459</v>
      </c>
    </row>
    <row r="42" spans="1:21" x14ac:dyDescent="0.25">
      <c r="A42" s="1" t="s">
        <v>244</v>
      </c>
      <c r="B42" s="1" t="s">
        <v>130</v>
      </c>
      <c r="C42" s="1" t="s">
        <v>4</v>
      </c>
      <c r="D42" s="1" t="s">
        <v>9</v>
      </c>
      <c r="E42" s="1" t="s">
        <v>4</v>
      </c>
      <c r="F42" s="1" t="s">
        <v>9</v>
      </c>
      <c r="G42" s="1" t="s">
        <v>6</v>
      </c>
      <c r="H42" s="1">
        <v>180.06326000000001</v>
      </c>
      <c r="I42" s="5">
        <v>15.861000000000001</v>
      </c>
      <c r="J42" s="2">
        <v>2.0707913100916023E-2</v>
      </c>
      <c r="K42" s="2">
        <v>2.0117856824464941E-2</v>
      </c>
      <c r="L42" s="2">
        <v>1.8643474447467223E-2</v>
      </c>
      <c r="M42" s="2">
        <v>2.5302217532219638E-2</v>
      </c>
      <c r="N42" s="2">
        <v>2.6490941414877258E-2</v>
      </c>
      <c r="O42" s="2">
        <v>2.3621960717826764E-2</v>
      </c>
      <c r="P42" s="2">
        <v>-0.28908166169873506</v>
      </c>
      <c r="Q42" s="2">
        <v>-0.39702249244025795</v>
      </c>
      <c r="R42" s="2">
        <v>-0.34145796966886066</v>
      </c>
      <c r="S42" s="2">
        <v>-0.34252070793595119</v>
      </c>
      <c r="T42" s="2">
        <v>8.4889805092455695E-3</v>
      </c>
      <c r="U42" s="2">
        <f t="shared" si="1"/>
        <v>2.0711444635598979</v>
      </c>
    </row>
    <row r="43" spans="1:21" x14ac:dyDescent="0.25">
      <c r="A43" s="1" t="s">
        <v>159</v>
      </c>
      <c r="B43" s="1" t="s">
        <v>160</v>
      </c>
      <c r="C43" s="1" t="s">
        <v>4</v>
      </c>
      <c r="D43" s="1" t="s">
        <v>6</v>
      </c>
      <c r="E43" s="1" t="s">
        <v>4</v>
      </c>
      <c r="F43" s="1" t="s">
        <v>4</v>
      </c>
      <c r="G43" s="1" t="s">
        <v>6</v>
      </c>
      <c r="H43" s="1">
        <v>244.08757</v>
      </c>
      <c r="I43" s="5">
        <v>8.68</v>
      </c>
      <c r="J43" s="2">
        <v>1.8739764774685166E-4</v>
      </c>
      <c r="K43" s="2">
        <v>1.9658995678765754E-4</v>
      </c>
      <c r="L43" s="2">
        <v>2.0829385882284256E-4</v>
      </c>
      <c r="M43" s="2">
        <v>2.4829627618465144E-4</v>
      </c>
      <c r="N43" s="2">
        <v>2.6568053353832769E-4</v>
      </c>
      <c r="O43" s="2">
        <v>2.408276248273683E-4</v>
      </c>
      <c r="P43" s="2">
        <v>-0.40595978079389372</v>
      </c>
      <c r="Q43" s="2">
        <v>-0.43450290472539299</v>
      </c>
      <c r="R43" s="2">
        <v>-0.20938058539973961</v>
      </c>
      <c r="S43" s="2">
        <v>-0.34994775697300878</v>
      </c>
      <c r="T43" s="2">
        <v>5.2791891946750592E-3</v>
      </c>
      <c r="U43" s="2">
        <f t="shared" si="1"/>
        <v>2.2774327735491386</v>
      </c>
    </row>
    <row r="44" spans="1:21" x14ac:dyDescent="0.25">
      <c r="A44" s="1" t="s">
        <v>114</v>
      </c>
      <c r="B44" s="1" t="s">
        <v>115</v>
      </c>
      <c r="C44" s="1" t="s">
        <v>4</v>
      </c>
      <c r="D44" s="1" t="s">
        <v>14</v>
      </c>
      <c r="E44" s="1" t="s">
        <v>14</v>
      </c>
      <c r="F44" s="1" t="s">
        <v>14</v>
      </c>
      <c r="G44" s="1" t="s">
        <v>4</v>
      </c>
      <c r="H44" s="1">
        <v>167.98227</v>
      </c>
      <c r="I44" s="5">
        <v>17.381</v>
      </c>
      <c r="J44" s="2">
        <v>1.5625871792864299E-3</v>
      </c>
      <c r="K44" s="2">
        <v>1.7906368116829279E-3</v>
      </c>
      <c r="L44" s="2">
        <v>1.9026234490012175E-3</v>
      </c>
      <c r="M44" s="2">
        <v>2.1419797787527793E-3</v>
      </c>
      <c r="N44" s="2">
        <v>2.3966267221052942E-3</v>
      </c>
      <c r="O44" s="2">
        <v>2.2864572181651756E-3</v>
      </c>
      <c r="P44" s="2">
        <v>-0.45500817813724842</v>
      </c>
      <c r="Q44" s="2">
        <v>-0.4205324743202164</v>
      </c>
      <c r="R44" s="2">
        <v>-0.2651238612022509</v>
      </c>
      <c r="S44" s="2">
        <v>-0.38022150455323861</v>
      </c>
      <c r="T44" s="2">
        <v>1.6213729978337307E-2</v>
      </c>
      <c r="U44" s="2">
        <f t="shared" si="1"/>
        <v>1.7901170639507016</v>
      </c>
    </row>
    <row r="45" spans="1:21" x14ac:dyDescent="0.25">
      <c r="A45" s="1" t="s">
        <v>10</v>
      </c>
      <c r="B45" s="1" t="s">
        <v>11</v>
      </c>
      <c r="C45" s="1" t="s">
        <v>4</v>
      </c>
      <c r="D45" s="1" t="s">
        <v>6</v>
      </c>
      <c r="E45" s="1" t="s">
        <v>4</v>
      </c>
      <c r="F45" s="1" t="s">
        <v>4</v>
      </c>
      <c r="G45" s="1" t="s">
        <v>4</v>
      </c>
      <c r="H45" s="1">
        <v>88.016099999999994</v>
      </c>
      <c r="I45" s="5">
        <v>8.0519999999999996</v>
      </c>
      <c r="J45" s="2">
        <v>3.0239422553549072E-4</v>
      </c>
      <c r="K45" s="2">
        <v>2.8792998352702786E-4</v>
      </c>
      <c r="L45" s="2">
        <v>2.8207908336333037E-4</v>
      </c>
      <c r="M45" s="2">
        <v>3.7094762251637758E-4</v>
      </c>
      <c r="N45" s="2">
        <v>3.6411366561392905E-4</v>
      </c>
      <c r="O45" s="2">
        <v>4.0168289631901277E-4</v>
      </c>
      <c r="P45" s="2">
        <v>-0.29478490355089348</v>
      </c>
      <c r="Q45" s="2">
        <v>-0.33867085637686095</v>
      </c>
      <c r="R45" s="2">
        <v>-0.50995734101779644</v>
      </c>
      <c r="S45" s="2">
        <v>-0.38113770031518363</v>
      </c>
      <c r="T45" s="2">
        <v>6.5017459702729355E-3</v>
      </c>
      <c r="U45" s="2">
        <f t="shared" si="1"/>
        <v>2.1869700028288039</v>
      </c>
    </row>
    <row r="46" spans="1:21" x14ac:dyDescent="0.25">
      <c r="A46" s="1" t="s">
        <v>78</v>
      </c>
      <c r="B46" s="1" t="s">
        <v>79</v>
      </c>
      <c r="C46" s="1" t="s">
        <v>4</v>
      </c>
      <c r="D46" s="1" t="s">
        <v>4</v>
      </c>
      <c r="E46" s="1" t="s">
        <v>6</v>
      </c>
      <c r="F46" s="1" t="s">
        <v>14</v>
      </c>
      <c r="G46" s="1" t="s">
        <v>6</v>
      </c>
      <c r="H46" s="1">
        <v>145.10993999999999</v>
      </c>
      <c r="I46" s="5">
        <v>11.606</v>
      </c>
      <c r="J46" s="2">
        <v>1.9774627943884432E-3</v>
      </c>
      <c r="K46" s="2">
        <v>2.1377629240173649E-3</v>
      </c>
      <c r="L46" s="2">
        <v>1.9407956826617172E-3</v>
      </c>
      <c r="M46" s="2">
        <v>2.6664238414357173E-3</v>
      </c>
      <c r="N46" s="2">
        <v>2.6826755424568215E-3</v>
      </c>
      <c r="O46" s="2">
        <v>2.6152779622289923E-3</v>
      </c>
      <c r="P46" s="2">
        <v>-0.43125557136126297</v>
      </c>
      <c r="Q46" s="2">
        <v>-0.32757070932293308</v>
      </c>
      <c r="R46" s="2">
        <v>-0.43031604376439264</v>
      </c>
      <c r="S46" s="2">
        <v>-0.39638077481619627</v>
      </c>
      <c r="T46" s="2">
        <v>4.8639874766961827E-3</v>
      </c>
      <c r="U46" s="2">
        <f t="shared" si="1"/>
        <v>2.3130075519114612</v>
      </c>
    </row>
    <row r="47" spans="1:21" x14ac:dyDescent="0.25">
      <c r="A47" s="1" t="s">
        <v>80</v>
      </c>
      <c r="B47" s="1" t="s">
        <v>81</v>
      </c>
      <c r="C47" s="1" t="s">
        <v>4</v>
      </c>
      <c r="D47" s="1" t="s">
        <v>6</v>
      </c>
      <c r="E47" s="1" t="s">
        <v>14</v>
      </c>
      <c r="F47" s="1" t="s">
        <v>14</v>
      </c>
      <c r="G47" s="1" t="s">
        <v>4</v>
      </c>
      <c r="H47" s="1">
        <v>146.02149</v>
      </c>
      <c r="I47" s="5">
        <v>15.753</v>
      </c>
      <c r="J47" s="2">
        <v>1.9607938183182185E-4</v>
      </c>
      <c r="K47" s="2">
        <v>2.2069250871626446E-4</v>
      </c>
      <c r="L47" s="2">
        <v>2.2219793527060701E-4</v>
      </c>
      <c r="M47" s="2">
        <v>2.9373106651177854E-4</v>
      </c>
      <c r="N47" s="2">
        <v>2.7457870904467609E-4</v>
      </c>
      <c r="O47" s="2">
        <v>2.8898966912060362E-4</v>
      </c>
      <c r="P47" s="2">
        <v>-0.58305801957417513</v>
      </c>
      <c r="Q47" s="2">
        <v>-0.31518210363358423</v>
      </c>
      <c r="R47" s="2">
        <v>-0.37917250896523819</v>
      </c>
      <c r="S47" s="2">
        <v>-0.4258042107243325</v>
      </c>
      <c r="T47" s="2">
        <v>3.2955203792066783E-3</v>
      </c>
      <c r="U47" s="2">
        <f t="shared" si="1"/>
        <v>2.482075998376823</v>
      </c>
    </row>
    <row r="48" spans="1:21" x14ac:dyDescent="0.25">
      <c r="A48" s="1" t="s">
        <v>238</v>
      </c>
      <c r="B48" s="1" t="s">
        <v>105</v>
      </c>
      <c r="C48" s="1" t="s">
        <v>4</v>
      </c>
      <c r="D48" s="1" t="s">
        <v>6</v>
      </c>
      <c r="E48" s="1" t="s">
        <v>4</v>
      </c>
      <c r="F48" s="1" t="s">
        <v>9</v>
      </c>
      <c r="G48" s="1" t="s">
        <v>6</v>
      </c>
      <c r="H48" s="1">
        <v>160.08457000000001</v>
      </c>
      <c r="I48" s="5">
        <v>10.669</v>
      </c>
      <c r="J48" s="2">
        <v>5.7257622296855095E-4</v>
      </c>
      <c r="K48" s="2">
        <v>5.7115281955691475E-4</v>
      </c>
      <c r="L48" s="2">
        <v>5.1743332778929623E-4</v>
      </c>
      <c r="M48" s="2">
        <v>7.5742122817021773E-4</v>
      </c>
      <c r="N48" s="2">
        <v>7.6382473280738267E-4</v>
      </c>
      <c r="O48" s="2">
        <v>7.9669921349723681E-4</v>
      </c>
      <c r="P48" s="2">
        <v>-0.40362809441658404</v>
      </c>
      <c r="Q48" s="2">
        <v>-0.41936482594454971</v>
      </c>
      <c r="R48" s="2">
        <v>-0.6226621699401953</v>
      </c>
      <c r="S48" s="2">
        <v>-0.48188503010044298</v>
      </c>
      <c r="T48" s="2">
        <v>1.0704578039957911E-3</v>
      </c>
      <c r="U48" s="2">
        <f t="shared" si="1"/>
        <v>2.9704304473354135</v>
      </c>
    </row>
    <row r="49" spans="1:21" x14ac:dyDescent="0.25">
      <c r="A49" s="1" t="s">
        <v>151</v>
      </c>
      <c r="B49" s="1" t="s">
        <v>152</v>
      </c>
      <c r="C49" s="1" t="s">
        <v>4</v>
      </c>
      <c r="D49" s="1" t="s">
        <v>4</v>
      </c>
      <c r="E49" s="1" t="s">
        <v>6</v>
      </c>
      <c r="F49" s="1" t="s">
        <v>4</v>
      </c>
      <c r="G49" s="1" t="s">
        <v>6</v>
      </c>
      <c r="H49" s="1">
        <v>217.13077000000001</v>
      </c>
      <c r="I49" s="5">
        <v>7.62</v>
      </c>
      <c r="J49" s="2">
        <v>1.0379605011101375E-2</v>
      </c>
      <c r="K49" s="2">
        <v>1.1384802153606854E-2</v>
      </c>
      <c r="L49" s="2">
        <v>1.0774532715032583E-2</v>
      </c>
      <c r="M49" s="2">
        <v>1.5148028494807975E-2</v>
      </c>
      <c r="N49" s="2">
        <v>1.588960523956183E-2</v>
      </c>
      <c r="O49" s="2">
        <v>1.5865085542135206E-2</v>
      </c>
      <c r="P49" s="2">
        <v>-0.54537849622764212</v>
      </c>
      <c r="Q49" s="2">
        <v>-0.48097406252602948</v>
      </c>
      <c r="R49" s="2">
        <v>-0.55822999820965058</v>
      </c>
      <c r="S49" s="2">
        <v>-0.52819418565444065</v>
      </c>
      <c r="T49" s="2">
        <v>2.7711437644664156E-4</v>
      </c>
      <c r="U49" s="2">
        <f t="shared" si="1"/>
        <v>3.5573409428230138</v>
      </c>
    </row>
    <row r="50" spans="1:21" x14ac:dyDescent="0.25">
      <c r="A50" s="1" t="s">
        <v>63</v>
      </c>
      <c r="B50" s="1" t="s">
        <v>64</v>
      </c>
      <c r="C50" s="1" t="s">
        <v>4</v>
      </c>
      <c r="D50" s="1" t="s">
        <v>14</v>
      </c>
      <c r="E50" s="1" t="s">
        <v>14</v>
      </c>
      <c r="F50" s="1" t="s">
        <v>14</v>
      </c>
      <c r="G50" s="1" t="s">
        <v>4</v>
      </c>
      <c r="H50" s="1">
        <v>133.03752</v>
      </c>
      <c r="I50" s="5">
        <v>15.138</v>
      </c>
      <c r="J50" s="2">
        <v>2.621326751452868E-3</v>
      </c>
      <c r="K50" s="2">
        <v>3.3740426905442614E-3</v>
      </c>
      <c r="L50" s="2">
        <v>3.4255646138084605E-3</v>
      </c>
      <c r="M50" s="2">
        <v>4.3811408126690089E-3</v>
      </c>
      <c r="N50" s="2">
        <v>4.7335287082311212E-3</v>
      </c>
      <c r="O50" s="2">
        <v>4.9906512236759506E-3</v>
      </c>
      <c r="P50" s="2">
        <v>-0.74100938604398303</v>
      </c>
      <c r="Q50" s="2">
        <v>-0.48843784426527881</v>
      </c>
      <c r="R50" s="2">
        <v>-0.54288628544401918</v>
      </c>
      <c r="S50" s="2">
        <v>-0.59077783858442701</v>
      </c>
      <c r="T50" s="2">
        <v>1.0588113047258752E-2</v>
      </c>
      <c r="U50" s="2">
        <f t="shared" si="1"/>
        <v>1.9751814304667816</v>
      </c>
    </row>
    <row r="51" spans="1:21" x14ac:dyDescent="0.25">
      <c r="A51" s="1" t="s">
        <v>65</v>
      </c>
      <c r="B51" s="1" t="s">
        <v>66</v>
      </c>
      <c r="C51" s="1" t="s">
        <v>4</v>
      </c>
      <c r="D51" s="1" t="s">
        <v>14</v>
      </c>
      <c r="E51" s="1" t="s">
        <v>14</v>
      </c>
      <c r="F51" s="1" t="s">
        <v>14</v>
      </c>
      <c r="G51" s="1" t="s">
        <v>4</v>
      </c>
      <c r="H51" s="1">
        <v>134.02153000000001</v>
      </c>
      <c r="I51" s="5">
        <v>16.170999999999999</v>
      </c>
      <c r="J51" s="2">
        <v>1.536340154907429E-2</v>
      </c>
      <c r="K51" s="2">
        <v>1.3317777356160208E-2</v>
      </c>
      <c r="L51" s="2">
        <v>1.3688361554149039E-2</v>
      </c>
      <c r="M51" s="2">
        <v>2.012178976959144E-2</v>
      </c>
      <c r="N51" s="2">
        <v>2.3957002811278886E-2</v>
      </c>
      <c r="O51" s="2">
        <v>1.9847101101099229E-2</v>
      </c>
      <c r="P51" s="2">
        <v>-0.38926096127024462</v>
      </c>
      <c r="Q51" s="2">
        <v>-0.84709410137659169</v>
      </c>
      <c r="R51" s="2">
        <v>-0.5359785287305362</v>
      </c>
      <c r="S51" s="2">
        <v>-0.59077786379245756</v>
      </c>
      <c r="T51" s="2">
        <v>1.8280459285211374E-2</v>
      </c>
      <c r="U51" s="2">
        <f t="shared" si="1"/>
        <v>1.7380128970853832</v>
      </c>
    </row>
    <row r="52" spans="1:21" x14ac:dyDescent="0.25">
      <c r="A52" s="1" t="s">
        <v>272</v>
      </c>
      <c r="B52" s="1" t="s">
        <v>179</v>
      </c>
      <c r="C52" s="1" t="s">
        <v>4</v>
      </c>
      <c r="D52" s="1" t="s">
        <v>4</v>
      </c>
      <c r="E52" s="1" t="s">
        <v>6</v>
      </c>
      <c r="F52" s="1" t="s">
        <v>9</v>
      </c>
      <c r="G52" s="1" t="s">
        <v>6</v>
      </c>
      <c r="H52" s="1">
        <v>304.09019000000001</v>
      </c>
      <c r="I52" s="5">
        <v>16.622</v>
      </c>
      <c r="J52" s="2">
        <v>1.2240813530736265E-3</v>
      </c>
      <c r="K52" s="2">
        <v>1.2656184881203803E-3</v>
      </c>
      <c r="L52" s="2">
        <v>1.3132158773069213E-3</v>
      </c>
      <c r="M52" s="2">
        <v>1.8713711532419306E-3</v>
      </c>
      <c r="N52" s="2">
        <v>1.9944933988072316E-3</v>
      </c>
      <c r="O52" s="2">
        <v>1.883344036323676E-3</v>
      </c>
      <c r="P52" s="2">
        <v>-0.61239627643518424</v>
      </c>
      <c r="Q52" s="2">
        <v>-0.65617976860509397</v>
      </c>
      <c r="R52" s="2">
        <v>-0.52019246773371575</v>
      </c>
      <c r="S52" s="2">
        <v>-0.59625617092466465</v>
      </c>
      <c r="T52" s="2">
        <v>3.7918582107002565E-4</v>
      </c>
      <c r="U52" s="2">
        <f t="shared" si="1"/>
        <v>3.4211479106435068</v>
      </c>
    </row>
    <row r="53" spans="1:21" x14ac:dyDescent="0.25">
      <c r="A53" s="1" t="s">
        <v>148</v>
      </c>
      <c r="B53" s="1" t="s">
        <v>149</v>
      </c>
      <c r="C53" s="1" t="s">
        <v>4</v>
      </c>
      <c r="D53" s="1" t="s">
        <v>14</v>
      </c>
      <c r="E53" s="1" t="s">
        <v>4</v>
      </c>
      <c r="F53" s="1" t="s">
        <v>4</v>
      </c>
      <c r="G53" s="1" t="s">
        <v>4</v>
      </c>
      <c r="H53" s="1">
        <v>214.13114999999999</v>
      </c>
      <c r="I53" s="5">
        <v>7.7489999999999997</v>
      </c>
      <c r="J53" s="2">
        <v>4.663677530095612E-4</v>
      </c>
      <c r="K53" s="2">
        <v>5.0690037700756071E-4</v>
      </c>
      <c r="L53" s="2">
        <v>5.4135061200256583E-4</v>
      </c>
      <c r="M53" s="2">
        <v>7.4605028451893744E-4</v>
      </c>
      <c r="N53" s="2">
        <v>7.8455135510716923E-4</v>
      </c>
      <c r="O53" s="2">
        <v>8.1280802228216368E-4</v>
      </c>
      <c r="P53" s="2">
        <v>-0.67780483595192154</v>
      </c>
      <c r="Q53" s="2">
        <v>-0.63016564918096729</v>
      </c>
      <c r="R53" s="2">
        <v>-0.58635136640514951</v>
      </c>
      <c r="S53" s="2">
        <v>-0.63144061717934619</v>
      </c>
      <c r="T53" s="2">
        <v>7.2529041796109929E-4</v>
      </c>
      <c r="U53" s="2">
        <f t="shared" si="1"/>
        <v>3.1394880601007915</v>
      </c>
    </row>
    <row r="54" spans="1:21" x14ac:dyDescent="0.25">
      <c r="A54" s="1" t="s">
        <v>267</v>
      </c>
      <c r="B54" s="1" t="s">
        <v>98</v>
      </c>
      <c r="C54" s="1" t="s">
        <v>4</v>
      </c>
      <c r="D54" s="1" t="s">
        <v>4</v>
      </c>
      <c r="E54" s="1" t="s">
        <v>4</v>
      </c>
      <c r="F54" s="1" t="s">
        <v>4</v>
      </c>
      <c r="G54" s="1" t="s">
        <v>6</v>
      </c>
      <c r="H54" s="1">
        <v>153.00952000000001</v>
      </c>
      <c r="I54" s="5">
        <v>10.039</v>
      </c>
      <c r="J54" s="2">
        <v>1.8988581968916376E-4</v>
      </c>
      <c r="K54" s="2">
        <v>1.935505240908217E-4</v>
      </c>
      <c r="L54" s="2">
        <v>1.8930699368245374E-4</v>
      </c>
      <c r="M54" s="2">
        <v>2.8814063146139895E-4</v>
      </c>
      <c r="N54" s="2">
        <v>3.1199541172742751E-4</v>
      </c>
      <c r="O54" s="2">
        <v>3.2115450886862485E-4</v>
      </c>
      <c r="P54" s="2">
        <v>-0.60164094123439615</v>
      </c>
      <c r="Q54" s="2">
        <v>-0.68881459852986715</v>
      </c>
      <c r="R54" s="2">
        <v>-0.76253984101391603</v>
      </c>
      <c r="S54" s="2">
        <v>-0.68433179359272645</v>
      </c>
      <c r="T54" s="2">
        <v>6.3333251647823127E-3</v>
      </c>
      <c r="U54" s="2">
        <f t="shared" si="1"/>
        <v>2.1983682139077159</v>
      </c>
    </row>
    <row r="55" spans="1:21" x14ac:dyDescent="0.25">
      <c r="A55" s="1" t="s">
        <v>99</v>
      </c>
      <c r="B55" s="1" t="s">
        <v>100</v>
      </c>
      <c r="C55" s="1" t="s">
        <v>4</v>
      </c>
      <c r="D55" s="1" t="s">
        <v>6</v>
      </c>
      <c r="E55" s="1" t="s">
        <v>4</v>
      </c>
      <c r="F55" s="1" t="s">
        <v>4</v>
      </c>
      <c r="G55" s="1" t="s">
        <v>4</v>
      </c>
      <c r="H55" s="1">
        <v>156.01711</v>
      </c>
      <c r="I55" s="5">
        <v>10.596</v>
      </c>
      <c r="J55" s="2">
        <v>2.6865153203905116E-5</v>
      </c>
      <c r="K55" s="2">
        <v>2.1008323917009744E-5</v>
      </c>
      <c r="L55" s="2">
        <v>2.0343661045752393E-5</v>
      </c>
      <c r="M55" s="2">
        <v>3.775309682396998E-5</v>
      </c>
      <c r="N55" s="2">
        <v>3.8424679821149864E-5</v>
      </c>
      <c r="O55" s="2">
        <v>3.7141764327131225E-5</v>
      </c>
      <c r="P55" s="2">
        <v>-0.49085892584983959</v>
      </c>
      <c r="Q55" s="2">
        <v>-0.87107217279434523</v>
      </c>
      <c r="R55" s="2">
        <v>-0.86846301854531915</v>
      </c>
      <c r="S55" s="2">
        <v>-0.74346470572983459</v>
      </c>
      <c r="T55" s="2">
        <v>1.6077864034179556E-2</v>
      </c>
      <c r="U55" s="2">
        <f t="shared" si="1"/>
        <v>1.7937716483603046</v>
      </c>
    </row>
    <row r="56" spans="1:21" x14ac:dyDescent="0.25">
      <c r="A56" s="1" t="s">
        <v>187</v>
      </c>
      <c r="B56" s="1" t="s">
        <v>188</v>
      </c>
      <c r="C56" s="1" t="s">
        <v>9</v>
      </c>
      <c r="D56" s="1" t="s">
        <v>6</v>
      </c>
      <c r="E56" s="1" t="s">
        <v>4</v>
      </c>
      <c r="F56" s="1" t="s">
        <v>14</v>
      </c>
      <c r="G56" s="1" t="s">
        <v>6</v>
      </c>
      <c r="H56" s="1">
        <v>348.04667000000001</v>
      </c>
      <c r="I56" s="5">
        <v>15.452</v>
      </c>
      <c r="J56" s="2">
        <v>2.0672071045913616E-5</v>
      </c>
      <c r="K56" s="2">
        <v>2.1008323917009744E-5</v>
      </c>
      <c r="L56" s="2">
        <v>2.0343661045752393E-5</v>
      </c>
      <c r="M56" s="2">
        <v>3.8334124404492102E-5</v>
      </c>
      <c r="N56" s="2">
        <v>4.1231747773647973E-5</v>
      </c>
      <c r="O56" s="2">
        <v>3.6805947147999188E-5</v>
      </c>
      <c r="P56" s="2">
        <v>-0.89094629398822467</v>
      </c>
      <c r="Q56" s="2">
        <v>-0.97279455124052483</v>
      </c>
      <c r="R56" s="2">
        <v>-0.85535956747484165</v>
      </c>
      <c r="S56" s="2">
        <v>-0.90636680423453042</v>
      </c>
      <c r="T56" s="2">
        <v>4.382047763756774E-3</v>
      </c>
      <c r="U56" s="2">
        <f t="shared" si="1"/>
        <v>2.358322892995544</v>
      </c>
    </row>
    <row r="57" spans="1:21" x14ac:dyDescent="0.25">
      <c r="A57" s="1" t="s">
        <v>126</v>
      </c>
      <c r="B57" s="1" t="s">
        <v>127</v>
      </c>
      <c r="C57" s="1" t="s">
        <v>4</v>
      </c>
      <c r="D57" s="1" t="s">
        <v>14</v>
      </c>
      <c r="E57" s="1" t="s">
        <v>6</v>
      </c>
      <c r="F57" s="1" t="s">
        <v>14</v>
      </c>
      <c r="G57" s="1" t="s">
        <v>4</v>
      </c>
      <c r="H57" s="1">
        <v>175.04789</v>
      </c>
      <c r="I57" s="5">
        <v>14.641</v>
      </c>
      <c r="J57" s="2">
        <v>6.3516722688708623E-3</v>
      </c>
      <c r="K57" s="2">
        <v>9.4087138162193482E-3</v>
      </c>
      <c r="L57" s="2">
        <v>9.6773476722443949E-3</v>
      </c>
      <c r="M57" s="2">
        <v>1.3746500925773975E-2</v>
      </c>
      <c r="N57" s="2">
        <v>1.5963768351713706E-2</v>
      </c>
      <c r="O57" s="2">
        <v>1.7835993880622451E-2</v>
      </c>
      <c r="P57" s="2">
        <v>-1.1138560576926702</v>
      </c>
      <c r="Q57" s="2">
        <v>-0.76273182614196577</v>
      </c>
      <c r="R57" s="2">
        <v>-0.88210801093884195</v>
      </c>
      <c r="S57" s="2">
        <v>-0.91956529825782596</v>
      </c>
      <c r="T57" s="2">
        <v>1.0061305518358049E-2</v>
      </c>
      <c r="U57" s="2">
        <f t="shared" si="1"/>
        <v>1.9973456631535764</v>
      </c>
    </row>
    <row r="58" spans="1:21" x14ac:dyDescent="0.25">
      <c r="A58" s="1" t="s">
        <v>37</v>
      </c>
      <c r="B58" s="1" t="s">
        <v>38</v>
      </c>
      <c r="C58" s="1" t="s">
        <v>4</v>
      </c>
      <c r="D58" s="1" t="s">
        <v>6</v>
      </c>
      <c r="E58" s="1" t="s">
        <v>4</v>
      </c>
      <c r="F58" s="1" t="s">
        <v>4</v>
      </c>
      <c r="G58" s="1" t="s">
        <v>4</v>
      </c>
      <c r="H58" s="1">
        <v>118.02665</v>
      </c>
      <c r="I58" s="5">
        <v>15.343</v>
      </c>
      <c r="J58" s="2">
        <v>5.7837315778172516E-4</v>
      </c>
      <c r="K58" s="2">
        <v>4.318629203798293E-4</v>
      </c>
      <c r="L58" s="2">
        <v>4.5175601596849426E-4</v>
      </c>
      <c r="M58" s="2">
        <v>9.6925436965112656E-4</v>
      </c>
      <c r="N58" s="2">
        <v>1.0152380819127527E-3</v>
      </c>
      <c r="O58" s="2">
        <v>9.8804176736731948E-4</v>
      </c>
      <c r="P58" s="2">
        <v>-0.74487473547076555</v>
      </c>
      <c r="Q58" s="2">
        <v>-1.2331727336562206</v>
      </c>
      <c r="R58" s="2">
        <v>-1.1290282165922001</v>
      </c>
      <c r="S58" s="2">
        <v>-1.0356918952397287</v>
      </c>
      <c r="T58" s="2">
        <v>5.0755887285123093E-3</v>
      </c>
      <c r="U58" s="2">
        <f t="shared" si="1"/>
        <v>2.2945135757368904</v>
      </c>
    </row>
    <row r="59" spans="1:21" x14ac:dyDescent="0.25">
      <c r="A59" s="1" t="s">
        <v>146</v>
      </c>
      <c r="B59" s="1" t="s">
        <v>147</v>
      </c>
      <c r="C59" s="1" t="s">
        <v>4</v>
      </c>
      <c r="D59" s="1" t="s">
        <v>6</v>
      </c>
      <c r="E59" s="1" t="s">
        <v>6</v>
      </c>
      <c r="F59" s="1" t="s">
        <v>4</v>
      </c>
      <c r="G59" s="1" t="s">
        <v>6</v>
      </c>
      <c r="H59" s="1">
        <v>211.03550000000001</v>
      </c>
      <c r="I59" s="5">
        <v>15.121</v>
      </c>
      <c r="J59" s="2">
        <v>4.4219135962577322E-5</v>
      </c>
      <c r="K59" s="2">
        <v>3.3609899076739595E-5</v>
      </c>
      <c r="L59" s="2">
        <v>3.9797734537439403E-5</v>
      </c>
      <c r="M59" s="2">
        <v>1.3329529396203125E-4</v>
      </c>
      <c r="N59" s="2">
        <v>1.3538327714494419E-4</v>
      </c>
      <c r="O59" s="2">
        <v>1.3007202279251214E-4</v>
      </c>
      <c r="P59" s="2">
        <v>-1.5918831060345147</v>
      </c>
      <c r="Q59" s="2">
        <v>-2.0100914292310859</v>
      </c>
      <c r="R59" s="2">
        <v>-1.7085524723133869</v>
      </c>
      <c r="S59" s="2">
        <v>-1.770175669192996</v>
      </c>
      <c r="T59" s="2">
        <v>1.2327092389382703E-4</v>
      </c>
      <c r="U59" s="2">
        <f t="shared" si="1"/>
        <v>3.9091393490457453</v>
      </c>
    </row>
    <row r="60" spans="1:21" x14ac:dyDescent="0.25">
      <c r="A60" s="1" t="s">
        <v>101</v>
      </c>
      <c r="B60" s="1" t="s">
        <v>102</v>
      </c>
      <c r="C60" s="1" t="s">
        <v>4</v>
      </c>
      <c r="D60" s="1" t="s">
        <v>6</v>
      </c>
      <c r="E60" s="1" t="s">
        <v>6</v>
      </c>
      <c r="F60" s="1" t="s">
        <v>4</v>
      </c>
      <c r="G60" s="1" t="s">
        <v>6</v>
      </c>
      <c r="H60" s="1">
        <v>159.03493</v>
      </c>
      <c r="I60" s="5">
        <v>3.2149999999999999</v>
      </c>
      <c r="J60" s="2">
        <v>8.6327182793831522E-4</v>
      </c>
      <c r="K60" s="2">
        <v>1.0100212942165555E-3</v>
      </c>
      <c r="L60" s="2">
        <v>8.8532925731425445E-4</v>
      </c>
      <c r="M60" s="2">
        <v>1.0272972508969481E-3</v>
      </c>
      <c r="N60" s="2">
        <v>1.0870932937772095E-3</v>
      </c>
      <c r="O60" s="2">
        <v>1.1230160353220332E-3</v>
      </c>
      <c r="P60" s="2">
        <v>-0.25096687591482814</v>
      </c>
      <c r="Q60" s="2">
        <v>-0.10609004746303553</v>
      </c>
      <c r="R60" s="2">
        <v>-0.34309252396938833</v>
      </c>
      <c r="S60" s="2">
        <v>-0.23338314911575067</v>
      </c>
      <c r="T60" s="2">
        <v>5.1707374602165755E-2</v>
      </c>
      <c r="U60" s="2">
        <f t="shared" si="1"/>
        <v>1.2864475125999657</v>
      </c>
    </row>
    <row r="61" spans="1:21" x14ac:dyDescent="0.25">
      <c r="A61" s="1" t="s">
        <v>29</v>
      </c>
      <c r="B61" s="1" t="s">
        <v>30</v>
      </c>
      <c r="C61" s="1" t="s">
        <v>4</v>
      </c>
      <c r="D61" s="1" t="s">
        <v>6</v>
      </c>
      <c r="E61" s="1" t="s">
        <v>6</v>
      </c>
      <c r="F61" s="1" t="s">
        <v>4</v>
      </c>
      <c r="G61" s="1" t="s">
        <v>6</v>
      </c>
      <c r="H61" s="1">
        <v>113.05894000000001</v>
      </c>
      <c r="I61" s="5">
        <v>7.6609999999999996</v>
      </c>
      <c r="J61" s="2">
        <v>1.4302893713396172E-3</v>
      </c>
      <c r="K61" s="2">
        <v>1.5455516076397166E-3</v>
      </c>
      <c r="L61" s="2">
        <v>1.5662139793613142E-3</v>
      </c>
      <c r="M61" s="2">
        <v>1.6122834201966496E-3</v>
      </c>
      <c r="N61" s="2">
        <v>1.7198744677570108E-3</v>
      </c>
      <c r="O61" s="2">
        <v>1.814505488769409E-3</v>
      </c>
      <c r="P61" s="2">
        <v>-0.17279831699445256</v>
      </c>
      <c r="Q61" s="2">
        <v>-0.15418143948061666</v>
      </c>
      <c r="R61" s="2">
        <v>-0.21229509084359116</v>
      </c>
      <c r="S61" s="2">
        <v>-0.17975828243955347</v>
      </c>
      <c r="T61" s="2">
        <v>5.4558713105773537E-2</v>
      </c>
      <c r="U61" s="2">
        <f t="shared" si="1"/>
        <v>1.263135882076883</v>
      </c>
    </row>
    <row r="62" spans="1:21" x14ac:dyDescent="0.25">
      <c r="A62" s="1" t="s">
        <v>72</v>
      </c>
      <c r="B62" s="1" t="s">
        <v>73</v>
      </c>
      <c r="C62" s="1" t="s">
        <v>4</v>
      </c>
      <c r="D62" s="1" t="s">
        <v>14</v>
      </c>
      <c r="E62" s="1" t="s">
        <v>14</v>
      </c>
      <c r="F62" s="1" t="s">
        <v>14</v>
      </c>
      <c r="G62" s="1" t="s">
        <v>4</v>
      </c>
      <c r="H62" s="1">
        <v>141.01899</v>
      </c>
      <c r="I62" s="5">
        <v>15.662000000000001</v>
      </c>
      <c r="J62" s="2">
        <v>1.67174097229803E-3</v>
      </c>
      <c r="K62" s="2">
        <v>1.81851264470992E-3</v>
      </c>
      <c r="L62" s="2">
        <v>1.7125127696805238E-3</v>
      </c>
      <c r="M62" s="2">
        <v>1.8516700575502392E-3</v>
      </c>
      <c r="N62" s="2">
        <v>1.9125863039926954E-3</v>
      </c>
      <c r="O62" s="2">
        <v>1.897582475092441E-3</v>
      </c>
      <c r="P62" s="2">
        <v>-0.14747572631376218</v>
      </c>
      <c r="Q62" s="2">
        <v>-7.2765892427048548E-2</v>
      </c>
      <c r="R62" s="2">
        <v>-0.14804784536572871</v>
      </c>
      <c r="S62" s="2">
        <v>-0.1227631547021798</v>
      </c>
      <c r="T62" s="2">
        <v>5.6573876475142976E-2</v>
      </c>
      <c r="U62" s="2">
        <f t="shared" si="1"/>
        <v>1.2473840621278209</v>
      </c>
    </row>
    <row r="63" spans="1:21" x14ac:dyDescent="0.25">
      <c r="A63" s="1" t="s">
        <v>275</v>
      </c>
      <c r="B63" s="1" t="s">
        <v>118</v>
      </c>
      <c r="C63" s="1" t="s">
        <v>4</v>
      </c>
      <c r="D63" s="1" t="s">
        <v>6</v>
      </c>
      <c r="E63" s="1" t="s">
        <v>4</v>
      </c>
      <c r="F63" s="1" t="s">
        <v>4</v>
      </c>
      <c r="G63" s="1" t="s">
        <v>6</v>
      </c>
      <c r="H63" s="1">
        <v>172.01355000000001</v>
      </c>
      <c r="I63" s="5">
        <v>12.824</v>
      </c>
      <c r="J63" s="2">
        <v>1.2495340713986757E-3</v>
      </c>
      <c r="K63" s="2">
        <v>1.3677634819586368E-3</v>
      </c>
      <c r="L63" s="2">
        <v>1.3432120435462557E-3</v>
      </c>
      <c r="M63" s="2">
        <v>1.3819649090322796E-3</v>
      </c>
      <c r="N63" s="2">
        <v>1.5013905634936745E-3</v>
      </c>
      <c r="O63" s="2">
        <v>1.5148793525806533E-3</v>
      </c>
      <c r="P63" s="2">
        <v>-0.14533074282461214</v>
      </c>
      <c r="Q63" s="2">
        <v>-0.13448054419860039</v>
      </c>
      <c r="R63" s="2">
        <v>-0.17351582874912735</v>
      </c>
      <c r="S63" s="2">
        <v>-0.15110903859077998</v>
      </c>
      <c r="T63" s="2">
        <v>5.9761959890193644E-2</v>
      </c>
      <c r="U63" s="2">
        <f t="shared" si="1"/>
        <v>1.2235751682954177</v>
      </c>
    </row>
    <row r="64" spans="1:21" x14ac:dyDescent="0.25">
      <c r="A64" s="1" t="s">
        <v>269</v>
      </c>
      <c r="B64" s="1" t="s">
        <v>111</v>
      </c>
      <c r="C64" s="1" t="s">
        <v>4</v>
      </c>
      <c r="D64" s="1" t="s">
        <v>4</v>
      </c>
      <c r="E64" s="1" t="s">
        <v>9</v>
      </c>
      <c r="F64" s="1" t="s">
        <v>4</v>
      </c>
      <c r="G64" s="1" t="s">
        <v>6</v>
      </c>
      <c r="H64" s="1">
        <v>164.047</v>
      </c>
      <c r="I64" s="5">
        <v>12.016</v>
      </c>
      <c r="J64" s="2">
        <v>2.3357919873309963E-3</v>
      </c>
      <c r="K64" s="2">
        <v>2.6801762165291564E-3</v>
      </c>
      <c r="L64" s="2">
        <v>2.5194437638559565E-3</v>
      </c>
      <c r="M64" s="2">
        <v>2.1079382093304893E-3</v>
      </c>
      <c r="N64" s="2">
        <v>2.1635921157067257E-3</v>
      </c>
      <c r="O64" s="2">
        <v>2.1862980794874263E-3</v>
      </c>
      <c r="P64" s="2">
        <v>0.14807922411405092</v>
      </c>
      <c r="Q64" s="2">
        <v>0.30889931295442469</v>
      </c>
      <c r="R64" s="2">
        <v>0.20461514327474967</v>
      </c>
      <c r="S64" s="2">
        <v>0.22053122678107506</v>
      </c>
      <c r="T64" s="2">
        <v>6.2079265269096677E-2</v>
      </c>
      <c r="U64" s="2">
        <f t="shared" si="1"/>
        <v>1.2070534317541408</v>
      </c>
    </row>
    <row r="65" spans="1:21" x14ac:dyDescent="0.25">
      <c r="A65" s="1" t="s">
        <v>248</v>
      </c>
      <c r="B65" s="1" t="s">
        <v>135</v>
      </c>
      <c r="C65" s="1" t="s">
        <v>4</v>
      </c>
      <c r="D65" s="1" t="s">
        <v>6</v>
      </c>
      <c r="E65" s="1" t="s">
        <v>4</v>
      </c>
      <c r="F65" s="1" t="s">
        <v>14</v>
      </c>
      <c r="G65" s="1" t="s">
        <v>6</v>
      </c>
      <c r="H65" s="1">
        <v>188.11575999999999</v>
      </c>
      <c r="I65" s="5">
        <v>7.8849999999999998</v>
      </c>
      <c r="J65" s="2">
        <v>2.3262287728340585E-3</v>
      </c>
      <c r="K65" s="2">
        <v>2.6332636456477352E-3</v>
      </c>
      <c r="L65" s="2">
        <v>2.7280219829877448E-3</v>
      </c>
      <c r="M65" s="2">
        <v>2.8945320681297462E-3</v>
      </c>
      <c r="N65" s="2">
        <v>3.0593080701124048E-3</v>
      </c>
      <c r="O65" s="2">
        <v>2.9215691053602862E-3</v>
      </c>
      <c r="P65" s="2">
        <v>-0.31533715453020761</v>
      </c>
      <c r="Q65" s="2">
        <v>-0.21635341951335979</v>
      </c>
      <c r="R65" s="2">
        <v>-9.8888144530473829E-2</v>
      </c>
      <c r="S65" s="2">
        <v>-0.21019290619134703</v>
      </c>
      <c r="T65" s="2">
        <v>6.5839711576698531E-2</v>
      </c>
      <c r="U65" s="2">
        <f t="shared" si="1"/>
        <v>1.1815120803006871</v>
      </c>
    </row>
    <row r="66" spans="1:21" x14ac:dyDescent="0.25">
      <c r="A66" s="1" t="s">
        <v>236</v>
      </c>
      <c r="B66" s="1" t="s">
        <v>90</v>
      </c>
      <c r="C66" s="1" t="s">
        <v>9</v>
      </c>
      <c r="D66" s="1" t="s">
        <v>6</v>
      </c>
      <c r="E66" s="1" t="s">
        <v>6</v>
      </c>
      <c r="F66" s="1" t="s">
        <v>4</v>
      </c>
      <c r="G66" s="1" t="s">
        <v>6</v>
      </c>
      <c r="H66" s="1">
        <v>151.02965</v>
      </c>
      <c r="I66" s="5">
        <v>9.7929999999999993</v>
      </c>
      <c r="J66" s="2">
        <v>8.8156363216624646E-4</v>
      </c>
      <c r="K66" s="2">
        <v>8.9580356156073598E-4</v>
      </c>
      <c r="L66" s="2">
        <v>9.5765381188619948E-4</v>
      </c>
      <c r="M66" s="2">
        <v>8.0189555001113836E-4</v>
      </c>
      <c r="N66" s="2">
        <v>8.3385845926880521E-4</v>
      </c>
      <c r="O66" s="2">
        <v>8.7517457206525296E-4</v>
      </c>
      <c r="P66" s="2">
        <v>0.13665037618720818</v>
      </c>
      <c r="Q66" s="2">
        <v>0.10337988347893576</v>
      </c>
      <c r="R66" s="2">
        <v>0.12993339991218292</v>
      </c>
      <c r="S66" s="2">
        <v>0.12332121985944229</v>
      </c>
      <c r="T66" s="2">
        <v>7.7615467937475244E-2</v>
      </c>
      <c r="U66" s="2">
        <f t="shared" ref="U66:U97" si="2">-LOG10(T66)</f>
        <v>1.1100517198439979</v>
      </c>
    </row>
    <row r="67" spans="1:21" x14ac:dyDescent="0.25">
      <c r="A67" s="1" t="s">
        <v>173</v>
      </c>
      <c r="B67" s="1" t="s">
        <v>174</v>
      </c>
      <c r="C67" s="1" t="s">
        <v>4</v>
      </c>
      <c r="D67" s="1" t="s">
        <v>6</v>
      </c>
      <c r="E67" s="1" t="s">
        <v>4</v>
      </c>
      <c r="F67" s="1" t="s">
        <v>4</v>
      </c>
      <c r="G67" s="1" t="s">
        <v>6</v>
      </c>
      <c r="H67" s="1">
        <v>284.27116000000001</v>
      </c>
      <c r="I67" s="5">
        <v>2.52</v>
      </c>
      <c r="J67" s="2">
        <v>2.172519123188069E-3</v>
      </c>
      <c r="K67" s="2">
        <v>2.1117848346173338E-3</v>
      </c>
      <c r="L67" s="2">
        <v>2.1280020044874433E-3</v>
      </c>
      <c r="M67" s="2">
        <v>2.3124357572330977E-3</v>
      </c>
      <c r="N67" s="2">
        <v>2.2984983108846435E-3</v>
      </c>
      <c r="O67" s="2">
        <v>2.170323235095111E-3</v>
      </c>
      <c r="P67" s="2">
        <v>-9.0044409912253653E-2</v>
      </c>
      <c r="Q67" s="2">
        <v>-0.12222875697575675</v>
      </c>
      <c r="R67" s="2">
        <v>-2.8410415333819598E-2</v>
      </c>
      <c r="S67" s="2">
        <v>-8.0227860740610002E-2</v>
      </c>
      <c r="T67" s="2">
        <v>9.7780999847164304E-2</v>
      </c>
      <c r="U67" s="2">
        <f t="shared" si="2"/>
        <v>1.0097455262265489</v>
      </c>
    </row>
    <row r="68" spans="1:21" x14ac:dyDescent="0.25">
      <c r="A68" s="1" t="s">
        <v>39</v>
      </c>
      <c r="B68" s="1" t="s">
        <v>40</v>
      </c>
      <c r="C68" s="1" t="s">
        <v>4</v>
      </c>
      <c r="D68" s="1" t="s">
        <v>6</v>
      </c>
      <c r="E68" s="1" t="s">
        <v>14</v>
      </c>
      <c r="F68" s="1" t="s">
        <v>14</v>
      </c>
      <c r="G68" s="1" t="s">
        <v>4</v>
      </c>
      <c r="H68" s="1">
        <v>119.05828</v>
      </c>
      <c r="I68" s="5">
        <v>13.303000000000001</v>
      </c>
      <c r="J68" s="2">
        <v>2.938693755816128E-3</v>
      </c>
      <c r="K68" s="2">
        <v>2.8466008995908726E-3</v>
      </c>
      <c r="L68" s="2">
        <v>2.7228161109530426E-3</v>
      </c>
      <c r="M68" s="2">
        <v>2.1742141728548258E-3</v>
      </c>
      <c r="N68" s="2">
        <v>2.1837190704866579E-3</v>
      </c>
      <c r="O68" s="2">
        <v>2.7070080438547457E-3</v>
      </c>
      <c r="P68" s="2">
        <v>0.43468096085204383</v>
      </c>
      <c r="Q68" s="2">
        <v>0.38245296847871574</v>
      </c>
      <c r="R68" s="2">
        <v>8.400376805325455E-3</v>
      </c>
      <c r="S68" s="2">
        <v>0.27517810204536169</v>
      </c>
      <c r="T68" s="2">
        <v>9.8848420452882113E-2</v>
      </c>
      <c r="U68" s="2">
        <f t="shared" si="2"/>
        <v>1.00503026609819</v>
      </c>
    </row>
    <row r="69" spans="1:21" x14ac:dyDescent="0.25">
      <c r="A69" s="1" t="s">
        <v>246</v>
      </c>
      <c r="B69" s="1" t="s">
        <v>131</v>
      </c>
      <c r="C69" s="1" t="s">
        <v>4</v>
      </c>
      <c r="D69" s="1" t="s">
        <v>4</v>
      </c>
      <c r="E69" s="1" t="s">
        <v>14</v>
      </c>
      <c r="F69" s="1" t="s">
        <v>9</v>
      </c>
      <c r="G69" s="1" t="s">
        <v>6</v>
      </c>
      <c r="H69" s="1">
        <v>181.07380000000001</v>
      </c>
      <c r="I69" s="5">
        <v>12.019</v>
      </c>
      <c r="J69" s="2">
        <v>7.4716200571298857E-4</v>
      </c>
      <c r="K69" s="2">
        <v>8.5457604523514669E-4</v>
      </c>
      <c r="L69" s="2">
        <v>7.8027827715634152E-4</v>
      </c>
      <c r="M69" s="2">
        <v>7.0534747388538378E-4</v>
      </c>
      <c r="N69" s="2">
        <v>7.3808483355871258E-4</v>
      </c>
      <c r="O69" s="2">
        <v>7.1062670911271224E-4</v>
      </c>
      <c r="P69" s="2">
        <v>8.3086949209392025E-2</v>
      </c>
      <c r="Q69" s="2">
        <v>0.21142223171202942</v>
      </c>
      <c r="R69" s="2">
        <v>0.13489682231944852</v>
      </c>
      <c r="S69" s="2">
        <v>0.14313533441362333</v>
      </c>
      <c r="T69" s="2">
        <v>0.12872595004582404</v>
      </c>
      <c r="U69" s="2">
        <f t="shared" si="2"/>
        <v>0.89033389423262621</v>
      </c>
    </row>
    <row r="70" spans="1:21" x14ac:dyDescent="0.25">
      <c r="A70" s="1" t="s">
        <v>252</v>
      </c>
      <c r="B70" s="1" t="s">
        <v>150</v>
      </c>
      <c r="C70" s="1" t="s">
        <v>4</v>
      </c>
      <c r="D70" s="1" t="s">
        <v>6</v>
      </c>
      <c r="E70" s="1" t="s">
        <v>6</v>
      </c>
      <c r="F70" s="1" t="s">
        <v>4</v>
      </c>
      <c r="G70" s="1" t="s">
        <v>6</v>
      </c>
      <c r="H70" s="1">
        <v>215.05552</v>
      </c>
      <c r="I70" s="5">
        <v>14.356</v>
      </c>
      <c r="J70" s="2">
        <v>2.8224130133366735E-3</v>
      </c>
      <c r="K70" s="2">
        <v>2.848068549937579E-3</v>
      </c>
      <c r="L70" s="2">
        <v>2.8431279859573843E-3</v>
      </c>
      <c r="M70" s="2">
        <v>2.866194417211834E-3</v>
      </c>
      <c r="N70" s="2">
        <v>2.966765663662867E-3</v>
      </c>
      <c r="O70" s="2">
        <v>3.0290946042529935E-3</v>
      </c>
      <c r="P70" s="2">
        <v>-2.2207354680578759E-2</v>
      </c>
      <c r="Q70" s="2">
        <v>-5.8907106126614095E-2</v>
      </c>
      <c r="R70" s="2">
        <v>-9.1407592194769821E-2</v>
      </c>
      <c r="S70" s="2">
        <v>-5.7507351000654218E-2</v>
      </c>
      <c r="T70" s="2">
        <v>0.13058481726593765</v>
      </c>
      <c r="U70" s="2">
        <f t="shared" si="2"/>
        <v>0.88410731433911283</v>
      </c>
    </row>
    <row r="71" spans="1:21" x14ac:dyDescent="0.25">
      <c r="A71" s="1" t="s">
        <v>234</v>
      </c>
      <c r="B71" s="1" t="s">
        <v>74</v>
      </c>
      <c r="C71" s="1" t="s">
        <v>4</v>
      </c>
      <c r="D71" s="1" t="s">
        <v>4</v>
      </c>
      <c r="E71" s="1" t="s">
        <v>6</v>
      </c>
      <c r="F71" s="1" t="s">
        <v>4</v>
      </c>
      <c r="G71" s="1" t="s">
        <v>6</v>
      </c>
      <c r="H71" s="1">
        <v>143.09432000000001</v>
      </c>
      <c r="I71" s="5">
        <v>8.6739999999999995</v>
      </c>
      <c r="J71" s="2">
        <v>4.2308817560360768E-4</v>
      </c>
      <c r="K71" s="2">
        <v>4.9257538583311392E-4</v>
      </c>
      <c r="L71" s="2">
        <v>4.4544111173694249E-4</v>
      </c>
      <c r="M71" s="2">
        <v>4.8459724642236816E-4</v>
      </c>
      <c r="N71" s="2">
        <v>4.9110934181659791E-4</v>
      </c>
      <c r="O71" s="2">
        <v>5.2522488102159208E-4</v>
      </c>
      <c r="P71" s="2">
        <v>-0.19582784107130594</v>
      </c>
      <c r="Q71" s="2">
        <v>4.3002721072524204E-3</v>
      </c>
      <c r="R71" s="2">
        <v>-0.23770054438905158</v>
      </c>
      <c r="S71" s="2">
        <v>-0.14307603778436837</v>
      </c>
      <c r="T71" s="2">
        <v>0.13892554563177645</v>
      </c>
      <c r="U71" s="2">
        <f t="shared" si="2"/>
        <v>0.85721788884235417</v>
      </c>
    </row>
    <row r="72" spans="1:21" x14ac:dyDescent="0.25">
      <c r="A72" s="1" t="s">
        <v>242</v>
      </c>
      <c r="B72" s="1" t="s">
        <v>122</v>
      </c>
      <c r="C72" s="1" t="s">
        <v>4</v>
      </c>
      <c r="D72" s="1" t="s">
        <v>6</v>
      </c>
      <c r="E72" s="1" t="s">
        <v>4</v>
      </c>
      <c r="F72" s="1" t="s">
        <v>4</v>
      </c>
      <c r="G72" s="1" t="s">
        <v>6</v>
      </c>
      <c r="H72" s="1">
        <v>174.10008999999999</v>
      </c>
      <c r="I72" s="5">
        <v>9.2639999999999993</v>
      </c>
      <c r="J72" s="2">
        <v>3.9054519235307824E-4</v>
      </c>
      <c r="K72" s="2">
        <v>4.5864962974487592E-4</v>
      </c>
      <c r="L72" s="2">
        <v>4.197813164958761E-4</v>
      </c>
      <c r="M72" s="2">
        <v>4.4460846349503894E-4</v>
      </c>
      <c r="N72" s="2">
        <v>4.6862100449941626E-4</v>
      </c>
      <c r="O72" s="2">
        <v>5.1836883015550722E-4</v>
      </c>
      <c r="P72" s="2">
        <v>-0.18704591051561587</v>
      </c>
      <c r="Q72" s="2">
        <v>-3.1029144936354884E-2</v>
      </c>
      <c r="R72" s="2">
        <v>-0.30434101365862581</v>
      </c>
      <c r="S72" s="2">
        <v>-0.17413868970353219</v>
      </c>
      <c r="T72" s="2">
        <v>0.13904691932994306</v>
      </c>
      <c r="U72" s="2">
        <f t="shared" si="2"/>
        <v>0.85683862875471117</v>
      </c>
    </row>
    <row r="73" spans="1:21" x14ac:dyDescent="0.25">
      <c r="A73" s="1" t="s">
        <v>233</v>
      </c>
      <c r="B73" s="1" t="s">
        <v>70</v>
      </c>
      <c r="C73" s="1" t="s">
        <v>4</v>
      </c>
      <c r="D73" s="1" t="s">
        <v>4</v>
      </c>
      <c r="E73" s="1" t="s">
        <v>6</v>
      </c>
      <c r="F73" s="1" t="s">
        <v>14</v>
      </c>
      <c r="G73" s="1" t="s">
        <v>6</v>
      </c>
      <c r="H73" s="1">
        <v>136.06317000000001</v>
      </c>
      <c r="I73" s="5">
        <v>16.324999999999999</v>
      </c>
      <c r="J73" s="2">
        <v>7.7584710603465071E-2</v>
      </c>
      <c r="K73" s="2">
        <v>7.4833631296891051E-2</v>
      </c>
      <c r="L73" s="2">
        <v>7.4245442491237587E-2</v>
      </c>
      <c r="M73" s="2">
        <v>8.6608735769600695E-2</v>
      </c>
      <c r="N73" s="2">
        <v>7.7811965917171252E-2</v>
      </c>
      <c r="O73" s="2">
        <v>8.0138752178247452E-2</v>
      </c>
      <c r="P73" s="2">
        <v>-0.15874017673842034</v>
      </c>
      <c r="Q73" s="2">
        <v>-5.6305246292647548E-2</v>
      </c>
      <c r="R73" s="2">
        <v>-0.11019757635316434</v>
      </c>
      <c r="S73" s="2">
        <v>-0.10841433312807741</v>
      </c>
      <c r="T73" s="2">
        <v>0.13914923023633688</v>
      </c>
      <c r="U73" s="2">
        <f t="shared" si="2"/>
        <v>0.85651919180953529</v>
      </c>
    </row>
    <row r="74" spans="1:21" x14ac:dyDescent="0.25">
      <c r="A74" s="1" t="s">
        <v>19</v>
      </c>
      <c r="B74" s="1" t="s">
        <v>20</v>
      </c>
      <c r="C74" s="1" t="s">
        <v>4</v>
      </c>
      <c r="D74" s="1" t="s">
        <v>4</v>
      </c>
      <c r="E74" s="1" t="s">
        <v>6</v>
      </c>
      <c r="F74" s="1" t="s">
        <v>6</v>
      </c>
      <c r="G74" s="1" t="s">
        <v>6</v>
      </c>
      <c r="H74" s="1">
        <v>103.09967</v>
      </c>
      <c r="I74" s="5">
        <v>12.976000000000001</v>
      </c>
      <c r="J74" s="2">
        <v>0.12934522613180258</v>
      </c>
      <c r="K74" s="2">
        <v>0.14018154317264547</v>
      </c>
      <c r="L74" s="2">
        <v>0.13190668036750386</v>
      </c>
      <c r="M74" s="2">
        <v>0.13590453472576908</v>
      </c>
      <c r="N74" s="2">
        <v>0.14383905123151769</v>
      </c>
      <c r="O74" s="2">
        <v>0.14496227196261763</v>
      </c>
      <c r="P74" s="2">
        <v>-7.1366787227933853E-2</v>
      </c>
      <c r="Q74" s="2">
        <v>-3.7158998702559558E-2</v>
      </c>
      <c r="R74" s="2">
        <v>-0.13615984050074237</v>
      </c>
      <c r="S74" s="2">
        <v>-8.1561875477078591E-2</v>
      </c>
      <c r="T74" s="2">
        <v>0.14957949822782821</v>
      </c>
      <c r="U74" s="2">
        <f t="shared" si="2"/>
        <v>0.82512792797346601</v>
      </c>
    </row>
    <row r="75" spans="1:21" x14ac:dyDescent="0.25">
      <c r="A75" s="1" t="s">
        <v>103</v>
      </c>
      <c r="B75" s="1" t="s">
        <v>104</v>
      </c>
      <c r="C75" s="1" t="s">
        <v>4</v>
      </c>
      <c r="D75" s="1" t="s">
        <v>6</v>
      </c>
      <c r="E75" s="1" t="s">
        <v>6</v>
      </c>
      <c r="F75" s="1" t="s">
        <v>4</v>
      </c>
      <c r="G75" s="1" t="s">
        <v>6</v>
      </c>
      <c r="H75" s="1">
        <v>159.12564</v>
      </c>
      <c r="I75" s="5">
        <v>11.503</v>
      </c>
      <c r="J75" s="2">
        <v>1.4050090589355207E-4</v>
      </c>
      <c r="K75" s="2">
        <v>1.322697111336879E-4</v>
      </c>
      <c r="L75" s="2">
        <v>1.2210953960574517E-4</v>
      </c>
      <c r="M75" s="2">
        <v>1.3960758906714812E-4</v>
      </c>
      <c r="N75" s="2">
        <v>1.4594990468600171E-4</v>
      </c>
      <c r="O75" s="2">
        <v>1.4398706911554292E-4</v>
      </c>
      <c r="P75" s="2">
        <v>9.2020638285708525E-3</v>
      </c>
      <c r="Q75" s="2">
        <v>-0.14199053661248762</v>
      </c>
      <c r="R75" s="2">
        <v>-0.23776334210603994</v>
      </c>
      <c r="S75" s="2">
        <v>-0.12351727162998556</v>
      </c>
      <c r="T75" s="2">
        <v>0.15137453640792214</v>
      </c>
      <c r="U75" s="2">
        <f t="shared" si="2"/>
        <v>0.81994717389539551</v>
      </c>
    </row>
    <row r="76" spans="1:21" x14ac:dyDescent="0.25">
      <c r="A76" s="1" t="s">
        <v>157</v>
      </c>
      <c r="B76" s="1" t="s">
        <v>158</v>
      </c>
      <c r="C76" s="1" t="s">
        <v>4</v>
      </c>
      <c r="D76" s="1" t="s">
        <v>4</v>
      </c>
      <c r="E76" s="1" t="s">
        <v>4</v>
      </c>
      <c r="F76" s="1" t="s">
        <v>4</v>
      </c>
      <c r="G76" s="1" t="s">
        <v>4</v>
      </c>
      <c r="H76" s="1">
        <v>244.06910999999999</v>
      </c>
      <c r="I76" s="5">
        <v>8.27</v>
      </c>
      <c r="J76" s="2">
        <v>5.5202195387366363E-4</v>
      </c>
      <c r="K76" s="2">
        <v>6.4211149785025365E-4</v>
      </c>
      <c r="L76" s="2">
        <v>5.7557302203936123E-4</v>
      </c>
      <c r="M76" s="2">
        <v>5.1683773948432211E-4</v>
      </c>
      <c r="N76" s="2">
        <v>5.6003121554878076E-4</v>
      </c>
      <c r="O76" s="2">
        <v>5.2249137416579604E-4</v>
      </c>
      <c r="P76" s="2">
        <v>9.5014224573708908E-2</v>
      </c>
      <c r="Q76" s="2">
        <v>0.19731658857360015</v>
      </c>
      <c r="R76" s="2">
        <v>0.13959175253690878</v>
      </c>
      <c r="S76" s="2">
        <v>0.14397418856140595</v>
      </c>
      <c r="T76" s="2">
        <v>0.15813770332081481</v>
      </c>
      <c r="U76" s="2">
        <f t="shared" si="2"/>
        <v>0.80096457287593847</v>
      </c>
    </row>
    <row r="77" spans="1:21" x14ac:dyDescent="0.25">
      <c r="A77" s="1" t="s">
        <v>12</v>
      </c>
      <c r="B77" s="1" t="s">
        <v>13</v>
      </c>
      <c r="C77" s="1" t="s">
        <v>4</v>
      </c>
      <c r="D77" s="1" t="s">
        <v>14</v>
      </c>
      <c r="E77" s="1" t="s">
        <v>14</v>
      </c>
      <c r="F77" s="1" t="s">
        <v>14</v>
      </c>
      <c r="G77" s="1" t="s">
        <v>4</v>
      </c>
      <c r="H77" s="1">
        <v>89.047960000000003</v>
      </c>
      <c r="I77" s="5">
        <v>13.271000000000001</v>
      </c>
      <c r="J77" s="2">
        <v>2.5458383744063882E-3</v>
      </c>
      <c r="K77" s="2">
        <v>2.3357053889833217E-3</v>
      </c>
      <c r="L77" s="2">
        <v>2.5488751233117418E-3</v>
      </c>
      <c r="M77" s="2">
        <v>2.7140559907181533E-3</v>
      </c>
      <c r="N77" s="2">
        <v>2.7650039203069398E-3</v>
      </c>
      <c r="O77" s="2">
        <v>3.4341700642000609E-3</v>
      </c>
      <c r="P77" s="2">
        <v>-9.2309652799252614E-2</v>
      </c>
      <c r="Q77" s="2">
        <v>-0.24342321263831551</v>
      </c>
      <c r="R77" s="2">
        <v>-0.4301007917574507</v>
      </c>
      <c r="S77" s="2">
        <v>-0.25527788573167293</v>
      </c>
      <c r="T77" s="2">
        <v>0.15828419341080127</v>
      </c>
      <c r="U77" s="2">
        <f t="shared" si="2"/>
        <v>0.80056245252373159</v>
      </c>
    </row>
    <row r="78" spans="1:21" x14ac:dyDescent="0.25">
      <c r="A78" s="1" t="s">
        <v>200</v>
      </c>
      <c r="B78" s="1" t="s">
        <v>201</v>
      </c>
      <c r="C78" s="1" t="s">
        <v>9</v>
      </c>
      <c r="D78" s="1" t="s">
        <v>14</v>
      </c>
      <c r="E78" s="1" t="s">
        <v>14</v>
      </c>
      <c r="F78" s="1" t="s">
        <v>14</v>
      </c>
      <c r="G78" s="1" t="s">
        <v>4</v>
      </c>
      <c r="H78" s="1">
        <v>607.08097999999995</v>
      </c>
      <c r="I78" s="5">
        <v>15.058999999999999</v>
      </c>
      <c r="J78" s="2">
        <v>6.6344797144044019E-4</v>
      </c>
      <c r="K78" s="2">
        <v>7.624803123616325E-4</v>
      </c>
      <c r="L78" s="2">
        <v>7.1896264129722807E-4</v>
      </c>
      <c r="M78" s="2">
        <v>5.2230444054808685E-4</v>
      </c>
      <c r="N78" s="2">
        <v>6.6056882120246502E-4</v>
      </c>
      <c r="O78" s="2">
        <v>6.6773482620842916E-4</v>
      </c>
      <c r="P78" s="2">
        <v>0.34509236245505381</v>
      </c>
      <c r="Q78" s="2">
        <v>0.20699121077173693</v>
      </c>
      <c r="R78" s="2">
        <v>0.10664152033043685</v>
      </c>
      <c r="S78" s="2">
        <v>0.21957503118574254</v>
      </c>
      <c r="T78" s="2">
        <v>0.16612184886561462</v>
      </c>
      <c r="U78" s="2">
        <f t="shared" si="2"/>
        <v>0.77957324402215256</v>
      </c>
    </row>
    <row r="79" spans="1:21" x14ac:dyDescent="0.25">
      <c r="A79" s="1" t="s">
        <v>7</v>
      </c>
      <c r="B79" s="1" t="s">
        <v>8</v>
      </c>
      <c r="C79" s="1" t="s">
        <v>4</v>
      </c>
      <c r="D79" s="1" t="s">
        <v>4</v>
      </c>
      <c r="E79" s="1" t="s">
        <v>4</v>
      </c>
      <c r="F79" s="1" t="s">
        <v>9</v>
      </c>
      <c r="G79" s="1" t="s">
        <v>4</v>
      </c>
      <c r="H79" s="1">
        <v>86.037199999999999</v>
      </c>
      <c r="I79" s="5">
        <v>14.061999999999999</v>
      </c>
      <c r="J79" s="2">
        <v>1.7872210774972166E-4</v>
      </c>
      <c r="K79" s="2">
        <v>1.6094106342305658E-4</v>
      </c>
      <c r="L79" s="2">
        <v>1.5315126194701933E-4</v>
      </c>
      <c r="M79" s="2">
        <v>1.531690009190348E-4</v>
      </c>
      <c r="N79" s="2">
        <v>1.4227860417334018E-4</v>
      </c>
      <c r="O79" s="2">
        <v>1.5115688271307638E-4</v>
      </c>
      <c r="P79" s="2">
        <v>0.22259375815567206</v>
      </c>
      <c r="Q79" s="2">
        <v>0.1778137444918701</v>
      </c>
      <c r="R79" s="2">
        <v>1.8910583088057521E-2</v>
      </c>
      <c r="S79" s="2">
        <v>0.13977269524519989</v>
      </c>
      <c r="T79" s="2">
        <v>0.16775230678688885</v>
      </c>
      <c r="U79" s="2">
        <f t="shared" si="2"/>
        <v>0.77533149906997711</v>
      </c>
    </row>
    <row r="80" spans="1:21" x14ac:dyDescent="0.25">
      <c r="A80" s="1" t="s">
        <v>17</v>
      </c>
      <c r="B80" s="1" t="s">
        <v>18</v>
      </c>
      <c r="C80" s="1" t="s">
        <v>4</v>
      </c>
      <c r="D80" s="1" t="s">
        <v>14</v>
      </c>
      <c r="E80" s="1" t="s">
        <v>14</v>
      </c>
      <c r="F80" s="1" t="s">
        <v>14</v>
      </c>
      <c r="G80" s="1" t="s">
        <v>4</v>
      </c>
      <c r="H80" s="1">
        <v>103.0634</v>
      </c>
      <c r="I80" s="5">
        <v>14.733000000000001</v>
      </c>
      <c r="J80" s="2">
        <v>1.6838283575872734E-3</v>
      </c>
      <c r="K80" s="2">
        <v>2.3282126697452697E-3</v>
      </c>
      <c r="L80" s="2">
        <v>2.2767481334155931E-3</v>
      </c>
      <c r="M80" s="2">
        <v>2.5734587651565391E-3</v>
      </c>
      <c r="N80" s="2">
        <v>2.4697009497713601E-3</v>
      </c>
      <c r="O80" s="2">
        <v>2.5331463256124537E-3</v>
      </c>
      <c r="P80" s="2">
        <v>-0.61196358264393103</v>
      </c>
      <c r="Q80" s="2">
        <v>-8.5113513143222908E-2</v>
      </c>
      <c r="R80" s="2">
        <v>-0.15395571450870207</v>
      </c>
      <c r="S80" s="2">
        <v>-0.28367760343195197</v>
      </c>
      <c r="T80" s="2">
        <v>0.17111065281136087</v>
      </c>
      <c r="U80" s="2">
        <f t="shared" si="2"/>
        <v>0.76672295180797367</v>
      </c>
    </row>
    <row r="81" spans="1:21" x14ac:dyDescent="0.25">
      <c r="A81" s="1" t="s">
        <v>240</v>
      </c>
      <c r="B81" s="1" t="s">
        <v>109</v>
      </c>
      <c r="C81" s="1" t="s">
        <v>4</v>
      </c>
      <c r="D81" s="1" t="s">
        <v>6</v>
      </c>
      <c r="E81" s="1" t="s">
        <v>6</v>
      </c>
      <c r="F81" s="1" t="s">
        <v>4</v>
      </c>
      <c r="G81" s="1" t="s">
        <v>6</v>
      </c>
      <c r="H81" s="1">
        <v>163.03029000000001</v>
      </c>
      <c r="I81" s="5">
        <v>7.5720000000000001</v>
      </c>
      <c r="J81" s="2">
        <v>1.8253656875144477E-4</v>
      </c>
      <c r="K81" s="2">
        <v>2.6239202198799629E-4</v>
      </c>
      <c r="L81" s="2">
        <v>2.5879770725749666E-4</v>
      </c>
      <c r="M81" s="2">
        <v>1.5923808662292763E-4</v>
      </c>
      <c r="N81" s="2">
        <v>1.8656303227783039E-4</v>
      </c>
      <c r="O81" s="2">
        <v>2.0549685819634829E-4</v>
      </c>
      <c r="P81" s="2">
        <v>0.19700007606033831</v>
      </c>
      <c r="Q81" s="2">
        <v>0.49206071307927146</v>
      </c>
      <c r="R81" s="2">
        <v>0.33270849927622875</v>
      </c>
      <c r="S81" s="2">
        <v>0.34058976280527947</v>
      </c>
      <c r="T81" s="2">
        <v>0.18149560117469363</v>
      </c>
      <c r="U81" s="2">
        <f t="shared" si="2"/>
        <v>0.74113389629568027</v>
      </c>
    </row>
    <row r="82" spans="1:21" x14ac:dyDescent="0.25">
      <c r="A82" s="1" t="s">
        <v>15</v>
      </c>
      <c r="B82" s="1" t="s">
        <v>16</v>
      </c>
      <c r="C82" s="1" t="s">
        <v>4</v>
      </c>
      <c r="D82" s="1" t="s">
        <v>14</v>
      </c>
      <c r="E82" s="1" t="s">
        <v>14</v>
      </c>
      <c r="F82" s="1" t="s">
        <v>14</v>
      </c>
      <c r="G82" s="1" t="s">
        <v>4</v>
      </c>
      <c r="H82" s="1">
        <v>90.031790000000001</v>
      </c>
      <c r="I82" s="5">
        <v>9.4779999999999998</v>
      </c>
      <c r="J82" s="2">
        <v>1.5568914092414819E-2</v>
      </c>
      <c r="K82" s="2">
        <v>1.3515654666035912E-2</v>
      </c>
      <c r="L82" s="2">
        <v>1.3073268072491425E-2</v>
      </c>
      <c r="M82" s="2">
        <v>1.2730312769849612E-2</v>
      </c>
      <c r="N82" s="2">
        <v>1.2831770093555921E-2</v>
      </c>
      <c r="O82" s="2">
        <v>1.2222721186098419E-2</v>
      </c>
      <c r="P82" s="2">
        <v>0.29040045707427614</v>
      </c>
      <c r="Q82" s="2">
        <v>7.4911195854849608E-2</v>
      </c>
      <c r="R82" s="2">
        <v>9.7054319961222393E-2</v>
      </c>
      <c r="S82" s="2">
        <v>0.15412199096344939</v>
      </c>
      <c r="T82" s="2">
        <v>0.19317815229592897</v>
      </c>
      <c r="U82" s="2">
        <f t="shared" si="2"/>
        <v>0.71404199217439324</v>
      </c>
    </row>
    <row r="83" spans="1:21" x14ac:dyDescent="0.25">
      <c r="A83" s="1" t="s">
        <v>21</v>
      </c>
      <c r="B83" s="1" t="s">
        <v>22</v>
      </c>
      <c r="C83" s="1" t="s">
        <v>4</v>
      </c>
      <c r="D83" s="1" t="s">
        <v>14</v>
      </c>
      <c r="E83" s="1" t="s">
        <v>14</v>
      </c>
      <c r="F83" s="1" t="s">
        <v>14</v>
      </c>
      <c r="G83" s="1" t="s">
        <v>4</v>
      </c>
      <c r="H83" s="1">
        <v>105.04271</v>
      </c>
      <c r="I83" s="5">
        <v>14.606</v>
      </c>
      <c r="J83" s="2">
        <v>8.0969470520838216E-4</v>
      </c>
      <c r="K83" s="2">
        <v>9.1432047561311176E-4</v>
      </c>
      <c r="L83" s="2">
        <v>1.0002963866446411E-3</v>
      </c>
      <c r="M83" s="2">
        <v>7.4050832014992802E-4</v>
      </c>
      <c r="N83" s="2">
        <v>8.1693664453354523E-4</v>
      </c>
      <c r="O83" s="2">
        <v>8.5383460114242592E-4</v>
      </c>
      <c r="P83" s="2">
        <v>0.12886209808722518</v>
      </c>
      <c r="Q83" s="2">
        <v>0.16247573033192284</v>
      </c>
      <c r="R83" s="2">
        <v>0.22839899894167176</v>
      </c>
      <c r="S83" s="2">
        <v>0.17324560912027329</v>
      </c>
      <c r="T83" s="2">
        <v>0.19565546117857183</v>
      </c>
      <c r="U83" s="2">
        <f t="shared" si="2"/>
        <v>0.70850802547034131</v>
      </c>
    </row>
    <row r="84" spans="1:21" x14ac:dyDescent="0.25">
      <c r="A84" s="1" t="s">
        <v>204</v>
      </c>
      <c r="B84" s="1" t="s">
        <v>205</v>
      </c>
      <c r="C84" s="1" t="s">
        <v>9</v>
      </c>
      <c r="D84" s="1" t="s">
        <v>14</v>
      </c>
      <c r="E84" s="1" t="s">
        <v>6</v>
      </c>
      <c r="F84" s="1" t="s">
        <v>14</v>
      </c>
      <c r="G84" s="1" t="s">
        <v>4</v>
      </c>
      <c r="H84" s="1">
        <v>663.10754999999995</v>
      </c>
      <c r="I84" s="5">
        <v>13.776</v>
      </c>
      <c r="J84" s="2">
        <v>7.7802483692277413E-4</v>
      </c>
      <c r="K84" s="2">
        <v>8.4458371657921327E-4</v>
      </c>
      <c r="L84" s="2">
        <v>8.2882597319202604E-4</v>
      </c>
      <c r="M84" s="2">
        <v>6.7884935487501406E-4</v>
      </c>
      <c r="N84" s="2">
        <v>7.9506922201616232E-4</v>
      </c>
      <c r="O84" s="2">
        <v>7.765580000683944E-4</v>
      </c>
      <c r="P84" s="2">
        <v>0.19672475317359303</v>
      </c>
      <c r="Q84" s="2">
        <v>8.7159959643940757E-2</v>
      </c>
      <c r="R84" s="2">
        <v>9.3975532360507291E-2</v>
      </c>
      <c r="S84" s="2">
        <v>0.12595341505934701</v>
      </c>
      <c r="T84" s="2">
        <v>0.19918536077367796</v>
      </c>
      <c r="U84" s="2">
        <f t="shared" si="2"/>
        <v>0.70074258342656559</v>
      </c>
    </row>
    <row r="85" spans="1:21" x14ac:dyDescent="0.25">
      <c r="A85" s="1" t="s">
        <v>162</v>
      </c>
      <c r="B85" s="1" t="s">
        <v>163</v>
      </c>
      <c r="C85" s="1" t="s">
        <v>4</v>
      </c>
      <c r="D85" s="1" t="s">
        <v>6</v>
      </c>
      <c r="E85" s="1" t="s">
        <v>6</v>
      </c>
      <c r="F85" s="1" t="s">
        <v>4</v>
      </c>
      <c r="G85" s="1" t="s">
        <v>6</v>
      </c>
      <c r="H85" s="1">
        <v>246.05005</v>
      </c>
      <c r="I85" s="5">
        <v>12.762</v>
      </c>
      <c r="J85" s="2">
        <v>1.8257152077773686E-3</v>
      </c>
      <c r="K85" s="2">
        <v>1.8314236658990058E-3</v>
      </c>
      <c r="L85" s="2">
        <v>1.6659495226162384E-3</v>
      </c>
      <c r="M85" s="2">
        <v>1.8392761792233839E-3</v>
      </c>
      <c r="N85" s="2">
        <v>1.8400196723000559E-3</v>
      </c>
      <c r="O85" s="2">
        <v>1.9438359143815007E-3</v>
      </c>
      <c r="P85" s="2">
        <v>-1.0676388277576842E-2</v>
      </c>
      <c r="Q85" s="2">
        <v>-6.7556202422122498E-3</v>
      </c>
      <c r="R85" s="2">
        <v>-0.22256175294964531</v>
      </c>
      <c r="S85" s="2">
        <v>-7.9997920489811469E-2</v>
      </c>
      <c r="T85" s="2">
        <v>0.20751258949755849</v>
      </c>
      <c r="U85" s="2">
        <f t="shared" si="2"/>
        <v>0.68295555011592723</v>
      </c>
    </row>
    <row r="86" spans="1:21" x14ac:dyDescent="0.25">
      <c r="A86" s="1" t="s">
        <v>169</v>
      </c>
      <c r="B86" s="1" t="s">
        <v>170</v>
      </c>
      <c r="C86" s="1" t="s">
        <v>4</v>
      </c>
      <c r="D86" s="1" t="s">
        <v>4</v>
      </c>
      <c r="E86" s="1" t="s">
        <v>9</v>
      </c>
      <c r="F86" s="1" t="s">
        <v>14</v>
      </c>
      <c r="G86" s="1" t="s">
        <v>4</v>
      </c>
      <c r="H86" s="1">
        <v>268.08005000000003</v>
      </c>
      <c r="I86" s="5">
        <v>9.9440000000000008</v>
      </c>
      <c r="J86" s="2">
        <v>1.5114726978858295E-3</v>
      </c>
      <c r="K86" s="2">
        <v>2.1884852210369596E-3</v>
      </c>
      <c r="L86" s="2">
        <v>2.2713078361997615E-3</v>
      </c>
      <c r="M86" s="2">
        <v>1.2714236146931868E-3</v>
      </c>
      <c r="N86" s="2">
        <v>1.6891242480864691E-3</v>
      </c>
      <c r="O86" s="2">
        <v>1.7546426865366453E-3</v>
      </c>
      <c r="P86" s="2">
        <v>0.24951012985187279</v>
      </c>
      <c r="Q86" s="2">
        <v>0.37365718804510778</v>
      </c>
      <c r="R86" s="2">
        <v>0.37234597982682149</v>
      </c>
      <c r="S86" s="2">
        <v>0.33183776590793401</v>
      </c>
      <c r="T86" s="2">
        <v>0.22757554166850913</v>
      </c>
      <c r="U86" s="2">
        <f t="shared" si="2"/>
        <v>0.64287441490078245</v>
      </c>
    </row>
    <row r="87" spans="1:21" x14ac:dyDescent="0.25">
      <c r="A87" s="1" t="s">
        <v>202</v>
      </c>
      <c r="B87" s="1" t="s">
        <v>203</v>
      </c>
      <c r="C87" s="1" t="s">
        <v>9</v>
      </c>
      <c r="D87" s="1" t="s">
        <v>14</v>
      </c>
      <c r="E87" s="1" t="s">
        <v>14</v>
      </c>
      <c r="F87" s="1" t="s">
        <v>14</v>
      </c>
      <c r="G87" s="1" t="s">
        <v>4</v>
      </c>
      <c r="H87" s="1">
        <v>612.15103999999997</v>
      </c>
      <c r="I87" s="5">
        <v>17.074000000000002</v>
      </c>
      <c r="J87" s="2">
        <v>7.5104471596301682E-4</v>
      </c>
      <c r="K87" s="2">
        <v>6.0052875272066056E-4</v>
      </c>
      <c r="L87" s="2">
        <v>6.3078082699425688E-4</v>
      </c>
      <c r="M87" s="2">
        <v>7.338905420529525E-4</v>
      </c>
      <c r="N87" s="2">
        <v>7.3831888459262155E-4</v>
      </c>
      <c r="O87" s="2">
        <v>7.2867209492902501E-4</v>
      </c>
      <c r="P87" s="2">
        <v>3.3333901238652534E-2</v>
      </c>
      <c r="Q87" s="2">
        <v>-0.29801073760190139</v>
      </c>
      <c r="R87" s="2">
        <v>-0.20813093349878978</v>
      </c>
      <c r="S87" s="2">
        <v>-0.15760258995401288</v>
      </c>
      <c r="T87" s="2">
        <v>0.25362646510640385</v>
      </c>
      <c r="U87" s="2">
        <f t="shared" si="2"/>
        <v>0.59580543119255014</v>
      </c>
    </row>
    <row r="88" spans="1:21" x14ac:dyDescent="0.25">
      <c r="A88" s="1" t="s">
        <v>277</v>
      </c>
      <c r="B88" s="1" t="s">
        <v>199</v>
      </c>
      <c r="C88" s="1" t="s">
        <v>4</v>
      </c>
      <c r="D88" s="1" t="s">
        <v>4</v>
      </c>
      <c r="E88" s="1" t="s">
        <v>4</v>
      </c>
      <c r="F88" s="1" t="s">
        <v>4</v>
      </c>
      <c r="G88" s="1" t="s">
        <v>6</v>
      </c>
      <c r="H88" s="1">
        <v>566.05452000000002</v>
      </c>
      <c r="I88" s="5">
        <v>16.359000000000002</v>
      </c>
      <c r="J88" s="2">
        <v>3.0694857147254038E-4</v>
      </c>
      <c r="K88" s="2">
        <v>3.7094509444421966E-4</v>
      </c>
      <c r="L88" s="2">
        <v>3.6454746429863275E-4</v>
      </c>
      <c r="M88" s="2">
        <v>3.4620837934375582E-4</v>
      </c>
      <c r="N88" s="2">
        <v>3.9583545742607898E-4</v>
      </c>
      <c r="O88" s="2">
        <v>4.1744610535791437E-4</v>
      </c>
      <c r="P88" s="2">
        <v>-0.17364368732925942</v>
      </c>
      <c r="Q88" s="2">
        <v>-9.369518759254522E-2</v>
      </c>
      <c r="R88" s="2">
        <v>-0.19548328301643314</v>
      </c>
      <c r="S88" s="2">
        <v>-0.15427405264607927</v>
      </c>
      <c r="T88" s="2">
        <v>0.25396360064302753</v>
      </c>
      <c r="U88" s="2">
        <f t="shared" si="2"/>
        <v>0.59522852421733852</v>
      </c>
    </row>
    <row r="89" spans="1:21" x14ac:dyDescent="0.25">
      <c r="A89" s="1" t="s">
        <v>258</v>
      </c>
      <c r="B89" s="1" t="s">
        <v>208</v>
      </c>
      <c r="C89" s="1" t="s">
        <v>4</v>
      </c>
      <c r="D89" s="1" t="s">
        <v>6</v>
      </c>
      <c r="E89" s="1" t="s">
        <v>6</v>
      </c>
      <c r="F89" s="1" t="s">
        <v>4</v>
      </c>
      <c r="G89" s="1" t="s">
        <v>6</v>
      </c>
      <c r="H89" s="1">
        <v>759.57578999999998</v>
      </c>
      <c r="I89" s="5">
        <v>2.3679999999999999</v>
      </c>
      <c r="J89" s="2">
        <v>4.2356361115836905E-2</v>
      </c>
      <c r="K89" s="2">
        <v>4.8244487960663329E-2</v>
      </c>
      <c r="L89" s="2">
        <v>4.000298010413534E-2</v>
      </c>
      <c r="M89" s="2">
        <v>2.6027079109825935E-2</v>
      </c>
      <c r="N89" s="2">
        <v>4.560209935135532E-2</v>
      </c>
      <c r="O89" s="2">
        <v>3.1687949416378751E-2</v>
      </c>
      <c r="P89" s="2">
        <v>0.70256523674026317</v>
      </c>
      <c r="Q89" s="2">
        <v>8.1263878457883826E-2</v>
      </c>
      <c r="R89" s="2">
        <v>0.3361731771564998</v>
      </c>
      <c r="S89" s="2">
        <v>0.37333409745154894</v>
      </c>
      <c r="T89" s="2">
        <v>0.25508798199903432</v>
      </c>
      <c r="U89" s="2">
        <f t="shared" si="2"/>
        <v>0.59331000189374206</v>
      </c>
    </row>
    <row r="90" spans="1:21" x14ac:dyDescent="0.25">
      <c r="A90" s="1" t="s">
        <v>243</v>
      </c>
      <c r="B90" s="1" t="s">
        <v>125</v>
      </c>
      <c r="C90" s="1" t="s">
        <v>4</v>
      </c>
      <c r="D90" s="1" t="s">
        <v>6</v>
      </c>
      <c r="E90" s="1" t="s">
        <v>6</v>
      </c>
      <c r="F90" s="1" t="s">
        <v>4</v>
      </c>
      <c r="G90" s="1" t="s">
        <v>6</v>
      </c>
      <c r="H90" s="1">
        <v>174.13649000000001</v>
      </c>
      <c r="I90" s="5">
        <v>15.795999999999999</v>
      </c>
      <c r="J90" s="2">
        <v>7.3420077405361755E-5</v>
      </c>
      <c r="K90" s="2">
        <v>6.6209394848348451E-5</v>
      </c>
      <c r="L90" s="2">
        <v>7.0548955898644422E-5</v>
      </c>
      <c r="M90" s="2">
        <v>7.1964795127890468E-5</v>
      </c>
      <c r="N90" s="2">
        <v>7.1990506070709529E-5</v>
      </c>
      <c r="O90" s="2">
        <v>7.5249360610188666E-5</v>
      </c>
      <c r="P90" s="2">
        <v>2.8883316603711719E-2</v>
      </c>
      <c r="Q90" s="2">
        <v>-0.12077071584287596</v>
      </c>
      <c r="R90" s="2">
        <v>-9.3054591853266172E-2</v>
      </c>
      <c r="S90" s="2">
        <v>-6.1647330364143473E-2</v>
      </c>
      <c r="T90" s="2">
        <v>0.29232443943155123</v>
      </c>
      <c r="U90" s="2">
        <f t="shared" si="2"/>
        <v>0.53413487445929431</v>
      </c>
    </row>
    <row r="91" spans="1:21" x14ac:dyDescent="0.25">
      <c r="A91" s="1" t="s">
        <v>271</v>
      </c>
      <c r="B91" s="1" t="s">
        <v>142</v>
      </c>
      <c r="C91" s="1" t="s">
        <v>4</v>
      </c>
      <c r="D91" s="1" t="s">
        <v>6</v>
      </c>
      <c r="E91" s="1" t="s">
        <v>6</v>
      </c>
      <c r="F91" s="1" t="s">
        <v>4</v>
      </c>
      <c r="G91" s="1" t="s">
        <v>6</v>
      </c>
      <c r="H91" s="1">
        <v>201.17233999999999</v>
      </c>
      <c r="I91" s="5">
        <v>3.7669999999999999</v>
      </c>
      <c r="J91" s="2">
        <v>1.5376759979473461E-3</v>
      </c>
      <c r="K91" s="2">
        <v>1.6373698100254103E-3</v>
      </c>
      <c r="L91" s="2">
        <v>1.5077077117878123E-3</v>
      </c>
      <c r="M91" s="2">
        <v>1.4460565889153545E-3</v>
      </c>
      <c r="N91" s="2">
        <v>1.5354458935364378E-3</v>
      </c>
      <c r="O91" s="2">
        <v>1.5282288442551686E-3</v>
      </c>
      <c r="P91" s="2">
        <v>8.8627535843527505E-2</v>
      </c>
      <c r="Q91" s="2">
        <v>9.2722525021803656E-2</v>
      </c>
      <c r="R91" s="2">
        <v>-1.9503824537326572E-2</v>
      </c>
      <c r="S91" s="2">
        <v>5.39487454426682E-2</v>
      </c>
      <c r="T91" s="2">
        <v>0.30619800137336595</v>
      </c>
      <c r="U91" s="2">
        <f t="shared" si="2"/>
        <v>0.5139976483711064</v>
      </c>
    </row>
    <row r="92" spans="1:21" x14ac:dyDescent="0.25">
      <c r="A92" s="1" t="s">
        <v>247</v>
      </c>
      <c r="B92" s="1" t="s">
        <v>134</v>
      </c>
      <c r="C92" s="1" t="s">
        <v>4</v>
      </c>
      <c r="D92" s="1" t="s">
        <v>4</v>
      </c>
      <c r="E92" s="1" t="s">
        <v>6</v>
      </c>
      <c r="F92" s="1" t="s">
        <v>4</v>
      </c>
      <c r="G92" s="1" t="s">
        <v>6</v>
      </c>
      <c r="H92" s="1">
        <v>186.10004000000001</v>
      </c>
      <c r="I92" s="5">
        <v>10.975</v>
      </c>
      <c r="J92" s="2">
        <v>2.5828692600022652E-4</v>
      </c>
      <c r="K92" s="2">
        <v>2.4523744164089924E-4</v>
      </c>
      <c r="L92" s="2">
        <v>3.4445997945590069E-4</v>
      </c>
      <c r="M92" s="2">
        <v>3.3714543192049255E-4</v>
      </c>
      <c r="N92" s="2">
        <v>2.9635258175212547E-4</v>
      </c>
      <c r="O92" s="2">
        <v>3.4272262322649786E-4</v>
      </c>
      <c r="P92" s="2">
        <v>-0.38439643152538716</v>
      </c>
      <c r="Q92" s="2">
        <v>-0.27313536657563758</v>
      </c>
      <c r="R92" s="2">
        <v>7.2949476516890113E-3</v>
      </c>
      <c r="S92" s="2">
        <v>-0.21674561681644522</v>
      </c>
      <c r="T92" s="2">
        <v>0.30658174963981089</v>
      </c>
      <c r="U92" s="2">
        <f t="shared" si="2"/>
        <v>0.51345370162329618</v>
      </c>
    </row>
    <row r="93" spans="1:21" x14ac:dyDescent="0.25">
      <c r="A93" s="1" t="s">
        <v>266</v>
      </c>
      <c r="B93" s="1" t="s">
        <v>89</v>
      </c>
      <c r="C93" s="1" t="s">
        <v>4</v>
      </c>
      <c r="D93" s="1" t="s">
        <v>4</v>
      </c>
      <c r="E93" s="1" t="s">
        <v>6</v>
      </c>
      <c r="F93" s="1" t="s">
        <v>4</v>
      </c>
      <c r="G93" s="1" t="s">
        <v>6</v>
      </c>
      <c r="H93" s="1">
        <v>150.01636999999999</v>
      </c>
      <c r="I93" s="5">
        <v>17.116</v>
      </c>
      <c r="J93" s="2">
        <v>1.5661628593447358E-3</v>
      </c>
      <c r="K93" s="2">
        <v>9.4226232317361452E-4</v>
      </c>
      <c r="L93" s="2">
        <v>1.5482307653034407E-3</v>
      </c>
      <c r="M93" s="2">
        <v>8.4340014917400671E-4</v>
      </c>
      <c r="N93" s="2">
        <v>1.1338633226807236E-3</v>
      </c>
      <c r="O93" s="2">
        <v>1.2761334055815582E-3</v>
      </c>
      <c r="P93" s="2">
        <v>0.89294505892108811</v>
      </c>
      <c r="Q93" s="2">
        <v>-0.26704608337522784</v>
      </c>
      <c r="R93" s="2">
        <v>0.2788413678723749</v>
      </c>
      <c r="S93" s="2">
        <v>0.30158011447274508</v>
      </c>
      <c r="T93" s="2">
        <v>0.34065369531892636</v>
      </c>
      <c r="U93" s="2">
        <f t="shared" si="2"/>
        <v>0.46768689559024029</v>
      </c>
    </row>
    <row r="94" spans="1:21" x14ac:dyDescent="0.25">
      <c r="A94" s="1" t="s">
        <v>34</v>
      </c>
      <c r="B94" s="1" t="s">
        <v>35</v>
      </c>
      <c r="C94" s="1" t="s">
        <v>4</v>
      </c>
      <c r="D94" s="1" t="s">
        <v>4</v>
      </c>
      <c r="E94" s="1" t="s">
        <v>14</v>
      </c>
      <c r="F94" s="1" t="s">
        <v>14</v>
      </c>
      <c r="G94" s="1" t="s">
        <v>4</v>
      </c>
      <c r="H94" s="1">
        <v>117.07896</v>
      </c>
      <c r="I94" s="5">
        <v>9.4380000000000006</v>
      </c>
      <c r="J94" s="2">
        <v>4.0846308852574374E-3</v>
      </c>
      <c r="K94" s="2">
        <v>4.0871553278304497E-3</v>
      </c>
      <c r="L94" s="2">
        <v>3.856425208062128E-3</v>
      </c>
      <c r="M94" s="2">
        <v>4.0004208587926171E-3</v>
      </c>
      <c r="N94" s="2">
        <v>4.3759233514342579E-3</v>
      </c>
      <c r="O94" s="2">
        <v>4.0837664610262571E-3</v>
      </c>
      <c r="P94" s="2">
        <v>3.0053927887406053E-2</v>
      </c>
      <c r="Q94" s="2">
        <v>-9.8490395706651773E-2</v>
      </c>
      <c r="R94" s="2">
        <v>-8.2636233577428386E-2</v>
      </c>
      <c r="S94" s="2">
        <v>-5.0357567132224702E-2</v>
      </c>
      <c r="T94" s="2">
        <v>0.360887097850073</v>
      </c>
      <c r="U94" s="2">
        <f t="shared" si="2"/>
        <v>0.44262864421558218</v>
      </c>
    </row>
    <row r="95" spans="1:21" x14ac:dyDescent="0.25">
      <c r="A95" s="1" t="s">
        <v>68</v>
      </c>
      <c r="B95" s="1" t="s">
        <v>69</v>
      </c>
      <c r="C95" s="1" t="s">
        <v>4</v>
      </c>
      <c r="D95" s="1" t="s">
        <v>4</v>
      </c>
      <c r="E95" s="1" t="s">
        <v>14</v>
      </c>
      <c r="F95" s="1" t="s">
        <v>14</v>
      </c>
      <c r="G95" s="1" t="s">
        <v>4</v>
      </c>
      <c r="H95" s="1">
        <v>136.03819999999999</v>
      </c>
      <c r="I95" s="5">
        <v>9.9489999999999998</v>
      </c>
      <c r="J95" s="2">
        <v>2.5382265032868122E-3</v>
      </c>
      <c r="K95" s="2">
        <v>4.3120055210634908E-3</v>
      </c>
      <c r="L95" s="2">
        <v>4.622657251109533E-3</v>
      </c>
      <c r="M95" s="2">
        <v>2.3171858840073784E-3</v>
      </c>
      <c r="N95" s="2">
        <v>3.1433107468603534E-3</v>
      </c>
      <c r="O95" s="2">
        <v>3.6254591851657063E-3</v>
      </c>
      <c r="P95" s="2">
        <v>0.13144703501554114</v>
      </c>
      <c r="Q95" s="2">
        <v>0.45607412167563299</v>
      </c>
      <c r="R95" s="2">
        <v>0.3505586650129322</v>
      </c>
      <c r="S95" s="2">
        <v>0.31269327390136875</v>
      </c>
      <c r="T95" s="2">
        <v>0.36324919967325786</v>
      </c>
      <c r="U95" s="2">
        <f t="shared" si="2"/>
        <v>0.43979533388574465</v>
      </c>
    </row>
    <row r="96" spans="1:21" x14ac:dyDescent="0.25">
      <c r="A96" s="1" t="s">
        <v>42</v>
      </c>
      <c r="B96" s="1" t="s">
        <v>43</v>
      </c>
      <c r="C96" s="1" t="s">
        <v>4</v>
      </c>
      <c r="D96" s="1" t="s">
        <v>6</v>
      </c>
      <c r="E96" s="1" t="s">
        <v>4</v>
      </c>
      <c r="F96" s="1" t="s">
        <v>4</v>
      </c>
      <c r="G96" s="1" t="s">
        <v>6</v>
      </c>
      <c r="H96" s="1">
        <v>122.03667</v>
      </c>
      <c r="I96" s="5">
        <v>12.016</v>
      </c>
      <c r="J96" s="2">
        <v>9.5308361027150737E-5</v>
      </c>
      <c r="K96" s="2">
        <v>1.0993538241020688E-4</v>
      </c>
      <c r="L96" s="2">
        <v>1.0381211662873997E-4</v>
      </c>
      <c r="M96" s="2">
        <v>1.0618402618229322E-4</v>
      </c>
      <c r="N96" s="2">
        <v>8.0913503165778455E-5</v>
      </c>
      <c r="O96" s="2">
        <v>9.5988009374296793E-5</v>
      </c>
      <c r="P96" s="2">
        <v>-0.155892063560605</v>
      </c>
      <c r="Q96" s="2">
        <v>0.44220339806278286</v>
      </c>
      <c r="R96" s="2">
        <v>0.11304873673085761</v>
      </c>
      <c r="S96" s="2">
        <v>0.13312002374434515</v>
      </c>
      <c r="T96" s="2">
        <v>0.37803572913388445</v>
      </c>
      <c r="U96" s="2">
        <f t="shared" si="2"/>
        <v>0.42246715192893386</v>
      </c>
    </row>
    <row r="97" spans="1:21" x14ac:dyDescent="0.25">
      <c r="A97" s="1" t="s">
        <v>239</v>
      </c>
      <c r="B97" s="1" t="s">
        <v>106</v>
      </c>
      <c r="C97" s="1" t="s">
        <v>4</v>
      </c>
      <c r="D97" s="1" t="s">
        <v>6</v>
      </c>
      <c r="E97" s="1" t="s">
        <v>6</v>
      </c>
      <c r="F97" s="1" t="s">
        <v>4</v>
      </c>
      <c r="G97" s="1" t="s">
        <v>6</v>
      </c>
      <c r="H97" s="1">
        <v>160.12079</v>
      </c>
      <c r="I97" s="5">
        <v>13.93</v>
      </c>
      <c r="J97" s="2">
        <v>1.2302237854210874E-4</v>
      </c>
      <c r="K97" s="2">
        <v>1.3876858877047722E-4</v>
      </c>
      <c r="L97" s="2">
        <v>1.3948336515784765E-4</v>
      </c>
      <c r="M97" s="2">
        <v>1.1630333486139649E-4</v>
      </c>
      <c r="N97" s="2">
        <v>1.3420044570378102E-4</v>
      </c>
      <c r="O97" s="2">
        <v>1.3056918681712221E-4</v>
      </c>
      <c r="P97" s="2">
        <v>8.1028309723112493E-2</v>
      </c>
      <c r="Q97" s="2">
        <v>4.8291577877843869E-2</v>
      </c>
      <c r="R97" s="2">
        <v>9.5278602248054706E-2</v>
      </c>
      <c r="S97" s="2">
        <v>7.4866163283003689E-2</v>
      </c>
      <c r="T97" s="2">
        <v>0.42906103097220882</v>
      </c>
      <c r="U97" s="2">
        <f t="shared" si="2"/>
        <v>0.36748092802679111</v>
      </c>
    </row>
    <row r="98" spans="1:21" x14ac:dyDescent="0.25">
      <c r="A98" s="1" t="s">
        <v>260</v>
      </c>
      <c r="B98" s="1" t="s">
        <v>5</v>
      </c>
      <c r="C98" s="1" t="s">
        <v>4</v>
      </c>
      <c r="D98" s="1" t="s">
        <v>4</v>
      </c>
      <c r="E98" s="1" t="s">
        <v>4</v>
      </c>
      <c r="F98" s="1" t="s">
        <v>4</v>
      </c>
      <c r="G98" s="1" t="s">
        <v>6</v>
      </c>
      <c r="H98" s="1">
        <v>76.015870000000007</v>
      </c>
      <c r="I98" s="5">
        <v>13.769</v>
      </c>
      <c r="J98" s="2">
        <v>7.3169431698114995E-4</v>
      </c>
      <c r="K98" s="2">
        <v>2.6273370875363398E-4</v>
      </c>
      <c r="L98" s="2">
        <v>3.1467142638311993E-4</v>
      </c>
      <c r="M98" s="2">
        <v>4.0058283250457718E-4</v>
      </c>
      <c r="N98" s="2">
        <v>2.2486647242785188E-4</v>
      </c>
      <c r="O98" s="2">
        <v>2.5245462046563465E-4</v>
      </c>
      <c r="P98" s="2">
        <v>0.86914045967334985</v>
      </c>
      <c r="Q98" s="2">
        <v>0.22453273878271862</v>
      </c>
      <c r="R98" s="2">
        <v>0.31782209914938464</v>
      </c>
      <c r="S98" s="2">
        <v>0.47049843253515106</v>
      </c>
      <c r="T98" s="2">
        <v>0.44147211937088127</v>
      </c>
      <c r="U98" s="2">
        <f t="shared" ref="U98:U129" si="3">-LOG10(T98)</f>
        <v>0.35509671855462521</v>
      </c>
    </row>
    <row r="99" spans="1:21" x14ac:dyDescent="0.25">
      <c r="A99" s="1" t="s">
        <v>209</v>
      </c>
      <c r="B99" s="1" t="s">
        <v>210</v>
      </c>
      <c r="C99" s="1" t="s">
        <v>9</v>
      </c>
      <c r="D99" s="1" t="s">
        <v>6</v>
      </c>
      <c r="E99" s="1" t="s">
        <v>4</v>
      </c>
      <c r="F99" s="1" t="s">
        <v>4</v>
      </c>
      <c r="G99" s="1" t="s">
        <v>6</v>
      </c>
      <c r="H99" s="1">
        <v>785.15452000000005</v>
      </c>
      <c r="I99" s="5">
        <v>11.462</v>
      </c>
      <c r="J99" s="2">
        <v>2.0672071045913616E-5</v>
      </c>
      <c r="K99" s="2">
        <v>3.1941301604980091E-5</v>
      </c>
      <c r="L99" s="2">
        <v>2.0343661045752393E-5</v>
      </c>
      <c r="M99" s="2">
        <v>1.9354717568663436E-5</v>
      </c>
      <c r="N99" s="2">
        <v>1.9955057004179759E-5</v>
      </c>
      <c r="O99" s="2">
        <v>2.2729051749493622E-5</v>
      </c>
      <c r="P99" s="2">
        <v>9.4997677983260226E-2</v>
      </c>
      <c r="Q99" s="2">
        <v>0.67866870353321129</v>
      </c>
      <c r="R99" s="2">
        <v>-0.15995816653006334</v>
      </c>
      <c r="S99" s="2">
        <v>0.20456940499546938</v>
      </c>
      <c r="T99" s="2">
        <v>0.44329918848180722</v>
      </c>
      <c r="U99" s="2">
        <f t="shared" si="3"/>
        <v>0.35330306373381615</v>
      </c>
    </row>
    <row r="100" spans="1:21" x14ac:dyDescent="0.25">
      <c r="A100" s="1" t="s">
        <v>273</v>
      </c>
      <c r="B100" s="1" t="s">
        <v>71</v>
      </c>
      <c r="C100" s="1" t="s">
        <v>4</v>
      </c>
      <c r="D100" s="1" t="s">
        <v>6</v>
      </c>
      <c r="E100" s="1" t="s">
        <v>4</v>
      </c>
      <c r="F100" s="1" t="s">
        <v>4</v>
      </c>
      <c r="G100" s="1" t="s">
        <v>6</v>
      </c>
      <c r="H100" s="1">
        <v>140.98286999999999</v>
      </c>
      <c r="I100" s="5">
        <v>25.675000000000001</v>
      </c>
      <c r="J100" s="2">
        <v>1.8034424792940618E-3</v>
      </c>
      <c r="K100" s="2">
        <v>1.8279327932096364E-3</v>
      </c>
      <c r="L100" s="2">
        <v>1.7843881105418253E-3</v>
      </c>
      <c r="M100" s="2">
        <v>1.7555110522668651E-3</v>
      </c>
      <c r="N100" s="2">
        <v>1.9318260579690349E-3</v>
      </c>
      <c r="O100" s="2">
        <v>1.866146938807963E-3</v>
      </c>
      <c r="P100" s="2">
        <v>3.886233007323709E-2</v>
      </c>
      <c r="Q100" s="2">
        <v>-7.9752171006330155E-2</v>
      </c>
      <c r="R100" s="2">
        <v>-6.4633146716933584E-2</v>
      </c>
      <c r="S100" s="2">
        <v>-3.517432921667555E-2</v>
      </c>
      <c r="T100" s="2">
        <v>0.46892758328924983</v>
      </c>
      <c r="U100" s="2">
        <f t="shared" si="3"/>
        <v>0.32889422041110944</v>
      </c>
    </row>
    <row r="101" spans="1:21" x14ac:dyDescent="0.25">
      <c r="A101" s="1" t="s">
        <v>241</v>
      </c>
      <c r="B101" s="1" t="s">
        <v>113</v>
      </c>
      <c r="C101" s="1" t="s">
        <v>4</v>
      </c>
      <c r="D101" s="1" t="s">
        <v>6</v>
      </c>
      <c r="E101" s="1" t="s">
        <v>6</v>
      </c>
      <c r="F101" s="1" t="s">
        <v>4</v>
      </c>
      <c r="G101" s="1" t="s">
        <v>6</v>
      </c>
      <c r="H101" s="1">
        <v>167.02519000000001</v>
      </c>
      <c r="I101" s="5">
        <v>8.7029999999999994</v>
      </c>
      <c r="J101" s="2">
        <v>4.6028307881697868E-4</v>
      </c>
      <c r="K101" s="2">
        <v>5.0505770743371496E-4</v>
      </c>
      <c r="L101" s="2">
        <v>4.8561878061850484E-4</v>
      </c>
      <c r="M101" s="2">
        <v>4.6079745707409617E-4</v>
      </c>
      <c r="N101" s="2">
        <v>4.6154363042343516E-4</v>
      </c>
      <c r="O101" s="2">
        <v>4.9082800015148745E-4</v>
      </c>
      <c r="P101" s="2">
        <v>-1.6113488645403652E-3</v>
      </c>
      <c r="Q101" s="2">
        <v>0.12998120382349812</v>
      </c>
      <c r="R101" s="2">
        <v>-1.5393335579222301E-2</v>
      </c>
      <c r="S101" s="2">
        <v>3.765883979324515E-2</v>
      </c>
      <c r="T101" s="2">
        <v>0.48566268642475968</v>
      </c>
      <c r="U101" s="2">
        <f t="shared" si="3"/>
        <v>0.31366526218957658</v>
      </c>
    </row>
    <row r="102" spans="1:21" x14ac:dyDescent="0.25">
      <c r="A102" s="1" t="s">
        <v>61</v>
      </c>
      <c r="B102" s="1" t="s">
        <v>62</v>
      </c>
      <c r="C102" s="1" t="s">
        <v>4</v>
      </c>
      <c r="D102" s="1" t="s">
        <v>4</v>
      </c>
      <c r="E102" s="1" t="s">
        <v>9</v>
      </c>
      <c r="F102" s="1" t="s">
        <v>4</v>
      </c>
      <c r="G102" s="1" t="s">
        <v>6</v>
      </c>
      <c r="H102" s="1">
        <v>132.08985999999999</v>
      </c>
      <c r="I102" s="5">
        <v>20.55</v>
      </c>
      <c r="J102" s="2">
        <v>1.9746704035931702E-4</v>
      </c>
      <c r="K102" s="2">
        <v>1.9667260270962483E-4</v>
      </c>
      <c r="L102" s="2">
        <v>1.9448819056615841E-4</v>
      </c>
      <c r="M102" s="2">
        <v>1.8734605285070875E-4</v>
      </c>
      <c r="N102" s="2">
        <v>1.9849436179856085E-4</v>
      </c>
      <c r="O102" s="2">
        <v>1.9451374325000381E-4</v>
      </c>
      <c r="P102" s="2">
        <v>7.5906287918689738E-2</v>
      </c>
      <c r="Q102" s="2">
        <v>-1.3302030073164352E-2</v>
      </c>
      <c r="R102" s="2">
        <v>-1.8953494629988385E-4</v>
      </c>
      <c r="S102" s="2">
        <v>2.0804907633075166E-2</v>
      </c>
      <c r="T102" s="2">
        <v>0.49063515013874565</v>
      </c>
      <c r="U102" s="2">
        <f t="shared" si="3"/>
        <v>0.3092413412408121</v>
      </c>
    </row>
    <row r="103" spans="1:21" x14ac:dyDescent="0.25">
      <c r="A103" s="1" t="s">
        <v>265</v>
      </c>
      <c r="B103" s="1" t="s">
        <v>82</v>
      </c>
      <c r="C103" s="1" t="s">
        <v>4</v>
      </c>
      <c r="D103" s="1" t="s">
        <v>4</v>
      </c>
      <c r="E103" s="1" t="s">
        <v>14</v>
      </c>
      <c r="F103" s="1" t="s">
        <v>9</v>
      </c>
      <c r="G103" s="1" t="s">
        <v>6</v>
      </c>
      <c r="H103" s="1">
        <v>146.05788999999999</v>
      </c>
      <c r="I103" s="5">
        <v>13.738</v>
      </c>
      <c r="J103" s="2">
        <v>7.5413410298483924E-4</v>
      </c>
      <c r="K103" s="2">
        <v>4.4534849100114131E-4</v>
      </c>
      <c r="L103" s="2">
        <v>3.1118057856261431E-4</v>
      </c>
      <c r="M103" s="2">
        <v>3.3641150234509619E-4</v>
      </c>
      <c r="N103" s="2">
        <v>5.2814511585111803E-4</v>
      </c>
      <c r="O103" s="2">
        <v>2.9751967440194704E-4</v>
      </c>
      <c r="P103" s="2">
        <v>1.1645940577586251</v>
      </c>
      <c r="Q103" s="2">
        <v>-0.24599968062397659</v>
      </c>
      <c r="R103" s="2">
        <v>6.4766947273919573E-2</v>
      </c>
      <c r="S103" s="2">
        <v>0.32778710813618939</v>
      </c>
      <c r="T103" s="2">
        <v>0.49158500222866253</v>
      </c>
      <c r="U103" s="2">
        <f t="shared" si="3"/>
        <v>0.30840137547779495</v>
      </c>
    </row>
    <row r="104" spans="1:21" x14ac:dyDescent="0.25">
      <c r="A104" s="1" t="s">
        <v>256</v>
      </c>
      <c r="B104" s="1" t="s">
        <v>191</v>
      </c>
      <c r="C104" s="1" t="s">
        <v>4</v>
      </c>
      <c r="D104" s="1" t="s">
        <v>4</v>
      </c>
      <c r="E104" s="1" t="s">
        <v>4</v>
      </c>
      <c r="F104" s="1" t="s">
        <v>14</v>
      </c>
      <c r="G104" s="1" t="s">
        <v>6</v>
      </c>
      <c r="H104" s="1">
        <v>404.00173000000001</v>
      </c>
      <c r="I104" s="5">
        <v>16.315999999999999</v>
      </c>
      <c r="J104" s="2">
        <v>4.6014278615586118E-5</v>
      </c>
      <c r="K104" s="2">
        <v>6.1785166780539024E-5</v>
      </c>
      <c r="L104" s="2">
        <v>5.8618306704878075E-5</v>
      </c>
      <c r="M104" s="2">
        <v>5.0981612464203213E-5</v>
      </c>
      <c r="N104" s="2">
        <v>5.2172861381686717E-5</v>
      </c>
      <c r="O104" s="2">
        <v>1.1578113374321692E-4</v>
      </c>
      <c r="P104" s="2">
        <v>-0.14789539315965206</v>
      </c>
      <c r="Q104" s="2">
        <v>0.2439609622194967</v>
      </c>
      <c r="R104" s="2">
        <v>-0.98197698989397764</v>
      </c>
      <c r="S104" s="2">
        <v>-0.29530380694471098</v>
      </c>
      <c r="T104" s="2">
        <v>0.5018673953230427</v>
      </c>
      <c r="U104" s="2">
        <f t="shared" si="3"/>
        <v>0.29941101808810083</v>
      </c>
    </row>
    <row r="105" spans="1:21" x14ac:dyDescent="0.25">
      <c r="A105" s="1" t="s">
        <v>153</v>
      </c>
      <c r="B105" s="1" t="s">
        <v>154</v>
      </c>
      <c r="C105" s="1" t="s">
        <v>4</v>
      </c>
      <c r="D105" s="1" t="s">
        <v>4</v>
      </c>
      <c r="E105" s="1" t="s">
        <v>6</v>
      </c>
      <c r="F105" s="1" t="s">
        <v>9</v>
      </c>
      <c r="G105" s="1" t="s">
        <v>6</v>
      </c>
      <c r="H105" s="1">
        <v>226.10615999999999</v>
      </c>
      <c r="I105" s="5">
        <v>14.131</v>
      </c>
      <c r="J105" s="2">
        <v>6.986543918914628E-3</v>
      </c>
      <c r="K105" s="2">
        <v>7.3475838007117395E-3</v>
      </c>
      <c r="L105" s="2">
        <v>7.1895508579748312E-3</v>
      </c>
      <c r="M105" s="2">
        <v>7.0012039346643426E-3</v>
      </c>
      <c r="N105" s="2">
        <v>7.4652540266813587E-3</v>
      </c>
      <c r="O105" s="2">
        <v>7.4767293619280931E-3</v>
      </c>
      <c r="P105" s="2">
        <v>-3.0240664882993928E-3</v>
      </c>
      <c r="Q105" s="2">
        <v>-2.2921444826491139E-2</v>
      </c>
      <c r="R105" s="2">
        <v>-5.6505666039199653E-2</v>
      </c>
      <c r="S105" s="2">
        <v>-2.7483725784663394E-2</v>
      </c>
      <c r="T105" s="2">
        <v>0.5045791817162979</v>
      </c>
      <c r="U105" s="2">
        <f t="shared" si="3"/>
        <v>0.29707067187680214</v>
      </c>
    </row>
    <row r="106" spans="1:21" x14ac:dyDescent="0.25">
      <c r="A106" s="1" t="s">
        <v>165</v>
      </c>
      <c r="B106" s="1" t="s">
        <v>166</v>
      </c>
      <c r="C106" s="1" t="s">
        <v>4</v>
      </c>
      <c r="D106" s="1" t="s">
        <v>4</v>
      </c>
      <c r="E106" s="1" t="s">
        <v>6</v>
      </c>
      <c r="F106" s="1" t="s">
        <v>6</v>
      </c>
      <c r="G106" s="1" t="s">
        <v>6</v>
      </c>
      <c r="H106" s="1">
        <v>264.10370999999998</v>
      </c>
      <c r="I106" s="5">
        <v>12.728</v>
      </c>
      <c r="J106" s="2">
        <v>1.9595698345620271E-3</v>
      </c>
      <c r="K106" s="2">
        <v>1.9357816564426213E-3</v>
      </c>
      <c r="L106" s="2">
        <v>1.8929334249818707E-3</v>
      </c>
      <c r="M106" s="2">
        <v>1.7988388552446111E-3</v>
      </c>
      <c r="N106" s="2">
        <v>1.8825713328755077E-3</v>
      </c>
      <c r="O106" s="2">
        <v>1.9827932619829744E-3</v>
      </c>
      <c r="P106" s="2">
        <v>0.12347103625950813</v>
      </c>
      <c r="Q106" s="2">
        <v>4.0211703818481569E-2</v>
      </c>
      <c r="R106" s="2">
        <v>-6.6910589367765672E-2</v>
      </c>
      <c r="S106" s="2">
        <v>3.2257383570074676E-2</v>
      </c>
      <c r="T106" s="2">
        <v>0.52695521449031246</v>
      </c>
      <c r="U106" s="2">
        <f t="shared" si="3"/>
        <v>0.27822629356587358</v>
      </c>
    </row>
    <row r="107" spans="1:21" x14ac:dyDescent="0.25">
      <c r="A107" s="1" t="s">
        <v>278</v>
      </c>
      <c r="B107" s="1" t="s">
        <v>52</v>
      </c>
      <c r="C107" s="1" t="s">
        <v>4</v>
      </c>
      <c r="D107" s="1" t="s">
        <v>9</v>
      </c>
      <c r="E107" s="1" t="s">
        <v>6</v>
      </c>
      <c r="F107" s="1" t="s">
        <v>9</v>
      </c>
      <c r="G107" s="1" t="s">
        <v>6</v>
      </c>
      <c r="H107" s="1">
        <v>130.1104</v>
      </c>
      <c r="I107" s="5">
        <v>11.425000000000001</v>
      </c>
      <c r="J107" s="2">
        <v>6.4528368085328908E-3</v>
      </c>
      <c r="K107" s="2">
        <v>7.1061685122939646E-3</v>
      </c>
      <c r="L107" s="2">
        <v>7.1850336633312844E-3</v>
      </c>
      <c r="M107" s="2">
        <v>6.5989323108613055E-3</v>
      </c>
      <c r="N107" s="2">
        <v>7.1325736046686577E-3</v>
      </c>
      <c r="O107" s="2">
        <v>7.9170335484724935E-3</v>
      </c>
      <c r="P107" s="2">
        <v>-3.2299078894920744E-2</v>
      </c>
      <c r="Q107" s="2">
        <v>-5.3508293330038923E-3</v>
      </c>
      <c r="R107" s="2">
        <v>-0.13996504881075741</v>
      </c>
      <c r="S107" s="2">
        <v>-5.920498567956068E-2</v>
      </c>
      <c r="T107" s="2">
        <v>0.54484775302793231</v>
      </c>
      <c r="U107" s="2">
        <f t="shared" si="3"/>
        <v>0.26372483580952949</v>
      </c>
    </row>
    <row r="108" spans="1:21" x14ac:dyDescent="0.25">
      <c r="A108" s="1" t="s">
        <v>2</v>
      </c>
      <c r="B108" s="1" t="s">
        <v>3</v>
      </c>
      <c r="C108" s="1" t="s">
        <v>4</v>
      </c>
      <c r="D108" s="1" t="s">
        <v>4</v>
      </c>
      <c r="E108" s="1" t="s">
        <v>4</v>
      </c>
      <c r="F108" s="1" t="s">
        <v>4</v>
      </c>
      <c r="G108" s="1" t="s">
        <v>4</v>
      </c>
      <c r="H108" s="1">
        <v>75.031850000000006</v>
      </c>
      <c r="I108" s="5">
        <v>14.617000000000001</v>
      </c>
      <c r="J108" s="2">
        <v>4.9810907044125152E-4</v>
      </c>
      <c r="K108" s="2">
        <v>4.7234492774939264E-4</v>
      </c>
      <c r="L108" s="2">
        <v>4.3621564185939723E-4</v>
      </c>
      <c r="M108" s="2">
        <v>4.8636953997191262E-4</v>
      </c>
      <c r="N108" s="2">
        <v>5.0286147049858319E-4</v>
      </c>
      <c r="O108" s="2">
        <v>4.5953675672868473E-4</v>
      </c>
      <c r="P108" s="2">
        <v>3.4408802899491504E-2</v>
      </c>
      <c r="Q108" s="2">
        <v>-9.0320251649565975E-2</v>
      </c>
      <c r="R108" s="2">
        <v>-7.5138759037391409E-2</v>
      </c>
      <c r="S108" s="2">
        <v>-4.3683402595821957E-2</v>
      </c>
      <c r="T108" s="2">
        <v>0.56104535687121093</v>
      </c>
      <c r="U108" s="2">
        <f t="shared" si="3"/>
        <v>0.2510020274379125</v>
      </c>
    </row>
    <row r="109" spans="1:21" x14ac:dyDescent="0.25">
      <c r="A109" s="1" t="s">
        <v>120</v>
      </c>
      <c r="B109" s="1" t="s">
        <v>121</v>
      </c>
      <c r="C109" s="1" t="s">
        <v>4</v>
      </c>
      <c r="D109" s="1" t="s">
        <v>14</v>
      </c>
      <c r="E109" s="1" t="s">
        <v>14</v>
      </c>
      <c r="F109" s="1" t="s">
        <v>14</v>
      </c>
      <c r="G109" s="1" t="s">
        <v>4</v>
      </c>
      <c r="H109" s="1">
        <v>174.01632000000001</v>
      </c>
      <c r="I109" s="5">
        <v>17.699000000000002</v>
      </c>
      <c r="J109" s="2">
        <v>9.0696282077276581E-4</v>
      </c>
      <c r="K109" s="2">
        <v>1.8686196500412091E-4</v>
      </c>
      <c r="L109" s="2">
        <v>7.3326757085887657E-4</v>
      </c>
      <c r="M109" s="2">
        <v>2.8489365220593724E-4</v>
      </c>
      <c r="N109" s="2">
        <v>1.168616172461986E-3</v>
      </c>
      <c r="O109" s="2">
        <v>9.8907603361932453E-4</v>
      </c>
      <c r="P109" s="2">
        <v>1.6706199344748984</v>
      </c>
      <c r="Q109" s="2">
        <v>-2.6447563106216698</v>
      </c>
      <c r="R109" s="2">
        <v>-0.43174169324588019</v>
      </c>
      <c r="S109" s="2">
        <v>-0.46862602313088386</v>
      </c>
      <c r="T109" s="2">
        <v>0.58660635916647252</v>
      </c>
      <c r="U109" s="2">
        <f t="shared" si="3"/>
        <v>0.23165323331602081</v>
      </c>
    </row>
    <row r="110" spans="1:21" x14ac:dyDescent="0.25">
      <c r="A110" s="1" t="s">
        <v>232</v>
      </c>
      <c r="B110" s="1" t="s">
        <v>53</v>
      </c>
      <c r="C110" s="1" t="s">
        <v>4</v>
      </c>
      <c r="D110" s="1" t="s">
        <v>14</v>
      </c>
      <c r="E110" s="1" t="s">
        <v>9</v>
      </c>
      <c r="F110" s="1" t="s">
        <v>4</v>
      </c>
      <c r="G110" s="1" t="s">
        <v>6</v>
      </c>
      <c r="H110" s="1">
        <v>131.05808999999999</v>
      </c>
      <c r="I110" s="5">
        <v>13.48</v>
      </c>
      <c r="J110" s="2">
        <v>6.4109450496493215E-3</v>
      </c>
      <c r="K110" s="2">
        <v>8.4682453834076261E-3</v>
      </c>
      <c r="L110" s="2">
        <v>9.0194431859918125E-3</v>
      </c>
      <c r="M110" s="2">
        <v>7.0646143286259592E-3</v>
      </c>
      <c r="N110" s="2">
        <v>6.8766369678075643E-3</v>
      </c>
      <c r="O110" s="2">
        <v>8.4597583498617519E-3</v>
      </c>
      <c r="P110" s="2">
        <v>-0.1400737601608254</v>
      </c>
      <c r="Q110" s="2">
        <v>0.30035989008099623</v>
      </c>
      <c r="R110" s="2">
        <v>9.2421917824518252E-2</v>
      </c>
      <c r="S110" s="2">
        <v>8.4236015914896364E-2</v>
      </c>
      <c r="T110" s="2">
        <v>0.62762267154139617</v>
      </c>
      <c r="U110" s="2">
        <f t="shared" si="3"/>
        <v>0.20230137683225322</v>
      </c>
    </row>
    <row r="111" spans="1:21" x14ac:dyDescent="0.25">
      <c r="A111" s="1" t="s">
        <v>44</v>
      </c>
      <c r="B111" s="1" t="s">
        <v>45</v>
      </c>
      <c r="C111" s="1" t="s">
        <v>4</v>
      </c>
      <c r="D111" s="1" t="s">
        <v>4</v>
      </c>
      <c r="E111" s="1" t="s">
        <v>4</v>
      </c>
      <c r="F111" s="1" t="s">
        <v>14</v>
      </c>
      <c r="G111" s="1" t="s">
        <v>4</v>
      </c>
      <c r="H111" s="1">
        <v>122.04791</v>
      </c>
      <c r="I111" s="5">
        <v>4.6779999999999999</v>
      </c>
      <c r="J111" s="2">
        <v>4.9474405336746618E-3</v>
      </c>
      <c r="K111" s="2">
        <v>5.2443120535337453E-3</v>
      </c>
      <c r="L111" s="2">
        <v>5.1423316089526635E-3</v>
      </c>
      <c r="M111" s="2">
        <v>4.9107483190092231E-3</v>
      </c>
      <c r="N111" s="2">
        <v>5.2367545155248534E-3</v>
      </c>
      <c r="O111" s="2">
        <v>5.4720937461729333E-3</v>
      </c>
      <c r="P111" s="2">
        <v>1.0739481942360409E-2</v>
      </c>
      <c r="Q111" s="2">
        <v>2.0805562915907011E-3</v>
      </c>
      <c r="R111" s="2">
        <v>-8.9670299269045392E-2</v>
      </c>
      <c r="S111" s="2">
        <v>-2.5616753678364759E-2</v>
      </c>
      <c r="T111" s="2">
        <v>0.64109703298092113</v>
      </c>
      <c r="U111" s="2">
        <f t="shared" si="3"/>
        <v>0.19307623304138966</v>
      </c>
    </row>
    <row r="112" spans="1:21" x14ac:dyDescent="0.25">
      <c r="A112" s="1" t="s">
        <v>255</v>
      </c>
      <c r="B112" s="1" t="s">
        <v>182</v>
      </c>
      <c r="C112" s="1" t="s">
        <v>4</v>
      </c>
      <c r="D112" s="1" t="s">
        <v>4</v>
      </c>
      <c r="E112" s="1" t="s">
        <v>4</v>
      </c>
      <c r="F112" s="1" t="s">
        <v>4</v>
      </c>
      <c r="G112" s="1" t="s">
        <v>6</v>
      </c>
      <c r="H112" s="1">
        <v>309.10552000000001</v>
      </c>
      <c r="I112" s="5">
        <v>13.239000000000001</v>
      </c>
      <c r="J112" s="2">
        <v>6.5608109820853395E-4</v>
      </c>
      <c r="K112" s="2">
        <v>7.3976590066424748E-4</v>
      </c>
      <c r="L112" s="2">
        <v>7.3026849407416272E-4</v>
      </c>
      <c r="M112" s="2">
        <v>7.0415969609343137E-4</v>
      </c>
      <c r="N112" s="2">
        <v>7.0642590104102033E-4</v>
      </c>
      <c r="O112" s="2">
        <v>7.5986394048464464E-4</v>
      </c>
      <c r="P112" s="2">
        <v>-0.102028496743192</v>
      </c>
      <c r="Q112" s="2">
        <v>6.6530561067076943E-2</v>
      </c>
      <c r="R112" s="2">
        <v>-5.7314126158635806E-2</v>
      </c>
      <c r="S112" s="2">
        <v>-3.0937353944916954E-2</v>
      </c>
      <c r="T112" s="2">
        <v>0.67214423321335937</v>
      </c>
      <c r="U112" s="2">
        <f t="shared" si="3"/>
        <v>0.17253752312568918</v>
      </c>
    </row>
    <row r="113" spans="1:21" x14ac:dyDescent="0.25">
      <c r="A113" s="1" t="s">
        <v>140</v>
      </c>
      <c r="B113" s="1" t="s">
        <v>141</v>
      </c>
      <c r="C113" s="1" t="s">
        <v>4</v>
      </c>
      <c r="D113" s="1" t="s">
        <v>4</v>
      </c>
      <c r="E113" s="1" t="s">
        <v>9</v>
      </c>
      <c r="F113" s="1" t="s">
        <v>4</v>
      </c>
      <c r="G113" s="1" t="s">
        <v>4</v>
      </c>
      <c r="H113" s="1">
        <v>192.02699000000001</v>
      </c>
      <c r="I113" s="5">
        <v>18.125</v>
      </c>
      <c r="J113" s="2">
        <v>2.1548690584593549E-2</v>
      </c>
      <c r="K113" s="2">
        <v>1.0989825631970694E-2</v>
      </c>
      <c r="L113" s="2">
        <v>1.0263537667229827E-2</v>
      </c>
      <c r="M113" s="2">
        <v>2.1453605413687946E-2</v>
      </c>
      <c r="N113" s="2">
        <v>1.3585911207535299E-2</v>
      </c>
      <c r="O113" s="2">
        <v>1.3862512650484963E-2</v>
      </c>
      <c r="P113" s="2">
        <v>6.3800838960355729E-3</v>
      </c>
      <c r="Q113" s="2">
        <v>-0.30594283419575213</v>
      </c>
      <c r="R113" s="2">
        <v>-0.43366068778591982</v>
      </c>
      <c r="S113" s="2">
        <v>-0.24440781269521214</v>
      </c>
      <c r="T113" s="2">
        <v>0.67497785755953421</v>
      </c>
      <c r="U113" s="2">
        <f t="shared" si="3"/>
        <v>0.17071047383184762</v>
      </c>
    </row>
    <row r="114" spans="1:21" x14ac:dyDescent="0.25">
      <c r="A114" s="1" t="s">
        <v>231</v>
      </c>
      <c r="B114" s="1" t="s">
        <v>41</v>
      </c>
      <c r="C114" s="1" t="s">
        <v>4</v>
      </c>
      <c r="D114" s="1" t="s">
        <v>6</v>
      </c>
      <c r="E114" s="1" t="s">
        <v>6</v>
      </c>
      <c r="F114" s="1" t="s">
        <v>4</v>
      </c>
      <c r="G114" s="1" t="s">
        <v>6</v>
      </c>
      <c r="H114" s="1">
        <v>120.04224000000001</v>
      </c>
      <c r="I114" s="5">
        <v>13.733000000000001</v>
      </c>
      <c r="J114" s="2">
        <v>8.1528222956845134E-4</v>
      </c>
      <c r="K114" s="2">
        <v>2.8611579172168461E-4</v>
      </c>
      <c r="L114" s="2">
        <v>2.5833423279413432E-4</v>
      </c>
      <c r="M114" s="2">
        <v>5.6006096134954882E-4</v>
      </c>
      <c r="N114" s="2">
        <v>2.7730041279560994E-4</v>
      </c>
      <c r="O114" s="2">
        <v>2.5334494323335364E-4</v>
      </c>
      <c r="P114" s="2">
        <v>0.54171569966345579</v>
      </c>
      <c r="Q114" s="2">
        <v>4.5149363188442135E-2</v>
      </c>
      <c r="R114" s="2">
        <v>2.8135799863290789E-2</v>
      </c>
      <c r="S114" s="2">
        <v>0.20500028757172953</v>
      </c>
      <c r="T114" s="2">
        <v>0.69230180220481419</v>
      </c>
      <c r="U114" s="2">
        <f t="shared" si="3"/>
        <v>0.15970453782870919</v>
      </c>
    </row>
    <row r="115" spans="1:21" x14ac:dyDescent="0.25">
      <c r="A115" s="1" t="s">
        <v>183</v>
      </c>
      <c r="B115" s="1" t="s">
        <v>184</v>
      </c>
      <c r="C115" s="1" t="s">
        <v>4</v>
      </c>
      <c r="D115" s="1" t="s">
        <v>6</v>
      </c>
      <c r="E115" s="1" t="s">
        <v>4</v>
      </c>
      <c r="F115" s="1" t="s">
        <v>4</v>
      </c>
      <c r="G115" s="1" t="s">
        <v>6</v>
      </c>
      <c r="H115" s="1">
        <v>323.05086</v>
      </c>
      <c r="I115" s="5">
        <v>15.071999999999999</v>
      </c>
      <c r="J115" s="2">
        <v>4.1876033671635836E-5</v>
      </c>
      <c r="K115" s="2">
        <v>4.0012751350568624E-5</v>
      </c>
      <c r="L115" s="2">
        <v>3.6295887492833602E-5</v>
      </c>
      <c r="M115" s="2">
        <v>3.565248663266759E-5</v>
      </c>
      <c r="N115" s="2">
        <v>4.583373651334074E-5</v>
      </c>
      <c r="O115" s="2">
        <v>4.0954366921164182E-5</v>
      </c>
      <c r="P115" s="2">
        <v>0.23212209953967128</v>
      </c>
      <c r="Q115" s="2">
        <v>-0.19595006917204497</v>
      </c>
      <c r="R115" s="2">
        <v>-0.17421120027207948</v>
      </c>
      <c r="S115" s="2">
        <v>-4.6013056634817723E-2</v>
      </c>
      <c r="T115" s="2">
        <v>0.70069863328858384</v>
      </c>
      <c r="U115" s="2">
        <f t="shared" si="3"/>
        <v>0.15446872959619939</v>
      </c>
    </row>
    <row r="116" spans="1:21" x14ac:dyDescent="0.25">
      <c r="A116" s="1" t="s">
        <v>193</v>
      </c>
      <c r="B116" s="1" t="s">
        <v>194</v>
      </c>
      <c r="C116" s="1" t="s">
        <v>9</v>
      </c>
      <c r="D116" s="1" t="s">
        <v>4</v>
      </c>
      <c r="E116" s="1" t="s">
        <v>4</v>
      </c>
      <c r="F116" s="1" t="s">
        <v>4</v>
      </c>
      <c r="G116" s="1" t="s">
        <v>4</v>
      </c>
      <c r="H116" s="1">
        <v>427.02875</v>
      </c>
      <c r="I116" s="5">
        <v>14.929</v>
      </c>
      <c r="J116" s="2">
        <v>3.7135915383489597E-4</v>
      </c>
      <c r="K116" s="2">
        <v>4.1462332483475575E-4</v>
      </c>
      <c r="L116" s="2">
        <v>4.1267008193545188E-4</v>
      </c>
      <c r="M116" s="2">
        <v>3.8864162540201501E-4</v>
      </c>
      <c r="N116" s="2">
        <v>3.7831549756173986E-4</v>
      </c>
      <c r="O116" s="2">
        <v>4.1079116485139819E-4</v>
      </c>
      <c r="P116" s="2">
        <v>-6.5625288303353208E-2</v>
      </c>
      <c r="Q116" s="2">
        <v>0.13221140113991314</v>
      </c>
      <c r="R116" s="2">
        <v>6.5836955272424351E-3</v>
      </c>
      <c r="S116" s="2">
        <v>2.4389936121267455E-2</v>
      </c>
      <c r="T116" s="2">
        <v>0.70642135011914264</v>
      </c>
      <c r="U116" s="2">
        <f t="shared" si="3"/>
        <v>0.15093618358279087</v>
      </c>
    </row>
    <row r="117" spans="1:21" x14ac:dyDescent="0.25">
      <c r="A117" s="1" t="s">
        <v>175</v>
      </c>
      <c r="B117" s="1" t="s">
        <v>176</v>
      </c>
      <c r="C117" s="1" t="s">
        <v>4</v>
      </c>
      <c r="D117" s="1" t="s">
        <v>4</v>
      </c>
      <c r="E117" s="1" t="s">
        <v>6</v>
      </c>
      <c r="F117" s="1" t="s">
        <v>4</v>
      </c>
      <c r="G117" s="1" t="s">
        <v>6</v>
      </c>
      <c r="H117" s="1">
        <v>288.05903000000001</v>
      </c>
      <c r="I117" s="5">
        <v>12.646000000000001</v>
      </c>
      <c r="J117" s="2">
        <v>2.0695542296109373E-4</v>
      </c>
      <c r="K117" s="2">
        <v>2.2733955901641225E-4</v>
      </c>
      <c r="L117" s="2">
        <v>2.2198964730502899E-4</v>
      </c>
      <c r="M117" s="2">
        <v>2.1142153658665951E-4</v>
      </c>
      <c r="N117" s="2">
        <v>2.2940474139134472E-4</v>
      </c>
      <c r="O117" s="2">
        <v>2.2488073062617664E-4</v>
      </c>
      <c r="P117" s="2">
        <v>-3.0802292480644176E-2</v>
      </c>
      <c r="Q117" s="2">
        <v>-1.3046462418755001E-2</v>
      </c>
      <c r="R117" s="2">
        <v>-1.8667649371400585E-2</v>
      </c>
      <c r="S117" s="2">
        <v>-2.0838801423599923E-2</v>
      </c>
      <c r="T117" s="2">
        <v>0.71980424502858154</v>
      </c>
      <c r="U117" s="2">
        <f t="shared" si="3"/>
        <v>0.14278559643407701</v>
      </c>
    </row>
    <row r="118" spans="1:21" x14ac:dyDescent="0.25">
      <c r="A118" s="1" t="s">
        <v>50</v>
      </c>
      <c r="B118" s="1" t="s">
        <v>51</v>
      </c>
      <c r="C118" s="1" t="s">
        <v>4</v>
      </c>
      <c r="D118" s="1" t="s">
        <v>14</v>
      </c>
      <c r="E118" s="1" t="s">
        <v>14</v>
      </c>
      <c r="F118" s="1" t="s">
        <v>14</v>
      </c>
      <c r="G118" s="1" t="s">
        <v>4</v>
      </c>
      <c r="H118" s="1">
        <v>129.04263</v>
      </c>
      <c r="I118" s="5">
        <v>10.260999999999999</v>
      </c>
      <c r="J118" s="2">
        <v>5.3270783944694899E-3</v>
      </c>
      <c r="K118" s="2">
        <v>5.5859398195531517E-3</v>
      </c>
      <c r="L118" s="2">
        <v>5.5370946391468129E-3</v>
      </c>
      <c r="M118" s="2">
        <v>5.3357859905559983E-3</v>
      </c>
      <c r="N118" s="2">
        <v>5.5493957960226067E-3</v>
      </c>
      <c r="O118" s="2">
        <v>5.4547892587822628E-3</v>
      </c>
      <c r="P118" s="2">
        <v>-2.3562915237409273E-3</v>
      </c>
      <c r="Q118" s="2">
        <v>9.4693276644865557E-3</v>
      </c>
      <c r="R118" s="2">
        <v>2.160572008469187E-2</v>
      </c>
      <c r="S118" s="2">
        <v>9.5729187418125E-3</v>
      </c>
      <c r="T118" s="2">
        <v>0.73473366464466205</v>
      </c>
      <c r="U118" s="2">
        <f t="shared" si="3"/>
        <v>0.13387006083009922</v>
      </c>
    </row>
    <row r="119" spans="1:21" x14ac:dyDescent="0.25">
      <c r="A119" s="1" t="s">
        <v>235</v>
      </c>
      <c r="B119" s="1" t="s">
        <v>75</v>
      </c>
      <c r="C119" s="1" t="s">
        <v>4</v>
      </c>
      <c r="D119" s="1" t="s">
        <v>6</v>
      </c>
      <c r="E119" s="1" t="s">
        <v>4</v>
      </c>
      <c r="F119" s="1" t="s">
        <v>9</v>
      </c>
      <c r="G119" s="1" t="s">
        <v>6</v>
      </c>
      <c r="H119" s="1">
        <v>144.04219000000001</v>
      </c>
      <c r="I119" s="5">
        <v>13.734</v>
      </c>
      <c r="J119" s="2">
        <v>6.8782959255381021E-4</v>
      </c>
      <c r="K119" s="2">
        <v>2.2381140507219253E-4</v>
      </c>
      <c r="L119" s="2">
        <v>2.3445361266119868E-4</v>
      </c>
      <c r="M119" s="2">
        <v>4.4535257940347381E-4</v>
      </c>
      <c r="N119" s="2">
        <v>2.9516317534790566E-4</v>
      </c>
      <c r="O119" s="2">
        <v>2.3066513185962848E-4</v>
      </c>
      <c r="P119" s="2">
        <v>0.62710323649239474</v>
      </c>
      <c r="Q119" s="2">
        <v>-0.39922918590532031</v>
      </c>
      <c r="R119" s="2">
        <v>2.350257178314772E-2</v>
      </c>
      <c r="S119" s="2">
        <v>8.3792207456740722E-2</v>
      </c>
      <c r="T119" s="2">
        <v>0.75072551450116387</v>
      </c>
      <c r="U119" s="2">
        <f t="shared" si="3"/>
        <v>0.12451882375162007</v>
      </c>
    </row>
    <row r="120" spans="1:21" x14ac:dyDescent="0.25">
      <c r="A120" s="1" t="s">
        <v>180</v>
      </c>
      <c r="B120" s="1" t="s">
        <v>181</v>
      </c>
      <c r="C120" s="1" t="s">
        <v>4</v>
      </c>
      <c r="D120" s="1" t="s">
        <v>14</v>
      </c>
      <c r="E120" s="1" t="s">
        <v>14</v>
      </c>
      <c r="F120" s="1" t="s">
        <v>14</v>
      </c>
      <c r="G120" s="1" t="s">
        <v>4</v>
      </c>
      <c r="H120" s="1">
        <v>307.08314999999999</v>
      </c>
      <c r="I120" s="5">
        <v>14.388999999999999</v>
      </c>
      <c r="J120" s="2">
        <v>1.9293984098362434E-3</v>
      </c>
      <c r="K120" s="2">
        <v>3.1289743966278604E-3</v>
      </c>
      <c r="L120" s="2">
        <v>3.3046883144066835E-3</v>
      </c>
      <c r="M120" s="2">
        <v>2.278876219642094E-3</v>
      </c>
      <c r="N120" s="2">
        <v>2.8410867892895491E-3</v>
      </c>
      <c r="O120" s="2">
        <v>3.7337196430684422E-3</v>
      </c>
      <c r="P120" s="2">
        <v>-0.24017148222831089</v>
      </c>
      <c r="Q120" s="2">
        <v>0.13924694999429213</v>
      </c>
      <c r="R120" s="2">
        <v>-0.17609939412363451</v>
      </c>
      <c r="S120" s="2">
        <v>-9.2341308785884424E-2</v>
      </c>
      <c r="T120" s="2">
        <v>0.80033052439827213</v>
      </c>
      <c r="U120" s="2">
        <f t="shared" si="3"/>
        <v>9.6730618911453778E-2</v>
      </c>
    </row>
    <row r="121" spans="1:21" x14ac:dyDescent="0.25">
      <c r="A121" s="1" t="s">
        <v>261</v>
      </c>
      <c r="B121" s="1" t="s">
        <v>38</v>
      </c>
      <c r="C121" s="1" t="s">
        <v>4</v>
      </c>
      <c r="D121" s="1" t="s">
        <v>4</v>
      </c>
      <c r="E121" s="1" t="s">
        <v>14</v>
      </c>
      <c r="F121" s="1" t="s">
        <v>14</v>
      </c>
      <c r="G121" s="1" t="s">
        <v>6</v>
      </c>
      <c r="H121" s="1">
        <v>118.02665</v>
      </c>
      <c r="I121" s="5">
        <v>13.73</v>
      </c>
      <c r="J121" s="2">
        <v>1.4778768568409506E-3</v>
      </c>
      <c r="K121" s="2">
        <v>8.2496246439640159E-4</v>
      </c>
      <c r="L121" s="2">
        <v>6.4131432730099146E-4</v>
      </c>
      <c r="M121" s="2">
        <v>1.1034387207687981E-3</v>
      </c>
      <c r="N121" s="2">
        <v>1.2328430151081343E-3</v>
      </c>
      <c r="O121" s="2">
        <v>7.9652155509490777E-4</v>
      </c>
      <c r="P121" s="2">
        <v>0.42151955075124692</v>
      </c>
      <c r="Q121" s="2">
        <v>-0.57958872122595262</v>
      </c>
      <c r="R121" s="2">
        <v>-0.31268176571394785</v>
      </c>
      <c r="S121" s="2">
        <v>-0.15691697872955118</v>
      </c>
      <c r="T121" s="2">
        <v>0.83960453907197241</v>
      </c>
      <c r="U121" s="2">
        <f t="shared" si="3"/>
        <v>7.5925222199472855E-2</v>
      </c>
    </row>
    <row r="122" spans="1:21" x14ac:dyDescent="0.25">
      <c r="A122" s="1" t="s">
        <v>85</v>
      </c>
      <c r="B122" s="1" t="s">
        <v>86</v>
      </c>
      <c r="C122" s="1" t="s">
        <v>4</v>
      </c>
      <c r="D122" s="1" t="s">
        <v>6</v>
      </c>
      <c r="E122" s="1" t="s">
        <v>14</v>
      </c>
      <c r="F122" s="1" t="s">
        <v>14</v>
      </c>
      <c r="G122" s="1" t="s">
        <v>4</v>
      </c>
      <c r="H122" s="1">
        <v>147.05313000000001</v>
      </c>
      <c r="I122" s="5">
        <v>10.679</v>
      </c>
      <c r="J122" s="2">
        <v>6.7719089241395571E-4</v>
      </c>
      <c r="K122" s="2">
        <v>7.2779750290387292E-4</v>
      </c>
      <c r="L122" s="2">
        <v>6.4304547921187512E-4</v>
      </c>
      <c r="M122" s="2">
        <v>6.5838693778799088E-4</v>
      </c>
      <c r="N122" s="2">
        <v>6.7807602828611044E-4</v>
      </c>
      <c r="O122" s="2">
        <v>6.9376020995138231E-4</v>
      </c>
      <c r="P122" s="2">
        <v>4.0626857082114838E-2</v>
      </c>
      <c r="Q122" s="2">
        <v>0.1020900587469817</v>
      </c>
      <c r="R122" s="2">
        <v>-0.10951632303935102</v>
      </c>
      <c r="S122" s="2">
        <v>1.1066864263248507E-2</v>
      </c>
      <c r="T122" s="2">
        <v>0.83970526876116103</v>
      </c>
      <c r="U122" s="2">
        <f t="shared" si="3"/>
        <v>7.5873121809149568E-2</v>
      </c>
    </row>
    <row r="123" spans="1:21" x14ac:dyDescent="0.25">
      <c r="A123" s="1" t="s">
        <v>262</v>
      </c>
      <c r="B123" s="1" t="s">
        <v>67</v>
      </c>
      <c r="C123" s="1" t="s">
        <v>4</v>
      </c>
      <c r="D123" s="1" t="s">
        <v>4</v>
      </c>
      <c r="E123" s="1" t="s">
        <v>6</v>
      </c>
      <c r="F123" s="1" t="s">
        <v>4</v>
      </c>
      <c r="G123" s="1" t="s">
        <v>6</v>
      </c>
      <c r="H123" s="1">
        <v>136.03724</v>
      </c>
      <c r="I123" s="5">
        <v>12.536</v>
      </c>
      <c r="J123" s="2">
        <v>2.6089509182354231E-3</v>
      </c>
      <c r="K123" s="2">
        <v>3.2292049922225032E-3</v>
      </c>
      <c r="L123" s="2">
        <v>2.9925515231329796E-3</v>
      </c>
      <c r="M123" s="2">
        <v>2.811457172235883E-3</v>
      </c>
      <c r="N123" s="2">
        <v>3.1668659270925612E-3</v>
      </c>
      <c r="O123" s="2">
        <v>2.9870426464280596E-3</v>
      </c>
      <c r="P123" s="2">
        <v>-0.10784826681692347</v>
      </c>
      <c r="Q123" s="2">
        <v>2.8123236656106623E-2</v>
      </c>
      <c r="R123" s="2">
        <v>2.6582510873554518E-3</v>
      </c>
      <c r="S123" s="2">
        <v>-2.5688926357820465E-2</v>
      </c>
      <c r="T123" s="2">
        <v>0.8421601700431971</v>
      </c>
      <c r="U123" s="2">
        <f t="shared" si="3"/>
        <v>7.4605302383220148E-2</v>
      </c>
    </row>
    <row r="124" spans="1:21" x14ac:dyDescent="0.25">
      <c r="A124" s="1" t="s">
        <v>177</v>
      </c>
      <c r="B124" s="1" t="s">
        <v>178</v>
      </c>
      <c r="C124" s="1" t="s">
        <v>4</v>
      </c>
      <c r="D124" s="1" t="s">
        <v>14</v>
      </c>
      <c r="E124" s="1" t="s">
        <v>14</v>
      </c>
      <c r="F124" s="1" t="s">
        <v>14</v>
      </c>
      <c r="G124" s="1" t="s">
        <v>4</v>
      </c>
      <c r="H124" s="1">
        <v>299.28147999999999</v>
      </c>
      <c r="I124" s="5">
        <v>2.7959999999999998</v>
      </c>
      <c r="J124" s="2">
        <v>1.4779885561297876E-3</v>
      </c>
      <c r="K124" s="2">
        <v>2.0100328154018551E-3</v>
      </c>
      <c r="L124" s="2">
        <v>1.5240532560930034E-3</v>
      </c>
      <c r="M124" s="2">
        <v>1.7178878739888548E-3</v>
      </c>
      <c r="N124" s="2">
        <v>1.6910014221027752E-3</v>
      </c>
      <c r="O124" s="2">
        <v>1.7132340198292894E-3</v>
      </c>
      <c r="P124" s="2">
        <v>-0.21700077635926027</v>
      </c>
      <c r="Q124" s="2">
        <v>0.24934118172315795</v>
      </c>
      <c r="R124" s="2">
        <v>-0.16880891349425811</v>
      </c>
      <c r="S124" s="2">
        <v>-4.5489502710120144E-2</v>
      </c>
      <c r="T124" s="2">
        <v>0.84942132650942359</v>
      </c>
      <c r="U124" s="2">
        <f t="shared" si="3"/>
        <v>7.0876839331813171E-2</v>
      </c>
    </row>
    <row r="125" spans="1:21" x14ac:dyDescent="0.25">
      <c r="A125" s="1" t="s">
        <v>230</v>
      </c>
      <c r="B125" s="1" t="s">
        <v>33</v>
      </c>
      <c r="C125" s="1" t="s">
        <v>4</v>
      </c>
      <c r="D125" s="1" t="s">
        <v>6</v>
      </c>
      <c r="E125" s="1" t="s">
        <v>4</v>
      </c>
      <c r="F125" s="1" t="s">
        <v>9</v>
      </c>
      <c r="G125" s="1" t="s">
        <v>6</v>
      </c>
      <c r="H125" s="1">
        <v>117.04263</v>
      </c>
      <c r="I125" s="5">
        <v>13.744</v>
      </c>
      <c r="J125" s="2">
        <v>3.0550553185708699E-4</v>
      </c>
      <c r="K125" s="2">
        <v>1.7765247301545608E-4</v>
      </c>
      <c r="L125" s="2">
        <v>1.8083842337744633E-4</v>
      </c>
      <c r="M125" s="2">
        <v>3.0009326608884044E-4</v>
      </c>
      <c r="N125" s="2">
        <v>2.1635125542410132E-4</v>
      </c>
      <c r="O125" s="2">
        <v>1.7252639786136448E-4</v>
      </c>
      <c r="P125" s="2">
        <v>2.5787557386363413E-2</v>
      </c>
      <c r="Q125" s="2">
        <v>-0.28431772044903242</v>
      </c>
      <c r="R125" s="2">
        <v>6.7884122644786479E-2</v>
      </c>
      <c r="S125" s="2">
        <v>-6.354868013929417E-2</v>
      </c>
      <c r="T125" s="2">
        <v>0.88974498938473245</v>
      </c>
      <c r="U125" s="2">
        <f t="shared" si="3"/>
        <v>5.073444905459016E-2</v>
      </c>
    </row>
    <row r="126" spans="1:21" x14ac:dyDescent="0.25">
      <c r="A126" s="1" t="s">
        <v>268</v>
      </c>
      <c r="B126" s="1" t="s">
        <v>110</v>
      </c>
      <c r="C126" s="1" t="s">
        <v>4</v>
      </c>
      <c r="D126" s="1" t="s">
        <v>6</v>
      </c>
      <c r="E126" s="1" t="s">
        <v>6</v>
      </c>
      <c r="F126" s="1" t="s">
        <v>4</v>
      </c>
      <c r="G126" s="1" t="s">
        <v>6</v>
      </c>
      <c r="H126" s="1">
        <v>164.03210000000001</v>
      </c>
      <c r="I126" s="5">
        <v>15.930999999999999</v>
      </c>
      <c r="J126" s="2">
        <v>4.8819996985101111E-4</v>
      </c>
      <c r="K126" s="2">
        <v>3.0484505794343221E-4</v>
      </c>
      <c r="L126" s="2">
        <v>3.6255664972310202E-4</v>
      </c>
      <c r="M126" s="2">
        <v>5.3863591439052725E-4</v>
      </c>
      <c r="N126" s="2">
        <v>4.1311020205749357E-4</v>
      </c>
      <c r="O126" s="2">
        <v>2.4458343175959475E-4</v>
      </c>
      <c r="P126" s="2">
        <v>-0.14183822096605306</v>
      </c>
      <c r="Q126" s="2">
        <v>-0.43845053139432899</v>
      </c>
      <c r="R126" s="2">
        <v>0.56787975674506275</v>
      </c>
      <c r="S126" s="2">
        <v>-4.1363318717730913E-3</v>
      </c>
      <c r="T126" s="2">
        <v>0.90059982481512102</v>
      </c>
      <c r="U126" s="2">
        <f t="shared" si="3"/>
        <v>4.5468141852137337E-2</v>
      </c>
    </row>
    <row r="127" spans="1:21" x14ac:dyDescent="0.25">
      <c r="A127" s="1" t="s">
        <v>107</v>
      </c>
      <c r="B127" s="1" t="s">
        <v>108</v>
      </c>
      <c r="C127" s="1" t="s">
        <v>4</v>
      </c>
      <c r="D127" s="1" t="s">
        <v>14</v>
      </c>
      <c r="E127" s="1" t="s">
        <v>6</v>
      </c>
      <c r="F127" s="1" t="s">
        <v>14</v>
      </c>
      <c r="G127" s="1" t="s">
        <v>4</v>
      </c>
      <c r="H127" s="1">
        <v>161.10469000000001</v>
      </c>
      <c r="I127" s="5">
        <v>11.582000000000001</v>
      </c>
      <c r="J127" s="2">
        <v>3.124780937998077E-2</v>
      </c>
      <c r="K127" s="2">
        <v>3.4559093971200661E-2</v>
      </c>
      <c r="L127" s="2">
        <v>3.0850220856177262E-2</v>
      </c>
      <c r="M127" s="2">
        <v>3.1442620150499333E-2</v>
      </c>
      <c r="N127" s="2">
        <v>3.2356638031993137E-2</v>
      </c>
      <c r="O127" s="2">
        <v>3.235554992881718E-2</v>
      </c>
      <c r="P127" s="2">
        <v>-8.9663905421619224E-3</v>
      </c>
      <c r="Q127" s="2">
        <v>9.5003680664336954E-2</v>
      </c>
      <c r="R127" s="2">
        <v>-6.8732380452626432E-2</v>
      </c>
      <c r="S127" s="2">
        <v>5.7683032231828678E-3</v>
      </c>
      <c r="T127" s="2">
        <v>0.90162999096122665</v>
      </c>
      <c r="U127" s="2">
        <f t="shared" si="3"/>
        <v>4.4971650763700959E-2</v>
      </c>
    </row>
    <row r="128" spans="1:21" x14ac:dyDescent="0.25">
      <c r="A128" s="1" t="s">
        <v>259</v>
      </c>
      <c r="B128" s="1" t="s">
        <v>197</v>
      </c>
      <c r="C128" s="1" t="s">
        <v>9</v>
      </c>
      <c r="D128" s="1" t="s">
        <v>6</v>
      </c>
      <c r="E128" s="1" t="s">
        <v>6</v>
      </c>
      <c r="F128" s="1" t="s">
        <v>9</v>
      </c>
      <c r="G128" s="1" t="s">
        <v>6</v>
      </c>
      <c r="H128" s="1">
        <v>495.33096999999998</v>
      </c>
      <c r="I128" s="5">
        <v>2.8570000000000002</v>
      </c>
      <c r="J128" s="2">
        <v>5.9408050514322833E-3</v>
      </c>
      <c r="K128" s="2">
        <v>6.1383646039827157E-3</v>
      </c>
      <c r="L128" s="2">
        <v>4.8895713735544249E-3</v>
      </c>
      <c r="M128" s="2">
        <v>5.4038967780188256E-3</v>
      </c>
      <c r="N128" s="2">
        <v>5.7477194956089429E-3</v>
      </c>
      <c r="O128" s="2">
        <v>5.7112588586945342E-3</v>
      </c>
      <c r="P128" s="2">
        <v>0.13665832958595289</v>
      </c>
      <c r="Q128" s="2">
        <v>9.486468487929918E-2</v>
      </c>
      <c r="R128" s="2">
        <v>-0.22410077306972315</v>
      </c>
      <c r="S128" s="2">
        <v>2.4740804651763129E-3</v>
      </c>
      <c r="T128" s="2">
        <v>0.93716112068084789</v>
      </c>
      <c r="U128" s="2">
        <f t="shared" si="3"/>
        <v>2.8185736959424435E-2</v>
      </c>
    </row>
    <row r="129" spans="1:21" x14ac:dyDescent="0.25">
      <c r="A129" s="1" t="s">
        <v>257</v>
      </c>
      <c r="B129" s="1" t="s">
        <v>198</v>
      </c>
      <c r="C129" s="1" t="s">
        <v>9</v>
      </c>
      <c r="D129" s="1" t="s">
        <v>4</v>
      </c>
      <c r="E129" s="1" t="s">
        <v>4</v>
      </c>
      <c r="F129" s="1" t="s">
        <v>4</v>
      </c>
      <c r="G129" s="1" t="s">
        <v>6</v>
      </c>
      <c r="H129" s="1">
        <v>506.99486999999999</v>
      </c>
      <c r="I129" s="5">
        <v>16.385999999999999</v>
      </c>
      <c r="J129" s="2">
        <v>8.5180220577137295E-4</v>
      </c>
      <c r="K129" s="2">
        <v>2.3203605173997073E-3</v>
      </c>
      <c r="L129" s="2">
        <v>2.1860066939459965E-3</v>
      </c>
      <c r="M129" s="2">
        <v>2.148831564311469E-3</v>
      </c>
      <c r="N129" s="2">
        <v>2.0860703226782602E-3</v>
      </c>
      <c r="O129" s="2">
        <v>1.1849661054212949E-3</v>
      </c>
      <c r="P129" s="2">
        <v>-1.3349620309501615</v>
      </c>
      <c r="Q129" s="2">
        <v>0.15356118336314109</v>
      </c>
      <c r="R129" s="2">
        <v>0.88345202571024373</v>
      </c>
      <c r="S129" s="2">
        <v>-9.9316273958925547E-2</v>
      </c>
      <c r="T129" s="2">
        <v>0.97284508495885313</v>
      </c>
      <c r="U129" s="2">
        <f t="shared" si="3"/>
        <v>1.1956310917624917E-2</v>
      </c>
    </row>
  </sheetData>
  <sortState ref="A2:AR59">
    <sortCondition descending="1" ref="S2:S59"/>
  </sortState>
  <conditionalFormatting sqref="C1:G1048576">
    <cfRule type="containsText" dxfId="4" priority="3" operator="containsText" text="Not the top">
      <formula>NOT(ISERROR(SEARCH("Not the top",C1)))</formula>
    </cfRule>
    <cfRule type="containsText" dxfId="3" priority="4" operator="containsText" text="Partial">
      <formula>NOT(ISERROR(SEARCH("Partial",C1)))</formula>
    </cfRule>
    <cfRule type="containsText" dxfId="2" priority="5" operator="containsText" text="No results">
      <formula>NOT(ISERROR(SEARCH("No results",C1)))</formula>
    </cfRule>
    <cfRule type="containsText" dxfId="1" priority="6" operator="containsText" text="Full">
      <formula>NOT(ISERROR(SEARCH("Full",C1)))</formula>
    </cfRule>
  </conditionalFormatting>
  <conditionalFormatting sqref="S2:S129">
    <cfRule type="colorScale" priority="2">
      <colorScale>
        <cfvo type="min"/>
        <cfvo type="num" val="0"/>
        <cfvo type="max"/>
        <color theme="4"/>
        <color theme="0"/>
        <color rgb="FFFF0000"/>
      </colorScale>
    </cfRule>
  </conditionalFormatting>
  <conditionalFormatting sqref="T2:T129">
    <cfRule type="cellIs" dxfId="0" priority="1" operator="lessThanOrEqual">
      <formula>0.05</formula>
    </cfRule>
  </conditionalFormatting>
  <conditionalFormatting sqref="P2:R129">
    <cfRule type="colorScale" priority="35">
      <colorScale>
        <cfvo type="min"/>
        <cfvo type="num" val="0"/>
        <cfvo type="max"/>
        <color theme="4"/>
        <color theme="0"/>
        <color rgb="FFFF0000"/>
      </colorScale>
    </cfRule>
  </conditionalFormatting>
  <pageMargins left="0.7" right="0.7" top="0.78740157499999996" bottom="0.78740157499999996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8</vt:i4>
      </vt:variant>
    </vt:vector>
  </HeadingPairs>
  <TitlesOfParts>
    <vt:vector size="8" baseType="lpstr">
      <vt:lpstr>0 infos</vt:lpstr>
      <vt:lpstr>1 raw data</vt:lpstr>
      <vt:lpstr>2 blank subtraction, gap fillin</vt:lpstr>
      <vt:lpstr>3 normalization</vt:lpstr>
      <vt:lpstr>4 statistic</vt:lpstr>
      <vt:lpstr>5 ATQ</vt:lpstr>
      <vt:lpstr>6 BPQ</vt:lpstr>
      <vt:lpstr>7 MMV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description>Exported from file 20231221_bz_bc1_arg.pdResult using  </dc:description>
  <cp:lastModifiedBy>Deborah Maus</cp:lastModifiedBy>
  <dcterms:modified xsi:type="dcterms:W3CDTF">2024-02-21T15:19:54Z</dcterms:modified>
</cp:coreProperties>
</file>